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34" i="3" l="1"/>
  <c r="AM41" i="3"/>
  <c r="AI41" i="3"/>
  <c r="AE41"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<sst xmlns="http://schemas.openxmlformats.org/spreadsheetml/2006/main" count="3049" uniqueCount="704">
  <si>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</si>
  <si>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</si>
  <si>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</si>
  <si>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</si>
  <si>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</si>
  <si>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</si>
  <si>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</si>
  <si>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</si>
  <si>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</si>
  <si>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</si>
  <si>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</si>
  <si>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</si>
  <si>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</si>
  <si>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</si>
  <si>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</si>
  <si>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</si>
  <si>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</si>
  <si>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</si>
  <si>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</si>
  <si>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</si>
  <si>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</si>
  <si>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</si>
  <si>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</si>
  <si>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</si>
  <si>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</si>
  <si>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</si>
  <si>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</si>
  <si>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</si>
  <si>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</si>
  <si>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</si>
  <si>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</si>
  <si>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</si>
  <si>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</si>
  <si>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</si>
  <si>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</si>
  <si>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</si>
  <si>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</si>
  <si>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</si>
  <si>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</si>
  <si>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</si>
  <si>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</si>
  <si>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</si>
  <si>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</si>
  <si>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</si>
  <si>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</si>
  <si>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</si>
  <si>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</si>
  <si>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</si>
  <si>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</si>
  <si>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</si>
  <si>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</si>
  <si>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</si>
  <si>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</si>
  <si>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</si>
  <si>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</si>
  <si>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</si>
  <si>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</si>
  <si>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</si>
  <si>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</si>
  <si>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</si>
  <si>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</si>
  <si>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</si>
  <si>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</si>
  <si>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</si>
  <si>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</si>
  <si>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</si>
  <si>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</si>
  <si>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</si>
  <si>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</si>
  <si>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</si>
  <si>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</si>
  <si>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</si>
  <si>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</si>
  <si>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</si>
  <si>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</si>
  <si>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</si>
  <si>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</si>
  <si>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</si>
  <si>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</si>
  <si>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</si>
  <si>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</si>
  <si>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</si>
  <si>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</si>
  <si>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</si>
  <si>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</si>
  <si>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</si>
  <si>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</si>
  <si>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</si>
  <si>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</si>
  <si>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</si>
  <si>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</si>
  <si>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</si>
  <si>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</si>
  <si>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</si>
  <si>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</si>
  <si>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</si>
  <si>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</si>
  <si>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</si>
  <si>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</si>
  <si>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</si>
  <si>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</si>
  <si>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</si>
  <si>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</si>
  <si>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</si>
  <si>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</si>
  <si>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</si>
  <si>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</si>
  <si>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</si>
  <si>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</si>
  <si>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</si>
  <si>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</si>
  <si>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</si>
  <si>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</si>
  <si>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</si>
  <si>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</si>
  <si>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</si>
  <si>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</si>
  <si>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</si>
  <si>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</si>
  <si>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</si>
  <si>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</si>
  <si>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</si>
  <si>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</si>
  <si>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</si>
  <si>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</si>
  <si>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</si>
  <si>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</si>
  <si>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</si>
  <si>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</si>
  <si>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</si>
  <si>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</si>
  <si>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</si>
  <si>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</si>
  <si>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</si>
  <si>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</si>
  <si>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</si>
  <si>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</si>
  <si>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</si>
  <si>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</si>
  <si>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</si>
  <si>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</si>
  <si>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</si>
  <si>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</si>
  <si>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</si>
  <si>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</si>
  <si>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</si>
  <si>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</si>
  <si>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</si>
  <si>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</si>
  <si>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</si>
  <si>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</si>
  <si>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</si>
  <si>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</si>
  <si>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</si>
  <si>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</si>
  <si>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</si>
  <si>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</si>
  <si>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</si>
  <si>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</si>
  <si>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</si>
  <si>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</si>
  <si>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</si>
  <si>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</si>
  <si>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</si>
  <si>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</si>
  <si>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</si>
  <si>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</si>
  <si>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</si>
  <si>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</si>
  <si>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</si>
  <si>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</si>
  <si>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</si>
  <si>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</si>
  <si>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</si>
  <si>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</si>
  <si>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</si>
  <si>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</si>
  <si>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</si>
  <si>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</si>
  <si>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</si>
  <si>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</si>
  <si>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</si>
  <si>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</si>
  <si>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</si>
  <si>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</si>
  <si>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</si>
  <si>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</si>
  <si>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</si>
  <si>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</si>
  <si>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</si>
  <si>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</si>
  <si>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</si>
  <si>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</si>
  <si>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</si>
  <si>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</si>
  <si>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</si>
  <si>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</si>
  <si>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</si>
  <si>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</si>
  <si>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</si>
  <si>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</si>
  <si>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</si>
  <si>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</si>
  <si>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</si>
  <si>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</si>
  <si>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</si>
  <si>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</si>
  <si>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</si>
  <si>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</si>
  <si>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</si>
  <si>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</si>
  <si>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</si>
  <si>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</si>
  <si>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</si>
  <si>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</si>
  <si>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</si>
  <si>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</si>
  <si>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</si>
  <si>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</si>
  <si>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</si>
  <si>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</si>
  <si>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</si>
  <si>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</si>
  <si>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</si>
  <si>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</si>
  <si>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</si>
  <si>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</si>
  <si>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</si>
  <si>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</si>
  <si>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</si>
  <si>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</si>
  <si>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</si>
  <si>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</si>
  <si>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</si>
  <si>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</si>
  <si>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</si>
  <si>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</si>
  <si>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</si>
  <si>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</si>
  <si>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</si>
  <si>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</si>
  <si>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</si>
  <si>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</si>
  <si>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</si>
  <si>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</si>
  <si>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</si>
  <si>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</si>
  <si>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</si>
  <si>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</si>
  <si>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</si>
  <si>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</si>
  <si>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</si>
  <si>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</si>
  <si>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</si>
  <si>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</si>
  <si>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</si>
  <si>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</si>
  <si>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</si>
  <si>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</si>
  <si>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</si>
  <si>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</si>
  <si>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</si>
  <si>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</si>
  <si>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</si>
  <si>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</si>
  <si>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</si>
  <si>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</si>
  <si>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</si>
  <si>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</si>
  <si>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</si>
  <si>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</si>
  <si>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</si>
  <si>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</si>
  <si>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</si>
  <si>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</si>
  <si>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</si>
  <si>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</si>
  <si>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</si>
  <si>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</si>
  <si>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</si>
  <si>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</si>
  <si>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</si>
  <si>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</si>
  <si>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</si>
  <si>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</si>
  <si>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</si>
  <si>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</si>
  <si>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</si>
  <si>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</si>
  <si>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</si>
  <si>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</si>
  <si>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</si>
  <si>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</si>
  <si>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</si>
  <si>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</si>
  <si>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</si>
  <si>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</si>
  <si>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</si>
  <si>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</si>
  <si>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</si>
  <si>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</si>
  <si>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</si>
  <si>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</si>
  <si>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</si>
  <si>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</si>
  <si>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</si>
  <si>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</si>
  <si>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</si>
  <si>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</si>
  <si>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</si>
  <si>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</si>
  <si>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</si>
  <si>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</si>
  <si>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</si>
  <si>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</si>
  <si>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</si>
  <si>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</si>
  <si>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</si>
  <si>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</si>
  <si>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</si>
  <si>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</si>
  <si>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</si>
  <si>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</si>
  <si>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</si>
  <si>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</si>
  <si>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</si>
  <si>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</si>
  <si>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</si>
  <si>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</si>
  <si>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</si>
  <si>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</si>
  <si>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</si>
  <si>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</si>
  <si>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</si>
  <si>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</si>
  <si>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</si>
  <si>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</si>
  <si>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</si>
  <si>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</si>
  <si>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</si>
  <si>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</si>
  <si>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</si>
  <si>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</si>
  <si>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</si>
  <si>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</si>
  <si>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</si>
  <si>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</si>
  <si>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</si>
  <si>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</si>
  <si>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</si>
  <si>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</si>
  <si>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</si>
  <si>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</si>
  <si>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</si>
  <si>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</si>
  <si>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</si>
  <si>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</si>
  <si>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</si>
  <si>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</si>
  <si>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</si>
  <si>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</si>
  <si>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</si>
  <si>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</si>
  <si>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</si>
  <si>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</si>
  <si>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</si>
  <si>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</si>
  <si>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</si>
  <si>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</si>
  <si>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</si>
  <si>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</si>
  <si>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</si>
  <si>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</si>
  <si>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</si>
  <si>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</si>
  <si>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</si>
  <si>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</si>
  <si>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</si>
  <si>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</si>
  <si>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</si>
  <si>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</si>
  <si>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</si>
  <si>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</si>
  <si>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</si>
  <si>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</si>
  <si>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</si>
  <si>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</si>
  <si>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</si>
  <si>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</si>
  <si>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</si>
  <si>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</si>
  <si>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</si>
  <si>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</si>
  <si>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</si>
  <si>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</si>
  <si>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</si>
  <si>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</si>
  <si>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</si>
  <si>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</si>
  <si>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</si>
  <si>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</si>
  <si>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</si>
  <si>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</si>
  <si>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</si>
  <si>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</si>
  <si>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</si>
  <si>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</si>
  <si>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</si>
  <si>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</si>
  <si>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</si>
  <si>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</si>
  <si>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</si>
  <si>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</si>
  <si>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</si>
  <si>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</si>
  <si>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</si>
  <si>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</si>
  <si>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</si>
  <si>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</si>
  <si>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</si>
  <si>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</si>
  <si>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</si>
  <si>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</si>
  <si>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</si>
  <si>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</si>
  <si>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</si>
  <si>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</si>
  <si>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</si>
  <si>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</si>
  <si>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</si>
  <si>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</si>
  <si>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</si>
  <si>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</si>
  <si>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</si>
  <si>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</si>
  <si>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</si>
  <si>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</si>
  <si>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</si>
  <si>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</si>
  <si>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</si>
  <si>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</si>
  <si>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</si>
  <si>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</si>
  <si>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</si>
  <si>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</si>
  <si>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</si>
  <si>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</si>
  <si>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</si>
  <si>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</si>
  <si>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</si>
  <si>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</si>
  <si>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</si>
  <si>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</si>
  <si>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</si>
  <si>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</si>
  <si>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</si>
  <si>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</si>
  <si>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</si>
  <si>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</si>
  <si>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</si>
  <si>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</si>
  <si>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</si>
  <si>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地方教育費及び行政の実態調査</t>
    <rPh sb="0" eb="2">
      <t>チホウ</t>
    </rPh>
    <rPh sb="2" eb="4">
      <t>キョウイク</t>
    </rPh>
    <rPh sb="4" eb="5">
      <t>ヒ</t>
    </rPh>
    <rPh sb="5" eb="6">
      <t>オヨ</t>
    </rPh>
    <rPh sb="7" eb="9">
      <t>ギョウセイ</t>
    </rPh>
    <rPh sb="10" eb="12">
      <t>ジッタイ</t>
    </rPh>
    <rPh sb="12" eb="14">
      <t>チョウサ</t>
    </rPh>
    <phoneticPr fontId="6"/>
  </si>
  <si>
    <t>生涯学習政策局</t>
    <rPh sb="0" eb="2">
      <t>ショウガイ</t>
    </rPh>
    <rPh sb="2" eb="4">
      <t>ガクシュウ</t>
    </rPh>
    <rPh sb="4" eb="6">
      <t>セイサク</t>
    </rPh>
    <rPh sb="6" eb="7">
      <t>キョク</t>
    </rPh>
    <phoneticPr fontId="6"/>
  </si>
  <si>
    <t>昭和２５年度</t>
    <rPh sb="0" eb="2">
      <t>ショウワ</t>
    </rPh>
    <rPh sb="4" eb="6">
      <t>ネンド</t>
    </rPh>
    <phoneticPr fontId="6"/>
  </si>
  <si>
    <t>終了予定なし</t>
    <rPh sb="0" eb="2">
      <t>シュウリョウ</t>
    </rPh>
    <rPh sb="2" eb="4">
      <t>ヨテイ</t>
    </rPh>
    <phoneticPr fontId="6"/>
  </si>
  <si>
    <t>政策課調査統計企画室</t>
    <rPh sb="0" eb="10">
      <t>セイサクカチョウサトウケイキカクシツ</t>
    </rPh>
    <phoneticPr fontId="6"/>
  </si>
  <si>
    <t>政策課長
氷見谷　直紀</t>
    <rPh sb="0" eb="2">
      <t>セイサク</t>
    </rPh>
    <rPh sb="2" eb="4">
      <t>カチョウ</t>
    </rPh>
    <rPh sb="5" eb="7">
      <t>ヒミ</t>
    </rPh>
    <rPh sb="7" eb="8">
      <t>タニ</t>
    </rPh>
    <rPh sb="9" eb="11">
      <t>ナオキ</t>
    </rPh>
    <phoneticPr fontId="6"/>
  </si>
  <si>
    <t>統計法第19条（一般統計調査）</t>
    <rPh sb="0" eb="3">
      <t>トウケイホウ</t>
    </rPh>
    <rPh sb="3" eb="4">
      <t>ダイ</t>
    </rPh>
    <rPh sb="6" eb="7">
      <t>ジョウ</t>
    </rPh>
    <rPh sb="8" eb="10">
      <t>イッパン</t>
    </rPh>
    <rPh sb="10" eb="12">
      <t>トウケイ</t>
    </rPh>
    <rPh sb="12" eb="14">
      <t>チョウサ</t>
    </rPh>
    <phoneticPr fontId="6"/>
  </si>
  <si>
    <t>公的統計の整備に関する基本的な計画
（平成26年３月25日閣議決定）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6"/>
  </si>
  <si>
    <t>○</t>
  </si>
  <si>
    <t>○</t>
    <phoneticPr fontId="6"/>
  </si>
  <si>
    <t>-</t>
    <phoneticPr fontId="6"/>
  </si>
  <si>
    <t>諸謝金</t>
    <rPh sb="0" eb="3">
      <t>ショシャキン</t>
    </rPh>
    <phoneticPr fontId="6"/>
  </si>
  <si>
    <t>委員等旅費</t>
    <rPh sb="0" eb="2">
      <t>イイン</t>
    </rPh>
    <rPh sb="2" eb="3">
      <t>トウ</t>
    </rPh>
    <rPh sb="3" eb="5">
      <t>リョヒ</t>
    </rPh>
    <phoneticPr fontId="6"/>
  </si>
  <si>
    <t>庁費</t>
    <rPh sb="0" eb="2">
      <t>チョウヒ</t>
    </rPh>
    <phoneticPr fontId="6"/>
  </si>
  <si>
    <t>得られた調査結果が広く国民に活用される。</t>
    <rPh sb="0" eb="1">
      <t>エ</t>
    </rPh>
    <rPh sb="4" eb="6">
      <t>チョウサ</t>
    </rPh>
    <rPh sb="6" eb="8">
      <t>ケッカ</t>
    </rPh>
    <rPh sb="9" eb="10">
      <t>ヒロ</t>
    </rPh>
    <rPh sb="11" eb="13">
      <t>コクミン</t>
    </rPh>
    <rPh sb="14" eb="16">
      <t>カツヨウ</t>
    </rPh>
    <phoneticPr fontId="6"/>
  </si>
  <si>
    <t>教育統計調査ホームページの統計表へのアクセス件数</t>
    <rPh sb="0" eb="2">
      <t>キョウイク</t>
    </rPh>
    <rPh sb="2" eb="4">
      <t>トウケイ</t>
    </rPh>
    <rPh sb="4" eb="6">
      <t>チョウサ</t>
    </rPh>
    <rPh sb="13" eb="15">
      <t>トウケイ</t>
    </rPh>
    <rPh sb="15" eb="16">
      <t>ヒョウ</t>
    </rPh>
    <rPh sb="22" eb="24">
      <t>ケンスウ</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</si>
  <si>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6"/>
  </si>
  <si>
    <t>調査票情報の二次的利用及び提供の件数</t>
    <rPh sb="0" eb="3">
      <t>チョウサヒョウ</t>
    </rPh>
    <rPh sb="3" eb="5">
      <t>ジョウホウ</t>
    </rPh>
    <rPh sb="6" eb="9">
      <t>ニジテキ</t>
    </rPh>
    <rPh sb="9" eb="11">
      <t>リヨウ</t>
    </rPh>
    <rPh sb="11" eb="12">
      <t>オヨ</t>
    </rPh>
    <rPh sb="13" eb="15">
      <t>テイキョウ</t>
    </rPh>
    <rPh sb="16" eb="18">
      <t>ケンスウ</t>
    </rPh>
    <phoneticPr fontId="6"/>
  </si>
  <si>
    <t>調査報告書の刊行</t>
    <rPh sb="0" eb="2">
      <t>チョウサ</t>
    </rPh>
    <rPh sb="2" eb="5">
      <t>ホウコクショ</t>
    </rPh>
    <rPh sb="6" eb="8">
      <t>カンコウ</t>
    </rPh>
    <phoneticPr fontId="6"/>
  </si>
  <si>
    <t>件</t>
    <rPh sb="0" eb="1">
      <t>ケン</t>
    </rPh>
    <phoneticPr fontId="6"/>
  </si>
  <si>
    <t>-</t>
    <phoneticPr fontId="6"/>
  </si>
  <si>
    <t>-</t>
    <phoneticPr fontId="6"/>
  </si>
  <si>
    <t>-</t>
    <phoneticPr fontId="6"/>
  </si>
  <si>
    <t>種類</t>
    <rPh sb="0" eb="2">
      <t>シュルイ</t>
    </rPh>
    <phoneticPr fontId="6"/>
  </si>
  <si>
    <t>調査実施経費　／　調査対象箇所数　　　　　　　　　　　　　　</t>
    <rPh sb="0" eb="2">
      <t>チョウサ</t>
    </rPh>
    <rPh sb="2" eb="4">
      <t>ジッシ</t>
    </rPh>
    <rPh sb="4" eb="6">
      <t>ケイヒ</t>
    </rPh>
    <rPh sb="9" eb="11">
      <t>チョウサ</t>
    </rPh>
    <rPh sb="11" eb="13">
      <t>タイショウ</t>
    </rPh>
    <rPh sb="13" eb="15">
      <t>カショ</t>
    </rPh>
    <rPh sb="15" eb="16">
      <t>スウ</t>
    </rPh>
    <phoneticPr fontId="6"/>
  </si>
  <si>
    <t>円</t>
    <phoneticPr fontId="6"/>
  </si>
  <si>
    <t>円／箇所</t>
    <rPh sb="0" eb="1">
      <t>エン</t>
    </rPh>
    <rPh sb="2" eb="4">
      <t>カショ</t>
    </rPh>
    <phoneticPr fontId="6"/>
  </si>
  <si>
    <t>7,665,046/47</t>
    <phoneticPr fontId="6"/>
  </si>
  <si>
    <t>13,800,885/47</t>
    <phoneticPr fontId="6"/>
  </si>
  <si>
    <t>17,717,000/47</t>
    <phoneticPr fontId="6"/>
  </si>
  <si>
    <t>1　生涯学習社会の実現</t>
    <rPh sb="2" eb="4">
      <t>ショウガイ</t>
    </rPh>
    <rPh sb="4" eb="6">
      <t>ガクシュウ</t>
    </rPh>
    <rPh sb="6" eb="8">
      <t>シャカイ</t>
    </rPh>
    <rPh sb="9" eb="11">
      <t>ジツゲン</t>
    </rPh>
    <phoneticPr fontId="6"/>
  </si>
  <si>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6"/>
  </si>
  <si>
    <t>教育統計調査ホームページの統計表へのアクセス件数</t>
    <rPh sb="0" eb="2">
      <t>キョウイク</t>
    </rPh>
    <rPh sb="2" eb="4">
      <t>トウケイ</t>
    </rPh>
    <rPh sb="4" eb="6">
      <t>チョウサ</t>
    </rPh>
    <rPh sb="13" eb="15">
      <t>トウケイ</t>
    </rPh>
    <rPh sb="15" eb="16">
      <t>ヒョウ</t>
    </rPh>
    <rPh sb="22" eb="24">
      <t>ケンスウ</t>
    </rPh>
    <phoneticPr fontId="6"/>
  </si>
  <si>
    <t>調査票情報の二次的利用及び提供の件数等</t>
    <rPh sb="0" eb="3">
      <t>チョウサヒョウ</t>
    </rPh>
    <rPh sb="3" eb="5">
      <t>ジョウホウ</t>
    </rPh>
    <rPh sb="6" eb="9">
      <t>ニジテキ</t>
    </rPh>
    <rPh sb="9" eb="11">
      <t>リヨウ</t>
    </rPh>
    <rPh sb="11" eb="12">
      <t>オヨ</t>
    </rPh>
    <rPh sb="13" eb="15">
      <t>テイキョウ</t>
    </rPh>
    <rPh sb="16" eb="18">
      <t>ケンスウ</t>
    </rPh>
    <rPh sb="18" eb="19">
      <t>トウ</t>
    </rPh>
    <phoneticPr fontId="6"/>
  </si>
  <si>
    <t>件</t>
    <rPh sb="0" eb="1">
      <t>ケン</t>
    </rPh>
    <phoneticPr fontId="6"/>
  </si>
  <si>
    <t>-</t>
    <phoneticPr fontId="6"/>
  </si>
  <si>
    <t>-</t>
    <phoneticPr fontId="6"/>
  </si>
  <si>
    <t>-</t>
    <phoneticPr fontId="6"/>
  </si>
  <si>
    <t>-</t>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</si>
  <si>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3">
      <t>セ</t>
    </rPh>
    <rPh sb="13" eb="14">
      <t>サク</t>
    </rPh>
    <rPh sb="15" eb="17">
      <t>キカク</t>
    </rPh>
    <rPh sb="18" eb="20">
      <t>スイシン</t>
    </rPh>
    <rPh sb="28" eb="29">
      <t>ホン</t>
    </rPh>
    <rPh sb="29" eb="31">
      <t>ジギョウ</t>
    </rPh>
    <rPh sb="35" eb="36">
      <t>エ</t>
    </rPh>
    <rPh sb="39" eb="41">
      <t>トウケイ</t>
    </rPh>
    <rPh sb="45" eb="47">
      <t>ヒツヨウ</t>
    </rPh>
    <rPh sb="47" eb="50">
      <t>フカケツ</t>
    </rPh>
    <rPh sb="57" eb="59">
      <t>トウケイ</t>
    </rPh>
    <rPh sb="59" eb="61">
      <t>リヨウ</t>
    </rPh>
    <rPh sb="61" eb="62">
      <t>シャ</t>
    </rPh>
    <rPh sb="63" eb="66">
      <t>リベンセイ</t>
    </rPh>
    <rPh sb="67" eb="69">
      <t>コウジョウ</t>
    </rPh>
    <rPh sb="69" eb="70">
      <t>トウ</t>
    </rPh>
    <rPh sb="74" eb="76">
      <t>キョウイク</t>
    </rPh>
    <rPh sb="76" eb="78">
      <t>トウケイ</t>
    </rPh>
    <rPh sb="78" eb="80">
      <t>チョウサ</t>
    </rPh>
    <rPh sb="90" eb="92">
      <t>ケンスウ</t>
    </rPh>
    <rPh sb="93" eb="96">
      <t>チョウサヒョウ</t>
    </rPh>
    <rPh sb="96" eb="98">
      <t>ジョウホウ</t>
    </rPh>
    <rPh sb="99" eb="102">
      <t>ニジテキ</t>
    </rPh>
    <rPh sb="102" eb="104">
      <t>リヨウ</t>
    </rPh>
    <rPh sb="104" eb="105">
      <t>オヨ</t>
    </rPh>
    <rPh sb="106" eb="108">
      <t>テイキョウ</t>
    </rPh>
    <rPh sb="109" eb="111">
      <t>ケンスウ</t>
    </rPh>
    <rPh sb="112" eb="114">
      <t>ゾウカ</t>
    </rPh>
    <rPh sb="120" eb="122">
      <t>トウケイ</t>
    </rPh>
    <rPh sb="122" eb="124">
      <t>ジョウホウ</t>
    </rPh>
    <rPh sb="125" eb="127">
      <t>リヨウ</t>
    </rPh>
    <rPh sb="127" eb="129">
      <t>ソクシン</t>
    </rPh>
    <rPh sb="130" eb="131">
      <t>ハカ</t>
    </rPh>
    <rPh sb="134" eb="136">
      <t>キョウイク</t>
    </rPh>
    <rPh sb="136" eb="138">
      <t>カイカク</t>
    </rPh>
    <rPh sb="139" eb="140">
      <t>カン</t>
    </rPh>
    <rPh sb="142" eb="145">
      <t>キホンテキ</t>
    </rPh>
    <rPh sb="146" eb="148">
      <t>セイサク</t>
    </rPh>
    <rPh sb="149" eb="151">
      <t>スイシン</t>
    </rPh>
    <rPh sb="151" eb="152">
      <t>トウ</t>
    </rPh>
    <rPh sb="155" eb="157">
      <t>イッソウ</t>
    </rPh>
    <rPh sb="157" eb="159">
      <t>ソクシン</t>
    </rPh>
    <phoneticPr fontId="6"/>
  </si>
  <si>
    <t>無</t>
  </si>
  <si>
    <t>‐</t>
  </si>
  <si>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の実態をとらえ，教育に関する国の諸施策を検討・立案するための基礎資料を得る。</t>
    <rPh sb="0" eb="2">
      <t>イカ</t>
    </rPh>
    <rPh sb="3" eb="5">
      <t>チョウサ</t>
    </rPh>
    <rPh sb="6" eb="8">
      <t>チャクジツ</t>
    </rPh>
    <rPh sb="9" eb="11">
      <t>ジッシ</t>
    </rPh>
    <rPh sb="15" eb="17">
      <t>セイカ</t>
    </rPh>
    <rPh sb="18" eb="19">
      <t>ヒロ</t>
    </rPh>
    <rPh sb="20" eb="22">
      <t>コクミン</t>
    </rPh>
    <rPh sb="23" eb="26">
      <t>ケンキュウシャ</t>
    </rPh>
    <rPh sb="26" eb="27">
      <t>ナド</t>
    </rPh>
    <rPh sb="28" eb="30">
      <t>カツヨウ</t>
    </rPh>
    <rPh sb="34" eb="36">
      <t>カンキョウ</t>
    </rPh>
    <rPh sb="37" eb="39">
      <t>セイビ</t>
    </rPh>
    <phoneticPr fontId="7"/>
  </si>
  <si>
    <t>【地方教育費調査】　都道府県及び市町村（特別区，一部事務組合，共同設置及び広域連合を含む。）の教育委員会並びに公立の幼稚園，幼保連携型認定こども園，小学校，中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とその幼児・児童・生徒の保護者を対象に，調査票を配付し，１年間の学校教育費・学校給食費・学校外活動費などの支出状況について調査を行い，報告書等で公表する。</t>
    <rPh sb="24" eb="26">
      <t>イチブ</t>
    </rPh>
    <rPh sb="62" eb="64">
      <t>ヨウホ</t>
    </rPh>
    <rPh sb="64" eb="67">
      <t>レンケイガタ</t>
    </rPh>
    <rPh sb="67" eb="69">
      <t>ニンテイ</t>
    </rPh>
    <rPh sb="72" eb="73">
      <t>エン</t>
    </rPh>
    <phoneticPr fontId="6"/>
  </si>
  <si>
    <t>教育に関する国の諸施策を検討・立案するための基礎資料を得るための事業であり，教育改革推進のための基盤として不可欠である。また，教育を巡る現代的な諸課題に対応するため，調査項目について不断の見直しを行い，国民のニーズに応えている。</t>
    <rPh sb="0" eb="2">
      <t>キョウイク</t>
    </rPh>
    <rPh sb="3" eb="4">
      <t>カン</t>
    </rPh>
    <rPh sb="6" eb="7">
      <t>クニ</t>
    </rPh>
    <rPh sb="8" eb="9">
      <t>ショ</t>
    </rPh>
    <rPh sb="9" eb="10">
      <t>セ</t>
    </rPh>
    <rPh sb="10" eb="11">
      <t>サク</t>
    </rPh>
    <rPh sb="12" eb="14">
      <t>ケントウ</t>
    </rPh>
    <rPh sb="15" eb="17">
      <t>リツアン</t>
    </rPh>
    <rPh sb="22" eb="24">
      <t>キソ</t>
    </rPh>
    <rPh sb="24" eb="26">
      <t>シリョウ</t>
    </rPh>
    <rPh sb="27" eb="28">
      <t>エ</t>
    </rPh>
    <rPh sb="32" eb="34">
      <t>ジギョウ</t>
    </rPh>
    <rPh sb="38" eb="40">
      <t>キョウイク</t>
    </rPh>
    <rPh sb="40" eb="42">
      <t>カイカク</t>
    </rPh>
    <rPh sb="42" eb="44">
      <t>スイシン</t>
    </rPh>
    <rPh sb="48" eb="50">
      <t>キバン</t>
    </rPh>
    <rPh sb="53" eb="56">
      <t>フカケツ</t>
    </rPh>
    <rPh sb="76" eb="78">
      <t>タイオウ</t>
    </rPh>
    <rPh sb="83" eb="85">
      <t>チョウサ</t>
    </rPh>
    <rPh sb="85" eb="87">
      <t>コウモク</t>
    </rPh>
    <rPh sb="91" eb="93">
      <t>フダン</t>
    </rPh>
    <rPh sb="94" eb="96">
      <t>ミナオ</t>
    </rPh>
    <rPh sb="98" eb="99">
      <t>オコナ</t>
    </rPh>
    <rPh sb="101" eb="103">
      <t>コクミン</t>
    </rPh>
    <rPh sb="108" eb="109">
      <t>コタ</t>
    </rPh>
    <phoneticPr fontId="6"/>
  </si>
  <si>
    <t>統計法に基づく統計調査であり，国の諸施策立案のための基礎資料とする目的の事業であることから，国が実施すべき事業である。</t>
    <rPh sb="0" eb="3">
      <t>トウケイホウ</t>
    </rPh>
    <rPh sb="4" eb="5">
      <t>モト</t>
    </rPh>
    <rPh sb="7" eb="9">
      <t>トウケイ</t>
    </rPh>
    <rPh sb="9" eb="11">
      <t>チョウサ</t>
    </rPh>
    <rPh sb="15" eb="16">
      <t>クニ</t>
    </rPh>
    <rPh sb="17" eb="18">
      <t>ショ</t>
    </rPh>
    <rPh sb="18" eb="19">
      <t>セ</t>
    </rPh>
    <rPh sb="19" eb="20">
      <t>サク</t>
    </rPh>
    <rPh sb="20" eb="22">
      <t>リツアン</t>
    </rPh>
    <rPh sb="26" eb="28">
      <t>キソ</t>
    </rPh>
    <rPh sb="28" eb="30">
      <t>シリョウ</t>
    </rPh>
    <rPh sb="33" eb="35">
      <t>モクテキ</t>
    </rPh>
    <rPh sb="36" eb="38">
      <t>ジギョウ</t>
    </rPh>
    <rPh sb="46" eb="47">
      <t>クニ</t>
    </rPh>
    <rPh sb="48" eb="50">
      <t>ジッシ</t>
    </rPh>
    <rPh sb="53" eb="55">
      <t>ジギョウ</t>
    </rPh>
    <phoneticPr fontId="6"/>
  </si>
  <si>
    <t>支出先の選定を行う一般競争入札に当たっては，入札公告期間の十分な確保，参加要件の公平性や発注内容の具体化等，適切な競争性を担保している。</t>
    <rPh sb="0" eb="2">
      <t>シシュツ</t>
    </rPh>
    <rPh sb="2" eb="3">
      <t>サキ</t>
    </rPh>
    <rPh sb="4" eb="6">
      <t>センテイ</t>
    </rPh>
    <rPh sb="7" eb="8">
      <t>オコナ</t>
    </rPh>
    <rPh sb="9" eb="11">
      <t>イッパン</t>
    </rPh>
    <rPh sb="11" eb="13">
      <t>キョウソウ</t>
    </rPh>
    <rPh sb="13" eb="15">
      <t>ニュウサツ</t>
    </rPh>
    <rPh sb="16" eb="17">
      <t>ア</t>
    </rPh>
    <rPh sb="22" eb="24">
      <t>ニュウサツ</t>
    </rPh>
    <rPh sb="24" eb="26">
      <t>コウコク</t>
    </rPh>
    <rPh sb="26" eb="28">
      <t>キカン</t>
    </rPh>
    <rPh sb="29" eb="31">
      <t>ジュウブン</t>
    </rPh>
    <rPh sb="32" eb="34">
      <t>カクホ</t>
    </rPh>
    <rPh sb="35" eb="37">
      <t>サンカ</t>
    </rPh>
    <rPh sb="37" eb="39">
      <t>ヨウケン</t>
    </rPh>
    <rPh sb="40" eb="43">
      <t>コウヘイセイ</t>
    </rPh>
    <rPh sb="44" eb="46">
      <t>ハッチュウ</t>
    </rPh>
    <rPh sb="46" eb="48">
      <t>ナイヨウ</t>
    </rPh>
    <rPh sb="49" eb="52">
      <t>グタイカ</t>
    </rPh>
    <rPh sb="52" eb="53">
      <t>トウ</t>
    </rPh>
    <rPh sb="54" eb="56">
      <t>テキセツ</t>
    </rPh>
    <rPh sb="57" eb="60">
      <t>キョウソウセイ</t>
    </rPh>
    <rPh sb="61" eb="63">
      <t>タンポ</t>
    </rPh>
    <phoneticPr fontId="6"/>
  </si>
  <si>
    <t>事業の受益者は国民であり，教育諸施策の検討・立案のための基礎データ整備という事業目的を鑑みると，国の負担は妥当である。</t>
    <rPh sb="0" eb="2">
      <t>ジギョウ</t>
    </rPh>
    <rPh sb="3" eb="6">
      <t>ジュエキシャ</t>
    </rPh>
    <rPh sb="7" eb="9">
      <t>コクミン</t>
    </rPh>
    <rPh sb="13" eb="15">
      <t>キョウイク</t>
    </rPh>
    <rPh sb="15" eb="16">
      <t>ショ</t>
    </rPh>
    <rPh sb="16" eb="17">
      <t>セ</t>
    </rPh>
    <rPh sb="17" eb="18">
      <t>サク</t>
    </rPh>
    <rPh sb="19" eb="21">
      <t>ケントウ</t>
    </rPh>
    <rPh sb="22" eb="24">
      <t>リツアン</t>
    </rPh>
    <rPh sb="28" eb="30">
      <t>キソ</t>
    </rPh>
    <rPh sb="33" eb="35">
      <t>セイビ</t>
    </rPh>
    <rPh sb="38" eb="40">
      <t>ジギョウ</t>
    </rPh>
    <rPh sb="40" eb="42">
      <t>モクテキ</t>
    </rPh>
    <rPh sb="43" eb="44">
      <t>カンガ</t>
    </rPh>
    <rPh sb="48" eb="49">
      <t>クニ</t>
    </rPh>
    <rPh sb="50" eb="52">
      <t>フタン</t>
    </rPh>
    <rPh sb="53" eb="55">
      <t>ダトウ</t>
    </rPh>
    <phoneticPr fontId="6"/>
  </si>
  <si>
    <t>調査にかかる経費については，実施・審査・結果公表までの必要最小限のものとなっている。</t>
    <rPh sb="0" eb="2">
      <t>チョウサ</t>
    </rPh>
    <rPh sb="6" eb="8">
      <t>ケイヒ</t>
    </rPh>
    <rPh sb="14" eb="16">
      <t>ジッシ</t>
    </rPh>
    <rPh sb="17" eb="19">
      <t>シンサ</t>
    </rPh>
    <rPh sb="20" eb="22">
      <t>ケッカ</t>
    </rPh>
    <rPh sb="22" eb="24">
      <t>コウヒョウ</t>
    </rPh>
    <rPh sb="27" eb="29">
      <t>ヒツヨウ</t>
    </rPh>
    <rPh sb="29" eb="32">
      <t>サイショウゲン</t>
    </rPh>
    <phoneticPr fontId="6"/>
  </si>
  <si>
    <t>都道府県に支出する調査実施経費は，経費に関する事務要領のもと必要性を精査しており，不要な中間支出を生じさせない合理性を確保している。</t>
    <rPh sb="0" eb="4">
      <t>トドウフケン</t>
    </rPh>
    <rPh sb="5" eb="7">
      <t>シシュツ</t>
    </rPh>
    <rPh sb="9" eb="11">
      <t>チョウサ</t>
    </rPh>
    <rPh sb="11" eb="13">
      <t>ジッシ</t>
    </rPh>
    <rPh sb="13" eb="15">
      <t>ケイヒ</t>
    </rPh>
    <rPh sb="17" eb="19">
      <t>ケイヒ</t>
    </rPh>
    <rPh sb="20" eb="21">
      <t>カン</t>
    </rPh>
    <rPh sb="23" eb="25">
      <t>ジム</t>
    </rPh>
    <rPh sb="25" eb="27">
      <t>ヨウリョウ</t>
    </rPh>
    <rPh sb="30" eb="32">
      <t>ヒツヨウ</t>
    </rPh>
    <rPh sb="32" eb="33">
      <t>セイ</t>
    </rPh>
    <rPh sb="34" eb="36">
      <t>セイサ</t>
    </rPh>
    <rPh sb="41" eb="43">
      <t>フヨウ</t>
    </rPh>
    <rPh sb="44" eb="46">
      <t>チュウカン</t>
    </rPh>
    <rPh sb="46" eb="48">
      <t>シシュツ</t>
    </rPh>
    <rPh sb="49" eb="50">
      <t>ショウ</t>
    </rPh>
    <rPh sb="55" eb="58">
      <t>ゴウリセイ</t>
    </rPh>
    <rPh sb="59" eb="61">
      <t>カクホ</t>
    </rPh>
    <phoneticPr fontId="6"/>
  </si>
  <si>
    <t>支出時及び事業終了時に費目・使途の内容を厳正に精査しており，支出の合理性・必要性を適切にチェックしている。</t>
    <rPh sb="0" eb="2">
      <t>シシュツ</t>
    </rPh>
    <rPh sb="2" eb="3">
      <t>ジ</t>
    </rPh>
    <rPh sb="3" eb="4">
      <t>オヨ</t>
    </rPh>
    <rPh sb="5" eb="7">
      <t>ジギョウ</t>
    </rPh>
    <rPh sb="7" eb="9">
      <t>シュウリョウ</t>
    </rPh>
    <rPh sb="9" eb="10">
      <t>ジ</t>
    </rPh>
    <rPh sb="11" eb="13">
      <t>ヒモク</t>
    </rPh>
    <rPh sb="14" eb="16">
      <t>シト</t>
    </rPh>
    <rPh sb="17" eb="19">
      <t>ナイヨウ</t>
    </rPh>
    <rPh sb="20" eb="22">
      <t>ゲンセイ</t>
    </rPh>
    <rPh sb="23" eb="25">
      <t>セイサ</t>
    </rPh>
    <rPh sb="30" eb="32">
      <t>シシュツ</t>
    </rPh>
    <rPh sb="33" eb="36">
      <t>ゴウリセイ</t>
    </rPh>
    <rPh sb="37" eb="40">
      <t>ヒツヨウセイ</t>
    </rPh>
    <rPh sb="41" eb="43">
      <t>テキセツ</t>
    </rPh>
    <phoneticPr fontId="6"/>
  </si>
  <si>
    <t>オンラインによる調査システムの利用を進めることによって，消耗品費等の削減に努めている。</t>
    <rPh sb="8" eb="10">
      <t>チョウサ</t>
    </rPh>
    <rPh sb="15" eb="17">
      <t>リヨウ</t>
    </rPh>
    <rPh sb="18" eb="19">
      <t>スス</t>
    </rPh>
    <rPh sb="28" eb="31">
      <t>ショウモウヒン</t>
    </rPh>
    <rPh sb="31" eb="32">
      <t>ヒ</t>
    </rPh>
    <rPh sb="32" eb="33">
      <t>トウ</t>
    </rPh>
    <rPh sb="34" eb="36">
      <t>サクゲン</t>
    </rPh>
    <rPh sb="37" eb="38">
      <t>ツト</t>
    </rPh>
    <phoneticPr fontId="6"/>
  </si>
  <si>
    <t>国の教育諸施策の検討・立案及び国民に調査結果を幅広く提供することを目的とした成果目標を設定し，それを上回る実績を達成している。</t>
    <rPh sb="0" eb="1">
      <t>クニ</t>
    </rPh>
    <rPh sb="2" eb="4">
      <t>キョウイク</t>
    </rPh>
    <rPh sb="4" eb="5">
      <t>ショ</t>
    </rPh>
    <rPh sb="5" eb="6">
      <t>セ</t>
    </rPh>
    <rPh sb="6" eb="7">
      <t>サク</t>
    </rPh>
    <rPh sb="8" eb="10">
      <t>ケントウ</t>
    </rPh>
    <rPh sb="11" eb="13">
      <t>リツアン</t>
    </rPh>
    <rPh sb="13" eb="14">
      <t>オヨ</t>
    </rPh>
    <rPh sb="15" eb="17">
      <t>コクミン</t>
    </rPh>
    <rPh sb="18" eb="20">
      <t>チョウサ</t>
    </rPh>
    <rPh sb="20" eb="22">
      <t>ケッカ</t>
    </rPh>
    <rPh sb="23" eb="25">
      <t>ハバヒロ</t>
    </rPh>
    <rPh sb="26" eb="28">
      <t>テイキョウ</t>
    </rPh>
    <rPh sb="33" eb="35">
      <t>モクテキ</t>
    </rPh>
    <rPh sb="38" eb="40">
      <t>セイカ</t>
    </rPh>
    <rPh sb="40" eb="42">
      <t>モクヒョウ</t>
    </rPh>
    <rPh sb="43" eb="45">
      <t>セッテイ</t>
    </rPh>
    <rPh sb="50" eb="52">
      <t>ウワマワ</t>
    </rPh>
    <rPh sb="53" eb="55">
      <t>ジッセキ</t>
    </rPh>
    <rPh sb="56" eb="58">
      <t>タッセイ</t>
    </rPh>
    <phoneticPr fontId="6"/>
  </si>
  <si>
    <t>都道府県に対し支出委任する事業として実施し，調査系統に沿った調査を実施することで，他手段と比べ低コストでの実施を行えている。また，他調査との事業内容重複を避け，実施の効率性を確保している。</t>
    <rPh sb="0" eb="4">
      <t>トドウフケン</t>
    </rPh>
    <rPh sb="5" eb="6">
      <t>タイ</t>
    </rPh>
    <rPh sb="7" eb="9">
      <t>シシュツ</t>
    </rPh>
    <rPh sb="9" eb="11">
      <t>イニン</t>
    </rPh>
    <rPh sb="13" eb="15">
      <t>ジギョウ</t>
    </rPh>
    <rPh sb="18" eb="20">
      <t>ジッシ</t>
    </rPh>
    <rPh sb="22" eb="24">
      <t>チョウサ</t>
    </rPh>
    <rPh sb="24" eb="26">
      <t>ケイトウ</t>
    </rPh>
    <rPh sb="27" eb="28">
      <t>ソ</t>
    </rPh>
    <rPh sb="30" eb="32">
      <t>チョウサ</t>
    </rPh>
    <rPh sb="33" eb="35">
      <t>ジッシ</t>
    </rPh>
    <rPh sb="41" eb="42">
      <t>タ</t>
    </rPh>
    <rPh sb="42" eb="44">
      <t>シュダン</t>
    </rPh>
    <rPh sb="45" eb="46">
      <t>クラ</t>
    </rPh>
    <rPh sb="47" eb="48">
      <t>テイ</t>
    </rPh>
    <rPh sb="53" eb="55">
      <t>ジッシ</t>
    </rPh>
    <rPh sb="56" eb="57">
      <t>オコナ</t>
    </rPh>
    <rPh sb="65" eb="66">
      <t>タ</t>
    </rPh>
    <rPh sb="66" eb="68">
      <t>チョウサ</t>
    </rPh>
    <rPh sb="70" eb="72">
      <t>ジギョウ</t>
    </rPh>
    <rPh sb="72" eb="74">
      <t>ナイヨウ</t>
    </rPh>
    <rPh sb="74" eb="76">
      <t>チョウフク</t>
    </rPh>
    <rPh sb="77" eb="78">
      <t>サ</t>
    </rPh>
    <rPh sb="80" eb="82">
      <t>ジッシ</t>
    </rPh>
    <rPh sb="83" eb="86">
      <t>コウリツセイ</t>
    </rPh>
    <rPh sb="87" eb="89">
      <t>カクホ</t>
    </rPh>
    <phoneticPr fontId="6"/>
  </si>
  <si>
    <t>作成した統計は、教育諸施策の検討・立案における基礎データとして活用されている。事業成果は教育改革推進のための基盤となることから，優先度の高い事業である。</t>
    <rPh sb="8" eb="10">
      <t>キョウイク</t>
    </rPh>
    <rPh sb="10" eb="11">
      <t>ショ</t>
    </rPh>
    <rPh sb="11" eb="12">
      <t>セ</t>
    </rPh>
    <rPh sb="12" eb="13">
      <t>サク</t>
    </rPh>
    <rPh sb="14" eb="16">
      <t>ケントウ</t>
    </rPh>
    <rPh sb="23" eb="25">
      <t>キソ</t>
    </rPh>
    <rPh sb="31" eb="33">
      <t>カツヨウ</t>
    </rPh>
    <rPh sb="39" eb="41">
      <t>ジギョウ</t>
    </rPh>
    <rPh sb="41" eb="43">
      <t>セイカ</t>
    </rPh>
    <rPh sb="44" eb="46">
      <t>キョウイク</t>
    </rPh>
    <rPh sb="46" eb="48">
      <t>カイカク</t>
    </rPh>
    <rPh sb="48" eb="50">
      <t>スイシン</t>
    </rPh>
    <rPh sb="54" eb="56">
      <t>キバン</t>
    </rPh>
    <rPh sb="64" eb="67">
      <t>ユウセンド</t>
    </rPh>
    <rPh sb="68" eb="69">
      <t>タカ</t>
    </rPh>
    <rPh sb="70" eb="72">
      <t>ジギョウ</t>
    </rPh>
    <phoneticPr fontId="6"/>
  </si>
  <si>
    <t>教育諸施策の検討・立案に必要な基礎データを得るために必要な周期・規模により調査を実施し，見込みに沿った活動実績を得られている。</t>
    <rPh sb="0" eb="2">
      <t>キョウイク</t>
    </rPh>
    <rPh sb="2" eb="3">
      <t>ショ</t>
    </rPh>
    <rPh sb="3" eb="4">
      <t>セ</t>
    </rPh>
    <rPh sb="4" eb="5">
      <t>サク</t>
    </rPh>
    <rPh sb="6" eb="8">
      <t>ケントウ</t>
    </rPh>
    <rPh sb="9" eb="11">
      <t>リツアン</t>
    </rPh>
    <rPh sb="12" eb="14">
      <t>ヒツヨウ</t>
    </rPh>
    <rPh sb="15" eb="17">
      <t>キソ</t>
    </rPh>
    <rPh sb="21" eb="22">
      <t>エ</t>
    </rPh>
    <rPh sb="26" eb="28">
      <t>ヒツヨウ</t>
    </rPh>
    <rPh sb="29" eb="31">
      <t>シュウキ</t>
    </rPh>
    <rPh sb="32" eb="34">
      <t>キボ</t>
    </rPh>
    <rPh sb="37" eb="39">
      <t>チョウサ</t>
    </rPh>
    <rPh sb="40" eb="42">
      <t>ジッシ</t>
    </rPh>
    <rPh sb="44" eb="46">
      <t>ミコミ</t>
    </rPh>
    <rPh sb="48" eb="49">
      <t>ソ</t>
    </rPh>
    <rPh sb="51" eb="53">
      <t>カツドウ</t>
    </rPh>
    <rPh sb="53" eb="55">
      <t>ジッセキ</t>
    </rPh>
    <rPh sb="56" eb="57">
      <t>エ</t>
    </rPh>
    <phoneticPr fontId="6"/>
  </si>
  <si>
    <t>事業成果を調査報告書として刊行し，ホームページでも公表することにより，国の施策検討・立案のほか，教育関係機関をはじめ広く一般にも利用できるよう調査の結果を提供しており，十分な成果実績が得られている。</t>
    <rPh sb="0" eb="2">
      <t>ジギョウ</t>
    </rPh>
    <rPh sb="2" eb="4">
      <t>セイカ</t>
    </rPh>
    <rPh sb="5" eb="7">
      <t>チョウサ</t>
    </rPh>
    <rPh sb="7" eb="10">
      <t>ホウコクショ</t>
    </rPh>
    <rPh sb="13" eb="15">
      <t>カンコウ</t>
    </rPh>
    <rPh sb="25" eb="27">
      <t>コウヒョウ</t>
    </rPh>
    <rPh sb="35" eb="36">
      <t>クニ</t>
    </rPh>
    <rPh sb="37" eb="38">
      <t>セ</t>
    </rPh>
    <rPh sb="38" eb="39">
      <t>サク</t>
    </rPh>
    <rPh sb="39" eb="41">
      <t>ケントウ</t>
    </rPh>
    <rPh sb="42" eb="44">
      <t>リツアン</t>
    </rPh>
    <rPh sb="48" eb="50">
      <t>キョウイク</t>
    </rPh>
    <rPh sb="50" eb="52">
      <t>カンケイ</t>
    </rPh>
    <rPh sb="52" eb="54">
      <t>キカン</t>
    </rPh>
    <rPh sb="58" eb="59">
      <t>ヒロ</t>
    </rPh>
    <rPh sb="60" eb="62">
      <t>イッパン</t>
    </rPh>
    <rPh sb="64" eb="66">
      <t>リヨウ</t>
    </rPh>
    <rPh sb="71" eb="73">
      <t>チョウサ</t>
    </rPh>
    <rPh sb="74" eb="76">
      <t>ケッカ</t>
    </rPh>
    <rPh sb="77" eb="79">
      <t>テイキョウ</t>
    </rPh>
    <rPh sb="84" eb="86">
      <t>ジュウブン</t>
    </rPh>
    <rPh sb="87" eb="89">
      <t>セイカ</t>
    </rPh>
    <rPh sb="89" eb="91">
      <t>ジッセキ</t>
    </rPh>
    <rPh sb="92" eb="93">
      <t>エ</t>
    </rPh>
    <phoneticPr fontId="6"/>
  </si>
  <si>
    <t>本事業は，教育改革推進のための基盤となる基礎データ作成を目的としており，国として着実に事業実施する必要がある。そのため，限られた予算の範囲内で，効率的な事業実施を不断に追求し，各項目について合理的な支出となっているかを常に見直すことが重要である。</t>
    <rPh sb="5" eb="7">
      <t>キョウイク</t>
    </rPh>
    <rPh sb="7" eb="9">
      <t>カイカク</t>
    </rPh>
    <rPh sb="9" eb="11">
      <t>スイシン</t>
    </rPh>
    <rPh sb="15" eb="17">
      <t>キバン</t>
    </rPh>
    <rPh sb="20" eb="22">
      <t>キソ</t>
    </rPh>
    <rPh sb="25" eb="27">
      <t>サクセイ</t>
    </rPh>
    <rPh sb="28" eb="30">
      <t>モクテキ</t>
    </rPh>
    <rPh sb="36" eb="37">
      <t>クニ</t>
    </rPh>
    <rPh sb="40" eb="42">
      <t>チャクジツ</t>
    </rPh>
    <rPh sb="43" eb="45">
      <t>ジギョウ</t>
    </rPh>
    <rPh sb="45" eb="47">
      <t>ジッシ</t>
    </rPh>
    <rPh sb="49" eb="51">
      <t>ヒツヨウ</t>
    </rPh>
    <rPh sb="72" eb="75">
      <t>コウリツテキ</t>
    </rPh>
    <rPh sb="76" eb="78">
      <t>ジギョウ</t>
    </rPh>
    <rPh sb="78" eb="80">
      <t>ジッシ</t>
    </rPh>
    <rPh sb="81" eb="83">
      <t>フダン</t>
    </rPh>
    <rPh sb="84" eb="86">
      <t>ツイキュウ</t>
    </rPh>
    <rPh sb="88" eb="91">
      <t>カクコウモク</t>
    </rPh>
    <rPh sb="95" eb="98">
      <t>ゴウリテキ</t>
    </rPh>
    <rPh sb="99" eb="101">
      <t>シシュツ</t>
    </rPh>
    <rPh sb="109" eb="110">
      <t>ツネ</t>
    </rPh>
    <rPh sb="111" eb="113">
      <t>ミナオ</t>
    </rPh>
    <rPh sb="117" eb="119">
      <t>ジュウヨウ</t>
    </rPh>
    <phoneticPr fontId="6"/>
  </si>
  <si>
    <t>事業実施の効率性をさらに高めるため，平成29年２月に策定した支出委任経費事務処理要領の運用を中心に支出の精選を進め，よりスマートな経費執行による信頼性の高い統計データ作成に努める。</t>
    <rPh sb="0" eb="2">
      <t>ジギョウ</t>
    </rPh>
    <rPh sb="2" eb="4">
      <t>ジッシ</t>
    </rPh>
    <rPh sb="5" eb="8">
      <t>コウリツセイ</t>
    </rPh>
    <rPh sb="12" eb="13">
      <t>タカ</t>
    </rPh>
    <rPh sb="18" eb="20">
      <t>ヘイセイ</t>
    </rPh>
    <rPh sb="22" eb="23">
      <t>ネン</t>
    </rPh>
    <rPh sb="24" eb="25">
      <t>ガツ</t>
    </rPh>
    <rPh sb="26" eb="28">
      <t>サクテイ</t>
    </rPh>
    <rPh sb="30" eb="32">
      <t>シシュツ</t>
    </rPh>
    <rPh sb="32" eb="34">
      <t>イニン</t>
    </rPh>
    <rPh sb="34" eb="36">
      <t>ケイヒ</t>
    </rPh>
    <rPh sb="36" eb="38">
      <t>ジム</t>
    </rPh>
    <rPh sb="38" eb="40">
      <t>ショリ</t>
    </rPh>
    <rPh sb="40" eb="42">
      <t>ヨウリョウ</t>
    </rPh>
    <rPh sb="43" eb="45">
      <t>ウンヨウ</t>
    </rPh>
    <rPh sb="46" eb="48">
      <t>チュウシン</t>
    </rPh>
    <rPh sb="49" eb="51">
      <t>シシュツ</t>
    </rPh>
    <rPh sb="52" eb="54">
      <t>セイセン</t>
    </rPh>
    <rPh sb="55" eb="56">
      <t>スス</t>
    </rPh>
    <rPh sb="65" eb="67">
      <t>ケイヒ</t>
    </rPh>
    <rPh sb="67" eb="69">
      <t>シッコウ</t>
    </rPh>
    <rPh sb="72" eb="75">
      <t>シンライセイ</t>
    </rPh>
    <rPh sb="76" eb="77">
      <t>タカ</t>
    </rPh>
    <rPh sb="78" eb="80">
      <t>トウケイ</t>
    </rPh>
    <rPh sb="83" eb="85">
      <t>サクセイ</t>
    </rPh>
    <rPh sb="86" eb="87">
      <t>ツト</t>
    </rPh>
    <phoneticPr fontId="6"/>
  </si>
  <si>
    <t>0004</t>
    <phoneticPr fontId="6"/>
  </si>
  <si>
    <t>0040</t>
    <phoneticPr fontId="6"/>
  </si>
  <si>
    <t>0038</t>
    <phoneticPr fontId="6"/>
  </si>
  <si>
    <t>0001</t>
    <phoneticPr fontId="6"/>
  </si>
  <si>
    <t>0001</t>
    <phoneticPr fontId="6"/>
  </si>
  <si>
    <t>雑役務費</t>
    <rPh sb="0" eb="1">
      <t>ザツ</t>
    </rPh>
    <rPh sb="1" eb="4">
      <t>エキムヒ</t>
    </rPh>
    <phoneticPr fontId="6"/>
  </si>
  <si>
    <t>A.（株）ルック</t>
    <rPh sb="3" eb="4">
      <t>カブ</t>
    </rPh>
    <phoneticPr fontId="6"/>
  </si>
  <si>
    <t>「子供の学習費調査」各調査票の電算入力データ作成及び調査票の審査</t>
    <rPh sb="1" eb="3">
      <t>コドモ</t>
    </rPh>
    <rPh sb="4" eb="6">
      <t>ガクシュウ</t>
    </rPh>
    <rPh sb="6" eb="7">
      <t>ヒ</t>
    </rPh>
    <rPh sb="7" eb="9">
      <t>チョウサ</t>
    </rPh>
    <rPh sb="10" eb="14">
      <t>カクチョウサヒョウ</t>
    </rPh>
    <rPh sb="15" eb="17">
      <t>デンサン</t>
    </rPh>
    <rPh sb="17" eb="19">
      <t>ニュウリョク</t>
    </rPh>
    <rPh sb="22" eb="24">
      <t>サクセイ</t>
    </rPh>
    <rPh sb="24" eb="25">
      <t>オヨ</t>
    </rPh>
    <rPh sb="26" eb="29">
      <t>チョウサヒョウ</t>
    </rPh>
    <rPh sb="30" eb="32">
      <t>シンサ</t>
    </rPh>
    <phoneticPr fontId="6"/>
  </si>
  <si>
    <t>B.北海道教育委員会</t>
    <rPh sb="2" eb="5">
      <t>ホッカイドウ</t>
    </rPh>
    <rPh sb="5" eb="7">
      <t>キョウイク</t>
    </rPh>
    <rPh sb="7" eb="10">
      <t>イインカイ</t>
    </rPh>
    <phoneticPr fontId="6"/>
  </si>
  <si>
    <t>旅費</t>
    <rPh sb="0" eb="2">
      <t>リョヒ</t>
    </rPh>
    <phoneticPr fontId="6"/>
  </si>
  <si>
    <t>地方教育費調査説明会参加に伴う旅費</t>
    <rPh sb="0" eb="2">
      <t>チホウ</t>
    </rPh>
    <rPh sb="2" eb="4">
      <t>キョウイク</t>
    </rPh>
    <rPh sb="4" eb="5">
      <t>ヒ</t>
    </rPh>
    <rPh sb="5" eb="7">
      <t>チョウサ</t>
    </rPh>
    <rPh sb="7" eb="10">
      <t>セツメイカイ</t>
    </rPh>
    <rPh sb="10" eb="12">
      <t>サンカ</t>
    </rPh>
    <rPh sb="13" eb="14">
      <t>トモナ</t>
    </rPh>
    <rPh sb="15" eb="17">
      <t>リョヒ</t>
    </rPh>
    <phoneticPr fontId="6"/>
  </si>
  <si>
    <t>消耗品費</t>
    <rPh sb="0" eb="3">
      <t>ショウモウヒン</t>
    </rPh>
    <rPh sb="3" eb="4">
      <t>ヒ</t>
    </rPh>
    <phoneticPr fontId="6"/>
  </si>
  <si>
    <t>事務用品費</t>
    <rPh sb="0" eb="2">
      <t>ジム</t>
    </rPh>
    <rPh sb="2" eb="4">
      <t>ヨウヒン</t>
    </rPh>
    <rPh sb="4" eb="5">
      <t>ヒ</t>
    </rPh>
    <phoneticPr fontId="6"/>
  </si>
  <si>
    <t>C.秋田県教育委員会</t>
    <rPh sb="2" eb="5">
      <t>アキタケン</t>
    </rPh>
    <rPh sb="5" eb="7">
      <t>キョウイク</t>
    </rPh>
    <rPh sb="7" eb="10">
      <t>イインカイ</t>
    </rPh>
    <phoneticPr fontId="6"/>
  </si>
  <si>
    <t>D.神奈川県</t>
    <rPh sb="2" eb="6">
      <t>カナガワケン</t>
    </rPh>
    <phoneticPr fontId="6"/>
  </si>
  <si>
    <t>「子供の学習費調査」各調査票の電算入力データ作成及び調査票の審査</t>
    <phoneticPr fontId="6"/>
  </si>
  <si>
    <t>（株）ルック</t>
    <rPh sb="1" eb="2">
      <t>カブ</t>
    </rPh>
    <phoneticPr fontId="6"/>
  </si>
  <si>
    <t>北海道教育委員会</t>
    <rPh sb="0" eb="3">
      <t>ホッカイドウ</t>
    </rPh>
    <rPh sb="3" eb="5">
      <t>キョウイク</t>
    </rPh>
    <rPh sb="5" eb="8">
      <t>イインカイ</t>
    </rPh>
    <phoneticPr fontId="6"/>
  </si>
  <si>
    <t>高知県教育委員会</t>
    <rPh sb="0" eb="3">
      <t>コウチケン</t>
    </rPh>
    <rPh sb="3" eb="5">
      <t>キョウイク</t>
    </rPh>
    <rPh sb="5" eb="8">
      <t>イインカイ</t>
    </rPh>
    <phoneticPr fontId="6"/>
  </si>
  <si>
    <t>東京都教育委員会</t>
    <rPh sb="0" eb="3">
      <t>トウキョウト</t>
    </rPh>
    <rPh sb="3" eb="5">
      <t>キョウイク</t>
    </rPh>
    <rPh sb="5" eb="8">
      <t>イインカイ</t>
    </rPh>
    <phoneticPr fontId="6"/>
  </si>
  <si>
    <t>福岡県教育委員会</t>
    <rPh sb="0" eb="3">
      <t>フクオカケン</t>
    </rPh>
    <rPh sb="3" eb="5">
      <t>キョウイク</t>
    </rPh>
    <rPh sb="5" eb="8">
      <t>イインカイ</t>
    </rPh>
    <phoneticPr fontId="6"/>
  </si>
  <si>
    <t>長野県教育委員会</t>
    <rPh sb="0" eb="3">
      <t>ナガノケン</t>
    </rPh>
    <rPh sb="3" eb="5">
      <t>キョウイク</t>
    </rPh>
    <rPh sb="5" eb="8">
      <t>イインカイ</t>
    </rPh>
    <phoneticPr fontId="6"/>
  </si>
  <si>
    <t>兵庫県教育委員会</t>
    <rPh sb="0" eb="3">
      <t>ヒョウゴケン</t>
    </rPh>
    <rPh sb="3" eb="5">
      <t>キョウイク</t>
    </rPh>
    <rPh sb="5" eb="8">
      <t>イインカイ</t>
    </rPh>
    <phoneticPr fontId="6"/>
  </si>
  <si>
    <t>愛媛県教育委員会</t>
    <rPh sb="0" eb="3">
      <t>エヒメケン</t>
    </rPh>
    <rPh sb="3" eb="5">
      <t>キョウイク</t>
    </rPh>
    <rPh sb="5" eb="8">
      <t>イインカイ</t>
    </rPh>
    <phoneticPr fontId="6"/>
  </si>
  <si>
    <t>長崎県教育委員会</t>
    <rPh sb="0" eb="3">
      <t>ナガサキケン</t>
    </rPh>
    <rPh sb="3" eb="5">
      <t>キョウイク</t>
    </rPh>
    <rPh sb="5" eb="8">
      <t>イインカイ</t>
    </rPh>
    <phoneticPr fontId="6"/>
  </si>
  <si>
    <t>愛知県教育委員会</t>
    <rPh sb="0" eb="3">
      <t>アイチケン</t>
    </rPh>
    <rPh sb="3" eb="5">
      <t>キョウイク</t>
    </rPh>
    <rPh sb="5" eb="8">
      <t>イインカイ</t>
    </rPh>
    <phoneticPr fontId="6"/>
  </si>
  <si>
    <t>徳島県教育委員会</t>
    <rPh sb="0" eb="3">
      <t>トクシマケン</t>
    </rPh>
    <rPh sb="3" eb="5">
      <t>キョウイク</t>
    </rPh>
    <rPh sb="5" eb="8">
      <t>イインカイ</t>
    </rPh>
    <phoneticPr fontId="6"/>
  </si>
  <si>
    <t>調査票の作成・集計及び審査等（支出委任）</t>
    <rPh sb="0" eb="3">
      <t>チョウサヒョウ</t>
    </rPh>
    <rPh sb="4" eb="6">
      <t>サクセイ</t>
    </rPh>
    <rPh sb="7" eb="9">
      <t>シュウケイ</t>
    </rPh>
    <rPh sb="9" eb="10">
      <t>オヨ</t>
    </rPh>
    <rPh sb="11" eb="13">
      <t>シンサ</t>
    </rPh>
    <rPh sb="13" eb="14">
      <t>トウ</t>
    </rPh>
    <rPh sb="15" eb="17">
      <t>シシュツ</t>
    </rPh>
    <rPh sb="17" eb="19">
      <t>イニン</t>
    </rPh>
    <phoneticPr fontId="6"/>
  </si>
  <si>
    <t>-</t>
    <phoneticPr fontId="6"/>
  </si>
  <si>
    <t>-</t>
    <phoneticPr fontId="6"/>
  </si>
  <si>
    <t>秋田県教育委員会</t>
    <rPh sb="0" eb="3">
      <t>アキタケン</t>
    </rPh>
    <rPh sb="3" eb="5">
      <t>キョウイク</t>
    </rPh>
    <rPh sb="5" eb="8">
      <t>イインカイ</t>
    </rPh>
    <phoneticPr fontId="6"/>
  </si>
  <si>
    <t>埼玉県教育委員会</t>
    <rPh sb="0" eb="3">
      <t>サイタマケン</t>
    </rPh>
    <rPh sb="3" eb="5">
      <t>キョウイク</t>
    </rPh>
    <rPh sb="5" eb="8">
      <t>イインカイ</t>
    </rPh>
    <phoneticPr fontId="6"/>
  </si>
  <si>
    <t>神奈川県教育委員会</t>
    <rPh sb="0" eb="4">
      <t>カナガワケン</t>
    </rPh>
    <rPh sb="4" eb="6">
      <t>キョウイク</t>
    </rPh>
    <rPh sb="6" eb="9">
      <t>イインカイ</t>
    </rPh>
    <phoneticPr fontId="6"/>
  </si>
  <si>
    <t>宮城県教育委員会</t>
    <rPh sb="0" eb="3">
      <t>ミヤギケン</t>
    </rPh>
    <rPh sb="3" eb="5">
      <t>キョウイク</t>
    </rPh>
    <rPh sb="5" eb="8">
      <t>イインカイ</t>
    </rPh>
    <phoneticPr fontId="6"/>
  </si>
  <si>
    <t>岐阜県教育委員会</t>
    <rPh sb="0" eb="3">
      <t>ギフケン</t>
    </rPh>
    <rPh sb="3" eb="5">
      <t>キョウイク</t>
    </rPh>
    <rPh sb="5" eb="8">
      <t>イインカイ</t>
    </rPh>
    <phoneticPr fontId="6"/>
  </si>
  <si>
    <t>-</t>
    <phoneticPr fontId="6"/>
  </si>
  <si>
    <t>-</t>
    <phoneticPr fontId="6"/>
  </si>
  <si>
    <t>神奈川県</t>
    <rPh sb="0" eb="4">
      <t>カナガワケン</t>
    </rPh>
    <phoneticPr fontId="6"/>
  </si>
  <si>
    <t>宮城県</t>
    <rPh sb="0" eb="3">
      <t>ミヤギケン</t>
    </rPh>
    <phoneticPr fontId="6"/>
  </si>
  <si>
    <t>鹿児島県</t>
    <rPh sb="0" eb="4">
      <t>カゴシマケン</t>
    </rPh>
    <phoneticPr fontId="6"/>
  </si>
  <si>
    <t>奈良県</t>
    <rPh sb="0" eb="3">
      <t>ナラケン</t>
    </rPh>
    <phoneticPr fontId="6"/>
  </si>
  <si>
    <t>新潟県</t>
    <rPh sb="0" eb="3">
      <t>ニイガタケン</t>
    </rPh>
    <phoneticPr fontId="6"/>
  </si>
  <si>
    <t>-</t>
    <phoneticPr fontId="6"/>
  </si>
  <si>
    <t>地方教育費調査（http://www.mext.go.jp/b_menu/toukei/001/index05.htm）
子供の学習費調査（http://www.mext.go.jp/b_menu/toukei/chousa03/gakushuuhi/1268091.htm）
政府統計の総合窓口（http://www.e-stat.go.jp/SG1/estat/eStatTopPortal.do）</t>
    <phoneticPr fontId="6"/>
  </si>
  <si>
    <t>　　金額は単位未満四捨五入して記載していることから，合計が一致しない場合がある。</t>
    <rPh sb="15" eb="17">
      <t>キサイ</t>
    </rPh>
    <phoneticPr fontId="6"/>
  </si>
  <si>
    <t>-</t>
  </si>
  <si>
    <t>-</t>
    <phoneticPr fontId="6"/>
  </si>
  <si>
    <t>-</t>
    <phoneticPr fontId="6"/>
  </si>
  <si>
    <t>-</t>
    <phoneticPr fontId="6"/>
  </si>
  <si>
    <t>-</t>
    <phoneticPr fontId="6"/>
  </si>
  <si>
    <t>-</t>
    <phoneticPr fontId="6"/>
  </si>
  <si>
    <t>-</t>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</si>
  <si>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rPh sb="1" eb="3">
      <t>セイカ</t>
    </rPh>
    <rPh sb="3" eb="5">
      <t>ジッセキ</t>
    </rPh>
    <rPh sb="6" eb="9">
      <t>トウケイホウ</t>
    </rPh>
    <rPh sb="9" eb="10">
      <t>ダイ</t>
    </rPh>
    <rPh sb="12" eb="13">
      <t>ジョウ</t>
    </rPh>
    <rPh sb="14" eb="15">
      <t>モト</t>
    </rPh>
    <rPh sb="17" eb="19">
      <t>ホウコク</t>
    </rPh>
    <rPh sb="19" eb="21">
      <t>シリョウ</t>
    </rPh>
    <rPh sb="25" eb="27">
      <t>テイキョウ</t>
    </rPh>
    <rPh sb="27" eb="29">
      <t>ショウニン</t>
    </rPh>
    <rPh sb="29" eb="31">
      <t>ケンスウ</t>
    </rPh>
    <rPh sb="34" eb="37">
      <t>モクヒョウチ</t>
    </rPh>
    <phoneticPr fontId="6"/>
  </si>
  <si>
    <t>-</t>
    <phoneticPr fontId="6"/>
  </si>
  <si>
    <t>-</t>
    <phoneticPr fontId="6"/>
  </si>
  <si>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1" eb="3">
      <t>セイカ</t>
    </rPh>
    <rPh sb="3" eb="5">
      <t>ジッセキ</t>
    </rPh>
    <rPh sb="25" eb="27">
      <t>トウケイ</t>
    </rPh>
    <rPh sb="35" eb="38">
      <t>モクヒョウチ</t>
    </rPh>
    <rPh sb="39" eb="41">
      <t>ヘイセイ</t>
    </rPh>
    <rPh sb="43" eb="45">
      <t>ネンド</t>
    </rPh>
    <rPh sb="75" eb="77">
      <t>ヘイセイ</t>
    </rPh>
    <rPh sb="79" eb="81">
      <t>ネンド</t>
    </rPh>
    <rPh sb="81" eb="83">
      <t>カガク</t>
    </rPh>
    <rPh sb="83" eb="85">
      <t>ギジュツ</t>
    </rPh>
    <rPh sb="85" eb="87">
      <t>ケンキュウ</t>
    </rPh>
    <rPh sb="87" eb="89">
      <t>チョウサ</t>
    </rPh>
    <rPh sb="99" eb="101">
      <t>ヘイセイ</t>
    </rPh>
    <rPh sb="103" eb="105">
      <t>ネンド</t>
    </rPh>
    <rPh sb="129" eb="131">
      <t>ジョウキ</t>
    </rPh>
    <rPh sb="132" eb="133">
      <t>テン</t>
    </rPh>
    <rPh sb="133" eb="134">
      <t>オヨ</t>
    </rPh>
    <rPh sb="135" eb="137">
      <t>モンブ</t>
    </rPh>
    <rPh sb="137" eb="140">
      <t>カガクショウ</t>
    </rPh>
    <rPh sb="140" eb="143">
      <t>ショクインスウ</t>
    </rPh>
    <rPh sb="144" eb="146">
      <t>ゴウケイ</t>
    </rPh>
    <rPh sb="148" eb="149">
      <t>アタイ</t>
    </rPh>
    <rPh sb="151" eb="152">
      <t>バイ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</si>
  <si>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</si>
  <si>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</si>
  <si>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</si>
  <si>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</si>
  <si>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</si>
  <si>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</si>
  <si>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</si>
  <si>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</si>
  <si>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</si>
  <si>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年度</t>
    <phoneticPr fontId="6"/>
  </si>
  <si>
    <t>％</t>
    <phoneticPr fontId="6"/>
  </si>
  <si>
    <t>年度</t>
    <phoneticPr fontId="6"/>
  </si>
  <si>
    <t>％</t>
    <phoneticPr fontId="6"/>
  </si>
  <si>
    <t>年度</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</si>
  <si>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</si>
  <si>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</si>
  <si>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</si>
  <si>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</si>
  <si>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</si>
  <si>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</si>
  <si>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</si>
  <si>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</si>
  <si>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</si>
  <si>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</si>
  <si>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</si>
  <si>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</si>
  <si>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</si>
  <si>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</si>
  <si>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</si>
  <si>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</si>
  <si>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</si>
  <si>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</si>
  <si>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</si>
  <si>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</si>
  <si>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</si>
  <si>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</si>
  <si>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</si>
  <si>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</si>
  <si>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</si>
  <si>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</si>
  <si>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</si>
  <si>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</si>
  <si>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</si>
  <si>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</si>
  <si>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</si>
  <si>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</si>
  <si>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</si>
  <si>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</si>
  <si>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</si>
  <si>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</si>
  <si>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</si>
  <si>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</si>
  <si>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</si>
  <si>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</si>
  <si>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</si>
  <si>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</si>
  <si>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</si>
  <si>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</si>
  <si>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</si>
  <si>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</si>
  <si>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</si>
  <si>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</si>
  <si>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支　出　先</t>
    <phoneticPr fontId="6"/>
  </si>
  <si>
    <t>業　務　概　要</t>
    <phoneticPr fontId="6"/>
  </si>
  <si>
    <t>K</t>
    <phoneticPr fontId="6"/>
  </si>
  <si>
    <t>支　出　額
（百万円）</t>
    <phoneticPr fontId="6"/>
  </si>
  <si>
    <t>L</t>
    <phoneticPr fontId="6"/>
  </si>
  <si>
    <t>業　務　概　要</t>
    <phoneticPr fontId="6"/>
  </si>
  <si>
    <t>M</t>
    <phoneticPr fontId="6"/>
  </si>
  <si>
    <t>業　務　概　要</t>
    <phoneticPr fontId="6"/>
  </si>
  <si>
    <t>N</t>
    <phoneticPr fontId="6"/>
  </si>
  <si>
    <t>支　出　額
（百万円）</t>
    <phoneticPr fontId="6"/>
  </si>
  <si>
    <t>O</t>
    <phoneticPr fontId="6"/>
  </si>
  <si>
    <t>支　出　先</t>
    <phoneticPr fontId="6"/>
  </si>
  <si>
    <t>P</t>
    <phoneticPr fontId="6"/>
  </si>
  <si>
    <t>Q</t>
    <phoneticPr fontId="6"/>
  </si>
  <si>
    <t>支　出　先</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</si>
  <si>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</si>
  <si>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</si>
  <si>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</si>
  <si>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</si>
  <si>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</si>
  <si>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</si>
  <si>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</si>
  <si>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</si>
  <si>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</si>
  <si>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</si>
  <si>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</si>
  <si>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</si>
  <si>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</si>
  <si>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</si>
  <si>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</si>
  <si>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</si>
  <si>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</si>
  <si>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</si>
  <si>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</si>
  <si>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</si>
  <si>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</si>
  <si>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</si>
  <si>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</si>
  <si>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</si>
  <si>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</si>
  <si>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</si>
  <si>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</si>
  <si>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</si>
  <si>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</si>
  <si>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</si>
  <si>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</si>
  <si>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</si>
  <si>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</si>
  <si>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</si>
  <si>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</si>
  <si>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</si>
  <si>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</si>
  <si>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</si>
  <si>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</si>
  <si>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</si>
  <si>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</si>
  <si>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</si>
  <si>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</si>
  <si>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</si>
  <si>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</si>
  <si>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事業の目的及び内容については施策目標の達成手段として適切なものとなっている。ただし、成果指標として「調査票情報の二次利用及び提供の件数等」を設定しているが、地方教育行政の担い手は都道府県だけでなく市町村も含まれるため、都道府県数に加えて、市町村数も踏まえた目標設定をすべきではないか。また、事業の有効性に関わる点検において、「成果目標を設定しそれを上回る実績を達成している」との記述があるが、平成28年度は実績が目標値を下回っており、要因分析が必要ではないか（達成度が9割程度の場合、概ね成果目標を達成していると判断しているのならば、その旨を記載すべきではないか）。</t>
    <phoneticPr fontId="6"/>
  </si>
  <si>
    <t>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統計データについては必要に応じて活用されるため，その頻度についても一定ではないが成果指標の約9割を満たしているため、おおむね成果目標を達成していると考えているが，統計調査結果公表の所在や結果公表時期等について教育関係機関が認識することで、更なる活用が進む可能性もあるため，所在案内や公表周知等の方法について工夫する等，統計データの利活用の促進について努める。</t>
    <phoneticPr fontId="6"/>
  </si>
  <si>
    <t>※表示単位未満四捨五入の関係で積み上げと合計は一致しない。
※平成３０年度は隔年調査である子供の学習費調査の準備及び集計経費を要しないことによる減</t>
    <rPh sb="31" eb="33">
      <t>ヘイセイ</t>
    </rPh>
    <rPh sb="35" eb="37">
      <t>ネンド</t>
    </rPh>
    <rPh sb="38" eb="40">
      <t>カクネン</t>
    </rPh>
    <rPh sb="40" eb="42">
      <t>チョウサ</t>
    </rPh>
    <rPh sb="45" eb="47">
      <t>コドモ</t>
    </rPh>
    <rPh sb="48" eb="50">
      <t>ガクシュウ</t>
    </rPh>
    <rPh sb="50" eb="51">
      <t>ヒ</t>
    </rPh>
    <rPh sb="51" eb="53">
      <t>チョウサ</t>
    </rPh>
    <rPh sb="54" eb="56">
      <t>ジュンビ</t>
    </rPh>
    <rPh sb="56" eb="57">
      <t>オヨ</t>
    </rPh>
    <rPh sb="58" eb="60">
      <t>シュウケイ</t>
    </rPh>
    <rPh sb="60" eb="62">
      <t>ケイヒ</t>
    </rPh>
    <rPh sb="63" eb="64">
      <t>ヨウ</t>
    </rPh>
    <rPh sb="72" eb="73">
      <t>ゲン</t>
    </rPh>
    <phoneticPr fontId="6"/>
  </si>
  <si>
    <t>7,479,503/47</t>
    <phoneticPr fontId="6"/>
  </si>
  <si>
    <t>１．事業評価の観点：本事業は学校教育等のために地方公共団体から支出された経費や授業料等の収入の実態等を明らかにし教育に関する国の諸施策を検討することを目的に昭和25年度以降長期に継続している調査事業であり、長期継続事業及び成果の把握方法等工夫・改善の観点から検証を行った。
２．所見：地方教育費調査及び子供の学習費調査は、教育に関する国の諸施策の検討・立案するための基礎資料として活用されていることから今後も引き続き実施することの必要性は認められるが、平成28年度の実績が目標値を下回っていることから調査の成果の利活用の更なる促進に努め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</si>
</sst>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60445</xdr:colOff>
      <xdr:row>741</xdr:row>
      <xdr:rowOff>136071</xdr:rowOff>
    </xdr:from>
    <xdr:to>
      <xdr:col>48</xdr:col>
      <xdr:colOff>140994</xdr:colOff>
      <xdr:row>756</xdr:row>
      <xdr:rowOff>600302</xdr:rowOff>
    </xdr:to>
    <xdr:grpSp>
      <xdr:nvGrpSpPr>
        <xdr:cNvPr id="2" name="グループ化 1">
          <a:extLst>
            <a:ext uri="{FF2B5EF4-FFF2-40B4-BE49-F238E27FC236}">
              <a16:creationId xmlns:a16="http://schemas.microsoft.com/office/drawing/2014/main" id="{2FF6E348-2D4F-404C-BA05-A0351F054916}"/>
            </a:ext>
          </a:extLst>
        </xdr:cNvPr>
        <xdr:cNvGrpSpPr/>
      </xdr:nvGrpSpPr>
      <xdr:grpSpPr>
        <a:xfrm>
          <a:off x="1482845" y="50288371"/>
          <a:ext cx="8411749" cy="5798231"/>
          <a:chOff x="1336686" y="42235735"/>
          <a:chExt cx="8547979" cy="5873471"/>
        </a:xfrm>
      </xdr:grpSpPr>
      <xdr:sp macro="" textlink="">
        <xdr:nvSpPr>
          <xdr:cNvPr id="3" name="Text Box 78">
            <a:extLst>
              <a:ext uri="{FF2B5EF4-FFF2-40B4-BE49-F238E27FC236}">
                <a16:creationId xmlns:a16="http://schemas.microsoft.com/office/drawing/2014/main" id="{695C10B8-4CFC-45BA-A25A-90FF1C7CD4DD}"/>
              </a:ext>
            </a:extLst>
          </xdr:cNvPr>
          <xdr:cNvSpPr txBox="1">
            <a:spLocks noChangeArrowheads="1"/>
          </xdr:cNvSpPr>
        </xdr:nvSpPr>
        <xdr:spPr bwMode="auto">
          <a:xfrm>
            <a:off x="1336686" y="47390429"/>
            <a:ext cx="2108306" cy="7187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※このほかの庁費は消耗品の購入等であり、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4" name="グループ化 3">
            <a:extLst>
              <a:ext uri="{FF2B5EF4-FFF2-40B4-BE49-F238E27FC236}">
                <a16:creationId xmlns:a16="http://schemas.microsoft.com/office/drawing/2014/main" id="{DEE65F73-0FBD-4B9B-AC35-C19E3008EAC2}"/>
              </a:ext>
            </a:extLst>
          </xdr:cNvPr>
          <xdr:cNvGrpSpPr/>
        </xdr:nvGrpSpPr>
        <xdr:grpSpPr>
          <a:xfrm>
            <a:off x="1412463" y="42235735"/>
            <a:ext cx="8472202" cy="4936514"/>
            <a:chOff x="1412463" y="42235735"/>
            <a:chExt cx="8472202" cy="4936514"/>
          </a:xfrm>
        </xdr:grpSpPr>
        <xdr:sp macro="" textlink="">
          <xdr:nvSpPr>
            <xdr:cNvPr id="5" name="Rectangle 1">
              <a:extLst>
                <a:ext uri="{FF2B5EF4-FFF2-40B4-BE49-F238E27FC236}">
                  <a16:creationId xmlns:a16="http://schemas.microsoft.com/office/drawing/2014/main" id="{704E0EB9-344C-4021-A4EB-3D7FD95A40CA}"/>
                </a:ext>
              </a:extLst>
            </xdr:cNvPr>
            <xdr:cNvSpPr>
              <a:spLocks noChangeArrowheads="1"/>
            </xdr:cNvSpPr>
          </xdr:nvSpPr>
          <xdr:spPr bwMode="auto">
            <a:xfrm>
              <a:off x="3749162" y="42235735"/>
              <a:ext cx="3812743" cy="13213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15">
              <a:extLst>
                <a:ext uri="{FF2B5EF4-FFF2-40B4-BE49-F238E27FC236}">
                  <a16:creationId xmlns:a16="http://schemas.microsoft.com/office/drawing/2014/main" id="{3A669EE9-951F-4D28-BEFF-771A11FA5702}"/>
                </a:ext>
              </a:extLst>
            </xdr:cNvPr>
            <xdr:cNvSpPr>
              <a:spLocks noChangeArrowheads="1"/>
            </xdr:cNvSpPr>
          </xdr:nvSpPr>
          <xdr:spPr bwMode="auto">
            <a:xfrm>
              <a:off x="5574969" y="44293218"/>
              <a:ext cx="466078" cy="553491"/>
            </a:xfrm>
            <a:prstGeom prst="downArrow">
              <a:avLst>
                <a:gd name="adj1" fmla="val 50000"/>
                <a:gd name="adj2" fmla="val 43605"/>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AutoShape 16">
              <a:extLst>
                <a:ext uri="{FF2B5EF4-FFF2-40B4-BE49-F238E27FC236}">
                  <a16:creationId xmlns:a16="http://schemas.microsoft.com/office/drawing/2014/main" id="{FF9B9D50-D09C-40AC-9C70-86D43C5A2D71}"/>
                </a:ext>
              </a:extLst>
            </xdr:cNvPr>
            <xdr:cNvSpPr>
              <a:spLocks noChangeArrowheads="1"/>
            </xdr:cNvSpPr>
          </xdr:nvSpPr>
          <xdr:spPr bwMode="auto">
            <a:xfrm>
              <a:off x="8800238" y="44654306"/>
              <a:ext cx="468481" cy="723446"/>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17">
              <a:extLst>
                <a:ext uri="{FF2B5EF4-FFF2-40B4-BE49-F238E27FC236}">
                  <a16:creationId xmlns:a16="http://schemas.microsoft.com/office/drawing/2014/main" id="{18394DE6-6892-4339-AB9B-0E4884B55E07}"/>
                </a:ext>
              </a:extLst>
            </xdr:cNvPr>
            <xdr:cNvSpPr>
              <a:spLocks noChangeArrowheads="1"/>
            </xdr:cNvSpPr>
          </xdr:nvSpPr>
          <xdr:spPr bwMode="auto">
            <a:xfrm>
              <a:off x="2803630" y="44592209"/>
              <a:ext cx="6346423" cy="3024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AutoShape 3">
              <a:extLst>
                <a:ext uri="{FF2B5EF4-FFF2-40B4-BE49-F238E27FC236}">
                  <a16:creationId xmlns:a16="http://schemas.microsoft.com/office/drawing/2014/main" id="{72A0E39A-6596-488D-BFFE-26531E992AAA}"/>
                </a:ext>
              </a:extLst>
            </xdr:cNvPr>
            <xdr:cNvSpPr>
              <a:spLocks noChangeArrowheads="1"/>
            </xdr:cNvSpPr>
          </xdr:nvSpPr>
          <xdr:spPr bwMode="auto">
            <a:xfrm>
              <a:off x="3771572" y="43654800"/>
              <a:ext cx="3753192" cy="590792"/>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「地方教育費調査」及び「子供の学習費調査」</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に係る集計及び報告書等の作成・公表</a:t>
              </a:r>
            </a:p>
          </xdr:txBody>
        </xdr:sp>
        <xdr:sp macro="" textlink="">
          <xdr:nvSpPr>
            <xdr:cNvPr id="11" name="Rectangle 4">
              <a:extLst>
                <a:ext uri="{FF2B5EF4-FFF2-40B4-BE49-F238E27FC236}">
                  <a16:creationId xmlns:a16="http://schemas.microsoft.com/office/drawing/2014/main" id="{6C1AF8CC-9BEF-41AE-AD02-BF4BAA70905E}"/>
                </a:ext>
              </a:extLst>
            </xdr:cNvPr>
            <xdr:cNvSpPr>
              <a:spLocks noChangeArrowheads="1"/>
            </xdr:cNvSpPr>
          </xdr:nvSpPr>
          <xdr:spPr bwMode="auto">
            <a:xfrm>
              <a:off x="4150065" y="45790390"/>
              <a:ext cx="1761957" cy="13653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（「地方教育費調査」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の実施）</a:t>
              </a:r>
            </a:p>
          </xdr:txBody>
        </xdr:sp>
        <xdr:sp macro="" textlink="">
          <xdr:nvSpPr>
            <xdr:cNvPr id="12" name="Rectangle 7">
              <a:extLst>
                <a:ext uri="{FF2B5EF4-FFF2-40B4-BE49-F238E27FC236}">
                  <a16:creationId xmlns:a16="http://schemas.microsoft.com/office/drawing/2014/main" id="{FBE60BCD-2D22-4F18-8FC2-C845EBE3CAA1}"/>
                </a:ext>
              </a:extLst>
            </xdr:cNvPr>
            <xdr:cNvSpPr>
              <a:spLocks noChangeArrowheads="1"/>
            </xdr:cNvSpPr>
          </xdr:nvSpPr>
          <xdr:spPr bwMode="auto">
            <a:xfrm>
              <a:off x="6309738" y="45806882"/>
              <a:ext cx="1622569" cy="13653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（「子供の学習費調査」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Rectangle 10">
              <a:extLst>
                <a:ext uri="{FF2B5EF4-FFF2-40B4-BE49-F238E27FC236}">
                  <a16:creationId xmlns:a16="http://schemas.microsoft.com/office/drawing/2014/main" id="{BD44D5A4-17B1-4787-8F8D-9FA7E93BC9EB}"/>
                </a:ext>
              </a:extLst>
            </xdr:cNvPr>
            <xdr:cNvSpPr>
              <a:spLocks noChangeArrowheads="1"/>
            </xdr:cNvSpPr>
          </xdr:nvSpPr>
          <xdr:spPr bwMode="auto">
            <a:xfrm>
              <a:off x="8264514" y="45806882"/>
              <a:ext cx="1620151" cy="13653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（「子供の学習費調査」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Rectangle 2">
              <a:extLst>
                <a:ext uri="{FF2B5EF4-FFF2-40B4-BE49-F238E27FC236}">
                  <a16:creationId xmlns:a16="http://schemas.microsoft.com/office/drawing/2014/main" id="{A9694C08-E01E-4EBF-B021-E73C2F6BBBE0}"/>
                </a:ext>
              </a:extLst>
            </xdr:cNvPr>
            <xdr:cNvSpPr>
              <a:spLocks noChangeArrowheads="1"/>
            </xdr:cNvSpPr>
          </xdr:nvSpPr>
          <xdr:spPr bwMode="auto">
            <a:xfrm>
              <a:off x="8065028" y="42374222"/>
              <a:ext cx="1743304" cy="758789"/>
            </a:xfrm>
            <a:prstGeom prst="rect">
              <a:avLst/>
            </a:prstGeom>
            <a:noFill/>
            <a:ln w="9525">
              <a:noFill/>
              <a:miter lim="800000"/>
              <a:headEnd/>
              <a:tailEnd/>
            </a:ln>
          </xdr:spPr>
          <xdr:txBody>
            <a:bodyPr vertOverflow="clip" wrap="square" lIns="27432" tIns="18288" rIns="0" bIns="18288" anchor="ctr" upright="1"/>
            <a:lstStyle/>
            <a:p>
              <a:pPr algn="l" rtl="0">
                <a:lnSpc>
                  <a:spcPts val="1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5" name="Text Box 86">
              <a:extLst>
                <a:ext uri="{FF2B5EF4-FFF2-40B4-BE49-F238E27FC236}">
                  <a16:creationId xmlns:a16="http://schemas.microsoft.com/office/drawing/2014/main" id="{520A55EF-EE82-409B-A262-4194A48E9C15}"/>
                </a:ext>
              </a:extLst>
            </xdr:cNvPr>
            <xdr:cNvSpPr txBox="1">
              <a:spLocks noChangeArrowheads="1"/>
            </xdr:cNvSpPr>
          </xdr:nvSpPr>
          <xdr:spPr bwMode="auto">
            <a:xfrm>
              <a:off x="4587244" y="45473156"/>
              <a:ext cx="1243132" cy="28490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Text Box 87">
              <a:extLst>
                <a:ext uri="{FF2B5EF4-FFF2-40B4-BE49-F238E27FC236}">
                  <a16:creationId xmlns:a16="http://schemas.microsoft.com/office/drawing/2014/main" id="{B993442E-9A16-4C28-AFAC-E2F4191CECBD}"/>
                </a:ext>
              </a:extLst>
            </xdr:cNvPr>
            <xdr:cNvSpPr txBox="1">
              <a:spLocks noChangeArrowheads="1"/>
            </xdr:cNvSpPr>
          </xdr:nvSpPr>
          <xdr:spPr bwMode="auto">
            <a:xfrm>
              <a:off x="6626685" y="45470513"/>
              <a:ext cx="1220002" cy="2913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Text Box 88">
              <a:extLst>
                <a:ext uri="{FF2B5EF4-FFF2-40B4-BE49-F238E27FC236}">
                  <a16:creationId xmlns:a16="http://schemas.microsoft.com/office/drawing/2014/main" id="{B4F997D2-689C-432F-87F6-F554E00051B8}"/>
                </a:ext>
              </a:extLst>
            </xdr:cNvPr>
            <xdr:cNvSpPr txBox="1">
              <a:spLocks noChangeArrowheads="1"/>
            </xdr:cNvSpPr>
          </xdr:nvSpPr>
          <xdr:spPr bwMode="auto">
            <a:xfrm>
              <a:off x="8570919" y="45442499"/>
              <a:ext cx="1153411" cy="2905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4">
              <a:extLst>
                <a:ext uri="{FF2B5EF4-FFF2-40B4-BE49-F238E27FC236}">
                  <a16:creationId xmlns:a16="http://schemas.microsoft.com/office/drawing/2014/main" id="{675EBB8A-074C-4B77-8253-22275837DEAD}"/>
                </a:ext>
              </a:extLst>
            </xdr:cNvPr>
            <xdr:cNvSpPr>
              <a:spLocks noChangeArrowheads="1"/>
            </xdr:cNvSpPr>
          </xdr:nvSpPr>
          <xdr:spPr bwMode="auto">
            <a:xfrm>
              <a:off x="4733238" y="44630036"/>
              <a:ext cx="455351" cy="75187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AutoShape 14">
              <a:extLst>
                <a:ext uri="{FF2B5EF4-FFF2-40B4-BE49-F238E27FC236}">
                  <a16:creationId xmlns:a16="http://schemas.microsoft.com/office/drawing/2014/main" id="{9206F0B7-1B4A-4FA8-BBD7-2F3F027B2437}"/>
                </a:ext>
              </a:extLst>
            </xdr:cNvPr>
            <xdr:cNvSpPr>
              <a:spLocks noChangeArrowheads="1"/>
            </xdr:cNvSpPr>
          </xdr:nvSpPr>
          <xdr:spPr bwMode="auto">
            <a:xfrm>
              <a:off x="6784212" y="44621474"/>
              <a:ext cx="455351" cy="75187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4">
              <a:extLst>
                <a:ext uri="{FF2B5EF4-FFF2-40B4-BE49-F238E27FC236}">
                  <a16:creationId xmlns:a16="http://schemas.microsoft.com/office/drawing/2014/main" id="{9DD9E99F-0255-4ED5-9A21-98C0B69AF1D6}"/>
                </a:ext>
              </a:extLst>
            </xdr:cNvPr>
            <xdr:cNvSpPr>
              <a:spLocks noChangeArrowheads="1"/>
            </xdr:cNvSpPr>
          </xdr:nvSpPr>
          <xdr:spPr bwMode="auto">
            <a:xfrm>
              <a:off x="2283945" y="45777507"/>
              <a:ext cx="1599255" cy="137489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）（株）ルック</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（「子供の学習費調査」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各調査票の電算入力</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データ作成及び調査票</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の審査）</a:t>
              </a:r>
            </a:p>
          </xdr:txBody>
        </xdr:sp>
        <xdr:sp macro="" textlink="">
          <xdr:nvSpPr>
            <xdr:cNvPr id="23" name="左中かっこ 22">
              <a:extLst>
                <a:ext uri="{FF2B5EF4-FFF2-40B4-BE49-F238E27FC236}">
                  <a16:creationId xmlns:a16="http://schemas.microsoft.com/office/drawing/2014/main" id="{1A1F2D58-A3D9-45FC-B0E0-9E82F9EDCA6F}"/>
                </a:ext>
              </a:extLst>
            </xdr:cNvPr>
            <xdr:cNvSpPr/>
          </xdr:nvSpPr>
          <xdr:spPr>
            <a:xfrm>
              <a:off x="7834494" y="42587936"/>
              <a:ext cx="226520" cy="54428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Text Box 86">
              <a:extLst>
                <a:ext uri="{FF2B5EF4-FFF2-40B4-BE49-F238E27FC236}">
                  <a16:creationId xmlns:a16="http://schemas.microsoft.com/office/drawing/2014/main" id="{1417F127-AF8E-4A8E-9A1F-0BF87B642E8D}"/>
                </a:ext>
              </a:extLst>
            </xdr:cNvPr>
            <xdr:cNvSpPr txBox="1">
              <a:spLocks noChangeArrowheads="1"/>
            </xdr:cNvSpPr>
          </xdr:nvSpPr>
          <xdr:spPr bwMode="auto">
            <a:xfrm>
              <a:off x="1412463" y="45462795"/>
              <a:ext cx="3097138" cy="2982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請負【一般競争入札（最低価格）】</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14">
              <a:extLst>
                <a:ext uri="{FF2B5EF4-FFF2-40B4-BE49-F238E27FC236}">
                  <a16:creationId xmlns:a16="http://schemas.microsoft.com/office/drawing/2014/main" id="{673A2077-C607-4817-B970-92482149A3BE}"/>
                </a:ext>
              </a:extLst>
            </xdr:cNvPr>
            <xdr:cNvSpPr>
              <a:spLocks noChangeArrowheads="1"/>
            </xdr:cNvSpPr>
          </xdr:nvSpPr>
          <xdr:spPr bwMode="auto">
            <a:xfrm>
              <a:off x="2650080" y="44596881"/>
              <a:ext cx="455351" cy="75187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F730" sqref="BF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3" t="s">
        <v>0</v>
      </c>
      <c r="AK2" s="963"/>
      <c r="AL2" s="963"/>
      <c r="AM2" s="963"/>
      <c r="AN2" s="963"/>
      <c r="AO2" s="964"/>
      <c r="AP2" s="964"/>
      <c r="AQ2" s="964"/>
      <c r="AR2" s="72" t="str">
        <f>IF(OR(AO2="　", AO2=""), "", "-")</f>
        <v/>
      </c>
      <c r="AS2" s="965">
        <v>1</v>
      </c>
      <c r="AT2" s="965"/>
      <c r="AU2" s="965"/>
      <c r="AV2" s="43" t="str">
        <f>IF(AW2="", "", "-")</f>
        <v/>
      </c>
      <c r="AW2" s="934"/>
      <c r="AX2" s="934"/>
    </row>
    <row r="3" spans="1:50" ht="21" customHeight="1" thickBot="1" x14ac:dyDescent="0.2">
      <c r="A3" s="891" t="s">
        <v>393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461</v>
      </c>
      <c r="AK3" s="893"/>
      <c r="AL3" s="893"/>
      <c r="AM3" s="893"/>
      <c r="AN3" s="893"/>
      <c r="AO3" s="893"/>
      <c r="AP3" s="893"/>
      <c r="AQ3" s="893"/>
      <c r="AR3" s="893"/>
      <c r="AS3" s="893"/>
      <c r="AT3" s="893"/>
      <c r="AU3" s="893"/>
      <c r="AV3" s="893"/>
      <c r="AW3" s="893"/>
      <c r="AX3" s="24" t="s">
        <v>65</v>
      </c>
    </row>
    <row r="4" spans="1:50" ht="24.75" customHeight="1" x14ac:dyDescent="0.15">
      <c r="A4" s="727" t="s">
        <v>26</v>
      </c>
      <c r="B4" s="728"/>
      <c r="C4" s="728"/>
      <c r="D4" s="728"/>
      <c r="E4" s="728"/>
      <c r="F4" s="728"/>
      <c r="G4" s="705" t="s">
        <v>462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463</v>
      </c>
      <c r="AF4" s="711"/>
      <c r="AG4" s="711"/>
      <c r="AH4" s="711"/>
      <c r="AI4" s="711"/>
      <c r="AJ4" s="711"/>
      <c r="AK4" s="711"/>
      <c r="AL4" s="711"/>
      <c r="AM4" s="711"/>
      <c r="AN4" s="711"/>
      <c r="AO4" s="711"/>
      <c r="AP4" s="712"/>
      <c r="AQ4" s="713" t="s">
        <v>2</v>
      </c>
      <c r="AR4" s="708"/>
      <c r="AS4" s="708"/>
      <c r="AT4" s="708"/>
      <c r="AU4" s="708"/>
      <c r="AV4" s="708"/>
      <c r="AW4" s="708"/>
      <c r="AX4" s="714"/>
    </row>
    <row r="5" spans="1:50" ht="40.5" customHeight="1" x14ac:dyDescent="0.15">
      <c r="A5" s="715" t="s">
        <v>67</v>
      </c>
      <c r="B5" s="716"/>
      <c r="C5" s="716"/>
      <c r="D5" s="716"/>
      <c r="E5" s="716"/>
      <c r="F5" s="717"/>
      <c r="G5" s="863" t="s">
        <v>464</v>
      </c>
      <c r="H5" s="864"/>
      <c r="I5" s="864"/>
      <c r="J5" s="864"/>
      <c r="K5" s="864"/>
      <c r="L5" s="864"/>
      <c r="M5" s="865" t="s">
        <v>66</v>
      </c>
      <c r="N5" s="866"/>
      <c r="O5" s="866"/>
      <c r="P5" s="866"/>
      <c r="Q5" s="866"/>
      <c r="R5" s="867"/>
      <c r="S5" s="868" t="s">
        <v>465</v>
      </c>
      <c r="T5" s="864"/>
      <c r="U5" s="864"/>
      <c r="V5" s="864"/>
      <c r="W5" s="864"/>
      <c r="X5" s="869"/>
      <c r="Y5" s="721" t="s">
        <v>3</v>
      </c>
      <c r="Z5" s="554"/>
      <c r="AA5" s="554"/>
      <c r="AB5" s="554"/>
      <c r="AC5" s="554"/>
      <c r="AD5" s="555"/>
      <c r="AE5" s="722" t="s">
        <v>466</v>
      </c>
      <c r="AF5" s="722"/>
      <c r="AG5" s="722"/>
      <c r="AH5" s="722"/>
      <c r="AI5" s="722"/>
      <c r="AJ5" s="722"/>
      <c r="AK5" s="722"/>
      <c r="AL5" s="722"/>
      <c r="AM5" s="722"/>
      <c r="AN5" s="722"/>
      <c r="AO5" s="722"/>
      <c r="AP5" s="723"/>
      <c r="AQ5" s="724" t="s">
        <v>467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468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469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343</v>
      </c>
      <c r="B8" s="512"/>
      <c r="C8" s="512"/>
      <c r="D8" s="512"/>
      <c r="E8" s="512"/>
      <c r="F8" s="513"/>
      <c r="G8" s="966" t="str">
        <f>入力規則等!A26</f>
        <v>-</v>
      </c>
      <c r="H8" s="743"/>
      <c r="I8" s="743"/>
      <c r="J8" s="743"/>
      <c r="K8" s="743"/>
      <c r="L8" s="743"/>
      <c r="M8" s="743"/>
      <c r="N8" s="743"/>
      <c r="O8" s="743"/>
      <c r="P8" s="743"/>
      <c r="Q8" s="743"/>
      <c r="R8" s="743"/>
      <c r="S8" s="743"/>
      <c r="T8" s="743"/>
      <c r="U8" s="743"/>
      <c r="V8" s="743"/>
      <c r="W8" s="743"/>
      <c r="X8" s="967"/>
      <c r="Y8" s="870" t="s">
        <v>344</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84.75" customHeight="1" x14ac:dyDescent="0.15">
      <c r="A9" s="873" t="s">
        <v>24</v>
      </c>
      <c r="B9" s="874"/>
      <c r="C9" s="874"/>
      <c r="D9" s="874"/>
      <c r="E9" s="874"/>
      <c r="F9" s="874"/>
      <c r="G9" s="875" t="s">
        <v>504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30</v>
      </c>
      <c r="B10" s="682"/>
      <c r="C10" s="682"/>
      <c r="D10" s="682"/>
      <c r="E10" s="682"/>
      <c r="F10" s="682"/>
      <c r="G10" s="772" t="s">
        <v>505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9" t="s">
        <v>25</v>
      </c>
      <c r="B12" s="970"/>
      <c r="C12" s="970"/>
      <c r="D12" s="970"/>
      <c r="E12" s="970"/>
      <c r="F12" s="971"/>
      <c r="G12" s="780"/>
      <c r="H12" s="781"/>
      <c r="I12" s="781"/>
      <c r="J12" s="781"/>
      <c r="K12" s="781"/>
      <c r="L12" s="781"/>
      <c r="M12" s="781"/>
      <c r="N12" s="781"/>
      <c r="O12" s="781"/>
      <c r="P12" s="419" t="s">
        <v>310</v>
      </c>
      <c r="Q12" s="420"/>
      <c r="R12" s="420"/>
      <c r="S12" s="420"/>
      <c r="T12" s="420"/>
      <c r="U12" s="420"/>
      <c r="V12" s="421"/>
      <c r="W12" s="419" t="s">
        <v>311</v>
      </c>
      <c r="X12" s="420"/>
      <c r="Y12" s="420"/>
      <c r="Z12" s="420"/>
      <c r="AA12" s="420"/>
      <c r="AB12" s="420"/>
      <c r="AC12" s="421"/>
      <c r="AD12" s="419" t="s">
        <v>317</v>
      </c>
      <c r="AE12" s="420"/>
      <c r="AF12" s="420"/>
      <c r="AG12" s="420"/>
      <c r="AH12" s="420"/>
      <c r="AI12" s="420"/>
      <c r="AJ12" s="421"/>
      <c r="AK12" s="419" t="s">
        <v>394</v>
      </c>
      <c r="AL12" s="420"/>
      <c r="AM12" s="420"/>
      <c r="AN12" s="420"/>
      <c r="AO12" s="420"/>
      <c r="AP12" s="420"/>
      <c r="AQ12" s="421"/>
      <c r="AR12" s="419" t="s">
        <v>395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10.176</v>
      </c>
      <c r="Q13" s="679"/>
      <c r="R13" s="679"/>
      <c r="S13" s="679"/>
      <c r="T13" s="679"/>
      <c r="U13" s="679"/>
      <c r="V13" s="680"/>
      <c r="W13" s="678">
        <v>18.443999999999999</v>
      </c>
      <c r="X13" s="679"/>
      <c r="Y13" s="679"/>
      <c r="Z13" s="679"/>
      <c r="AA13" s="679"/>
      <c r="AB13" s="679"/>
      <c r="AC13" s="680"/>
      <c r="AD13" s="678">
        <v>8.9459999999999997</v>
      </c>
      <c r="AE13" s="679"/>
      <c r="AF13" s="679"/>
      <c r="AG13" s="679"/>
      <c r="AH13" s="679"/>
      <c r="AI13" s="679"/>
      <c r="AJ13" s="680"/>
      <c r="AK13" s="678">
        <v>17.716999999999999</v>
      </c>
      <c r="AL13" s="679"/>
      <c r="AM13" s="679"/>
      <c r="AN13" s="679"/>
      <c r="AO13" s="679"/>
      <c r="AP13" s="679"/>
      <c r="AQ13" s="680"/>
      <c r="AR13" s="942">
        <v>9.359</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472</v>
      </c>
      <c r="Q14" s="679"/>
      <c r="R14" s="679"/>
      <c r="S14" s="679"/>
      <c r="T14" s="679"/>
      <c r="U14" s="679"/>
      <c r="V14" s="680"/>
      <c r="W14" s="678" t="s">
        <v>472</v>
      </c>
      <c r="X14" s="679"/>
      <c r="Y14" s="679"/>
      <c r="Z14" s="679"/>
      <c r="AA14" s="679"/>
      <c r="AB14" s="679"/>
      <c r="AC14" s="680"/>
      <c r="AD14" s="678" t="s">
        <v>472</v>
      </c>
      <c r="AE14" s="679"/>
      <c r="AF14" s="679"/>
      <c r="AG14" s="679"/>
      <c r="AH14" s="679"/>
      <c r="AI14" s="679"/>
      <c r="AJ14" s="680"/>
      <c r="AK14" s="678" t="s">
        <v>472</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51</v>
      </c>
      <c r="J15" s="735"/>
      <c r="K15" s="735"/>
      <c r="L15" s="735"/>
      <c r="M15" s="735"/>
      <c r="N15" s="735"/>
      <c r="O15" s="736"/>
      <c r="P15" s="678" t="s">
        <v>472</v>
      </c>
      <c r="Q15" s="679"/>
      <c r="R15" s="679"/>
      <c r="S15" s="679"/>
      <c r="T15" s="679"/>
      <c r="U15" s="679"/>
      <c r="V15" s="680"/>
      <c r="W15" s="678" t="s">
        <v>472</v>
      </c>
      <c r="X15" s="679"/>
      <c r="Y15" s="679"/>
      <c r="Z15" s="679"/>
      <c r="AA15" s="679"/>
      <c r="AB15" s="679"/>
      <c r="AC15" s="680"/>
      <c r="AD15" s="678" t="s">
        <v>472</v>
      </c>
      <c r="AE15" s="679"/>
      <c r="AF15" s="679"/>
      <c r="AG15" s="679"/>
      <c r="AH15" s="679"/>
      <c r="AI15" s="679"/>
      <c r="AJ15" s="680"/>
      <c r="AK15" s="678" t="s">
        <v>472</v>
      </c>
      <c r="AL15" s="679"/>
      <c r="AM15" s="679"/>
      <c r="AN15" s="679"/>
      <c r="AO15" s="679"/>
      <c r="AP15" s="679"/>
      <c r="AQ15" s="680"/>
      <c r="AR15" s="678" t="s">
        <v>698</v>
      </c>
      <c r="AS15" s="679"/>
      <c r="AT15" s="679"/>
      <c r="AU15" s="679"/>
      <c r="AV15" s="679"/>
      <c r="AW15" s="679"/>
      <c r="AX15" s="782"/>
    </row>
    <row r="16" spans="1:50" ht="21" customHeight="1" x14ac:dyDescent="0.15">
      <c r="A16" s="637"/>
      <c r="B16" s="638"/>
      <c r="C16" s="638"/>
      <c r="D16" s="638"/>
      <c r="E16" s="638"/>
      <c r="F16" s="639"/>
      <c r="G16" s="748"/>
      <c r="H16" s="749"/>
      <c r="I16" s="734" t="s">
        <v>52</v>
      </c>
      <c r="J16" s="735"/>
      <c r="K16" s="735"/>
      <c r="L16" s="735"/>
      <c r="M16" s="735"/>
      <c r="N16" s="735"/>
      <c r="O16" s="736"/>
      <c r="P16" s="678" t="s">
        <v>472</v>
      </c>
      <c r="Q16" s="679"/>
      <c r="R16" s="679"/>
      <c r="S16" s="679"/>
      <c r="T16" s="679"/>
      <c r="U16" s="679"/>
      <c r="V16" s="680"/>
      <c r="W16" s="678" t="s">
        <v>472</v>
      </c>
      <c r="X16" s="679"/>
      <c r="Y16" s="679"/>
      <c r="Z16" s="679"/>
      <c r="AA16" s="679"/>
      <c r="AB16" s="679"/>
      <c r="AC16" s="680"/>
      <c r="AD16" s="678" t="s">
        <v>472</v>
      </c>
      <c r="AE16" s="679"/>
      <c r="AF16" s="679"/>
      <c r="AG16" s="679"/>
      <c r="AH16" s="679"/>
      <c r="AI16" s="679"/>
      <c r="AJ16" s="680"/>
      <c r="AK16" s="678" t="s">
        <v>472</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50</v>
      </c>
      <c r="J17" s="783"/>
      <c r="K17" s="783"/>
      <c r="L17" s="783"/>
      <c r="M17" s="783"/>
      <c r="N17" s="783"/>
      <c r="O17" s="784"/>
      <c r="P17" s="678" t="s">
        <v>472</v>
      </c>
      <c r="Q17" s="679"/>
      <c r="R17" s="679"/>
      <c r="S17" s="679"/>
      <c r="T17" s="679"/>
      <c r="U17" s="679"/>
      <c r="V17" s="680"/>
      <c r="W17" s="678" t="s">
        <v>472</v>
      </c>
      <c r="X17" s="679"/>
      <c r="Y17" s="679"/>
      <c r="Z17" s="679"/>
      <c r="AA17" s="679"/>
      <c r="AB17" s="679"/>
      <c r="AC17" s="680"/>
      <c r="AD17" s="678" t="s">
        <v>472</v>
      </c>
      <c r="AE17" s="679"/>
      <c r="AF17" s="679"/>
      <c r="AG17" s="679"/>
      <c r="AH17" s="679"/>
      <c r="AI17" s="679"/>
      <c r="AJ17" s="680"/>
      <c r="AK17" s="678" t="s">
        <v>472</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10.176</v>
      </c>
      <c r="Q18" s="903"/>
      <c r="R18" s="903"/>
      <c r="S18" s="903"/>
      <c r="T18" s="903"/>
      <c r="U18" s="903"/>
      <c r="V18" s="904"/>
      <c r="W18" s="902">
        <f>SUM(W13:AC17)</f>
        <v>18.443999999999999</v>
      </c>
      <c r="X18" s="903"/>
      <c r="Y18" s="903"/>
      <c r="Z18" s="903"/>
      <c r="AA18" s="903"/>
      <c r="AB18" s="903"/>
      <c r="AC18" s="904"/>
      <c r="AD18" s="902">
        <f>SUM(AD13:AJ17)</f>
        <v>8.9459999999999997</v>
      </c>
      <c r="AE18" s="903"/>
      <c r="AF18" s="903"/>
      <c r="AG18" s="903"/>
      <c r="AH18" s="903"/>
      <c r="AI18" s="903"/>
      <c r="AJ18" s="904"/>
      <c r="AK18" s="902">
        <f>SUM(AK13:AQ17)</f>
        <v>17.716999999999999</v>
      </c>
      <c r="AL18" s="903"/>
      <c r="AM18" s="903"/>
      <c r="AN18" s="903"/>
      <c r="AO18" s="903"/>
      <c r="AP18" s="903"/>
      <c r="AQ18" s="904"/>
      <c r="AR18" s="902">
        <f>SUM(AR13:AX17)</f>
        <v>9.359</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7.665</v>
      </c>
      <c r="Q19" s="679"/>
      <c r="R19" s="679"/>
      <c r="S19" s="679"/>
      <c r="T19" s="679"/>
      <c r="U19" s="679"/>
      <c r="V19" s="680"/>
      <c r="W19" s="678">
        <v>13.8</v>
      </c>
      <c r="X19" s="679"/>
      <c r="Y19" s="679"/>
      <c r="Z19" s="679"/>
      <c r="AA19" s="679"/>
      <c r="AB19" s="679"/>
      <c r="AC19" s="680"/>
      <c r="AD19" s="678">
        <v>7.4790000000000001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0.75324292452830188</v>
      </c>
      <c r="Q20" s="351"/>
      <c r="R20" s="351"/>
      <c r="S20" s="351"/>
      <c r="T20" s="351"/>
      <c r="U20" s="351"/>
      <c r="V20" s="351"/>
      <c r="W20" s="351">
        <f t="shared" ref="W20" si="0">IF(W18=0, "-", SUM(W19)/W18)</f>
        <v>0.74821080026024733</v>
      </c>
      <c r="X20" s="351"/>
      <c r="Y20" s="351"/>
      <c r="Z20" s="351"/>
      <c r="AA20" s="351"/>
      <c r="AB20" s="351"/>
      <c r="AC20" s="351"/>
      <c r="AD20" s="351">
        <f t="shared" ref="AD20" si="1">IF(AD18=0, "-", SUM(AD19)/AD18)</f>
        <v>0.83601609657947684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2"/>
      <c r="G21" s="349" t="s">
        <v>426</v>
      </c>
      <c r="H21" s="350"/>
      <c r="I21" s="350"/>
      <c r="J21" s="350"/>
      <c r="K21" s="350"/>
      <c r="L21" s="350"/>
      <c r="M21" s="350"/>
      <c r="N21" s="350"/>
      <c r="O21" s="350"/>
      <c r="P21" s="351">
        <f>IF(P19=0, "-", SUM(P19)/SUM(P13,P14))</f>
        <v>0.75324292452830188</v>
      </c>
      <c r="Q21" s="351"/>
      <c r="R21" s="351"/>
      <c r="S21" s="351"/>
      <c r="T21" s="351"/>
      <c r="U21" s="351"/>
      <c r="V21" s="351"/>
      <c r="W21" s="351">
        <f t="shared" ref="W21" si="2">IF(W19=0, "-", SUM(W19)/SUM(W13,W14))</f>
        <v>0.74821080026024733</v>
      </c>
      <c r="X21" s="351"/>
      <c r="Y21" s="351"/>
      <c r="Z21" s="351"/>
      <c r="AA21" s="351"/>
      <c r="AB21" s="351"/>
      <c r="AC21" s="351"/>
      <c r="AD21" s="351">
        <f t="shared" ref="AD21" si="3">IF(AD19=0, "-", SUM(AD19)/SUM(AD13,AD14))</f>
        <v>0.83601609657947684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404</v>
      </c>
      <c r="B22" s="988"/>
      <c r="C22" s="988"/>
      <c r="D22" s="988"/>
      <c r="E22" s="988"/>
      <c r="F22" s="989"/>
      <c r="G22" s="977" t="s">
        <v>402</v>
      </c>
      <c r="H22" s="243"/>
      <c r="I22" s="243"/>
      <c r="J22" s="243"/>
      <c r="K22" s="243"/>
      <c r="L22" s="243"/>
      <c r="M22" s="243"/>
      <c r="N22" s="243"/>
      <c r="O22" s="244"/>
      <c r="P22" s="968" t="s">
        <v>401</v>
      </c>
      <c r="Q22" s="243"/>
      <c r="R22" s="243"/>
      <c r="S22" s="243"/>
      <c r="T22" s="243"/>
      <c r="U22" s="243"/>
      <c r="V22" s="244"/>
      <c r="W22" s="968" t="s">
        <v>400</v>
      </c>
      <c r="X22" s="243"/>
      <c r="Y22" s="243"/>
      <c r="Z22" s="243"/>
      <c r="AA22" s="243"/>
      <c r="AB22" s="243"/>
      <c r="AC22" s="244"/>
      <c r="AD22" s="968" t="s">
        <v>399</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8" t="s">
        <v>475</v>
      </c>
      <c r="H23" s="979"/>
      <c r="I23" s="979"/>
      <c r="J23" s="979"/>
      <c r="K23" s="979"/>
      <c r="L23" s="979"/>
      <c r="M23" s="979"/>
      <c r="N23" s="979"/>
      <c r="O23" s="980"/>
      <c r="P23" s="678">
        <v>12.708</v>
      </c>
      <c r="Q23" s="679"/>
      <c r="R23" s="679"/>
      <c r="S23" s="679"/>
      <c r="T23" s="679"/>
      <c r="U23" s="679"/>
      <c r="V23" s="680"/>
      <c r="W23" s="942">
        <v>6.66</v>
      </c>
      <c r="X23" s="943"/>
      <c r="Y23" s="943"/>
      <c r="Z23" s="943"/>
      <c r="AA23" s="943"/>
      <c r="AB23" s="943"/>
      <c r="AC23" s="1006"/>
      <c r="AD23" s="997" t="s">
        <v>701</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474</v>
      </c>
      <c r="H24" s="979"/>
      <c r="I24" s="979"/>
      <c r="J24" s="979"/>
      <c r="K24" s="979"/>
      <c r="L24" s="979"/>
      <c r="M24" s="979"/>
      <c r="N24" s="979"/>
      <c r="O24" s="980"/>
      <c r="P24" s="678">
        <v>4.5730000000000004</v>
      </c>
      <c r="Q24" s="679"/>
      <c r="R24" s="679"/>
      <c r="S24" s="679"/>
      <c r="T24" s="679"/>
      <c r="U24" s="679"/>
      <c r="V24" s="680"/>
      <c r="W24" s="678">
        <v>2.056</v>
      </c>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473</v>
      </c>
      <c r="H25" s="979"/>
      <c r="I25" s="979"/>
      <c r="J25" s="979"/>
      <c r="K25" s="979"/>
      <c r="L25" s="979"/>
      <c r="M25" s="979"/>
      <c r="N25" s="979"/>
      <c r="O25" s="980"/>
      <c r="P25" s="678">
        <v>0.4</v>
      </c>
      <c r="Q25" s="679"/>
      <c r="R25" s="679"/>
      <c r="S25" s="679"/>
      <c r="T25" s="679"/>
      <c r="U25" s="679"/>
      <c r="V25" s="680"/>
      <c r="W25" s="678">
        <v>0.64300000000000002</v>
      </c>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8"/>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407</v>
      </c>
      <c r="H28" s="982"/>
      <c r="I28" s="982"/>
      <c r="J28" s="982"/>
      <c r="K28" s="982"/>
      <c r="L28" s="982"/>
      <c r="M28" s="982"/>
      <c r="N28" s="982"/>
      <c r="O28" s="983"/>
      <c r="P28" s="902">
        <f>P29-SUM(P23:P27)</f>
        <v>3.6000000000001364E-2</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403</v>
      </c>
      <c r="H29" s="985"/>
      <c r="I29" s="985"/>
      <c r="J29" s="985"/>
      <c r="K29" s="985"/>
      <c r="L29" s="985"/>
      <c r="M29" s="985"/>
      <c r="N29" s="985"/>
      <c r="O29" s="986"/>
      <c r="P29" s="960">
        <f>AK13</f>
        <v>17.716999999999999</v>
      </c>
      <c r="Q29" s="961"/>
      <c r="R29" s="961"/>
      <c r="S29" s="961"/>
      <c r="T29" s="961"/>
      <c r="U29" s="961"/>
      <c r="V29" s="962"/>
      <c r="W29" s="960">
        <f>AR13</f>
        <v>9.359</v>
      </c>
      <c r="X29" s="961"/>
      <c r="Y29" s="961"/>
      <c r="Z29" s="961"/>
      <c r="AA29" s="961"/>
      <c r="AB29" s="961"/>
      <c r="AC29" s="962"/>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5" t="s">
        <v>420</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12</v>
      </c>
      <c r="AC30" s="883"/>
      <c r="AD30" s="884"/>
      <c r="AE30" s="938" t="s">
        <v>310</v>
      </c>
      <c r="AF30" s="938"/>
      <c r="AG30" s="938"/>
      <c r="AH30" s="938"/>
      <c r="AI30" s="938" t="s">
        <v>311</v>
      </c>
      <c r="AJ30" s="938"/>
      <c r="AK30" s="938"/>
      <c r="AL30" s="938"/>
      <c r="AM30" s="938" t="s">
        <v>317</v>
      </c>
      <c r="AN30" s="938"/>
      <c r="AO30" s="938"/>
      <c r="AP30" s="882"/>
      <c r="AQ30" s="791" t="s">
        <v>308</v>
      </c>
      <c r="AR30" s="792"/>
      <c r="AS30" s="792"/>
      <c r="AT30" s="793"/>
      <c r="AU30" s="798" t="s">
        <v>253</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309</v>
      </c>
      <c r="AT31" s="132"/>
      <c r="AU31" s="186" t="s">
        <v>482</v>
      </c>
      <c r="AV31" s="186"/>
      <c r="AW31" s="429" t="s">
        <v>297</v>
      </c>
      <c r="AX31" s="430"/>
    </row>
    <row r="32" spans="1:50" ht="23.25" customHeight="1" x14ac:dyDescent="0.15">
      <c r="A32" s="434"/>
      <c r="B32" s="432"/>
      <c r="C32" s="432"/>
      <c r="D32" s="432"/>
      <c r="E32" s="432"/>
      <c r="F32" s="433"/>
      <c r="G32" s="575" t="s">
        <v>476</v>
      </c>
      <c r="H32" s="576"/>
      <c r="I32" s="576"/>
      <c r="J32" s="576"/>
      <c r="K32" s="576"/>
      <c r="L32" s="576"/>
      <c r="M32" s="576"/>
      <c r="N32" s="576"/>
      <c r="O32" s="577"/>
      <c r="P32" s="100" t="s">
        <v>477</v>
      </c>
      <c r="Q32" s="100"/>
      <c r="R32" s="100"/>
      <c r="S32" s="100"/>
      <c r="T32" s="100"/>
      <c r="U32" s="100"/>
      <c r="V32" s="100"/>
      <c r="W32" s="100"/>
      <c r="X32" s="101"/>
      <c r="Y32" s="497" t="s">
        <v>13</v>
      </c>
      <c r="Z32" s="544"/>
      <c r="AA32" s="545"/>
      <c r="AB32" s="482" t="s">
        <v>481</v>
      </c>
      <c r="AC32" s="482"/>
      <c r="AD32" s="482"/>
      <c r="AE32" s="239">
        <v>1499396</v>
      </c>
      <c r="AF32" s="240"/>
      <c r="AG32" s="240"/>
      <c r="AH32" s="240"/>
      <c r="AI32" s="239">
        <v>2735468</v>
      </c>
      <c r="AJ32" s="240"/>
      <c r="AK32" s="240"/>
      <c r="AL32" s="240"/>
      <c r="AM32" s="239">
        <v>2648023</v>
      </c>
      <c r="AN32" s="240"/>
      <c r="AO32" s="240"/>
      <c r="AP32" s="240"/>
      <c r="AQ32" s="359" t="s">
        <v>685</v>
      </c>
      <c r="AR32" s="194"/>
      <c r="AS32" s="194"/>
      <c r="AT32" s="360"/>
      <c r="AU32" s="240" t="s">
        <v>582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54</v>
      </c>
      <c r="Z33" s="420"/>
      <c r="AA33" s="421"/>
      <c r="AB33" s="536" t="s">
        <v>481</v>
      </c>
      <c r="AC33" s="536"/>
      <c r="AD33" s="536"/>
      <c r="AE33" s="239">
        <v>750000</v>
      </c>
      <c r="AF33" s="240"/>
      <c r="AG33" s="240"/>
      <c r="AH33" s="240"/>
      <c r="AI33" s="239">
        <v>750000</v>
      </c>
      <c r="AJ33" s="240"/>
      <c r="AK33" s="240"/>
      <c r="AL33" s="240"/>
      <c r="AM33" s="239">
        <v>2671306</v>
      </c>
      <c r="AN33" s="240"/>
      <c r="AO33" s="240"/>
      <c r="AP33" s="240"/>
      <c r="AQ33" s="359">
        <v>2671306</v>
      </c>
      <c r="AR33" s="194"/>
      <c r="AS33" s="194"/>
      <c r="AT33" s="360"/>
      <c r="AU33" s="240" t="s">
        <v>583</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298</v>
      </c>
      <c r="AC34" s="570"/>
      <c r="AD34" s="570"/>
      <c r="AE34" s="239">
        <f>AE32/AE33*100</f>
        <v>199.91946666666666</v>
      </c>
      <c r="AF34" s="240"/>
      <c r="AG34" s="240"/>
      <c r="AH34" s="240"/>
      <c r="AI34" s="239">
        <f>AI32/AI33*100</f>
        <v>364.72906666666665</v>
      </c>
      <c r="AJ34" s="240"/>
      <c r="AK34" s="240"/>
      <c r="AL34" s="240"/>
      <c r="AM34" s="239">
        <f>AM32/AM33*100</f>
        <v>99.128403859385642</v>
      </c>
      <c r="AN34" s="240"/>
      <c r="AO34" s="240"/>
      <c r="AP34" s="240"/>
      <c r="AQ34" s="359" t="s">
        <v>483</v>
      </c>
      <c r="AR34" s="194"/>
      <c r="AS34" s="194"/>
      <c r="AT34" s="360"/>
      <c r="AU34" s="240" t="s">
        <v>482</v>
      </c>
      <c r="AV34" s="240"/>
      <c r="AW34" s="240"/>
      <c r="AX34" s="242"/>
    </row>
    <row r="35" spans="1:50" ht="33" customHeight="1" x14ac:dyDescent="0.15">
      <c r="A35" s="225" t="s">
        <v>454</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3.7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420</v>
      </c>
      <c r="B37" s="795"/>
      <c r="C37" s="795"/>
      <c r="D37" s="795"/>
      <c r="E37" s="795"/>
      <c r="F37" s="796"/>
      <c r="G37" s="447" t="s">
        <v>265</v>
      </c>
      <c r="H37" s="448"/>
      <c r="I37" s="448"/>
      <c r="J37" s="448"/>
      <c r="K37" s="448"/>
      <c r="L37" s="448"/>
      <c r="M37" s="448"/>
      <c r="N37" s="448"/>
      <c r="O37" s="449"/>
      <c r="P37" s="778" t="s">
        <v>59</v>
      </c>
      <c r="Q37" s="448"/>
      <c r="R37" s="448"/>
      <c r="S37" s="448"/>
      <c r="T37" s="448"/>
      <c r="U37" s="448"/>
      <c r="V37" s="448"/>
      <c r="W37" s="448"/>
      <c r="X37" s="449"/>
      <c r="Y37" s="588"/>
      <c r="Z37" s="589"/>
      <c r="AA37" s="590"/>
      <c r="AB37" s="785" t="s">
        <v>12</v>
      </c>
      <c r="AC37" s="786"/>
      <c r="AD37" s="787"/>
      <c r="AE37" s="779" t="s">
        <v>310</v>
      </c>
      <c r="AF37" s="779"/>
      <c r="AG37" s="779"/>
      <c r="AH37" s="779"/>
      <c r="AI37" s="779" t="s">
        <v>311</v>
      </c>
      <c r="AJ37" s="779"/>
      <c r="AK37" s="779"/>
      <c r="AL37" s="779"/>
      <c r="AM37" s="779" t="s">
        <v>317</v>
      </c>
      <c r="AN37" s="779"/>
      <c r="AO37" s="779"/>
      <c r="AP37" s="785"/>
      <c r="AQ37" s="180" t="s">
        <v>308</v>
      </c>
      <c r="AR37" s="172"/>
      <c r="AS37" s="172"/>
      <c r="AT37" s="173"/>
      <c r="AU37" s="448" t="s">
        <v>253</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309</v>
      </c>
      <c r="AT38" s="132"/>
      <c r="AU38" s="186" t="s">
        <v>482</v>
      </c>
      <c r="AV38" s="186"/>
      <c r="AW38" s="429" t="s">
        <v>297</v>
      </c>
      <c r="AX38" s="430"/>
    </row>
    <row r="39" spans="1:50" ht="23.25" customHeight="1" x14ac:dyDescent="0.15">
      <c r="A39" s="434"/>
      <c r="B39" s="432"/>
      <c r="C39" s="432"/>
      <c r="D39" s="432"/>
      <c r="E39" s="432"/>
      <c r="F39" s="433"/>
      <c r="G39" s="575" t="s">
        <v>478</v>
      </c>
      <c r="H39" s="576"/>
      <c r="I39" s="576"/>
      <c r="J39" s="576"/>
      <c r="K39" s="576"/>
      <c r="L39" s="576"/>
      <c r="M39" s="576"/>
      <c r="N39" s="576"/>
      <c r="O39" s="577"/>
      <c r="P39" s="100" t="s">
        <v>479</v>
      </c>
      <c r="Q39" s="100"/>
      <c r="R39" s="100"/>
      <c r="S39" s="100"/>
      <c r="T39" s="100"/>
      <c r="U39" s="100"/>
      <c r="V39" s="100"/>
      <c r="W39" s="100"/>
      <c r="X39" s="101"/>
      <c r="Y39" s="497" t="s">
        <v>13</v>
      </c>
      <c r="Z39" s="544"/>
      <c r="AA39" s="545"/>
      <c r="AB39" s="482" t="s">
        <v>481</v>
      </c>
      <c r="AC39" s="482"/>
      <c r="AD39" s="482"/>
      <c r="AE39" s="239">
        <v>332</v>
      </c>
      <c r="AF39" s="240"/>
      <c r="AG39" s="240"/>
      <c r="AH39" s="240"/>
      <c r="AI39" s="239">
        <v>338</v>
      </c>
      <c r="AJ39" s="240"/>
      <c r="AK39" s="240"/>
      <c r="AL39" s="240"/>
      <c r="AM39" s="239">
        <v>325</v>
      </c>
      <c r="AN39" s="240"/>
      <c r="AO39" s="240"/>
      <c r="AP39" s="240"/>
      <c r="AQ39" s="359" t="s">
        <v>686</v>
      </c>
      <c r="AR39" s="194"/>
      <c r="AS39" s="194"/>
      <c r="AT39" s="360"/>
      <c r="AU39" s="240" t="s">
        <v>583</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54</v>
      </c>
      <c r="Z40" s="420"/>
      <c r="AA40" s="421"/>
      <c r="AB40" s="536" t="s">
        <v>481</v>
      </c>
      <c r="AC40" s="536"/>
      <c r="AD40" s="536"/>
      <c r="AE40" s="239">
        <v>300</v>
      </c>
      <c r="AF40" s="240"/>
      <c r="AG40" s="240"/>
      <c r="AH40" s="240"/>
      <c r="AI40" s="239">
        <v>300</v>
      </c>
      <c r="AJ40" s="240"/>
      <c r="AK40" s="240"/>
      <c r="AL40" s="240"/>
      <c r="AM40" s="239">
        <v>356</v>
      </c>
      <c r="AN40" s="240"/>
      <c r="AO40" s="240"/>
      <c r="AP40" s="240"/>
      <c r="AQ40" s="359">
        <v>356</v>
      </c>
      <c r="AR40" s="194"/>
      <c r="AS40" s="194"/>
      <c r="AT40" s="360"/>
      <c r="AU40" s="240" t="s">
        <v>584</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298</v>
      </c>
      <c r="AC41" s="570"/>
      <c r="AD41" s="570"/>
      <c r="AE41" s="239">
        <f>AE39/AE40*100</f>
        <v>110.66666666666667</v>
      </c>
      <c r="AF41" s="240"/>
      <c r="AG41" s="240"/>
      <c r="AH41" s="240"/>
      <c r="AI41" s="239">
        <f>AI39/AI40*100</f>
        <v>112.66666666666667</v>
      </c>
      <c r="AJ41" s="240"/>
      <c r="AK41" s="240"/>
      <c r="AL41" s="240"/>
      <c r="AM41" s="239">
        <f>AM39/AM40*100</f>
        <v>91.292134831460672</v>
      </c>
      <c r="AN41" s="240"/>
      <c r="AO41" s="240"/>
      <c r="AP41" s="240"/>
      <c r="AQ41" s="359" t="s">
        <v>484</v>
      </c>
      <c r="AR41" s="194"/>
      <c r="AS41" s="194"/>
      <c r="AT41" s="360"/>
      <c r="AU41" s="240" t="s">
        <v>484</v>
      </c>
      <c r="AV41" s="240"/>
      <c r="AW41" s="240"/>
      <c r="AX41" s="242"/>
    </row>
    <row r="42" spans="1:50" ht="30.75" customHeight="1" x14ac:dyDescent="0.15">
      <c r="A42" s="225" t="s">
        <v>454</v>
      </c>
      <c r="B42" s="226"/>
      <c r="C42" s="226"/>
      <c r="D42" s="226"/>
      <c r="E42" s="226"/>
      <c r="F42" s="227"/>
      <c r="G42" s="231" t="s">
        <v>573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7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420</v>
      </c>
      <c r="B44" s="795"/>
      <c r="C44" s="795"/>
      <c r="D44" s="795"/>
      <c r="E44" s="795"/>
      <c r="F44" s="796"/>
      <c r="G44" s="447" t="s">
        <v>265</v>
      </c>
      <c r="H44" s="448"/>
      <c r="I44" s="448"/>
      <c r="J44" s="448"/>
      <c r="K44" s="448"/>
      <c r="L44" s="448"/>
      <c r="M44" s="448"/>
      <c r="N44" s="448"/>
      <c r="O44" s="449"/>
      <c r="P44" s="778" t="s">
        <v>59</v>
      </c>
      <c r="Q44" s="448"/>
      <c r="R44" s="448"/>
      <c r="S44" s="448"/>
      <c r="T44" s="448"/>
      <c r="U44" s="448"/>
      <c r="V44" s="448"/>
      <c r="W44" s="448"/>
      <c r="X44" s="449"/>
      <c r="Y44" s="588"/>
      <c r="Z44" s="589"/>
      <c r="AA44" s="590"/>
      <c r="AB44" s="785" t="s">
        <v>12</v>
      </c>
      <c r="AC44" s="786"/>
      <c r="AD44" s="787"/>
      <c r="AE44" s="779" t="s">
        <v>310</v>
      </c>
      <c r="AF44" s="779"/>
      <c r="AG44" s="779"/>
      <c r="AH44" s="779"/>
      <c r="AI44" s="779" t="s">
        <v>311</v>
      </c>
      <c r="AJ44" s="779"/>
      <c r="AK44" s="779"/>
      <c r="AL44" s="779"/>
      <c r="AM44" s="779" t="s">
        <v>317</v>
      </c>
      <c r="AN44" s="779"/>
      <c r="AO44" s="779"/>
      <c r="AP44" s="785"/>
      <c r="AQ44" s="180" t="s">
        <v>308</v>
      </c>
      <c r="AR44" s="172"/>
      <c r="AS44" s="172"/>
      <c r="AT44" s="173"/>
      <c r="AU44" s="448" t="s">
        <v>253</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309</v>
      </c>
      <c r="AT45" s="132"/>
      <c r="AU45" s="186"/>
      <c r="AV45" s="186"/>
      <c r="AW45" s="429" t="s">
        <v>297</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54</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298</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454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420</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488"/>
      <c r="Z51" s="489"/>
      <c r="AA51" s="490"/>
      <c r="AB51" s="441" t="s">
        <v>12</v>
      </c>
      <c r="AC51" s="442"/>
      <c r="AD51" s="443"/>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309</v>
      </c>
      <c r="AT52" s="132"/>
      <c r="AU52" s="186"/>
      <c r="AV52" s="186"/>
      <c r="AW52" s="429" t="s">
        <v>297</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54</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454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420</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488"/>
      <c r="Z58" s="489"/>
      <c r="AA58" s="490"/>
      <c r="AB58" s="441" t="s">
        <v>12</v>
      </c>
      <c r="AC58" s="442"/>
      <c r="AD58" s="443"/>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309</v>
      </c>
      <c r="AT59" s="132"/>
      <c r="AU59" s="186"/>
      <c r="AV59" s="186"/>
      <c r="AW59" s="429" t="s">
        <v>297</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54</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454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421</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416</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419</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427</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443</v>
      </c>
      <c r="X70" s="251"/>
      <c r="Y70" s="256" t="s">
        <v>13</v>
      </c>
      <c r="Z70" s="256"/>
      <c r="AA70" s="257"/>
      <c r="AB70" s="258" t="s">
        <v>444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421</v>
      </c>
      <c r="B73" s="523"/>
      <c r="C73" s="523"/>
      <c r="D73" s="523"/>
      <c r="E73" s="523"/>
      <c r="F73" s="524"/>
      <c r="G73" s="593"/>
      <c r="H73" s="128" t="s">
        <v>265</v>
      </c>
      <c r="I73" s="128"/>
      <c r="J73" s="128"/>
      <c r="K73" s="128"/>
      <c r="L73" s="128"/>
      <c r="M73" s="128"/>
      <c r="N73" s="128"/>
      <c r="O73" s="129"/>
      <c r="P73" s="159" t="s">
        <v>59</v>
      </c>
      <c r="Q73" s="128"/>
      <c r="R73" s="128"/>
      <c r="S73" s="128"/>
      <c r="T73" s="128"/>
      <c r="U73" s="128"/>
      <c r="V73" s="128"/>
      <c r="W73" s="128"/>
      <c r="X73" s="129"/>
      <c r="Y73" s="595"/>
      <c r="Z73" s="596"/>
      <c r="AA73" s="597"/>
      <c r="AB73" s="159" t="s">
        <v>12</v>
      </c>
      <c r="AC73" s="128"/>
      <c r="AD73" s="129"/>
      <c r="AE73" s="441" t="s">
        <v>310</v>
      </c>
      <c r="AF73" s="442"/>
      <c r="AG73" s="442"/>
      <c r="AH73" s="443"/>
      <c r="AI73" s="441" t="s">
        <v>311</v>
      </c>
      <c r="AJ73" s="442"/>
      <c r="AK73" s="442"/>
      <c r="AL73" s="443"/>
      <c r="AM73" s="441" t="s">
        <v>317</v>
      </c>
      <c r="AN73" s="442"/>
      <c r="AO73" s="442"/>
      <c r="AP73" s="443"/>
      <c r="AQ73" s="159" t="s">
        <v>308</v>
      </c>
      <c r="AR73" s="128"/>
      <c r="AS73" s="128"/>
      <c r="AT73" s="129"/>
      <c r="AU73" s="161" t="s">
        <v>253</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309</v>
      </c>
      <c r="AT74" s="132"/>
      <c r="AU74" s="604"/>
      <c r="AV74" s="187"/>
      <c r="AW74" s="131" t="s">
        <v>297</v>
      </c>
      <c r="AX74" s="170"/>
    </row>
    <row r="75" spans="1:50" ht="23.25" hidden="1" customHeight="1" x14ac:dyDescent="0.15">
      <c r="A75" s="525"/>
      <c r="B75" s="526"/>
      <c r="C75" s="526"/>
      <c r="D75" s="526"/>
      <c r="E75" s="526"/>
      <c r="F75" s="527"/>
      <c r="G75" s="629"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457</v>
      </c>
      <c r="B78" s="358"/>
      <c r="C78" s="358"/>
      <c r="D78" s="358"/>
      <c r="E78" s="355" t="s">
        <v>386</v>
      </c>
      <c r="F78" s="356"/>
      <c r="G78" s="49" t="s">
        <v>319</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415</v>
      </c>
      <c r="AP79" s="305"/>
      <c r="AQ79" s="305"/>
      <c r="AR79" s="76" t="s">
        <v>413</v>
      </c>
      <c r="AS79" s="304"/>
      <c r="AT79" s="305"/>
      <c r="AU79" s="305"/>
      <c r="AV79" s="305"/>
      <c r="AW79" s="305"/>
      <c r="AX79" s="973"/>
    </row>
    <row r="80" spans="1:50" ht="18.75" hidden="1" customHeight="1" x14ac:dyDescent="0.15">
      <c r="A80" s="888" t="s">
        <v>266</v>
      </c>
      <c r="B80" s="537" t="s">
        <v>412</v>
      </c>
      <c r="C80" s="538"/>
      <c r="D80" s="538"/>
      <c r="E80" s="538"/>
      <c r="F80" s="539"/>
      <c r="G80" s="467" t="s">
        <v>258</v>
      </c>
      <c r="H80" s="467"/>
      <c r="I80" s="467"/>
      <c r="J80" s="467"/>
      <c r="K80" s="467"/>
      <c r="L80" s="467"/>
      <c r="M80" s="467"/>
      <c r="N80" s="467"/>
      <c r="O80" s="467"/>
      <c r="P80" s="467"/>
      <c r="Q80" s="467"/>
      <c r="R80" s="467"/>
      <c r="S80" s="467"/>
      <c r="T80" s="467"/>
      <c r="U80" s="467"/>
      <c r="V80" s="467"/>
      <c r="W80" s="467"/>
      <c r="X80" s="467"/>
      <c r="Y80" s="467"/>
      <c r="Z80" s="467"/>
      <c r="AA80" s="529"/>
      <c r="AB80" s="466" t="s">
        <v>396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264</v>
      </c>
      <c r="C85" s="462"/>
      <c r="D85" s="462"/>
      <c r="E85" s="462"/>
      <c r="F85" s="463"/>
      <c r="G85" s="528" t="s">
        <v>61</v>
      </c>
      <c r="H85" s="467"/>
      <c r="I85" s="467"/>
      <c r="J85" s="467"/>
      <c r="K85" s="467"/>
      <c r="L85" s="467"/>
      <c r="M85" s="467"/>
      <c r="N85" s="467"/>
      <c r="O85" s="529"/>
      <c r="P85" s="466" t="s">
        <v>63</v>
      </c>
      <c r="Q85" s="467"/>
      <c r="R85" s="467"/>
      <c r="S85" s="467"/>
      <c r="T85" s="467"/>
      <c r="U85" s="467"/>
      <c r="V85" s="467"/>
      <c r="W85" s="467"/>
      <c r="X85" s="529"/>
      <c r="Y85" s="177"/>
      <c r="Z85" s="178"/>
      <c r="AA85" s="179"/>
      <c r="AB85" s="441" t="s">
        <v>12</v>
      </c>
      <c r="AC85" s="442"/>
      <c r="AD85" s="443"/>
      <c r="AE85" s="562" t="s">
        <v>310</v>
      </c>
      <c r="AF85" s="562"/>
      <c r="AG85" s="562"/>
      <c r="AH85" s="562"/>
      <c r="AI85" s="562" t="s">
        <v>311</v>
      </c>
      <c r="AJ85" s="562"/>
      <c r="AK85" s="562"/>
      <c r="AL85" s="562"/>
      <c r="AM85" s="562" t="s">
        <v>317</v>
      </c>
      <c r="AN85" s="562"/>
      <c r="AO85" s="562"/>
      <c r="AP85" s="441"/>
      <c r="AQ85" s="159" t="s">
        <v>308</v>
      </c>
      <c r="AR85" s="128"/>
      <c r="AS85" s="128"/>
      <c r="AT85" s="129"/>
      <c r="AU85" s="564" t="s">
        <v>253</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309</v>
      </c>
      <c r="AT86" s="132"/>
      <c r="AU86" s="186"/>
      <c r="AV86" s="186"/>
      <c r="AW86" s="429" t="s">
        <v>297</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62</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54</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264</v>
      </c>
      <c r="C90" s="462"/>
      <c r="D90" s="462"/>
      <c r="E90" s="462"/>
      <c r="F90" s="463"/>
      <c r="G90" s="528" t="s">
        <v>61</v>
      </c>
      <c r="H90" s="467"/>
      <c r="I90" s="467"/>
      <c r="J90" s="467"/>
      <c r="K90" s="467"/>
      <c r="L90" s="467"/>
      <c r="M90" s="467"/>
      <c r="N90" s="467"/>
      <c r="O90" s="529"/>
      <c r="P90" s="466" t="s">
        <v>63</v>
      </c>
      <c r="Q90" s="467"/>
      <c r="R90" s="467"/>
      <c r="S90" s="467"/>
      <c r="T90" s="467"/>
      <c r="U90" s="467"/>
      <c r="V90" s="467"/>
      <c r="W90" s="467"/>
      <c r="X90" s="529"/>
      <c r="Y90" s="177"/>
      <c r="Z90" s="178"/>
      <c r="AA90" s="179"/>
      <c r="AB90" s="441" t="s">
        <v>12</v>
      </c>
      <c r="AC90" s="442"/>
      <c r="AD90" s="443"/>
      <c r="AE90" s="562" t="s">
        <v>310</v>
      </c>
      <c r="AF90" s="562"/>
      <c r="AG90" s="562"/>
      <c r="AH90" s="562"/>
      <c r="AI90" s="562" t="s">
        <v>311</v>
      </c>
      <c r="AJ90" s="562"/>
      <c r="AK90" s="562"/>
      <c r="AL90" s="562"/>
      <c r="AM90" s="562" t="s">
        <v>317</v>
      </c>
      <c r="AN90" s="562"/>
      <c r="AO90" s="562"/>
      <c r="AP90" s="441"/>
      <c r="AQ90" s="159" t="s">
        <v>308</v>
      </c>
      <c r="AR90" s="128"/>
      <c r="AS90" s="128"/>
      <c r="AT90" s="129"/>
      <c r="AU90" s="564" t="s">
        <v>253</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309</v>
      </c>
      <c r="AT91" s="132"/>
      <c r="AU91" s="186"/>
      <c r="AV91" s="186"/>
      <c r="AW91" s="429" t="s">
        <v>297</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62</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54</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264</v>
      </c>
      <c r="C95" s="462"/>
      <c r="D95" s="462"/>
      <c r="E95" s="462"/>
      <c r="F95" s="463"/>
      <c r="G95" s="528" t="s">
        <v>61</v>
      </c>
      <c r="H95" s="467"/>
      <c r="I95" s="467"/>
      <c r="J95" s="467"/>
      <c r="K95" s="467"/>
      <c r="L95" s="467"/>
      <c r="M95" s="467"/>
      <c r="N95" s="467"/>
      <c r="O95" s="529"/>
      <c r="P95" s="466" t="s">
        <v>63</v>
      </c>
      <c r="Q95" s="467"/>
      <c r="R95" s="467"/>
      <c r="S95" s="467"/>
      <c r="T95" s="467"/>
      <c r="U95" s="467"/>
      <c r="V95" s="467"/>
      <c r="W95" s="467"/>
      <c r="X95" s="529"/>
      <c r="Y95" s="177"/>
      <c r="Z95" s="178"/>
      <c r="AA95" s="179"/>
      <c r="AB95" s="441" t="s">
        <v>12</v>
      </c>
      <c r="AC95" s="442"/>
      <c r="AD95" s="443"/>
      <c r="AE95" s="562" t="s">
        <v>310</v>
      </c>
      <c r="AF95" s="562"/>
      <c r="AG95" s="562"/>
      <c r="AH95" s="562"/>
      <c r="AI95" s="562" t="s">
        <v>311</v>
      </c>
      <c r="AJ95" s="562"/>
      <c r="AK95" s="562"/>
      <c r="AL95" s="562"/>
      <c r="AM95" s="562" t="s">
        <v>317</v>
      </c>
      <c r="AN95" s="562"/>
      <c r="AO95" s="562"/>
      <c r="AP95" s="441"/>
      <c r="AQ95" s="159" t="s">
        <v>308</v>
      </c>
      <c r="AR95" s="128"/>
      <c r="AS95" s="128"/>
      <c r="AT95" s="129"/>
      <c r="AU95" s="564" t="s">
        <v>253</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309</v>
      </c>
      <c r="AT96" s="132"/>
      <c r="AU96" s="186"/>
      <c r="AV96" s="186"/>
      <c r="AW96" s="429" t="s">
        <v>297</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62</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54</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422</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310</v>
      </c>
      <c r="AF100" s="509"/>
      <c r="AG100" s="509"/>
      <c r="AH100" s="510"/>
      <c r="AI100" s="508" t="s">
        <v>311</v>
      </c>
      <c r="AJ100" s="509"/>
      <c r="AK100" s="509"/>
      <c r="AL100" s="510"/>
      <c r="AM100" s="508" t="s">
        <v>317</v>
      </c>
      <c r="AN100" s="509"/>
      <c r="AO100" s="509"/>
      <c r="AP100" s="510"/>
      <c r="AQ100" s="330" t="s">
        <v>423</v>
      </c>
      <c r="AR100" s="331"/>
      <c r="AS100" s="331"/>
      <c r="AT100" s="332"/>
      <c r="AU100" s="330" t="s">
        <v>424</v>
      </c>
      <c r="AV100" s="331"/>
      <c r="AW100" s="331"/>
      <c r="AX100" s="333"/>
    </row>
    <row r="101" spans="1:60" ht="23.25" customHeight="1" x14ac:dyDescent="0.15">
      <c r="A101" s="456"/>
      <c r="B101" s="457"/>
      <c r="C101" s="457"/>
      <c r="D101" s="457"/>
      <c r="E101" s="457"/>
      <c r="F101" s="458"/>
      <c r="G101" s="100" t="s">
        <v>480</v>
      </c>
      <c r="H101" s="100"/>
      <c r="I101" s="100"/>
      <c r="J101" s="100"/>
      <c r="K101" s="100"/>
      <c r="L101" s="100"/>
      <c r="M101" s="100"/>
      <c r="N101" s="100"/>
      <c r="O101" s="100"/>
      <c r="P101" s="100"/>
      <c r="Q101" s="100"/>
      <c r="R101" s="100"/>
      <c r="S101" s="100"/>
      <c r="T101" s="100"/>
      <c r="U101" s="100"/>
      <c r="V101" s="100"/>
      <c r="W101" s="100"/>
      <c r="X101" s="101"/>
      <c r="Y101" s="553" t="s">
        <v>55</v>
      </c>
      <c r="Z101" s="554"/>
      <c r="AA101" s="555"/>
      <c r="AB101" s="482" t="s">
        <v>485</v>
      </c>
      <c r="AC101" s="482"/>
      <c r="AD101" s="482"/>
      <c r="AE101" s="239">
        <v>1</v>
      </c>
      <c r="AF101" s="240"/>
      <c r="AG101" s="240"/>
      <c r="AH101" s="241"/>
      <c r="AI101" s="239">
        <v>2</v>
      </c>
      <c r="AJ101" s="240"/>
      <c r="AK101" s="240"/>
      <c r="AL101" s="241"/>
      <c r="AM101" s="239">
        <v>1</v>
      </c>
      <c r="AN101" s="240"/>
      <c r="AO101" s="240"/>
      <c r="AP101" s="241"/>
      <c r="AQ101" s="239" t="s">
        <v>687</v>
      </c>
      <c r="AR101" s="240"/>
      <c r="AS101" s="240"/>
      <c r="AT101" s="241"/>
      <c r="AU101" s="239" t="s">
        <v>697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56</v>
      </c>
      <c r="Z102" s="480"/>
      <c r="AA102" s="481"/>
      <c r="AB102" s="482" t="s">
        <v>485</v>
      </c>
      <c r="AC102" s="482"/>
      <c r="AD102" s="482"/>
      <c r="AE102" s="452">
        <v>1</v>
      </c>
      <c r="AF102" s="452"/>
      <c r="AG102" s="452"/>
      <c r="AH102" s="452"/>
      <c r="AI102" s="452">
        <v>2</v>
      </c>
      <c r="AJ102" s="452"/>
      <c r="AK102" s="452"/>
      <c r="AL102" s="452"/>
      <c r="AM102" s="452">
        <v>1</v>
      </c>
      <c r="AN102" s="452"/>
      <c r="AO102" s="452"/>
      <c r="AP102" s="452"/>
      <c r="AQ102" s="237">
        <v>2</v>
      </c>
      <c r="AR102" s="238"/>
      <c r="AS102" s="238"/>
      <c r="AT102" s="334"/>
      <c r="AU102" s="237">
        <v>1</v>
      </c>
      <c r="AV102" s="238"/>
      <c r="AW102" s="238"/>
      <c r="AX102" s="334"/>
    </row>
    <row r="103" spans="1:60" ht="31.5" hidden="1" customHeight="1" x14ac:dyDescent="0.15">
      <c r="A103" s="453" t="s">
        <v>422</v>
      </c>
      <c r="B103" s="454"/>
      <c r="C103" s="454"/>
      <c r="D103" s="454"/>
      <c r="E103" s="454"/>
      <c r="F103" s="455"/>
      <c r="G103" s="486" t="s">
        <v>60</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310</v>
      </c>
      <c r="AF103" s="420"/>
      <c r="AG103" s="420"/>
      <c r="AH103" s="421"/>
      <c r="AI103" s="419" t="s">
        <v>311</v>
      </c>
      <c r="AJ103" s="420"/>
      <c r="AK103" s="420"/>
      <c r="AL103" s="421"/>
      <c r="AM103" s="419" t="s">
        <v>317</v>
      </c>
      <c r="AN103" s="420"/>
      <c r="AO103" s="420"/>
      <c r="AP103" s="421"/>
      <c r="AQ103" s="310" t="s">
        <v>423</v>
      </c>
      <c r="AR103" s="311"/>
      <c r="AS103" s="311"/>
      <c r="AT103" s="335"/>
      <c r="AU103" s="310" t="s">
        <v>424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55</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56</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422</v>
      </c>
      <c r="B106" s="454"/>
      <c r="C106" s="454"/>
      <c r="D106" s="454"/>
      <c r="E106" s="454"/>
      <c r="F106" s="455"/>
      <c r="G106" s="486" t="s">
        <v>60</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310</v>
      </c>
      <c r="AF106" s="420"/>
      <c r="AG106" s="420"/>
      <c r="AH106" s="421"/>
      <c r="AI106" s="419" t="s">
        <v>311</v>
      </c>
      <c r="AJ106" s="420"/>
      <c r="AK106" s="420"/>
      <c r="AL106" s="421"/>
      <c r="AM106" s="419" t="s">
        <v>317</v>
      </c>
      <c r="AN106" s="420"/>
      <c r="AO106" s="420"/>
      <c r="AP106" s="421"/>
      <c r="AQ106" s="310" t="s">
        <v>423</v>
      </c>
      <c r="AR106" s="311"/>
      <c r="AS106" s="311"/>
      <c r="AT106" s="335"/>
      <c r="AU106" s="310" t="s">
        <v>424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55</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56</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422</v>
      </c>
      <c r="B109" s="454"/>
      <c r="C109" s="454"/>
      <c r="D109" s="454"/>
      <c r="E109" s="454"/>
      <c r="F109" s="455"/>
      <c r="G109" s="486" t="s">
        <v>60</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310</v>
      </c>
      <c r="AF109" s="420"/>
      <c r="AG109" s="420"/>
      <c r="AH109" s="421"/>
      <c r="AI109" s="419" t="s">
        <v>311</v>
      </c>
      <c r="AJ109" s="420"/>
      <c r="AK109" s="420"/>
      <c r="AL109" s="421"/>
      <c r="AM109" s="419" t="s">
        <v>317</v>
      </c>
      <c r="AN109" s="420"/>
      <c r="AO109" s="420"/>
      <c r="AP109" s="421"/>
      <c r="AQ109" s="310" t="s">
        <v>423</v>
      </c>
      <c r="AR109" s="311"/>
      <c r="AS109" s="311"/>
      <c r="AT109" s="335"/>
      <c r="AU109" s="310" t="s">
        <v>424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55</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56</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422</v>
      </c>
      <c r="B112" s="454"/>
      <c r="C112" s="454"/>
      <c r="D112" s="454"/>
      <c r="E112" s="454"/>
      <c r="F112" s="455"/>
      <c r="G112" s="486" t="s">
        <v>60</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310</v>
      </c>
      <c r="AF112" s="420"/>
      <c r="AG112" s="420"/>
      <c r="AH112" s="421"/>
      <c r="AI112" s="419" t="s">
        <v>311</v>
      </c>
      <c r="AJ112" s="420"/>
      <c r="AK112" s="420"/>
      <c r="AL112" s="421"/>
      <c r="AM112" s="419" t="s">
        <v>317</v>
      </c>
      <c r="AN112" s="420"/>
      <c r="AO112" s="420"/>
      <c r="AP112" s="421"/>
      <c r="AQ112" s="947" t="s">
        <v>423</v>
      </c>
      <c r="AR112" s="948"/>
      <c r="AS112" s="948"/>
      <c r="AT112" s="949"/>
      <c r="AU112" s="310" t="s">
        <v>424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55</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56</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310</v>
      </c>
      <c r="AF115" s="420"/>
      <c r="AG115" s="420"/>
      <c r="AH115" s="421"/>
      <c r="AI115" s="419" t="s">
        <v>311</v>
      </c>
      <c r="AJ115" s="420"/>
      <c r="AK115" s="420"/>
      <c r="AL115" s="421"/>
      <c r="AM115" s="419" t="s">
        <v>317</v>
      </c>
      <c r="AN115" s="420"/>
      <c r="AO115" s="420"/>
      <c r="AP115" s="421"/>
      <c r="AQ115" s="550" t="s">
        <v>397</v>
      </c>
      <c r="AR115" s="551"/>
      <c r="AS115" s="551"/>
      <c r="AT115" s="551"/>
      <c r="AU115" s="551"/>
      <c r="AV115" s="551"/>
      <c r="AW115" s="551"/>
      <c r="AX115" s="552"/>
    </row>
    <row r="116" spans="1:50" ht="23.25" customHeight="1" x14ac:dyDescent="0.15">
      <c r="A116" s="473"/>
      <c r="B116" s="474"/>
      <c r="C116" s="474"/>
      <c r="D116" s="474"/>
      <c r="E116" s="474"/>
      <c r="F116" s="475"/>
      <c r="G116" s="424" t="s">
        <v>486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487</v>
      </c>
      <c r="AC116" s="484"/>
      <c r="AD116" s="485"/>
      <c r="AE116" s="452">
        <v>163086</v>
      </c>
      <c r="AF116" s="452"/>
      <c r="AG116" s="452"/>
      <c r="AH116" s="452"/>
      <c r="AI116" s="452">
        <v>293636</v>
      </c>
      <c r="AJ116" s="452"/>
      <c r="AK116" s="452"/>
      <c r="AL116" s="452"/>
      <c r="AM116" s="452">
        <v>159138</v>
      </c>
      <c r="AN116" s="452"/>
      <c r="AO116" s="452"/>
      <c r="AP116" s="452"/>
      <c r="AQ116" s="239">
        <v>376957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49</v>
      </c>
      <c r="Z117" s="480"/>
      <c r="AA117" s="481"/>
      <c r="AB117" s="498" t="s">
        <v>488</v>
      </c>
      <c r="AC117" s="499"/>
      <c r="AD117" s="500"/>
      <c r="AE117" s="548" t="s">
        <v>489</v>
      </c>
      <c r="AF117" s="548"/>
      <c r="AG117" s="548"/>
      <c r="AH117" s="548"/>
      <c r="AI117" s="548" t="s">
        <v>490</v>
      </c>
      <c r="AJ117" s="548"/>
      <c r="AK117" s="548"/>
      <c r="AL117" s="548"/>
      <c r="AM117" s="548" t="s">
        <v>702</v>
      </c>
      <c r="AN117" s="548"/>
      <c r="AO117" s="548"/>
      <c r="AP117" s="548"/>
      <c r="AQ117" s="548" t="s">
        <v>491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310</v>
      </c>
      <c r="AF118" s="420"/>
      <c r="AG118" s="420"/>
      <c r="AH118" s="421"/>
      <c r="AI118" s="419" t="s">
        <v>311</v>
      </c>
      <c r="AJ118" s="420"/>
      <c r="AK118" s="420"/>
      <c r="AL118" s="421"/>
      <c r="AM118" s="419" t="s">
        <v>317</v>
      </c>
      <c r="AN118" s="420"/>
      <c r="AO118" s="420"/>
      <c r="AP118" s="421"/>
      <c r="AQ118" s="550" t="s">
        <v>397</v>
      </c>
      <c r="AR118" s="551"/>
      <c r="AS118" s="551"/>
      <c r="AT118" s="551"/>
      <c r="AU118" s="551"/>
      <c r="AV118" s="551"/>
      <c r="AW118" s="551"/>
      <c r="AX118" s="552"/>
    </row>
    <row r="119" spans="1:50" ht="23.25" hidden="1" customHeight="1" x14ac:dyDescent="0.15">
      <c r="A119" s="473"/>
      <c r="B119" s="474"/>
      <c r="C119" s="474"/>
      <c r="D119" s="474"/>
      <c r="E119" s="474"/>
      <c r="F119" s="475"/>
      <c r="G119" s="424" t="s">
        <v>432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49</v>
      </c>
      <c r="Z120" s="480"/>
      <c r="AA120" s="481"/>
      <c r="AB120" s="498" t="s">
        <v>431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310</v>
      </c>
      <c r="AF121" s="420"/>
      <c r="AG121" s="420"/>
      <c r="AH121" s="421"/>
      <c r="AI121" s="419" t="s">
        <v>311</v>
      </c>
      <c r="AJ121" s="420"/>
      <c r="AK121" s="420"/>
      <c r="AL121" s="421"/>
      <c r="AM121" s="419" t="s">
        <v>317</v>
      </c>
      <c r="AN121" s="420"/>
      <c r="AO121" s="420"/>
      <c r="AP121" s="421"/>
      <c r="AQ121" s="550" t="s">
        <v>397</v>
      </c>
      <c r="AR121" s="551"/>
      <c r="AS121" s="551"/>
      <c r="AT121" s="551"/>
      <c r="AU121" s="551"/>
      <c r="AV121" s="551"/>
      <c r="AW121" s="551"/>
      <c r="AX121" s="552"/>
    </row>
    <row r="122" spans="1:50" ht="23.25" hidden="1" customHeight="1" x14ac:dyDescent="0.15">
      <c r="A122" s="473"/>
      <c r="B122" s="474"/>
      <c r="C122" s="474"/>
      <c r="D122" s="474"/>
      <c r="E122" s="474"/>
      <c r="F122" s="475"/>
      <c r="G122" s="424" t="s">
        <v>433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49</v>
      </c>
      <c r="Z123" s="480"/>
      <c r="AA123" s="481"/>
      <c r="AB123" s="498" t="s">
        <v>434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310</v>
      </c>
      <c r="AF124" s="420"/>
      <c r="AG124" s="420"/>
      <c r="AH124" s="421"/>
      <c r="AI124" s="419" t="s">
        <v>311</v>
      </c>
      <c r="AJ124" s="420"/>
      <c r="AK124" s="420"/>
      <c r="AL124" s="421"/>
      <c r="AM124" s="419" t="s">
        <v>317</v>
      </c>
      <c r="AN124" s="420"/>
      <c r="AO124" s="420"/>
      <c r="AP124" s="421"/>
      <c r="AQ124" s="550" t="s">
        <v>397</v>
      </c>
      <c r="AR124" s="551"/>
      <c r="AS124" s="551"/>
      <c r="AT124" s="551"/>
      <c r="AU124" s="551"/>
      <c r="AV124" s="551"/>
      <c r="AW124" s="551"/>
      <c r="AX124" s="552"/>
    </row>
    <row r="125" spans="1:50" ht="23.25" hidden="1" customHeight="1" x14ac:dyDescent="0.15">
      <c r="A125" s="473"/>
      <c r="B125" s="474"/>
      <c r="C125" s="474"/>
      <c r="D125" s="474"/>
      <c r="E125" s="474"/>
      <c r="F125" s="475"/>
      <c r="G125" s="424" t="s">
        <v>433</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49</v>
      </c>
      <c r="Z126" s="480"/>
      <c r="AA126" s="481"/>
      <c r="AB126" s="498" t="s">
        <v>431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310</v>
      </c>
      <c r="AF127" s="420"/>
      <c r="AG127" s="420"/>
      <c r="AH127" s="421"/>
      <c r="AI127" s="419" t="s">
        <v>311</v>
      </c>
      <c r="AJ127" s="420"/>
      <c r="AK127" s="420"/>
      <c r="AL127" s="421"/>
      <c r="AM127" s="419" t="s">
        <v>317</v>
      </c>
      <c r="AN127" s="420"/>
      <c r="AO127" s="420"/>
      <c r="AP127" s="421"/>
      <c r="AQ127" s="550" t="s">
        <v>397</v>
      </c>
      <c r="AR127" s="551"/>
      <c r="AS127" s="551"/>
      <c r="AT127" s="551"/>
      <c r="AU127" s="551"/>
      <c r="AV127" s="551"/>
      <c r="AW127" s="551"/>
      <c r="AX127" s="552"/>
    </row>
    <row r="128" spans="1:50" ht="23.25" hidden="1" customHeight="1" x14ac:dyDescent="0.15">
      <c r="A128" s="473"/>
      <c r="B128" s="474"/>
      <c r="C128" s="474"/>
      <c r="D128" s="474"/>
      <c r="E128" s="474"/>
      <c r="F128" s="475"/>
      <c r="G128" s="424" t="s">
        <v>433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49</v>
      </c>
      <c r="Z129" s="480"/>
      <c r="AA129" s="481"/>
      <c r="AB129" s="498" t="s">
        <v>431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323</v>
      </c>
      <c r="B130" s="138"/>
      <c r="C130" s="137" t="s">
        <v>320</v>
      </c>
      <c r="D130" s="138"/>
      <c r="E130" s="202" t="s">
        <v>353</v>
      </c>
      <c r="F130" s="203"/>
      <c r="G130" s="204" t="s">
        <v>492</v>
      </c>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c r="AU130" s="956"/>
      <c r="AV130" s="956"/>
      <c r="AW130" s="956"/>
      <c r="AX130" s="957"/>
    </row>
    <row r="131" spans="1:50" ht="45" customHeight="1" x14ac:dyDescent="0.15">
      <c r="A131" s="144"/>
      <c r="B131" s="140"/>
      <c r="C131" s="139"/>
      <c r="D131" s="140"/>
      <c r="E131" s="207" t="s">
        <v>352</v>
      </c>
      <c r="F131" s="208"/>
      <c r="G131" s="955" t="s">
        <v>493</v>
      </c>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926"/>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309</v>
      </c>
      <c r="AT133" s="132"/>
      <c r="AU133" s="187" t="s">
        <v>497</v>
      </c>
      <c r="AV133" s="187"/>
      <c r="AW133" s="131" t="s">
        <v>297</v>
      </c>
      <c r="AX133" s="170"/>
    </row>
    <row r="134" spans="1:50" ht="39.75" customHeight="1" x14ac:dyDescent="0.15">
      <c r="A134" s="144"/>
      <c r="B134" s="140"/>
      <c r="C134" s="139"/>
      <c r="D134" s="140"/>
      <c r="E134" s="139"/>
      <c r="F134" s="213"/>
      <c r="G134" s="99" t="s">
        <v>494</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496</v>
      </c>
      <c r="AC134" s="192"/>
      <c r="AD134" s="192"/>
      <c r="AE134" s="193">
        <v>1499396</v>
      </c>
      <c r="AF134" s="194"/>
      <c r="AG134" s="194"/>
      <c r="AH134" s="194"/>
      <c r="AI134" s="193">
        <v>2735468</v>
      </c>
      <c r="AJ134" s="194"/>
      <c r="AK134" s="194"/>
      <c r="AL134" s="194"/>
      <c r="AM134" s="193">
        <v>2648023</v>
      </c>
      <c r="AN134" s="194"/>
      <c r="AO134" s="194"/>
      <c r="AP134" s="194"/>
      <c r="AQ134" s="193" t="s">
        <v>498</v>
      </c>
      <c r="AR134" s="194"/>
      <c r="AS134" s="194"/>
      <c r="AT134" s="194"/>
      <c r="AU134" s="193" t="s">
        <v>499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496</v>
      </c>
      <c r="AC135" s="200"/>
      <c r="AD135" s="200"/>
      <c r="AE135" s="193">
        <v>750000</v>
      </c>
      <c r="AF135" s="194"/>
      <c r="AG135" s="194"/>
      <c r="AH135" s="194"/>
      <c r="AI135" s="193">
        <v>750000</v>
      </c>
      <c r="AJ135" s="194"/>
      <c r="AK135" s="194"/>
      <c r="AL135" s="194"/>
      <c r="AM135" s="193">
        <v>2671306</v>
      </c>
      <c r="AN135" s="194"/>
      <c r="AO135" s="194"/>
      <c r="AP135" s="194"/>
      <c r="AQ135" s="193">
        <v>2671306</v>
      </c>
      <c r="AR135" s="194"/>
      <c r="AS135" s="194"/>
      <c r="AT135" s="194"/>
      <c r="AU135" s="193" t="s">
        <v>585</v>
      </c>
      <c r="AV135" s="194"/>
      <c r="AW135" s="194"/>
      <c r="AX135" s="195"/>
    </row>
    <row r="136" spans="1:50" ht="18.75"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30</v>
      </c>
      <c r="AR137" s="186"/>
      <c r="AS137" s="131" t="s">
        <v>309</v>
      </c>
      <c r="AT137" s="132"/>
      <c r="AU137" s="187" t="s">
        <v>497</v>
      </c>
      <c r="AV137" s="187"/>
      <c r="AW137" s="131" t="s">
        <v>297</v>
      </c>
      <c r="AX137" s="170"/>
    </row>
    <row r="138" spans="1:50" ht="39.75" customHeight="1" x14ac:dyDescent="0.15">
      <c r="A138" s="144"/>
      <c r="B138" s="140"/>
      <c r="C138" s="139"/>
      <c r="D138" s="140"/>
      <c r="E138" s="139"/>
      <c r="F138" s="213"/>
      <c r="G138" s="99" t="s">
        <v>495</v>
      </c>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t="s">
        <v>496</v>
      </c>
      <c r="AC138" s="192"/>
      <c r="AD138" s="192"/>
      <c r="AE138" s="193">
        <v>332</v>
      </c>
      <c r="AF138" s="194"/>
      <c r="AG138" s="194"/>
      <c r="AH138" s="194"/>
      <c r="AI138" s="193">
        <v>338</v>
      </c>
      <c r="AJ138" s="194"/>
      <c r="AK138" s="194"/>
      <c r="AL138" s="194"/>
      <c r="AM138" s="193">
        <v>325</v>
      </c>
      <c r="AN138" s="194"/>
      <c r="AO138" s="194"/>
      <c r="AP138" s="194"/>
      <c r="AQ138" s="193" t="s">
        <v>500</v>
      </c>
      <c r="AR138" s="194"/>
      <c r="AS138" s="194"/>
      <c r="AT138" s="194"/>
      <c r="AU138" s="193" t="s">
        <v>497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t="s">
        <v>496</v>
      </c>
      <c r="AC139" s="200"/>
      <c r="AD139" s="200"/>
      <c r="AE139" s="193">
        <v>300</v>
      </c>
      <c r="AF139" s="194"/>
      <c r="AG139" s="194"/>
      <c r="AH139" s="194"/>
      <c r="AI139" s="193">
        <v>300</v>
      </c>
      <c r="AJ139" s="194"/>
      <c r="AK139" s="194"/>
      <c r="AL139" s="194"/>
      <c r="AM139" s="193">
        <v>356</v>
      </c>
      <c r="AN139" s="194"/>
      <c r="AO139" s="194"/>
      <c r="AP139" s="194"/>
      <c r="AQ139" s="193">
        <v>356</v>
      </c>
      <c r="AR139" s="194"/>
      <c r="AS139" s="194"/>
      <c r="AT139" s="194"/>
      <c r="AU139" s="193" t="s">
        <v>583</v>
      </c>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405</v>
      </c>
      <c r="R152" s="128"/>
      <c r="S152" s="128"/>
      <c r="T152" s="128"/>
      <c r="U152" s="128"/>
      <c r="V152" s="128"/>
      <c r="W152" s="128"/>
      <c r="X152" s="128"/>
      <c r="Y152" s="128"/>
      <c r="Z152" s="128"/>
      <c r="AA152" s="128"/>
      <c r="AB152" s="127" t="s">
        <v>406</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405</v>
      </c>
      <c r="R159" s="128"/>
      <c r="S159" s="128"/>
      <c r="T159" s="128"/>
      <c r="U159" s="128"/>
      <c r="V159" s="128"/>
      <c r="W159" s="128"/>
      <c r="X159" s="128"/>
      <c r="Y159" s="128"/>
      <c r="Z159" s="128"/>
      <c r="AA159" s="128"/>
      <c r="AB159" s="127" t="s">
        <v>406</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405</v>
      </c>
      <c r="R166" s="128"/>
      <c r="S166" s="128"/>
      <c r="T166" s="128"/>
      <c r="U166" s="128"/>
      <c r="V166" s="128"/>
      <c r="W166" s="128"/>
      <c r="X166" s="128"/>
      <c r="Y166" s="128"/>
      <c r="Z166" s="128"/>
      <c r="AA166" s="128"/>
      <c r="AB166" s="127" t="s">
        <v>406</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405</v>
      </c>
      <c r="R173" s="128"/>
      <c r="S173" s="128"/>
      <c r="T173" s="128"/>
      <c r="U173" s="128"/>
      <c r="V173" s="128"/>
      <c r="W173" s="128"/>
      <c r="X173" s="128"/>
      <c r="Y173" s="128"/>
      <c r="Z173" s="128"/>
      <c r="AA173" s="128"/>
      <c r="AB173" s="127" t="s">
        <v>406</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405</v>
      </c>
      <c r="R180" s="128"/>
      <c r="S180" s="128"/>
      <c r="T180" s="128"/>
      <c r="U180" s="128"/>
      <c r="V180" s="128"/>
      <c r="W180" s="128"/>
      <c r="X180" s="128"/>
      <c r="Y180" s="128"/>
      <c r="Z180" s="128"/>
      <c r="AA180" s="128"/>
      <c r="AB180" s="127" t="s">
        <v>406</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3" customHeight="1" x14ac:dyDescent="0.15">
      <c r="A188" s="144"/>
      <c r="B188" s="140"/>
      <c r="C188" s="139"/>
      <c r="D188" s="140"/>
      <c r="E188" s="123" t="s">
        <v>501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3"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405</v>
      </c>
      <c r="R212" s="128"/>
      <c r="S212" s="128"/>
      <c r="T212" s="128"/>
      <c r="U212" s="128"/>
      <c r="V212" s="128"/>
      <c r="W212" s="128"/>
      <c r="X212" s="128"/>
      <c r="Y212" s="128"/>
      <c r="Z212" s="128"/>
      <c r="AA212" s="128"/>
      <c r="AB212" s="127" t="s">
        <v>406</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405</v>
      </c>
      <c r="R219" s="128"/>
      <c r="S219" s="128"/>
      <c r="T219" s="128"/>
      <c r="U219" s="128"/>
      <c r="V219" s="128"/>
      <c r="W219" s="128"/>
      <c r="X219" s="128"/>
      <c r="Y219" s="128"/>
      <c r="Z219" s="128"/>
      <c r="AA219" s="128"/>
      <c r="AB219" s="127" t="s">
        <v>406</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405</v>
      </c>
      <c r="R226" s="128"/>
      <c r="S226" s="128"/>
      <c r="T226" s="128"/>
      <c r="U226" s="128"/>
      <c r="V226" s="128"/>
      <c r="W226" s="128"/>
      <c r="X226" s="128"/>
      <c r="Y226" s="128"/>
      <c r="Z226" s="128"/>
      <c r="AA226" s="128"/>
      <c r="AB226" s="127" t="s">
        <v>406</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405</v>
      </c>
      <c r="R233" s="128"/>
      <c r="S233" s="128"/>
      <c r="T233" s="128"/>
      <c r="U233" s="128"/>
      <c r="V233" s="128"/>
      <c r="W233" s="128"/>
      <c r="X233" s="128"/>
      <c r="Y233" s="128"/>
      <c r="Z233" s="128"/>
      <c r="AA233" s="128"/>
      <c r="AB233" s="127" t="s">
        <v>406</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405</v>
      </c>
      <c r="R240" s="128"/>
      <c r="S240" s="128"/>
      <c r="T240" s="128"/>
      <c r="U240" s="128"/>
      <c r="V240" s="128"/>
      <c r="W240" s="128"/>
      <c r="X240" s="128"/>
      <c r="Y240" s="128"/>
      <c r="Z240" s="128"/>
      <c r="AA240" s="128"/>
      <c r="AB240" s="127" t="s">
        <v>406</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405</v>
      </c>
      <c r="R272" s="128"/>
      <c r="S272" s="128"/>
      <c r="T272" s="128"/>
      <c r="U272" s="128"/>
      <c r="V272" s="128"/>
      <c r="W272" s="128"/>
      <c r="X272" s="128"/>
      <c r="Y272" s="128"/>
      <c r="Z272" s="128"/>
      <c r="AA272" s="128"/>
      <c r="AB272" s="127" t="s">
        <v>406</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405</v>
      </c>
      <c r="R279" s="128"/>
      <c r="S279" s="128"/>
      <c r="T279" s="128"/>
      <c r="U279" s="128"/>
      <c r="V279" s="128"/>
      <c r="W279" s="128"/>
      <c r="X279" s="128"/>
      <c r="Y279" s="128"/>
      <c r="Z279" s="128"/>
      <c r="AA279" s="128"/>
      <c r="AB279" s="127" t="s">
        <v>406</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405</v>
      </c>
      <c r="R286" s="128"/>
      <c r="S286" s="128"/>
      <c r="T286" s="128"/>
      <c r="U286" s="128"/>
      <c r="V286" s="128"/>
      <c r="W286" s="128"/>
      <c r="X286" s="128"/>
      <c r="Y286" s="128"/>
      <c r="Z286" s="128"/>
      <c r="AA286" s="128"/>
      <c r="AB286" s="127" t="s">
        <v>406</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405</v>
      </c>
      <c r="R293" s="128"/>
      <c r="S293" s="128"/>
      <c r="T293" s="128"/>
      <c r="U293" s="128"/>
      <c r="V293" s="128"/>
      <c r="W293" s="128"/>
      <c r="X293" s="128"/>
      <c r="Y293" s="128"/>
      <c r="Z293" s="128"/>
      <c r="AA293" s="128"/>
      <c r="AB293" s="127" t="s">
        <v>406</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405</v>
      </c>
      <c r="R300" s="128"/>
      <c r="S300" s="128"/>
      <c r="T300" s="128"/>
      <c r="U300" s="128"/>
      <c r="V300" s="128"/>
      <c r="W300" s="128"/>
      <c r="X300" s="128"/>
      <c r="Y300" s="128"/>
      <c r="Z300" s="128"/>
      <c r="AA300" s="128"/>
      <c r="AB300" s="127" t="s">
        <v>406</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405</v>
      </c>
      <c r="R332" s="128"/>
      <c r="S332" s="128"/>
      <c r="T332" s="128"/>
      <c r="U332" s="128"/>
      <c r="V332" s="128"/>
      <c r="W332" s="128"/>
      <c r="X332" s="128"/>
      <c r="Y332" s="128"/>
      <c r="Z332" s="128"/>
      <c r="AA332" s="128"/>
      <c r="AB332" s="127" t="s">
        <v>406</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405</v>
      </c>
      <c r="R339" s="128"/>
      <c r="S339" s="128"/>
      <c r="T339" s="128"/>
      <c r="U339" s="128"/>
      <c r="V339" s="128"/>
      <c r="W339" s="128"/>
      <c r="X339" s="128"/>
      <c r="Y339" s="128"/>
      <c r="Z339" s="128"/>
      <c r="AA339" s="128"/>
      <c r="AB339" s="127" t="s">
        <v>406</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405</v>
      </c>
      <c r="R346" s="128"/>
      <c r="S346" s="128"/>
      <c r="T346" s="128"/>
      <c r="U346" s="128"/>
      <c r="V346" s="128"/>
      <c r="W346" s="128"/>
      <c r="X346" s="128"/>
      <c r="Y346" s="128"/>
      <c r="Z346" s="128"/>
      <c r="AA346" s="128"/>
      <c r="AB346" s="127" t="s">
        <v>406</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405</v>
      </c>
      <c r="R353" s="128"/>
      <c r="S353" s="128"/>
      <c r="T353" s="128"/>
      <c r="U353" s="128"/>
      <c r="V353" s="128"/>
      <c r="W353" s="128"/>
      <c r="X353" s="128"/>
      <c r="Y353" s="128"/>
      <c r="Z353" s="128"/>
      <c r="AA353" s="128"/>
      <c r="AB353" s="127" t="s">
        <v>406</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405</v>
      </c>
      <c r="R360" s="128"/>
      <c r="S360" s="128"/>
      <c r="T360" s="128"/>
      <c r="U360" s="128"/>
      <c r="V360" s="128"/>
      <c r="W360" s="128"/>
      <c r="X360" s="128"/>
      <c r="Y360" s="128"/>
      <c r="Z360" s="128"/>
      <c r="AA360" s="128"/>
      <c r="AB360" s="127" t="s">
        <v>406</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405</v>
      </c>
      <c r="R392" s="128"/>
      <c r="S392" s="128"/>
      <c r="T392" s="128"/>
      <c r="U392" s="128"/>
      <c r="V392" s="128"/>
      <c r="W392" s="128"/>
      <c r="X392" s="128"/>
      <c r="Y392" s="128"/>
      <c r="Z392" s="128"/>
      <c r="AA392" s="128"/>
      <c r="AB392" s="127" t="s">
        <v>406</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405</v>
      </c>
      <c r="R399" s="128"/>
      <c r="S399" s="128"/>
      <c r="T399" s="128"/>
      <c r="U399" s="128"/>
      <c r="V399" s="128"/>
      <c r="W399" s="128"/>
      <c r="X399" s="128"/>
      <c r="Y399" s="128"/>
      <c r="Z399" s="128"/>
      <c r="AA399" s="128"/>
      <c r="AB399" s="127" t="s">
        <v>406</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405</v>
      </c>
      <c r="R406" s="128"/>
      <c r="S406" s="128"/>
      <c r="T406" s="128"/>
      <c r="U406" s="128"/>
      <c r="V406" s="128"/>
      <c r="W406" s="128"/>
      <c r="X406" s="128"/>
      <c r="Y406" s="128"/>
      <c r="Z406" s="128"/>
      <c r="AA406" s="128"/>
      <c r="AB406" s="127" t="s">
        <v>406</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405</v>
      </c>
      <c r="R413" s="128"/>
      <c r="S413" s="128"/>
      <c r="T413" s="128"/>
      <c r="U413" s="128"/>
      <c r="V413" s="128"/>
      <c r="W413" s="128"/>
      <c r="X413" s="128"/>
      <c r="Y413" s="128"/>
      <c r="Z413" s="128"/>
      <c r="AA413" s="128"/>
      <c r="AB413" s="127" t="s">
        <v>406</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405</v>
      </c>
      <c r="R420" s="128"/>
      <c r="S420" s="128"/>
      <c r="T420" s="128"/>
      <c r="U420" s="128"/>
      <c r="V420" s="128"/>
      <c r="W420" s="128"/>
      <c r="X420" s="128"/>
      <c r="Y420" s="128"/>
      <c r="Z420" s="128"/>
      <c r="AA420" s="128"/>
      <c r="AB420" s="127" t="s">
        <v>406</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58"/>
      <c r="E430" s="207" t="s">
        <v>342</v>
      </c>
      <c r="F430" s="208"/>
      <c r="G430" s="922" t="s">
        <v>338</v>
      </c>
      <c r="H430" s="121"/>
      <c r="I430" s="121"/>
      <c r="J430" s="923" t="s">
        <v>566</v>
      </c>
      <c r="K430" s="924"/>
      <c r="L430" s="924"/>
      <c r="M430" s="924"/>
      <c r="N430" s="924"/>
      <c r="O430" s="924"/>
      <c r="P430" s="924"/>
      <c r="Q430" s="924"/>
      <c r="R430" s="924"/>
      <c r="S430" s="924"/>
      <c r="T430" s="925"/>
      <c r="U430" s="602" t="s">
        <v>567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327</v>
      </c>
      <c r="F431" s="362"/>
      <c r="G431" s="363"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326</v>
      </c>
      <c r="AF431" s="365"/>
      <c r="AG431" s="365"/>
      <c r="AH431" s="366"/>
      <c r="AI431" s="218" t="s">
        <v>317</v>
      </c>
      <c r="AJ431" s="218"/>
      <c r="AK431" s="218"/>
      <c r="AL431" s="159"/>
      <c r="AM431" s="218" t="s">
        <v>394</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569</v>
      </c>
      <c r="AF432" s="187"/>
      <c r="AG432" s="131" t="s">
        <v>309</v>
      </c>
      <c r="AH432" s="132"/>
      <c r="AI432" s="182"/>
      <c r="AJ432" s="182"/>
      <c r="AK432" s="182"/>
      <c r="AL432" s="160"/>
      <c r="AM432" s="182"/>
      <c r="AN432" s="182"/>
      <c r="AO432" s="182"/>
      <c r="AP432" s="160"/>
      <c r="AQ432" s="604" t="s">
        <v>387</v>
      </c>
      <c r="AR432" s="187"/>
      <c r="AS432" s="131" t="s">
        <v>309</v>
      </c>
      <c r="AT432" s="132"/>
      <c r="AU432" s="187" t="s">
        <v>387</v>
      </c>
      <c r="AV432" s="187"/>
      <c r="AW432" s="131" t="s">
        <v>297</v>
      </c>
      <c r="AX432" s="170"/>
    </row>
    <row r="433" spans="1:50" ht="23.25" customHeight="1" x14ac:dyDescent="0.15">
      <c r="A433" s="144"/>
      <c r="B433" s="140"/>
      <c r="C433" s="139"/>
      <c r="D433" s="140"/>
      <c r="E433" s="361"/>
      <c r="F433" s="362"/>
      <c r="G433" s="99" t="s">
        <v>568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387</v>
      </c>
      <c r="AC433" s="200"/>
      <c r="AD433" s="200"/>
      <c r="AE433" s="359" t="s">
        <v>568</v>
      </c>
      <c r="AF433" s="194"/>
      <c r="AG433" s="194"/>
      <c r="AH433" s="194"/>
      <c r="AI433" s="359" t="s">
        <v>566</v>
      </c>
      <c r="AJ433" s="194"/>
      <c r="AK433" s="194"/>
      <c r="AL433" s="194"/>
      <c r="AM433" s="359" t="s">
        <v>566</v>
      </c>
      <c r="AN433" s="194"/>
      <c r="AO433" s="194"/>
      <c r="AP433" s="360"/>
      <c r="AQ433" s="359" t="s">
        <v>566</v>
      </c>
      <c r="AR433" s="194"/>
      <c r="AS433" s="194"/>
      <c r="AT433" s="360"/>
      <c r="AU433" s="194" t="s">
        <v>566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387</v>
      </c>
      <c r="AC434" s="192"/>
      <c r="AD434" s="192"/>
      <c r="AE434" s="359" t="s">
        <v>566</v>
      </c>
      <c r="AF434" s="194"/>
      <c r="AG434" s="194"/>
      <c r="AH434" s="360"/>
      <c r="AI434" s="359" t="s">
        <v>566</v>
      </c>
      <c r="AJ434" s="194"/>
      <c r="AK434" s="194"/>
      <c r="AL434" s="194"/>
      <c r="AM434" s="359" t="s">
        <v>566</v>
      </c>
      <c r="AN434" s="194"/>
      <c r="AO434" s="194"/>
      <c r="AP434" s="360"/>
      <c r="AQ434" s="359" t="s">
        <v>566</v>
      </c>
      <c r="AR434" s="194"/>
      <c r="AS434" s="194"/>
      <c r="AT434" s="360"/>
      <c r="AU434" s="194" t="s">
        <v>566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298</v>
      </c>
      <c r="AC435" s="584"/>
      <c r="AD435" s="584"/>
      <c r="AE435" s="359" t="s">
        <v>566</v>
      </c>
      <c r="AF435" s="194"/>
      <c r="AG435" s="194"/>
      <c r="AH435" s="360"/>
      <c r="AI435" s="359" t="s">
        <v>566</v>
      </c>
      <c r="AJ435" s="194"/>
      <c r="AK435" s="194"/>
      <c r="AL435" s="194"/>
      <c r="AM435" s="359" t="s">
        <v>566</v>
      </c>
      <c r="AN435" s="194"/>
      <c r="AO435" s="194"/>
      <c r="AP435" s="360"/>
      <c r="AQ435" s="359" t="s">
        <v>566</v>
      </c>
      <c r="AR435" s="194"/>
      <c r="AS435" s="194"/>
      <c r="AT435" s="360"/>
      <c r="AU435" s="194" t="s">
        <v>566</v>
      </c>
      <c r="AV435" s="194"/>
      <c r="AW435" s="194"/>
      <c r="AX435" s="195"/>
    </row>
    <row r="436" spans="1:50" ht="18.75" hidden="1" customHeight="1" x14ac:dyDescent="0.15">
      <c r="A436" s="144"/>
      <c r="B436" s="140"/>
      <c r="C436" s="139"/>
      <c r="D436" s="140"/>
      <c r="E436" s="361" t="s">
        <v>327</v>
      </c>
      <c r="F436" s="362"/>
      <c r="G436" s="363"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326</v>
      </c>
      <c r="AF436" s="365"/>
      <c r="AG436" s="365"/>
      <c r="AH436" s="366"/>
      <c r="AI436" s="218" t="s">
        <v>317</v>
      </c>
      <c r="AJ436" s="218"/>
      <c r="AK436" s="218"/>
      <c r="AL436" s="159"/>
      <c r="AM436" s="218" t="s">
        <v>394</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4"/>
      <c r="AR437" s="187"/>
      <c r="AS437" s="131" t="s">
        <v>309</v>
      </c>
      <c r="AT437" s="132"/>
      <c r="AU437" s="187"/>
      <c r="AV437" s="187"/>
      <c r="AW437" s="131" t="s">
        <v>297</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298</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327</v>
      </c>
      <c r="F441" s="362"/>
      <c r="G441" s="363"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326</v>
      </c>
      <c r="AF441" s="365"/>
      <c r="AG441" s="365"/>
      <c r="AH441" s="366"/>
      <c r="AI441" s="218" t="s">
        <v>317</v>
      </c>
      <c r="AJ441" s="218"/>
      <c r="AK441" s="218"/>
      <c r="AL441" s="159"/>
      <c r="AM441" s="218" t="s">
        <v>394</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4"/>
      <c r="AR442" s="187"/>
      <c r="AS442" s="131" t="s">
        <v>309</v>
      </c>
      <c r="AT442" s="132"/>
      <c r="AU442" s="187"/>
      <c r="AV442" s="187"/>
      <c r="AW442" s="131" t="s">
        <v>297</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298</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327</v>
      </c>
      <c r="F446" s="362"/>
      <c r="G446" s="363"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326</v>
      </c>
      <c r="AF446" s="365"/>
      <c r="AG446" s="365"/>
      <c r="AH446" s="366"/>
      <c r="AI446" s="218" t="s">
        <v>317</v>
      </c>
      <c r="AJ446" s="218"/>
      <c r="AK446" s="218"/>
      <c r="AL446" s="159"/>
      <c r="AM446" s="218" t="s">
        <v>394</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4"/>
      <c r="AR447" s="187"/>
      <c r="AS447" s="131" t="s">
        <v>309</v>
      </c>
      <c r="AT447" s="132"/>
      <c r="AU447" s="187"/>
      <c r="AV447" s="187"/>
      <c r="AW447" s="131" t="s">
        <v>297</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298</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327</v>
      </c>
      <c r="F451" s="362"/>
      <c r="G451" s="363"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326</v>
      </c>
      <c r="AF451" s="365"/>
      <c r="AG451" s="365"/>
      <c r="AH451" s="366"/>
      <c r="AI451" s="218" t="s">
        <v>317</v>
      </c>
      <c r="AJ451" s="218"/>
      <c r="AK451" s="218"/>
      <c r="AL451" s="159"/>
      <c r="AM451" s="218" t="s">
        <v>394</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4"/>
      <c r="AR452" s="187"/>
      <c r="AS452" s="131" t="s">
        <v>309</v>
      </c>
      <c r="AT452" s="132"/>
      <c r="AU452" s="187"/>
      <c r="AV452" s="187"/>
      <c r="AW452" s="131" t="s">
        <v>297</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298</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328</v>
      </c>
      <c r="F456" s="362"/>
      <c r="G456" s="363"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326</v>
      </c>
      <c r="AF456" s="365"/>
      <c r="AG456" s="365"/>
      <c r="AH456" s="366"/>
      <c r="AI456" s="218" t="s">
        <v>317</v>
      </c>
      <c r="AJ456" s="218"/>
      <c r="AK456" s="218"/>
      <c r="AL456" s="159"/>
      <c r="AM456" s="218" t="s">
        <v>394</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579</v>
      </c>
      <c r="AF457" s="187"/>
      <c r="AG457" s="131" t="s">
        <v>309</v>
      </c>
      <c r="AH457" s="132"/>
      <c r="AI457" s="182"/>
      <c r="AJ457" s="182"/>
      <c r="AK457" s="182"/>
      <c r="AL457" s="160"/>
      <c r="AM457" s="182"/>
      <c r="AN457" s="182"/>
      <c r="AO457" s="182"/>
      <c r="AP457" s="160"/>
      <c r="AQ457" s="604" t="s">
        <v>579</v>
      </c>
      <c r="AR457" s="187"/>
      <c r="AS457" s="131" t="s">
        <v>309</v>
      </c>
      <c r="AT457" s="132"/>
      <c r="AU457" s="187" t="s">
        <v>579</v>
      </c>
      <c r="AV457" s="187"/>
      <c r="AW457" s="131" t="s">
        <v>297</v>
      </c>
      <c r="AX457" s="170"/>
    </row>
    <row r="458" spans="1:50" ht="23.25" customHeight="1" x14ac:dyDescent="0.15">
      <c r="A458" s="144"/>
      <c r="B458" s="140"/>
      <c r="C458" s="139"/>
      <c r="D458" s="140"/>
      <c r="E458" s="361"/>
      <c r="F458" s="362"/>
      <c r="G458" s="99" t="s">
        <v>387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577</v>
      </c>
      <c r="AC458" s="200"/>
      <c r="AD458" s="200"/>
      <c r="AE458" s="359" t="s">
        <v>566</v>
      </c>
      <c r="AF458" s="194"/>
      <c r="AG458" s="194"/>
      <c r="AH458" s="194"/>
      <c r="AI458" s="359" t="s">
        <v>566</v>
      </c>
      <c r="AJ458" s="194"/>
      <c r="AK458" s="194"/>
      <c r="AL458" s="194"/>
      <c r="AM458" s="359" t="s">
        <v>566</v>
      </c>
      <c r="AN458" s="194"/>
      <c r="AO458" s="194"/>
      <c r="AP458" s="360"/>
      <c r="AQ458" s="359" t="s">
        <v>566</v>
      </c>
      <c r="AR458" s="194"/>
      <c r="AS458" s="194"/>
      <c r="AT458" s="360"/>
      <c r="AU458" s="194" t="s">
        <v>580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578</v>
      </c>
      <c r="AC459" s="192"/>
      <c r="AD459" s="192"/>
      <c r="AE459" s="359" t="s">
        <v>566</v>
      </c>
      <c r="AF459" s="194"/>
      <c r="AG459" s="194"/>
      <c r="AH459" s="360"/>
      <c r="AI459" s="359" t="s">
        <v>566</v>
      </c>
      <c r="AJ459" s="194"/>
      <c r="AK459" s="194"/>
      <c r="AL459" s="194"/>
      <c r="AM459" s="359" t="s">
        <v>566</v>
      </c>
      <c r="AN459" s="194"/>
      <c r="AO459" s="194"/>
      <c r="AP459" s="360"/>
      <c r="AQ459" s="359" t="s">
        <v>566</v>
      </c>
      <c r="AR459" s="194"/>
      <c r="AS459" s="194"/>
      <c r="AT459" s="360"/>
      <c r="AU459" s="194" t="s">
        <v>579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566</v>
      </c>
      <c r="AF460" s="194"/>
      <c r="AG460" s="194"/>
      <c r="AH460" s="360"/>
      <c r="AI460" s="359" t="s">
        <v>566</v>
      </c>
      <c r="AJ460" s="194"/>
      <c r="AK460" s="194"/>
      <c r="AL460" s="194"/>
      <c r="AM460" s="359" t="s">
        <v>566</v>
      </c>
      <c r="AN460" s="194"/>
      <c r="AO460" s="194"/>
      <c r="AP460" s="360"/>
      <c r="AQ460" s="359" t="s">
        <v>566</v>
      </c>
      <c r="AR460" s="194"/>
      <c r="AS460" s="194"/>
      <c r="AT460" s="360"/>
      <c r="AU460" s="194" t="s">
        <v>581</v>
      </c>
      <c r="AV460" s="194"/>
      <c r="AW460" s="194"/>
      <c r="AX460" s="195"/>
    </row>
    <row r="461" spans="1:50" ht="18.75" hidden="1" customHeight="1" x14ac:dyDescent="0.15">
      <c r="A461" s="144"/>
      <c r="B461" s="140"/>
      <c r="C461" s="139"/>
      <c r="D461" s="140"/>
      <c r="E461" s="361" t="s">
        <v>328</v>
      </c>
      <c r="F461" s="362"/>
      <c r="G461" s="363"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326</v>
      </c>
      <c r="AF461" s="365"/>
      <c r="AG461" s="365"/>
      <c r="AH461" s="366"/>
      <c r="AI461" s="218" t="s">
        <v>317</v>
      </c>
      <c r="AJ461" s="218"/>
      <c r="AK461" s="218"/>
      <c r="AL461" s="159"/>
      <c r="AM461" s="218" t="s">
        <v>394</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4"/>
      <c r="AR462" s="187"/>
      <c r="AS462" s="131" t="s">
        <v>309</v>
      </c>
      <c r="AT462" s="132"/>
      <c r="AU462" s="187"/>
      <c r="AV462" s="187"/>
      <c r="AW462" s="131" t="s">
        <v>297</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328</v>
      </c>
      <c r="F466" s="362"/>
      <c r="G466" s="363"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326</v>
      </c>
      <c r="AF466" s="365"/>
      <c r="AG466" s="365"/>
      <c r="AH466" s="366"/>
      <c r="AI466" s="218" t="s">
        <v>317</v>
      </c>
      <c r="AJ466" s="218"/>
      <c r="AK466" s="218"/>
      <c r="AL466" s="159"/>
      <c r="AM466" s="218" t="s">
        <v>394</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4"/>
      <c r="AR467" s="187"/>
      <c r="AS467" s="131" t="s">
        <v>309</v>
      </c>
      <c r="AT467" s="132"/>
      <c r="AU467" s="187"/>
      <c r="AV467" s="187"/>
      <c r="AW467" s="131" t="s">
        <v>297</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328</v>
      </c>
      <c r="F471" s="362"/>
      <c r="G471" s="363"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326</v>
      </c>
      <c r="AF471" s="365"/>
      <c r="AG471" s="365"/>
      <c r="AH471" s="366"/>
      <c r="AI471" s="218" t="s">
        <v>317</v>
      </c>
      <c r="AJ471" s="218"/>
      <c r="AK471" s="218"/>
      <c r="AL471" s="159"/>
      <c r="AM471" s="218" t="s">
        <v>394</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4"/>
      <c r="AR472" s="187"/>
      <c r="AS472" s="131" t="s">
        <v>309</v>
      </c>
      <c r="AT472" s="132"/>
      <c r="AU472" s="187"/>
      <c r="AV472" s="187"/>
      <c r="AW472" s="131" t="s">
        <v>297</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328</v>
      </c>
      <c r="F476" s="362"/>
      <c r="G476" s="363"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326</v>
      </c>
      <c r="AF476" s="365"/>
      <c r="AG476" s="365"/>
      <c r="AH476" s="366"/>
      <c r="AI476" s="218" t="s">
        <v>317</v>
      </c>
      <c r="AJ476" s="218"/>
      <c r="AK476" s="218"/>
      <c r="AL476" s="159"/>
      <c r="AM476" s="218" t="s">
        <v>394</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4"/>
      <c r="AR477" s="187"/>
      <c r="AS477" s="131" t="s">
        <v>309</v>
      </c>
      <c r="AT477" s="132"/>
      <c r="AU477" s="187"/>
      <c r="AV477" s="187"/>
      <c r="AW477" s="131" t="s">
        <v>297</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22" t="s">
        <v>338</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327</v>
      </c>
      <c r="F485" s="362"/>
      <c r="G485" s="363"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326</v>
      </c>
      <c r="AF485" s="365"/>
      <c r="AG485" s="365"/>
      <c r="AH485" s="366"/>
      <c r="AI485" s="218" t="s">
        <v>317</v>
      </c>
      <c r="AJ485" s="218"/>
      <c r="AK485" s="218"/>
      <c r="AL485" s="159"/>
      <c r="AM485" s="218" t="s">
        <v>394</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4"/>
      <c r="AR486" s="187"/>
      <c r="AS486" s="131" t="s">
        <v>309</v>
      </c>
      <c r="AT486" s="132"/>
      <c r="AU486" s="187"/>
      <c r="AV486" s="187"/>
      <c r="AW486" s="131" t="s">
        <v>297</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298</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327</v>
      </c>
      <c r="F490" s="362"/>
      <c r="G490" s="363"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326</v>
      </c>
      <c r="AF490" s="365"/>
      <c r="AG490" s="365"/>
      <c r="AH490" s="366"/>
      <c r="AI490" s="218" t="s">
        <v>317</v>
      </c>
      <c r="AJ490" s="218"/>
      <c r="AK490" s="218"/>
      <c r="AL490" s="159"/>
      <c r="AM490" s="218" t="s">
        <v>394</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4"/>
      <c r="AR491" s="187"/>
      <c r="AS491" s="131" t="s">
        <v>309</v>
      </c>
      <c r="AT491" s="132"/>
      <c r="AU491" s="187"/>
      <c r="AV491" s="187"/>
      <c r="AW491" s="131" t="s">
        <v>297</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298</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327</v>
      </c>
      <c r="F495" s="362"/>
      <c r="G495" s="363"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326</v>
      </c>
      <c r="AF495" s="365"/>
      <c r="AG495" s="365"/>
      <c r="AH495" s="366"/>
      <c r="AI495" s="218" t="s">
        <v>317</v>
      </c>
      <c r="AJ495" s="218"/>
      <c r="AK495" s="218"/>
      <c r="AL495" s="159"/>
      <c r="AM495" s="218" t="s">
        <v>394</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4"/>
      <c r="AR496" s="187"/>
      <c r="AS496" s="131" t="s">
        <v>309</v>
      </c>
      <c r="AT496" s="132"/>
      <c r="AU496" s="187"/>
      <c r="AV496" s="187"/>
      <c r="AW496" s="131" t="s">
        <v>297</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298</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327</v>
      </c>
      <c r="F500" s="362"/>
      <c r="G500" s="363"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326</v>
      </c>
      <c r="AF500" s="365"/>
      <c r="AG500" s="365"/>
      <c r="AH500" s="366"/>
      <c r="AI500" s="218" t="s">
        <v>317</v>
      </c>
      <c r="AJ500" s="218"/>
      <c r="AK500" s="218"/>
      <c r="AL500" s="159"/>
      <c r="AM500" s="218" t="s">
        <v>394</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4"/>
      <c r="AR501" s="187"/>
      <c r="AS501" s="131" t="s">
        <v>309</v>
      </c>
      <c r="AT501" s="132"/>
      <c r="AU501" s="187"/>
      <c r="AV501" s="187"/>
      <c r="AW501" s="131" t="s">
        <v>297</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298</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327</v>
      </c>
      <c r="F505" s="362"/>
      <c r="G505" s="363"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326</v>
      </c>
      <c r="AF505" s="365"/>
      <c r="AG505" s="365"/>
      <c r="AH505" s="366"/>
      <c r="AI505" s="218" t="s">
        <v>317</v>
      </c>
      <c r="AJ505" s="218"/>
      <c r="AK505" s="218"/>
      <c r="AL505" s="159"/>
      <c r="AM505" s="218" t="s">
        <v>394</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4"/>
      <c r="AR506" s="187"/>
      <c r="AS506" s="131" t="s">
        <v>309</v>
      </c>
      <c r="AT506" s="132"/>
      <c r="AU506" s="187"/>
      <c r="AV506" s="187"/>
      <c r="AW506" s="131" t="s">
        <v>297</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298</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328</v>
      </c>
      <c r="F510" s="362"/>
      <c r="G510" s="363"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326</v>
      </c>
      <c r="AF510" s="365"/>
      <c r="AG510" s="365"/>
      <c r="AH510" s="366"/>
      <c r="AI510" s="218" t="s">
        <v>317</v>
      </c>
      <c r="AJ510" s="218"/>
      <c r="AK510" s="218"/>
      <c r="AL510" s="159"/>
      <c r="AM510" s="218" t="s">
        <v>394</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4"/>
      <c r="AR511" s="187"/>
      <c r="AS511" s="131" t="s">
        <v>309</v>
      </c>
      <c r="AT511" s="132"/>
      <c r="AU511" s="187"/>
      <c r="AV511" s="187"/>
      <c r="AW511" s="131" t="s">
        <v>297</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328</v>
      </c>
      <c r="F515" s="362"/>
      <c r="G515" s="363"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326</v>
      </c>
      <c r="AF515" s="365"/>
      <c r="AG515" s="365"/>
      <c r="AH515" s="366"/>
      <c r="AI515" s="218" t="s">
        <v>317</v>
      </c>
      <c r="AJ515" s="218"/>
      <c r="AK515" s="218"/>
      <c r="AL515" s="159"/>
      <c r="AM515" s="218" t="s">
        <v>394</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4"/>
      <c r="AR516" s="187"/>
      <c r="AS516" s="131" t="s">
        <v>309</v>
      </c>
      <c r="AT516" s="132"/>
      <c r="AU516" s="187"/>
      <c r="AV516" s="187"/>
      <c r="AW516" s="131" t="s">
        <v>297</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328</v>
      </c>
      <c r="F520" s="362"/>
      <c r="G520" s="363"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326</v>
      </c>
      <c r="AF520" s="365"/>
      <c r="AG520" s="365"/>
      <c r="AH520" s="366"/>
      <c r="AI520" s="218" t="s">
        <v>317</v>
      </c>
      <c r="AJ520" s="218"/>
      <c r="AK520" s="218"/>
      <c r="AL520" s="159"/>
      <c r="AM520" s="218" t="s">
        <v>394</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4"/>
      <c r="AR521" s="187"/>
      <c r="AS521" s="131" t="s">
        <v>309</v>
      </c>
      <c r="AT521" s="132"/>
      <c r="AU521" s="187"/>
      <c r="AV521" s="187"/>
      <c r="AW521" s="131" t="s">
        <v>297</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328</v>
      </c>
      <c r="F525" s="362"/>
      <c r="G525" s="363"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326</v>
      </c>
      <c r="AF525" s="365"/>
      <c r="AG525" s="365"/>
      <c r="AH525" s="366"/>
      <c r="AI525" s="218" t="s">
        <v>317</v>
      </c>
      <c r="AJ525" s="218"/>
      <c r="AK525" s="218"/>
      <c r="AL525" s="159"/>
      <c r="AM525" s="218" t="s">
        <v>394</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4"/>
      <c r="AR526" s="187"/>
      <c r="AS526" s="131" t="s">
        <v>309</v>
      </c>
      <c r="AT526" s="132"/>
      <c r="AU526" s="187"/>
      <c r="AV526" s="187"/>
      <c r="AW526" s="131" t="s">
        <v>297</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328</v>
      </c>
      <c r="F530" s="362"/>
      <c r="G530" s="363"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326</v>
      </c>
      <c r="AF530" s="365"/>
      <c r="AG530" s="365"/>
      <c r="AH530" s="366"/>
      <c r="AI530" s="218" t="s">
        <v>317</v>
      </c>
      <c r="AJ530" s="218"/>
      <c r="AK530" s="218"/>
      <c r="AL530" s="159"/>
      <c r="AM530" s="218" t="s">
        <v>394</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4"/>
      <c r="AR531" s="187"/>
      <c r="AS531" s="131" t="s">
        <v>309</v>
      </c>
      <c r="AT531" s="132"/>
      <c r="AU531" s="187"/>
      <c r="AV531" s="187"/>
      <c r="AW531" s="131" t="s">
        <v>297</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22" t="s">
        <v>338</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327</v>
      </c>
      <c r="F539" s="362"/>
      <c r="G539" s="363"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326</v>
      </c>
      <c r="AF539" s="365"/>
      <c r="AG539" s="365"/>
      <c r="AH539" s="366"/>
      <c r="AI539" s="218" t="s">
        <v>317</v>
      </c>
      <c r="AJ539" s="218"/>
      <c r="AK539" s="218"/>
      <c r="AL539" s="159"/>
      <c r="AM539" s="218" t="s">
        <v>394</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4"/>
      <c r="AR540" s="187"/>
      <c r="AS540" s="131" t="s">
        <v>309</v>
      </c>
      <c r="AT540" s="132"/>
      <c r="AU540" s="187"/>
      <c r="AV540" s="187"/>
      <c r="AW540" s="131" t="s">
        <v>297</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298</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327</v>
      </c>
      <c r="F544" s="362"/>
      <c r="G544" s="363"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326</v>
      </c>
      <c r="AF544" s="365"/>
      <c r="AG544" s="365"/>
      <c r="AH544" s="366"/>
      <c r="AI544" s="218" t="s">
        <v>317</v>
      </c>
      <c r="AJ544" s="218"/>
      <c r="AK544" s="218"/>
      <c r="AL544" s="159"/>
      <c r="AM544" s="218" t="s">
        <v>394</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4"/>
      <c r="AR545" s="187"/>
      <c r="AS545" s="131" t="s">
        <v>309</v>
      </c>
      <c r="AT545" s="132"/>
      <c r="AU545" s="187"/>
      <c r="AV545" s="187"/>
      <c r="AW545" s="131" t="s">
        <v>297</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298</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327</v>
      </c>
      <c r="F549" s="362"/>
      <c r="G549" s="363"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326</v>
      </c>
      <c r="AF549" s="365"/>
      <c r="AG549" s="365"/>
      <c r="AH549" s="366"/>
      <c r="AI549" s="218" t="s">
        <v>317</v>
      </c>
      <c r="AJ549" s="218"/>
      <c r="AK549" s="218"/>
      <c r="AL549" s="159"/>
      <c r="AM549" s="218" t="s">
        <v>394</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4"/>
      <c r="AR550" s="187"/>
      <c r="AS550" s="131" t="s">
        <v>309</v>
      </c>
      <c r="AT550" s="132"/>
      <c r="AU550" s="187"/>
      <c r="AV550" s="187"/>
      <c r="AW550" s="131" t="s">
        <v>297</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298</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327</v>
      </c>
      <c r="F554" s="362"/>
      <c r="G554" s="363"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326</v>
      </c>
      <c r="AF554" s="365"/>
      <c r="AG554" s="365"/>
      <c r="AH554" s="366"/>
      <c r="AI554" s="218" t="s">
        <v>317</v>
      </c>
      <c r="AJ554" s="218"/>
      <c r="AK554" s="218"/>
      <c r="AL554" s="159"/>
      <c r="AM554" s="218" t="s">
        <v>394</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4"/>
      <c r="AR555" s="187"/>
      <c r="AS555" s="131" t="s">
        <v>309</v>
      </c>
      <c r="AT555" s="132"/>
      <c r="AU555" s="187"/>
      <c r="AV555" s="187"/>
      <c r="AW555" s="131" t="s">
        <v>297</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298</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327</v>
      </c>
      <c r="F559" s="362"/>
      <c r="G559" s="363"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326</v>
      </c>
      <c r="AF559" s="365"/>
      <c r="AG559" s="365"/>
      <c r="AH559" s="366"/>
      <c r="AI559" s="218" t="s">
        <v>317</v>
      </c>
      <c r="AJ559" s="218"/>
      <c r="AK559" s="218"/>
      <c r="AL559" s="159"/>
      <c r="AM559" s="218" t="s">
        <v>394</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4"/>
      <c r="AR560" s="187"/>
      <c r="AS560" s="131" t="s">
        <v>309</v>
      </c>
      <c r="AT560" s="132"/>
      <c r="AU560" s="187"/>
      <c r="AV560" s="187"/>
      <c r="AW560" s="131" t="s">
        <v>297</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298</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328</v>
      </c>
      <c r="F564" s="362"/>
      <c r="G564" s="363"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326</v>
      </c>
      <c r="AF564" s="365"/>
      <c r="AG564" s="365"/>
      <c r="AH564" s="366"/>
      <c r="AI564" s="218" t="s">
        <v>317</v>
      </c>
      <c r="AJ564" s="218"/>
      <c r="AK564" s="218"/>
      <c r="AL564" s="159"/>
      <c r="AM564" s="218" t="s">
        <v>394</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4"/>
      <c r="AR565" s="187"/>
      <c r="AS565" s="131" t="s">
        <v>309</v>
      </c>
      <c r="AT565" s="132"/>
      <c r="AU565" s="187"/>
      <c r="AV565" s="187"/>
      <c r="AW565" s="131" t="s">
        <v>297</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328</v>
      </c>
      <c r="F569" s="362"/>
      <c r="G569" s="363"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326</v>
      </c>
      <c r="AF569" s="365"/>
      <c r="AG569" s="365"/>
      <c r="AH569" s="366"/>
      <c r="AI569" s="218" t="s">
        <v>317</v>
      </c>
      <c r="AJ569" s="218"/>
      <c r="AK569" s="218"/>
      <c r="AL569" s="159"/>
      <c r="AM569" s="218" t="s">
        <v>394</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4"/>
      <c r="AR570" s="187"/>
      <c r="AS570" s="131" t="s">
        <v>309</v>
      </c>
      <c r="AT570" s="132"/>
      <c r="AU570" s="187"/>
      <c r="AV570" s="187"/>
      <c r="AW570" s="131" t="s">
        <v>297</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328</v>
      </c>
      <c r="F574" s="362"/>
      <c r="G574" s="363"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326</v>
      </c>
      <c r="AF574" s="365"/>
      <c r="AG574" s="365"/>
      <c r="AH574" s="366"/>
      <c r="AI574" s="218" t="s">
        <v>317</v>
      </c>
      <c r="AJ574" s="218"/>
      <c r="AK574" s="218"/>
      <c r="AL574" s="159"/>
      <c r="AM574" s="218" t="s">
        <v>394</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4"/>
      <c r="AR575" s="187"/>
      <c r="AS575" s="131" t="s">
        <v>309</v>
      </c>
      <c r="AT575" s="132"/>
      <c r="AU575" s="187"/>
      <c r="AV575" s="187"/>
      <c r="AW575" s="131" t="s">
        <v>297</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328</v>
      </c>
      <c r="F579" s="362"/>
      <c r="G579" s="363"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326</v>
      </c>
      <c r="AF579" s="365"/>
      <c r="AG579" s="365"/>
      <c r="AH579" s="366"/>
      <c r="AI579" s="218" t="s">
        <v>317</v>
      </c>
      <c r="AJ579" s="218"/>
      <c r="AK579" s="218"/>
      <c r="AL579" s="159"/>
      <c r="AM579" s="218" t="s">
        <v>394</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4"/>
      <c r="AR580" s="187"/>
      <c r="AS580" s="131" t="s">
        <v>309</v>
      </c>
      <c r="AT580" s="132"/>
      <c r="AU580" s="187"/>
      <c r="AV580" s="187"/>
      <c r="AW580" s="131" t="s">
        <v>297</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328</v>
      </c>
      <c r="F584" s="362"/>
      <c r="G584" s="363"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326</v>
      </c>
      <c r="AF584" s="365"/>
      <c r="AG584" s="365"/>
      <c r="AH584" s="366"/>
      <c r="AI584" s="218" t="s">
        <v>317</v>
      </c>
      <c r="AJ584" s="218"/>
      <c r="AK584" s="218"/>
      <c r="AL584" s="159"/>
      <c r="AM584" s="218" t="s">
        <v>394</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4"/>
      <c r="AR585" s="187"/>
      <c r="AS585" s="131" t="s">
        <v>309</v>
      </c>
      <c r="AT585" s="132"/>
      <c r="AU585" s="187"/>
      <c r="AV585" s="187"/>
      <c r="AW585" s="131" t="s">
        <v>297</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22" t="s">
        <v>338</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327</v>
      </c>
      <c r="F593" s="362"/>
      <c r="G593" s="363"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326</v>
      </c>
      <c r="AF593" s="365"/>
      <c r="AG593" s="365"/>
      <c r="AH593" s="366"/>
      <c r="AI593" s="218" t="s">
        <v>317</v>
      </c>
      <c r="AJ593" s="218"/>
      <c r="AK593" s="218"/>
      <c r="AL593" s="159"/>
      <c r="AM593" s="218" t="s">
        <v>394</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4"/>
      <c r="AR594" s="187"/>
      <c r="AS594" s="131" t="s">
        <v>309</v>
      </c>
      <c r="AT594" s="132"/>
      <c r="AU594" s="187"/>
      <c r="AV594" s="187"/>
      <c r="AW594" s="131" t="s">
        <v>297</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298</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327</v>
      </c>
      <c r="F598" s="362"/>
      <c r="G598" s="363"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326</v>
      </c>
      <c r="AF598" s="365"/>
      <c r="AG598" s="365"/>
      <c r="AH598" s="366"/>
      <c r="AI598" s="218" t="s">
        <v>317</v>
      </c>
      <c r="AJ598" s="218"/>
      <c r="AK598" s="218"/>
      <c r="AL598" s="159"/>
      <c r="AM598" s="218" t="s">
        <v>394</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4"/>
      <c r="AR599" s="187"/>
      <c r="AS599" s="131" t="s">
        <v>309</v>
      </c>
      <c r="AT599" s="132"/>
      <c r="AU599" s="187"/>
      <c r="AV599" s="187"/>
      <c r="AW599" s="131" t="s">
        <v>297</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298</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327</v>
      </c>
      <c r="F603" s="362"/>
      <c r="G603" s="363"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326</v>
      </c>
      <c r="AF603" s="365"/>
      <c r="AG603" s="365"/>
      <c r="AH603" s="366"/>
      <c r="AI603" s="218" t="s">
        <v>317</v>
      </c>
      <c r="AJ603" s="218"/>
      <c r="AK603" s="218"/>
      <c r="AL603" s="159"/>
      <c r="AM603" s="218" t="s">
        <v>394</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4"/>
      <c r="AR604" s="187"/>
      <c r="AS604" s="131" t="s">
        <v>309</v>
      </c>
      <c r="AT604" s="132"/>
      <c r="AU604" s="187"/>
      <c r="AV604" s="187"/>
      <c r="AW604" s="131" t="s">
        <v>297</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298</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327</v>
      </c>
      <c r="F608" s="362"/>
      <c r="G608" s="363"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326</v>
      </c>
      <c r="AF608" s="365"/>
      <c r="AG608" s="365"/>
      <c r="AH608" s="366"/>
      <c r="AI608" s="218" t="s">
        <v>317</v>
      </c>
      <c r="AJ608" s="218"/>
      <c r="AK608" s="218"/>
      <c r="AL608" s="159"/>
      <c r="AM608" s="218" t="s">
        <v>394</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4"/>
      <c r="AR609" s="187"/>
      <c r="AS609" s="131" t="s">
        <v>309</v>
      </c>
      <c r="AT609" s="132"/>
      <c r="AU609" s="187"/>
      <c r="AV609" s="187"/>
      <c r="AW609" s="131" t="s">
        <v>297</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298</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327</v>
      </c>
      <c r="F613" s="362"/>
      <c r="G613" s="363"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326</v>
      </c>
      <c r="AF613" s="365"/>
      <c r="AG613" s="365"/>
      <c r="AH613" s="366"/>
      <c r="AI613" s="218" t="s">
        <v>317</v>
      </c>
      <c r="AJ613" s="218"/>
      <c r="AK613" s="218"/>
      <c r="AL613" s="159"/>
      <c r="AM613" s="218" t="s">
        <v>394</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4"/>
      <c r="AR614" s="187"/>
      <c r="AS614" s="131" t="s">
        <v>309</v>
      </c>
      <c r="AT614" s="132"/>
      <c r="AU614" s="187"/>
      <c r="AV614" s="187"/>
      <c r="AW614" s="131" t="s">
        <v>297</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298</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328</v>
      </c>
      <c r="F618" s="362"/>
      <c r="G618" s="363"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326</v>
      </c>
      <c r="AF618" s="365"/>
      <c r="AG618" s="365"/>
      <c r="AH618" s="366"/>
      <c r="AI618" s="218" t="s">
        <v>317</v>
      </c>
      <c r="AJ618" s="218"/>
      <c r="AK618" s="218"/>
      <c r="AL618" s="159"/>
      <c r="AM618" s="218" t="s">
        <v>394</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4"/>
      <c r="AR619" s="187"/>
      <c r="AS619" s="131" t="s">
        <v>309</v>
      </c>
      <c r="AT619" s="132"/>
      <c r="AU619" s="187"/>
      <c r="AV619" s="187"/>
      <c r="AW619" s="131" t="s">
        <v>297</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328</v>
      </c>
      <c r="F623" s="362"/>
      <c r="G623" s="363"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326</v>
      </c>
      <c r="AF623" s="365"/>
      <c r="AG623" s="365"/>
      <c r="AH623" s="366"/>
      <c r="AI623" s="218" t="s">
        <v>317</v>
      </c>
      <c r="AJ623" s="218"/>
      <c r="AK623" s="218"/>
      <c r="AL623" s="159"/>
      <c r="AM623" s="218" t="s">
        <v>394</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4"/>
      <c r="AR624" s="187"/>
      <c r="AS624" s="131" t="s">
        <v>309</v>
      </c>
      <c r="AT624" s="132"/>
      <c r="AU624" s="187"/>
      <c r="AV624" s="187"/>
      <c r="AW624" s="131" t="s">
        <v>297</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328</v>
      </c>
      <c r="F628" s="362"/>
      <c r="G628" s="363"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326</v>
      </c>
      <c r="AF628" s="365"/>
      <c r="AG628" s="365"/>
      <c r="AH628" s="366"/>
      <c r="AI628" s="218" t="s">
        <v>317</v>
      </c>
      <c r="AJ628" s="218"/>
      <c r="AK628" s="218"/>
      <c r="AL628" s="159"/>
      <c r="AM628" s="218" t="s">
        <v>394</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4"/>
      <c r="AR629" s="187"/>
      <c r="AS629" s="131" t="s">
        <v>309</v>
      </c>
      <c r="AT629" s="132"/>
      <c r="AU629" s="187"/>
      <c r="AV629" s="187"/>
      <c r="AW629" s="131" t="s">
        <v>297</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328</v>
      </c>
      <c r="F633" s="362"/>
      <c r="G633" s="363"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326</v>
      </c>
      <c r="AF633" s="365"/>
      <c r="AG633" s="365"/>
      <c r="AH633" s="366"/>
      <c r="AI633" s="218" t="s">
        <v>317</v>
      </c>
      <c r="AJ633" s="218"/>
      <c r="AK633" s="218"/>
      <c r="AL633" s="159"/>
      <c r="AM633" s="218" t="s">
        <v>394</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4"/>
      <c r="AR634" s="187"/>
      <c r="AS634" s="131" t="s">
        <v>309</v>
      </c>
      <c r="AT634" s="132"/>
      <c r="AU634" s="187"/>
      <c r="AV634" s="187"/>
      <c r="AW634" s="131" t="s">
        <v>297</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328</v>
      </c>
      <c r="F638" s="362"/>
      <c r="G638" s="363"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326</v>
      </c>
      <c r="AF638" s="365"/>
      <c r="AG638" s="365"/>
      <c r="AH638" s="366"/>
      <c r="AI638" s="218" t="s">
        <v>317</v>
      </c>
      <c r="AJ638" s="218"/>
      <c r="AK638" s="218"/>
      <c r="AL638" s="159"/>
      <c r="AM638" s="218" t="s">
        <v>394</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4"/>
      <c r="AR639" s="187"/>
      <c r="AS639" s="131" t="s">
        <v>309</v>
      </c>
      <c r="AT639" s="132"/>
      <c r="AU639" s="187"/>
      <c r="AV639" s="187"/>
      <c r="AW639" s="131" t="s">
        <v>297</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22" t="s">
        <v>338</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327</v>
      </c>
      <c r="F647" s="362"/>
      <c r="G647" s="363"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326</v>
      </c>
      <c r="AF647" s="365"/>
      <c r="AG647" s="365"/>
      <c r="AH647" s="366"/>
      <c r="AI647" s="218" t="s">
        <v>317</v>
      </c>
      <c r="AJ647" s="218"/>
      <c r="AK647" s="218"/>
      <c r="AL647" s="159"/>
      <c r="AM647" s="218" t="s">
        <v>394</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4"/>
      <c r="AR648" s="187"/>
      <c r="AS648" s="131" t="s">
        <v>309</v>
      </c>
      <c r="AT648" s="132"/>
      <c r="AU648" s="187"/>
      <c r="AV648" s="187"/>
      <c r="AW648" s="131" t="s">
        <v>297</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298</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327</v>
      </c>
      <c r="F652" s="362"/>
      <c r="G652" s="363"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326</v>
      </c>
      <c r="AF652" s="365"/>
      <c r="AG652" s="365"/>
      <c r="AH652" s="366"/>
      <c r="AI652" s="218" t="s">
        <v>317</v>
      </c>
      <c r="AJ652" s="218"/>
      <c r="AK652" s="218"/>
      <c r="AL652" s="159"/>
      <c r="AM652" s="218" t="s">
        <v>394</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4"/>
      <c r="AR653" s="187"/>
      <c r="AS653" s="131" t="s">
        <v>309</v>
      </c>
      <c r="AT653" s="132"/>
      <c r="AU653" s="187"/>
      <c r="AV653" s="187"/>
      <c r="AW653" s="131" t="s">
        <v>297</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298</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327</v>
      </c>
      <c r="F657" s="362"/>
      <c r="G657" s="363"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326</v>
      </c>
      <c r="AF657" s="365"/>
      <c r="AG657" s="365"/>
      <c r="AH657" s="366"/>
      <c r="AI657" s="218" t="s">
        <v>317</v>
      </c>
      <c r="AJ657" s="218"/>
      <c r="AK657" s="218"/>
      <c r="AL657" s="159"/>
      <c r="AM657" s="218" t="s">
        <v>394</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4"/>
      <c r="AR658" s="187"/>
      <c r="AS658" s="131" t="s">
        <v>309</v>
      </c>
      <c r="AT658" s="132"/>
      <c r="AU658" s="187"/>
      <c r="AV658" s="187"/>
      <c r="AW658" s="131" t="s">
        <v>297</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298</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327</v>
      </c>
      <c r="F662" s="362"/>
      <c r="G662" s="363"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326</v>
      </c>
      <c r="AF662" s="365"/>
      <c r="AG662" s="365"/>
      <c r="AH662" s="366"/>
      <c r="AI662" s="218" t="s">
        <v>317</v>
      </c>
      <c r="AJ662" s="218"/>
      <c r="AK662" s="218"/>
      <c r="AL662" s="159"/>
      <c r="AM662" s="218" t="s">
        <v>394</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4"/>
      <c r="AR663" s="187"/>
      <c r="AS663" s="131" t="s">
        <v>309</v>
      </c>
      <c r="AT663" s="132"/>
      <c r="AU663" s="187"/>
      <c r="AV663" s="187"/>
      <c r="AW663" s="131" t="s">
        <v>297</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298</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327</v>
      </c>
      <c r="F667" s="362"/>
      <c r="G667" s="363"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326</v>
      </c>
      <c r="AF667" s="365"/>
      <c r="AG667" s="365"/>
      <c r="AH667" s="366"/>
      <c r="AI667" s="218" t="s">
        <v>317</v>
      </c>
      <c r="AJ667" s="218"/>
      <c r="AK667" s="218"/>
      <c r="AL667" s="159"/>
      <c r="AM667" s="218" t="s">
        <v>394</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4"/>
      <c r="AR668" s="187"/>
      <c r="AS668" s="131" t="s">
        <v>309</v>
      </c>
      <c r="AT668" s="132"/>
      <c r="AU668" s="187"/>
      <c r="AV668" s="187"/>
      <c r="AW668" s="131" t="s">
        <v>297</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298</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328</v>
      </c>
      <c r="F672" s="362"/>
      <c r="G672" s="363"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326</v>
      </c>
      <c r="AF672" s="365"/>
      <c r="AG672" s="365"/>
      <c r="AH672" s="366"/>
      <c r="AI672" s="218" t="s">
        <v>317</v>
      </c>
      <c r="AJ672" s="218"/>
      <c r="AK672" s="218"/>
      <c r="AL672" s="159"/>
      <c r="AM672" s="218" t="s">
        <v>394</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4"/>
      <c r="AR673" s="187"/>
      <c r="AS673" s="131" t="s">
        <v>309</v>
      </c>
      <c r="AT673" s="132"/>
      <c r="AU673" s="187"/>
      <c r="AV673" s="187"/>
      <c r="AW673" s="131" t="s">
        <v>297</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328</v>
      </c>
      <c r="F677" s="362"/>
      <c r="G677" s="363"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326</v>
      </c>
      <c r="AF677" s="365"/>
      <c r="AG677" s="365"/>
      <c r="AH677" s="366"/>
      <c r="AI677" s="218" t="s">
        <v>317</v>
      </c>
      <c r="AJ677" s="218"/>
      <c r="AK677" s="218"/>
      <c r="AL677" s="159"/>
      <c r="AM677" s="218" t="s">
        <v>394</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4"/>
      <c r="AR678" s="187"/>
      <c r="AS678" s="131" t="s">
        <v>309</v>
      </c>
      <c r="AT678" s="132"/>
      <c r="AU678" s="187"/>
      <c r="AV678" s="187"/>
      <c r="AW678" s="131" t="s">
        <v>297</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328</v>
      </c>
      <c r="F682" s="362"/>
      <c r="G682" s="363"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326</v>
      </c>
      <c r="AF682" s="365"/>
      <c r="AG682" s="365"/>
      <c r="AH682" s="366"/>
      <c r="AI682" s="218" t="s">
        <v>317</v>
      </c>
      <c r="AJ682" s="218"/>
      <c r="AK682" s="218"/>
      <c r="AL682" s="159"/>
      <c r="AM682" s="218" t="s">
        <v>394</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4"/>
      <c r="AR683" s="187"/>
      <c r="AS683" s="131" t="s">
        <v>309</v>
      </c>
      <c r="AT683" s="132"/>
      <c r="AU683" s="187"/>
      <c r="AV683" s="187"/>
      <c r="AW683" s="131" t="s">
        <v>297</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328</v>
      </c>
      <c r="F687" s="362"/>
      <c r="G687" s="363"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326</v>
      </c>
      <c r="AF687" s="365"/>
      <c r="AG687" s="365"/>
      <c r="AH687" s="366"/>
      <c r="AI687" s="218" t="s">
        <v>317</v>
      </c>
      <c r="AJ687" s="218"/>
      <c r="AK687" s="218"/>
      <c r="AL687" s="159"/>
      <c r="AM687" s="218" t="s">
        <v>394</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4"/>
      <c r="AR688" s="187"/>
      <c r="AS688" s="131" t="s">
        <v>309</v>
      </c>
      <c r="AT688" s="132"/>
      <c r="AU688" s="187"/>
      <c r="AV688" s="187"/>
      <c r="AW688" s="131" t="s">
        <v>297</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328</v>
      </c>
      <c r="F692" s="362"/>
      <c r="G692" s="363"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326</v>
      </c>
      <c r="AF692" s="365"/>
      <c r="AG692" s="365"/>
      <c r="AH692" s="366"/>
      <c r="AI692" s="218" t="s">
        <v>317</v>
      </c>
      <c r="AJ692" s="218"/>
      <c r="AK692" s="218"/>
      <c r="AL692" s="159"/>
      <c r="AM692" s="218" t="s">
        <v>394</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4"/>
      <c r="AR693" s="187"/>
      <c r="AS693" s="131" t="s">
        <v>309</v>
      </c>
      <c r="AT693" s="132"/>
      <c r="AU693" s="187"/>
      <c r="AV693" s="187"/>
      <c r="AW693" s="131" t="s">
        <v>297</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t="s">
        <v>574</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8" t="s">
        <v>31</v>
      </c>
      <c r="AH701" s="407"/>
      <c r="AI701" s="407"/>
      <c r="AJ701" s="407"/>
      <c r="AK701" s="407"/>
      <c r="AL701" s="407"/>
      <c r="AM701" s="407"/>
      <c r="AN701" s="407"/>
      <c r="AO701" s="407"/>
      <c r="AP701" s="407"/>
      <c r="AQ701" s="407"/>
      <c r="AR701" s="407"/>
      <c r="AS701" s="407"/>
      <c r="AT701" s="407"/>
      <c r="AU701" s="407"/>
      <c r="AV701" s="407"/>
      <c r="AW701" s="407"/>
      <c r="AX701" s="849"/>
    </row>
    <row r="702" spans="1:50" ht="75" customHeight="1" x14ac:dyDescent="0.15">
      <c r="A702" s="894" t="s">
        <v>259</v>
      </c>
      <c r="B702" s="89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470</v>
      </c>
      <c r="AE702" s="368"/>
      <c r="AF702" s="368"/>
      <c r="AG702" s="410" t="s">
        <v>506</v>
      </c>
      <c r="AH702" s="411"/>
      <c r="AI702" s="411"/>
      <c r="AJ702" s="411"/>
      <c r="AK702" s="411"/>
      <c r="AL702" s="411"/>
      <c r="AM702" s="411"/>
      <c r="AN702" s="411"/>
      <c r="AO702" s="411"/>
      <c r="AP702" s="411"/>
      <c r="AQ702" s="411"/>
      <c r="AR702" s="411"/>
      <c r="AS702" s="411"/>
      <c r="AT702" s="411"/>
      <c r="AU702" s="411"/>
      <c r="AV702" s="411"/>
      <c r="AW702" s="411"/>
      <c r="AX702" s="412"/>
    </row>
    <row r="703" spans="1:50" ht="57"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470</v>
      </c>
      <c r="AE703" s="348"/>
      <c r="AF703" s="348"/>
      <c r="AG703" s="117" t="s">
        <v>507</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470</v>
      </c>
      <c r="AE704" s="807"/>
      <c r="AF704" s="807"/>
      <c r="AG704" s="134" t="s">
        <v>516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39</v>
      </c>
      <c r="B705" s="666"/>
      <c r="C705" s="845" t="s">
        <v>41</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470</v>
      </c>
      <c r="AE705" s="738"/>
      <c r="AF705" s="738"/>
      <c r="AG705" s="123" t="s">
        <v>508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455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502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377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502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3.25" customHeight="1" x14ac:dyDescent="0.15">
      <c r="A708" s="667"/>
      <c r="B708" s="669"/>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470</v>
      </c>
      <c r="AE708" s="628"/>
      <c r="AF708" s="628"/>
      <c r="AG708" s="766" t="s">
        <v>509</v>
      </c>
      <c r="AH708" s="767"/>
      <c r="AI708" s="767"/>
      <c r="AJ708" s="767"/>
      <c r="AK708" s="767"/>
      <c r="AL708" s="767"/>
      <c r="AM708" s="767"/>
      <c r="AN708" s="767"/>
      <c r="AO708" s="767"/>
      <c r="AP708" s="767"/>
      <c r="AQ708" s="767"/>
      <c r="AR708" s="767"/>
      <c r="AS708" s="767"/>
      <c r="AT708" s="767"/>
      <c r="AU708" s="767"/>
      <c r="AV708" s="767"/>
      <c r="AW708" s="767"/>
      <c r="AX708" s="768"/>
    </row>
    <row r="709" spans="1:50" ht="39.75" customHeight="1" x14ac:dyDescent="0.15">
      <c r="A709" s="667"/>
      <c r="B709" s="669"/>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470</v>
      </c>
      <c r="AE709" s="348"/>
      <c r="AF709" s="348"/>
      <c r="AG709" s="117" t="s">
        <v>510</v>
      </c>
      <c r="AH709" s="118"/>
      <c r="AI709" s="118"/>
      <c r="AJ709" s="118"/>
      <c r="AK709" s="118"/>
      <c r="AL709" s="118"/>
      <c r="AM709" s="118"/>
      <c r="AN709" s="118"/>
      <c r="AO709" s="118"/>
      <c r="AP709" s="118"/>
      <c r="AQ709" s="118"/>
      <c r="AR709" s="118"/>
      <c r="AS709" s="118"/>
      <c r="AT709" s="118"/>
      <c r="AU709" s="118"/>
      <c r="AV709" s="118"/>
      <c r="AW709" s="118"/>
      <c r="AX709" s="119"/>
    </row>
    <row r="710" spans="1:50" ht="46.5" customHeight="1" x14ac:dyDescent="0.15">
      <c r="A710" s="667"/>
      <c r="B710" s="66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470</v>
      </c>
      <c r="AE710" s="348"/>
      <c r="AF710" s="348"/>
      <c r="AG710" s="117" t="s">
        <v>511</v>
      </c>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67"/>
      <c r="B711" s="66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470</v>
      </c>
      <c r="AE711" s="348"/>
      <c r="AF711" s="348"/>
      <c r="AG711" s="117" t="s">
        <v>512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417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503</v>
      </c>
      <c r="AE712" s="807"/>
      <c r="AF712" s="807"/>
      <c r="AG712" s="834" t="s">
        <v>690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4" t="s">
        <v>418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503</v>
      </c>
      <c r="AE713" s="348"/>
      <c r="AF713" s="684"/>
      <c r="AG713" s="117" t="s">
        <v>688</v>
      </c>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x14ac:dyDescent="0.15">
      <c r="A714" s="670"/>
      <c r="B714" s="671"/>
      <c r="C714" s="672" t="s">
        <v>382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470</v>
      </c>
      <c r="AE714" s="832"/>
      <c r="AF714" s="833"/>
      <c r="AG714" s="760" t="s">
        <v>513</v>
      </c>
      <c r="AH714" s="761"/>
      <c r="AI714" s="761"/>
      <c r="AJ714" s="761"/>
      <c r="AK714" s="761"/>
      <c r="AL714" s="761"/>
      <c r="AM714" s="761"/>
      <c r="AN714" s="761"/>
      <c r="AO714" s="761"/>
      <c r="AP714" s="761"/>
      <c r="AQ714" s="761"/>
      <c r="AR714" s="761"/>
      <c r="AS714" s="761"/>
      <c r="AT714" s="761"/>
      <c r="AU714" s="761"/>
      <c r="AV714" s="761"/>
      <c r="AW714" s="761"/>
      <c r="AX714" s="762"/>
    </row>
    <row r="715" spans="1:50" ht="71.25" customHeight="1" x14ac:dyDescent="0.15">
      <c r="A715" s="665" t="s">
        <v>40</v>
      </c>
      <c r="B715" s="808"/>
      <c r="C715" s="809" t="s">
        <v>383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470</v>
      </c>
      <c r="AE715" s="628"/>
      <c r="AF715" s="752"/>
      <c r="AG715" s="766" t="s">
        <v>514</v>
      </c>
      <c r="AH715" s="767"/>
      <c r="AI715" s="767"/>
      <c r="AJ715" s="767"/>
      <c r="AK715" s="767"/>
      <c r="AL715" s="767"/>
      <c r="AM715" s="767"/>
      <c r="AN715" s="767"/>
      <c r="AO715" s="767"/>
      <c r="AP715" s="767"/>
      <c r="AQ715" s="767"/>
      <c r="AR715" s="767"/>
      <c r="AS715" s="767"/>
      <c r="AT715" s="767"/>
      <c r="AU715" s="767"/>
      <c r="AV715" s="767"/>
      <c r="AW715" s="767"/>
      <c r="AX715" s="768"/>
    </row>
    <row r="716" spans="1:50" ht="71.25" customHeight="1" x14ac:dyDescent="0.15">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470</v>
      </c>
      <c r="AE716" s="652"/>
      <c r="AF716" s="652"/>
      <c r="AG716" s="117" t="s">
        <v>515</v>
      </c>
      <c r="AH716" s="118"/>
      <c r="AI716" s="118"/>
      <c r="AJ716" s="118"/>
      <c r="AK716" s="118"/>
      <c r="AL716" s="118"/>
      <c r="AM716" s="118"/>
      <c r="AN716" s="118"/>
      <c r="AO716" s="118"/>
      <c r="AP716" s="118"/>
      <c r="AQ716" s="118"/>
      <c r="AR716" s="118"/>
      <c r="AS716" s="118"/>
      <c r="AT716" s="118"/>
      <c r="AU716" s="118"/>
      <c r="AV716" s="118"/>
      <c r="AW716" s="118"/>
      <c r="AX716" s="119"/>
    </row>
    <row r="717" spans="1:50" ht="71.25" customHeight="1" x14ac:dyDescent="0.15">
      <c r="A717" s="667"/>
      <c r="B717" s="669"/>
      <c r="C717" s="422" t="s">
        <v>329</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470</v>
      </c>
      <c r="AE717" s="348"/>
      <c r="AF717" s="348"/>
      <c r="AG717" s="117" t="s">
        <v>517</v>
      </c>
      <c r="AH717" s="118"/>
      <c r="AI717" s="118"/>
      <c r="AJ717" s="118"/>
      <c r="AK717" s="118"/>
      <c r="AL717" s="118"/>
      <c r="AM717" s="118"/>
      <c r="AN717" s="118"/>
      <c r="AO717" s="118"/>
      <c r="AP717" s="118"/>
      <c r="AQ717" s="118"/>
      <c r="AR717" s="118"/>
      <c r="AS717" s="118"/>
      <c r="AT717" s="118"/>
      <c r="AU717" s="118"/>
      <c r="AV717" s="118"/>
      <c r="AW717" s="118"/>
      <c r="AX717" s="119"/>
    </row>
    <row r="718" spans="1:50" ht="81" customHeight="1" x14ac:dyDescent="0.15">
      <c r="A718" s="670"/>
      <c r="B718" s="67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470</v>
      </c>
      <c r="AE718" s="348"/>
      <c r="AF718" s="348"/>
      <c r="AG718" s="125" t="s">
        <v>518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58</v>
      </c>
      <c r="B719" s="801"/>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503</v>
      </c>
      <c r="AE719" s="628"/>
      <c r="AF719" s="628"/>
      <c r="AG719" s="123" t="s">
        <v>690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409</v>
      </c>
      <c r="D720" s="340"/>
      <c r="E720" s="340"/>
      <c r="F720" s="343"/>
      <c r="G720" s="339" t="s">
        <v>410</v>
      </c>
      <c r="H720" s="340"/>
      <c r="I720" s="340"/>
      <c r="J720" s="340"/>
      <c r="K720" s="340"/>
      <c r="L720" s="340"/>
      <c r="M720" s="340"/>
      <c r="N720" s="339" t="s">
        <v>414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78" t="str">
        <f t="shared" ref="I722:I725" si="4">IF(OR(G722="　", G722=""), "", "-")</f>
        <v/>
      </c>
      <c r="J722" s="323"/>
      <c r="K722" s="323"/>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78" t="str">
        <f t="shared" si="4"/>
        <v/>
      </c>
      <c r="J723" s="323"/>
      <c r="K723" s="323"/>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78" t="str">
        <f t="shared" si="4"/>
        <v/>
      </c>
      <c r="J724" s="323"/>
      <c r="K724" s="323"/>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80" t="str">
        <f t="shared" si="4"/>
        <v/>
      </c>
      <c r="J725" s="324"/>
      <c r="K725" s="324"/>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48</v>
      </c>
      <c r="B726" s="826"/>
      <c r="C726" s="839" t="s">
        <v>53</v>
      </c>
      <c r="D726" s="861"/>
      <c r="E726" s="861"/>
      <c r="F726" s="862"/>
      <c r="G726" s="613" t="s">
        <v>519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57</v>
      </c>
      <c r="D727" s="609"/>
      <c r="E727" s="609"/>
      <c r="F727" s="610"/>
      <c r="G727" s="611" t="s">
        <v>520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33</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77.25" customHeight="1" thickBot="1" x14ac:dyDescent="0.2">
      <c r="A729" s="659" t="s">
        <v>699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5.25" customHeight="1" thickBot="1" x14ac:dyDescent="0.2">
      <c r="A731" s="823" t="s">
        <v>256</v>
      </c>
      <c r="B731" s="824"/>
      <c r="C731" s="824"/>
      <c r="D731" s="824"/>
      <c r="E731" s="825"/>
      <c r="F731" s="753" t="s">
        <v>703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98.25" customHeight="1" thickBot="1" x14ac:dyDescent="0.2">
      <c r="A733" s="696" t="s">
        <v>459</v>
      </c>
      <c r="B733" s="697"/>
      <c r="C733" s="697"/>
      <c r="D733" s="697"/>
      <c r="E733" s="698"/>
      <c r="F733" s="662" t="s">
        <v>700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564</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425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357</v>
      </c>
      <c r="B737" s="326"/>
      <c r="C737" s="326"/>
      <c r="D737" s="326"/>
      <c r="E737" s="326"/>
      <c r="F737" s="326"/>
      <c r="G737" s="313" t="s">
        <v>521</v>
      </c>
      <c r="H737" s="314"/>
      <c r="I737" s="314"/>
      <c r="J737" s="314"/>
      <c r="K737" s="314"/>
      <c r="L737" s="314"/>
      <c r="M737" s="314"/>
      <c r="N737" s="314"/>
      <c r="O737" s="314"/>
      <c r="P737" s="315"/>
      <c r="Q737" s="326" t="s">
        <v>312</v>
      </c>
      <c r="R737" s="326"/>
      <c r="S737" s="326"/>
      <c r="T737" s="326"/>
      <c r="U737" s="326"/>
      <c r="V737" s="326"/>
      <c r="W737" s="313" t="s">
        <v>522</v>
      </c>
      <c r="X737" s="314"/>
      <c r="Y737" s="314"/>
      <c r="Z737" s="314"/>
      <c r="AA737" s="314"/>
      <c r="AB737" s="314"/>
      <c r="AC737" s="314"/>
      <c r="AD737" s="314"/>
      <c r="AE737" s="314"/>
      <c r="AF737" s="315"/>
      <c r="AG737" s="326" t="s">
        <v>313</v>
      </c>
      <c r="AH737" s="326"/>
      <c r="AI737" s="326"/>
      <c r="AJ737" s="326"/>
      <c r="AK737" s="326"/>
      <c r="AL737" s="326"/>
      <c r="AM737" s="313" t="s">
        <v>523</v>
      </c>
      <c r="AN737" s="314"/>
      <c r="AO737" s="314"/>
      <c r="AP737" s="314"/>
      <c r="AQ737" s="314"/>
      <c r="AR737" s="314"/>
      <c r="AS737" s="314"/>
      <c r="AT737" s="314"/>
      <c r="AU737" s="314"/>
      <c r="AV737" s="315"/>
      <c r="AW737" s="50"/>
      <c r="AX737" s="51"/>
    </row>
    <row r="738" spans="1:50" ht="24.75" customHeight="1" x14ac:dyDescent="0.15">
      <c r="A738" s="325" t="s">
        <v>314</v>
      </c>
      <c r="B738" s="279"/>
      <c r="C738" s="279"/>
      <c r="D738" s="279"/>
      <c r="E738" s="279"/>
      <c r="F738" s="279"/>
      <c r="G738" s="313" t="s">
        <v>524</v>
      </c>
      <c r="H738" s="314"/>
      <c r="I738" s="314"/>
      <c r="J738" s="314"/>
      <c r="K738" s="314"/>
      <c r="L738" s="314"/>
      <c r="M738" s="314"/>
      <c r="N738" s="314"/>
      <c r="O738" s="314"/>
      <c r="P738" s="314"/>
      <c r="Q738" s="326" t="s">
        <v>315</v>
      </c>
      <c r="R738" s="326"/>
      <c r="S738" s="326"/>
      <c r="T738" s="326"/>
      <c r="U738" s="326"/>
      <c r="V738" s="326"/>
      <c r="W738" s="313" t="s">
        <v>524</v>
      </c>
      <c r="X738" s="314"/>
      <c r="Y738" s="314"/>
      <c r="Z738" s="314"/>
      <c r="AA738" s="314"/>
      <c r="AB738" s="314"/>
      <c r="AC738" s="314"/>
      <c r="AD738" s="314"/>
      <c r="AE738" s="314"/>
      <c r="AF738" s="315"/>
      <c r="AG738" s="279" t="s">
        <v>316</v>
      </c>
      <c r="AH738" s="279"/>
      <c r="AI738" s="279"/>
      <c r="AJ738" s="279"/>
      <c r="AK738" s="279"/>
      <c r="AL738" s="279"/>
      <c r="AM738" s="313" t="s">
        <v>525</v>
      </c>
      <c r="AN738" s="314"/>
      <c r="AO738" s="314"/>
      <c r="AP738" s="314"/>
      <c r="AQ738" s="314"/>
      <c r="AR738" s="314"/>
      <c r="AS738" s="314"/>
      <c r="AT738" s="314"/>
      <c r="AU738" s="314"/>
      <c r="AV738" s="315"/>
      <c r="AW738" s="73"/>
      <c r="AX738" s="74"/>
    </row>
    <row r="739" spans="1:50" ht="24.75" customHeight="1" thickBot="1" x14ac:dyDescent="0.2">
      <c r="A739" s="685" t="s">
        <v>411</v>
      </c>
      <c r="B739" s="686"/>
      <c r="C739" s="686"/>
      <c r="D739" s="686"/>
      <c r="E739" s="686"/>
      <c r="F739" s="686"/>
      <c r="G739" s="316" t="s">
        <v>524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15">
      <c r="A740" s="634" t="s">
        <v>458</v>
      </c>
      <c r="B740" s="635"/>
      <c r="C740" s="635"/>
      <c r="D740" s="635"/>
      <c r="E740" s="635"/>
      <c r="F740" s="63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7"/>
      <c r="B741" s="638"/>
      <c r="C741" s="638"/>
      <c r="D741" s="638"/>
      <c r="E741" s="638"/>
      <c r="F741" s="639"/>
      <c r="G741" s="37" t="s">
        <v>565</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47.25" hidden="1" customHeight="1" x14ac:dyDescent="0.15">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7"/>
      <c r="B762" s="638"/>
      <c r="C762" s="638"/>
      <c r="D762" s="638"/>
      <c r="E762" s="638"/>
      <c r="F762" s="6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7"/>
      <c r="B763" s="638"/>
      <c r="C763" s="638"/>
      <c r="D763" s="638"/>
      <c r="E763" s="638"/>
      <c r="F763" s="6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3" t="s">
        <v>460</v>
      </c>
      <c r="B779" s="654"/>
      <c r="C779" s="654"/>
      <c r="D779" s="654"/>
      <c r="E779" s="654"/>
      <c r="F779" s="655"/>
      <c r="G779" s="618" t="s">
        <v>527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6.75" customHeight="1" x14ac:dyDescent="0.15">
      <c r="A781" s="656"/>
      <c r="B781" s="657"/>
      <c r="C781" s="657"/>
      <c r="D781" s="657"/>
      <c r="E781" s="657"/>
      <c r="F781" s="658"/>
      <c r="G781" s="693" t="s">
        <v>526</v>
      </c>
      <c r="H781" s="694"/>
      <c r="I781" s="694"/>
      <c r="J781" s="694"/>
      <c r="K781" s="695"/>
      <c r="L781" s="687" t="s">
        <v>528</v>
      </c>
      <c r="M781" s="688"/>
      <c r="N781" s="688"/>
      <c r="O781" s="688"/>
      <c r="P781" s="688"/>
      <c r="Q781" s="688"/>
      <c r="R781" s="688"/>
      <c r="S781" s="688"/>
      <c r="T781" s="688"/>
      <c r="U781" s="688"/>
      <c r="V781" s="688"/>
      <c r="W781" s="688"/>
      <c r="X781" s="689"/>
      <c r="Y781" s="413">
        <v>0.377</v>
      </c>
      <c r="Z781" s="414"/>
      <c r="AA781" s="414"/>
      <c r="AB781" s="829"/>
      <c r="AC781" s="693" t="s">
        <v>530</v>
      </c>
      <c r="AD781" s="694"/>
      <c r="AE781" s="694"/>
      <c r="AF781" s="694"/>
      <c r="AG781" s="695"/>
      <c r="AH781" s="687" t="s">
        <v>531</v>
      </c>
      <c r="AI781" s="688"/>
      <c r="AJ781" s="688"/>
      <c r="AK781" s="688"/>
      <c r="AL781" s="688"/>
      <c r="AM781" s="688"/>
      <c r="AN781" s="688"/>
      <c r="AO781" s="688"/>
      <c r="AP781" s="688"/>
      <c r="AQ781" s="688"/>
      <c r="AR781" s="688"/>
      <c r="AS781" s="688"/>
      <c r="AT781" s="689"/>
      <c r="AU781" s="413">
        <v>0.23699999999999999</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t="s">
        <v>532</v>
      </c>
      <c r="AD782" s="599"/>
      <c r="AE782" s="599"/>
      <c r="AF782" s="599"/>
      <c r="AG782" s="600"/>
      <c r="AH782" s="621" t="s">
        <v>533</v>
      </c>
      <c r="AI782" s="622"/>
      <c r="AJ782" s="622"/>
      <c r="AK782" s="622"/>
      <c r="AL782" s="622"/>
      <c r="AM782" s="622"/>
      <c r="AN782" s="622"/>
      <c r="AO782" s="622"/>
      <c r="AP782" s="622"/>
      <c r="AQ782" s="622"/>
      <c r="AR782" s="622"/>
      <c r="AS782" s="622"/>
      <c r="AT782" s="623"/>
      <c r="AU782" s="624">
        <v>7.6999999999999999E-2</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0.377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0.314</v>
      </c>
      <c r="AV791" s="856"/>
      <c r="AW791" s="856"/>
      <c r="AX791" s="858"/>
    </row>
    <row r="792" spans="1:50" ht="24.75" customHeight="1" x14ac:dyDescent="0.15">
      <c r="A792" s="656"/>
      <c r="B792" s="657"/>
      <c r="C792" s="657"/>
      <c r="D792" s="657"/>
      <c r="E792" s="657"/>
      <c r="F792" s="658"/>
      <c r="G792" s="618" t="s">
        <v>534</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535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532</v>
      </c>
      <c r="H794" s="694"/>
      <c r="I794" s="694"/>
      <c r="J794" s="694"/>
      <c r="K794" s="695"/>
      <c r="L794" s="687" t="s">
        <v>533</v>
      </c>
      <c r="M794" s="688"/>
      <c r="N794" s="688"/>
      <c r="O794" s="688"/>
      <c r="P794" s="688"/>
      <c r="Q794" s="688"/>
      <c r="R794" s="688"/>
      <c r="S794" s="688"/>
      <c r="T794" s="688"/>
      <c r="U794" s="688"/>
      <c r="V794" s="688"/>
      <c r="W794" s="688"/>
      <c r="X794" s="689"/>
      <c r="Y794" s="413">
        <v>5.1999999999999998E-2</v>
      </c>
      <c r="Z794" s="414"/>
      <c r="AA794" s="414"/>
      <c r="AB794" s="829"/>
      <c r="AC794" s="693" t="s">
        <v>532</v>
      </c>
      <c r="AD794" s="694"/>
      <c r="AE794" s="694"/>
      <c r="AF794" s="694"/>
      <c r="AG794" s="695"/>
      <c r="AH794" s="687" t="s">
        <v>533</v>
      </c>
      <c r="AI794" s="688"/>
      <c r="AJ794" s="688"/>
      <c r="AK794" s="688"/>
      <c r="AL794" s="688"/>
      <c r="AM794" s="688"/>
      <c r="AN794" s="688"/>
      <c r="AO794" s="688"/>
      <c r="AP794" s="688"/>
      <c r="AQ794" s="688"/>
      <c r="AR794" s="688"/>
      <c r="AS794" s="688"/>
      <c r="AT794" s="689"/>
      <c r="AU794" s="413">
        <v>5.1999999999999998E-2</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5.1999999999999998E-2</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5.1999999999999998E-2</v>
      </c>
      <c r="AV804" s="856"/>
      <c r="AW804" s="856"/>
      <c r="AX804" s="858"/>
    </row>
    <row r="805" spans="1:50" ht="24.75" hidden="1" customHeight="1" x14ac:dyDescent="0.15">
      <c r="A805" s="656"/>
      <c r="B805" s="657"/>
      <c r="C805" s="657"/>
      <c r="D805" s="657"/>
      <c r="E805" s="657"/>
      <c r="F805" s="658"/>
      <c r="G805" s="618" t="s">
        <v>379</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380</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354</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299</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415</v>
      </c>
      <c r="AM831" s="307"/>
      <c r="AN831" s="307"/>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358</v>
      </c>
      <c r="K836" s="390"/>
      <c r="L836" s="390"/>
      <c r="M836" s="390"/>
      <c r="N836" s="390"/>
      <c r="O836" s="390"/>
      <c r="P836" s="391" t="s">
        <v>330</v>
      </c>
      <c r="Q836" s="391"/>
      <c r="R836" s="391"/>
      <c r="S836" s="391"/>
      <c r="T836" s="391"/>
      <c r="U836" s="391"/>
      <c r="V836" s="391"/>
      <c r="W836" s="391"/>
      <c r="X836" s="391"/>
      <c r="Y836" s="392" t="s">
        <v>355</v>
      </c>
      <c r="Z836" s="393"/>
      <c r="AA836" s="393"/>
      <c r="AB836" s="393"/>
      <c r="AC836" s="155" t="s">
        <v>408</v>
      </c>
      <c r="AD836" s="155"/>
      <c r="AE836" s="155"/>
      <c r="AF836" s="155"/>
      <c r="AG836" s="155"/>
      <c r="AH836" s="392" t="s">
        <v>442</v>
      </c>
      <c r="AI836" s="389"/>
      <c r="AJ836" s="389"/>
      <c r="AK836" s="389"/>
      <c r="AL836" s="389" t="s">
        <v>22</v>
      </c>
      <c r="AM836" s="389"/>
      <c r="AN836" s="389"/>
      <c r="AO836" s="394"/>
      <c r="AP836" s="395" t="s">
        <v>359</v>
      </c>
      <c r="AQ836" s="395"/>
      <c r="AR836" s="395"/>
      <c r="AS836" s="395"/>
      <c r="AT836" s="395"/>
      <c r="AU836" s="395"/>
      <c r="AV836" s="395"/>
      <c r="AW836" s="395"/>
      <c r="AX836" s="395"/>
    </row>
    <row r="837" spans="1:50" ht="57.75" customHeight="1" x14ac:dyDescent="0.15">
      <c r="A837" s="401">
        <v>1</v>
      </c>
      <c r="B837" s="401">
        <v>1</v>
      </c>
      <c r="C837" s="387" t="s">
        <v>537</v>
      </c>
      <c r="D837" s="369"/>
      <c r="E837" s="369"/>
      <c r="F837" s="369"/>
      <c r="G837" s="369"/>
      <c r="H837" s="369"/>
      <c r="I837" s="369"/>
      <c r="J837" s="370">
        <v>1010001093990</v>
      </c>
      <c r="K837" s="371"/>
      <c r="L837" s="371"/>
      <c r="M837" s="371"/>
      <c r="N837" s="371"/>
      <c r="O837" s="371"/>
      <c r="P837" s="388" t="s">
        <v>536</v>
      </c>
      <c r="Q837" s="372"/>
      <c r="R837" s="372"/>
      <c r="S837" s="372"/>
      <c r="T837" s="372"/>
      <c r="U837" s="372"/>
      <c r="V837" s="372"/>
      <c r="W837" s="372"/>
      <c r="X837" s="372"/>
      <c r="Y837" s="373">
        <v>0.377</v>
      </c>
      <c r="Z837" s="374"/>
      <c r="AA837" s="374"/>
      <c r="AB837" s="375"/>
      <c r="AC837" s="383" t="s">
        <v>446</v>
      </c>
      <c r="AD837" s="384"/>
      <c r="AE837" s="384"/>
      <c r="AF837" s="384"/>
      <c r="AG837" s="384"/>
      <c r="AH837" s="385">
        <v>7</v>
      </c>
      <c r="AI837" s="386"/>
      <c r="AJ837" s="386"/>
      <c r="AK837" s="386"/>
      <c r="AL837" s="379">
        <v>59.9176</v>
      </c>
      <c r="AM837" s="380"/>
      <c r="AN837" s="380"/>
      <c r="AO837" s="381"/>
      <c r="AP837" s="382" t="s">
        <v>686</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8.2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9"/>
      <c r="B869" s="389"/>
      <c r="C869" s="389" t="s">
        <v>27</v>
      </c>
      <c r="D869" s="389"/>
      <c r="E869" s="389"/>
      <c r="F869" s="389"/>
      <c r="G869" s="389"/>
      <c r="H869" s="389"/>
      <c r="I869" s="389"/>
      <c r="J869" s="155" t="s">
        <v>358</v>
      </c>
      <c r="K869" s="390"/>
      <c r="L869" s="390"/>
      <c r="M869" s="390"/>
      <c r="N869" s="390"/>
      <c r="O869" s="390"/>
      <c r="P869" s="391" t="s">
        <v>330</v>
      </c>
      <c r="Q869" s="391"/>
      <c r="R869" s="391"/>
      <c r="S869" s="391"/>
      <c r="T869" s="391"/>
      <c r="U869" s="391"/>
      <c r="V869" s="391"/>
      <c r="W869" s="391"/>
      <c r="X869" s="391"/>
      <c r="Y869" s="392" t="s">
        <v>355</v>
      </c>
      <c r="Z869" s="393"/>
      <c r="AA869" s="393"/>
      <c r="AB869" s="393"/>
      <c r="AC869" s="155" t="s">
        <v>408</v>
      </c>
      <c r="AD869" s="155"/>
      <c r="AE869" s="155"/>
      <c r="AF869" s="155"/>
      <c r="AG869" s="155"/>
      <c r="AH869" s="392" t="s">
        <v>442</v>
      </c>
      <c r="AI869" s="389"/>
      <c r="AJ869" s="389"/>
      <c r="AK869" s="389"/>
      <c r="AL869" s="389" t="s">
        <v>22</v>
      </c>
      <c r="AM869" s="389"/>
      <c r="AN869" s="389"/>
      <c r="AO869" s="394"/>
      <c r="AP869" s="395" t="s">
        <v>359</v>
      </c>
      <c r="AQ869" s="395"/>
      <c r="AR869" s="395"/>
      <c r="AS869" s="395"/>
      <c r="AT869" s="395"/>
      <c r="AU869" s="395"/>
      <c r="AV869" s="395"/>
      <c r="AW869" s="395"/>
      <c r="AX869" s="395"/>
    </row>
    <row r="870" spans="1:50" ht="41.25" customHeight="1" x14ac:dyDescent="0.15">
      <c r="A870" s="401">
        <v>1</v>
      </c>
      <c r="B870" s="401">
        <v>1</v>
      </c>
      <c r="C870" s="387" t="s">
        <v>538</v>
      </c>
      <c r="D870" s="369"/>
      <c r="E870" s="369"/>
      <c r="F870" s="369"/>
      <c r="G870" s="369"/>
      <c r="H870" s="369"/>
      <c r="I870" s="369"/>
      <c r="J870" s="370">
        <v>7000020010006</v>
      </c>
      <c r="K870" s="371"/>
      <c r="L870" s="371"/>
      <c r="M870" s="371"/>
      <c r="N870" s="371"/>
      <c r="O870" s="371"/>
      <c r="P870" s="388" t="s">
        <v>548</v>
      </c>
      <c r="Q870" s="372"/>
      <c r="R870" s="372"/>
      <c r="S870" s="372"/>
      <c r="T870" s="372"/>
      <c r="U870" s="372"/>
      <c r="V870" s="372"/>
      <c r="W870" s="372"/>
      <c r="X870" s="372"/>
      <c r="Y870" s="373">
        <v>0.316</v>
      </c>
      <c r="Z870" s="374"/>
      <c r="AA870" s="374"/>
      <c r="AB870" s="375"/>
      <c r="AC870" s="383" t="s">
        <v>196</v>
      </c>
      <c r="AD870" s="384"/>
      <c r="AE870" s="384"/>
      <c r="AF870" s="384"/>
      <c r="AG870" s="384"/>
      <c r="AH870" s="385" t="s">
        <v>549</v>
      </c>
      <c r="AI870" s="386"/>
      <c r="AJ870" s="386"/>
      <c r="AK870" s="386"/>
      <c r="AL870" s="379" t="s">
        <v>550</v>
      </c>
      <c r="AM870" s="380"/>
      <c r="AN870" s="380"/>
      <c r="AO870" s="381"/>
      <c r="AP870" s="382" t="s">
        <v>690</v>
      </c>
      <c r="AQ870" s="382"/>
      <c r="AR870" s="382"/>
      <c r="AS870" s="382"/>
      <c r="AT870" s="382"/>
      <c r="AU870" s="382"/>
      <c r="AV870" s="382"/>
      <c r="AW870" s="382"/>
      <c r="AX870" s="382"/>
    </row>
    <row r="871" spans="1:50" ht="41.25" customHeight="1" x14ac:dyDescent="0.15">
      <c r="A871" s="401">
        <v>2</v>
      </c>
      <c r="B871" s="401">
        <v>1</v>
      </c>
      <c r="C871" s="387" t="s">
        <v>539</v>
      </c>
      <c r="D871" s="369"/>
      <c r="E871" s="369"/>
      <c r="F871" s="369"/>
      <c r="G871" s="369"/>
      <c r="H871" s="369"/>
      <c r="I871" s="369"/>
      <c r="J871" s="370">
        <v>5000020390003</v>
      </c>
      <c r="K871" s="371"/>
      <c r="L871" s="371"/>
      <c r="M871" s="371"/>
      <c r="N871" s="371"/>
      <c r="O871" s="371"/>
      <c r="P871" s="388" t="s">
        <v>548</v>
      </c>
      <c r="Q871" s="372"/>
      <c r="R871" s="372"/>
      <c r="S871" s="372"/>
      <c r="T871" s="372"/>
      <c r="U871" s="372"/>
      <c r="V871" s="372"/>
      <c r="W871" s="372"/>
      <c r="X871" s="372"/>
      <c r="Y871" s="373">
        <v>0.158</v>
      </c>
      <c r="Z871" s="374"/>
      <c r="AA871" s="374"/>
      <c r="AB871" s="375"/>
      <c r="AC871" s="383" t="s">
        <v>196</v>
      </c>
      <c r="AD871" s="384"/>
      <c r="AE871" s="384"/>
      <c r="AF871" s="384"/>
      <c r="AG871" s="384"/>
      <c r="AH871" s="385" t="s">
        <v>549</v>
      </c>
      <c r="AI871" s="386"/>
      <c r="AJ871" s="386"/>
      <c r="AK871" s="386"/>
      <c r="AL871" s="379" t="s">
        <v>550</v>
      </c>
      <c r="AM871" s="380"/>
      <c r="AN871" s="380"/>
      <c r="AO871" s="381"/>
      <c r="AP871" s="382" t="s">
        <v>691</v>
      </c>
      <c r="AQ871" s="382"/>
      <c r="AR871" s="382"/>
      <c r="AS871" s="382"/>
      <c r="AT871" s="382"/>
      <c r="AU871" s="382"/>
      <c r="AV871" s="382"/>
      <c r="AW871" s="382"/>
      <c r="AX871" s="382"/>
    </row>
    <row r="872" spans="1:50" ht="41.25" customHeight="1" x14ac:dyDescent="0.15">
      <c r="A872" s="401">
        <v>3</v>
      </c>
      <c r="B872" s="401">
        <v>1</v>
      </c>
      <c r="C872" s="387" t="s">
        <v>540</v>
      </c>
      <c r="D872" s="369"/>
      <c r="E872" s="369"/>
      <c r="F872" s="369"/>
      <c r="G872" s="369"/>
      <c r="H872" s="369"/>
      <c r="I872" s="369"/>
      <c r="J872" s="370">
        <v>8000020130001</v>
      </c>
      <c r="K872" s="371"/>
      <c r="L872" s="371"/>
      <c r="M872" s="371"/>
      <c r="N872" s="371"/>
      <c r="O872" s="371"/>
      <c r="P872" s="388" t="s">
        <v>548</v>
      </c>
      <c r="Q872" s="372"/>
      <c r="R872" s="372"/>
      <c r="S872" s="372"/>
      <c r="T872" s="372"/>
      <c r="U872" s="372"/>
      <c r="V872" s="372"/>
      <c r="W872" s="372"/>
      <c r="X872" s="372"/>
      <c r="Y872" s="373">
        <v>0.14099999999999999</v>
      </c>
      <c r="Z872" s="374"/>
      <c r="AA872" s="374"/>
      <c r="AB872" s="375"/>
      <c r="AC872" s="383" t="s">
        <v>196</v>
      </c>
      <c r="AD872" s="384"/>
      <c r="AE872" s="384"/>
      <c r="AF872" s="384"/>
      <c r="AG872" s="384"/>
      <c r="AH872" s="385" t="s">
        <v>549</v>
      </c>
      <c r="AI872" s="386"/>
      <c r="AJ872" s="386"/>
      <c r="AK872" s="386"/>
      <c r="AL872" s="379" t="s">
        <v>550</v>
      </c>
      <c r="AM872" s="380"/>
      <c r="AN872" s="380"/>
      <c r="AO872" s="381"/>
      <c r="AP872" s="382" t="s">
        <v>690</v>
      </c>
      <c r="AQ872" s="382"/>
      <c r="AR872" s="382"/>
      <c r="AS872" s="382"/>
      <c r="AT872" s="382"/>
      <c r="AU872" s="382"/>
      <c r="AV872" s="382"/>
      <c r="AW872" s="382"/>
      <c r="AX872" s="382"/>
    </row>
    <row r="873" spans="1:50" ht="41.25" customHeight="1" x14ac:dyDescent="0.15">
      <c r="A873" s="401">
        <v>4</v>
      </c>
      <c r="B873" s="401">
        <v>1</v>
      </c>
      <c r="C873" s="387" t="s">
        <v>541</v>
      </c>
      <c r="D873" s="369"/>
      <c r="E873" s="369"/>
      <c r="F873" s="369"/>
      <c r="G873" s="369"/>
      <c r="H873" s="369"/>
      <c r="I873" s="369"/>
      <c r="J873" s="370">
        <v>6000020400009</v>
      </c>
      <c r="K873" s="371"/>
      <c r="L873" s="371"/>
      <c r="M873" s="371"/>
      <c r="N873" s="371"/>
      <c r="O873" s="371"/>
      <c r="P873" s="388" t="s">
        <v>548</v>
      </c>
      <c r="Q873" s="372"/>
      <c r="R873" s="372"/>
      <c r="S873" s="372"/>
      <c r="T873" s="372"/>
      <c r="U873" s="372"/>
      <c r="V873" s="372"/>
      <c r="W873" s="372"/>
      <c r="X873" s="372"/>
      <c r="Y873" s="373">
        <v>0.11600000000000001</v>
      </c>
      <c r="Z873" s="374"/>
      <c r="AA873" s="374"/>
      <c r="AB873" s="375"/>
      <c r="AC873" s="383" t="s">
        <v>196</v>
      </c>
      <c r="AD873" s="384"/>
      <c r="AE873" s="384"/>
      <c r="AF873" s="384"/>
      <c r="AG873" s="384"/>
      <c r="AH873" s="385" t="s">
        <v>549</v>
      </c>
      <c r="AI873" s="386"/>
      <c r="AJ873" s="386"/>
      <c r="AK873" s="386"/>
      <c r="AL873" s="379" t="s">
        <v>550</v>
      </c>
      <c r="AM873" s="380"/>
      <c r="AN873" s="380"/>
      <c r="AO873" s="381"/>
      <c r="AP873" s="382" t="s">
        <v>690</v>
      </c>
      <c r="AQ873" s="382"/>
      <c r="AR873" s="382"/>
      <c r="AS873" s="382"/>
      <c r="AT873" s="382"/>
      <c r="AU873" s="382"/>
      <c r="AV873" s="382"/>
      <c r="AW873" s="382"/>
      <c r="AX873" s="382"/>
    </row>
    <row r="874" spans="1:50" ht="41.25" customHeight="1" x14ac:dyDescent="0.15">
      <c r="A874" s="401">
        <v>5</v>
      </c>
      <c r="B874" s="401">
        <v>1</v>
      </c>
      <c r="C874" s="387" t="s">
        <v>543</v>
      </c>
      <c r="D874" s="369"/>
      <c r="E874" s="369"/>
      <c r="F874" s="369"/>
      <c r="G874" s="369"/>
      <c r="H874" s="369"/>
      <c r="I874" s="369"/>
      <c r="J874" s="370">
        <v>8000020280003</v>
      </c>
      <c r="K874" s="371"/>
      <c r="L874" s="371"/>
      <c r="M874" s="371"/>
      <c r="N874" s="371"/>
      <c r="O874" s="371"/>
      <c r="P874" s="388" t="s">
        <v>548</v>
      </c>
      <c r="Q874" s="372"/>
      <c r="R874" s="372"/>
      <c r="S874" s="372"/>
      <c r="T874" s="372"/>
      <c r="U874" s="372"/>
      <c r="V874" s="372"/>
      <c r="W874" s="372"/>
      <c r="X874" s="372"/>
      <c r="Y874" s="373">
        <v>0.10100000000000001</v>
      </c>
      <c r="Z874" s="374"/>
      <c r="AA874" s="374"/>
      <c r="AB874" s="375"/>
      <c r="AC874" s="383" t="s">
        <v>196</v>
      </c>
      <c r="AD874" s="384"/>
      <c r="AE874" s="384"/>
      <c r="AF874" s="384"/>
      <c r="AG874" s="384"/>
      <c r="AH874" s="385" t="s">
        <v>549</v>
      </c>
      <c r="AI874" s="386"/>
      <c r="AJ874" s="386"/>
      <c r="AK874" s="386"/>
      <c r="AL874" s="379" t="s">
        <v>550</v>
      </c>
      <c r="AM874" s="380"/>
      <c r="AN874" s="380"/>
      <c r="AO874" s="381"/>
      <c r="AP874" s="382" t="s">
        <v>692</v>
      </c>
      <c r="AQ874" s="382"/>
      <c r="AR874" s="382"/>
      <c r="AS874" s="382"/>
      <c r="AT874" s="382"/>
      <c r="AU874" s="382"/>
      <c r="AV874" s="382"/>
      <c r="AW874" s="382"/>
      <c r="AX874" s="382"/>
    </row>
    <row r="875" spans="1:50" ht="41.25" customHeight="1" x14ac:dyDescent="0.15">
      <c r="A875" s="401">
        <v>6</v>
      </c>
      <c r="B875" s="401">
        <v>1</v>
      </c>
      <c r="C875" s="387" t="s">
        <v>542</v>
      </c>
      <c r="D875" s="369"/>
      <c r="E875" s="369"/>
      <c r="F875" s="369"/>
      <c r="G875" s="369"/>
      <c r="H875" s="369"/>
      <c r="I875" s="369"/>
      <c r="J875" s="370">
        <v>1000020200000</v>
      </c>
      <c r="K875" s="371"/>
      <c r="L875" s="371"/>
      <c r="M875" s="371"/>
      <c r="N875" s="371"/>
      <c r="O875" s="371"/>
      <c r="P875" s="388" t="s">
        <v>548</v>
      </c>
      <c r="Q875" s="372"/>
      <c r="R875" s="372"/>
      <c r="S875" s="372"/>
      <c r="T875" s="372"/>
      <c r="U875" s="372"/>
      <c r="V875" s="372"/>
      <c r="W875" s="372"/>
      <c r="X875" s="372"/>
      <c r="Y875" s="373">
        <v>0.10100000000000001</v>
      </c>
      <c r="Z875" s="374"/>
      <c r="AA875" s="374"/>
      <c r="AB875" s="375"/>
      <c r="AC875" s="383" t="s">
        <v>196</v>
      </c>
      <c r="AD875" s="384"/>
      <c r="AE875" s="384"/>
      <c r="AF875" s="384"/>
      <c r="AG875" s="384"/>
      <c r="AH875" s="385" t="s">
        <v>549</v>
      </c>
      <c r="AI875" s="386"/>
      <c r="AJ875" s="386"/>
      <c r="AK875" s="386"/>
      <c r="AL875" s="379" t="s">
        <v>550</v>
      </c>
      <c r="AM875" s="380"/>
      <c r="AN875" s="380"/>
      <c r="AO875" s="381"/>
      <c r="AP875" s="382" t="s">
        <v>689</v>
      </c>
      <c r="AQ875" s="382"/>
      <c r="AR875" s="382"/>
      <c r="AS875" s="382"/>
      <c r="AT875" s="382"/>
      <c r="AU875" s="382"/>
      <c r="AV875" s="382"/>
      <c r="AW875" s="382"/>
      <c r="AX875" s="382"/>
    </row>
    <row r="876" spans="1:50" ht="41.25" customHeight="1" x14ac:dyDescent="0.15">
      <c r="A876" s="401">
        <v>7</v>
      </c>
      <c r="B876" s="401">
        <v>1</v>
      </c>
      <c r="C876" s="387" t="s">
        <v>544</v>
      </c>
      <c r="D876" s="369"/>
      <c r="E876" s="369"/>
      <c r="F876" s="369"/>
      <c r="G876" s="369"/>
      <c r="H876" s="369"/>
      <c r="I876" s="369"/>
      <c r="J876" s="370">
        <v>1000020380008</v>
      </c>
      <c r="K876" s="371"/>
      <c r="L876" s="371"/>
      <c r="M876" s="371"/>
      <c r="N876" s="371"/>
      <c r="O876" s="371"/>
      <c r="P876" s="388" t="s">
        <v>548</v>
      </c>
      <c r="Q876" s="372"/>
      <c r="R876" s="372"/>
      <c r="S876" s="372"/>
      <c r="T876" s="372"/>
      <c r="U876" s="372"/>
      <c r="V876" s="372"/>
      <c r="W876" s="372"/>
      <c r="X876" s="372"/>
      <c r="Y876" s="373">
        <v>9.1999999999999998E-2</v>
      </c>
      <c r="Z876" s="374"/>
      <c r="AA876" s="374"/>
      <c r="AB876" s="375"/>
      <c r="AC876" s="383" t="s">
        <v>196</v>
      </c>
      <c r="AD876" s="384"/>
      <c r="AE876" s="384"/>
      <c r="AF876" s="384"/>
      <c r="AG876" s="384"/>
      <c r="AH876" s="385" t="s">
        <v>549</v>
      </c>
      <c r="AI876" s="386"/>
      <c r="AJ876" s="386"/>
      <c r="AK876" s="386"/>
      <c r="AL876" s="379" t="s">
        <v>550</v>
      </c>
      <c r="AM876" s="380"/>
      <c r="AN876" s="380"/>
      <c r="AO876" s="381"/>
      <c r="AP876" s="382" t="s">
        <v>690</v>
      </c>
      <c r="AQ876" s="382"/>
      <c r="AR876" s="382"/>
      <c r="AS876" s="382"/>
      <c r="AT876" s="382"/>
      <c r="AU876" s="382"/>
      <c r="AV876" s="382"/>
      <c r="AW876" s="382"/>
      <c r="AX876" s="382"/>
    </row>
    <row r="877" spans="1:50" ht="41.25" customHeight="1" x14ac:dyDescent="0.15">
      <c r="A877" s="401">
        <v>8</v>
      </c>
      <c r="B877" s="401">
        <v>1</v>
      </c>
      <c r="C877" s="387" t="s">
        <v>545</v>
      </c>
      <c r="D877" s="369"/>
      <c r="E877" s="369"/>
      <c r="F877" s="369"/>
      <c r="G877" s="369"/>
      <c r="H877" s="369"/>
      <c r="I877" s="369"/>
      <c r="J877" s="370">
        <v>4000020420000</v>
      </c>
      <c r="K877" s="371"/>
      <c r="L877" s="371"/>
      <c r="M877" s="371"/>
      <c r="N877" s="371"/>
      <c r="O877" s="371"/>
      <c r="P877" s="388" t="s">
        <v>548</v>
      </c>
      <c r="Q877" s="372"/>
      <c r="R877" s="372"/>
      <c r="S877" s="372"/>
      <c r="T877" s="372"/>
      <c r="U877" s="372"/>
      <c r="V877" s="372"/>
      <c r="W877" s="372"/>
      <c r="X877" s="372"/>
      <c r="Y877" s="373">
        <v>9.1999999999999998E-2</v>
      </c>
      <c r="Z877" s="374"/>
      <c r="AA877" s="374"/>
      <c r="AB877" s="375"/>
      <c r="AC877" s="383" t="s">
        <v>196</v>
      </c>
      <c r="AD877" s="384"/>
      <c r="AE877" s="384"/>
      <c r="AF877" s="384"/>
      <c r="AG877" s="384"/>
      <c r="AH877" s="385" t="s">
        <v>549</v>
      </c>
      <c r="AI877" s="386"/>
      <c r="AJ877" s="386"/>
      <c r="AK877" s="386"/>
      <c r="AL877" s="379" t="s">
        <v>550</v>
      </c>
      <c r="AM877" s="380"/>
      <c r="AN877" s="380"/>
      <c r="AO877" s="381"/>
      <c r="AP877" s="382" t="s">
        <v>686</v>
      </c>
      <c r="AQ877" s="382"/>
      <c r="AR877" s="382"/>
      <c r="AS877" s="382"/>
      <c r="AT877" s="382"/>
      <c r="AU877" s="382"/>
      <c r="AV877" s="382"/>
      <c r="AW877" s="382"/>
      <c r="AX877" s="382"/>
    </row>
    <row r="878" spans="1:50" ht="41.25" customHeight="1" x14ac:dyDescent="0.15">
      <c r="A878" s="401">
        <v>9</v>
      </c>
      <c r="B878" s="401">
        <v>1</v>
      </c>
      <c r="C878" s="387" t="s">
        <v>546</v>
      </c>
      <c r="D878" s="369"/>
      <c r="E878" s="369"/>
      <c r="F878" s="369"/>
      <c r="G878" s="369"/>
      <c r="H878" s="369"/>
      <c r="I878" s="369"/>
      <c r="J878" s="370">
        <v>1000020230006</v>
      </c>
      <c r="K878" s="371"/>
      <c r="L878" s="371"/>
      <c r="M878" s="371"/>
      <c r="N878" s="371"/>
      <c r="O878" s="371"/>
      <c r="P878" s="388" t="s">
        <v>548</v>
      </c>
      <c r="Q878" s="372"/>
      <c r="R878" s="372"/>
      <c r="S878" s="372"/>
      <c r="T878" s="372"/>
      <c r="U878" s="372"/>
      <c r="V878" s="372"/>
      <c r="W878" s="372"/>
      <c r="X878" s="372"/>
      <c r="Y878" s="373">
        <v>7.8E-2</v>
      </c>
      <c r="Z878" s="374"/>
      <c r="AA878" s="374"/>
      <c r="AB878" s="375"/>
      <c r="AC878" s="383" t="s">
        <v>196</v>
      </c>
      <c r="AD878" s="384"/>
      <c r="AE878" s="384"/>
      <c r="AF878" s="384"/>
      <c r="AG878" s="384"/>
      <c r="AH878" s="385" t="s">
        <v>549</v>
      </c>
      <c r="AI878" s="386"/>
      <c r="AJ878" s="386"/>
      <c r="AK878" s="386"/>
      <c r="AL878" s="379" t="s">
        <v>550</v>
      </c>
      <c r="AM878" s="380"/>
      <c r="AN878" s="380"/>
      <c r="AO878" s="381"/>
      <c r="AP878" s="382" t="s">
        <v>686</v>
      </c>
      <c r="AQ878" s="382"/>
      <c r="AR878" s="382"/>
      <c r="AS878" s="382"/>
      <c r="AT878" s="382"/>
      <c r="AU878" s="382"/>
      <c r="AV878" s="382"/>
      <c r="AW878" s="382"/>
      <c r="AX878" s="382"/>
    </row>
    <row r="879" spans="1:50" ht="41.25" customHeight="1" x14ac:dyDescent="0.15">
      <c r="A879" s="401">
        <v>10</v>
      </c>
      <c r="B879" s="401">
        <v>1</v>
      </c>
      <c r="C879" s="387" t="s">
        <v>547</v>
      </c>
      <c r="D879" s="369"/>
      <c r="E879" s="369"/>
      <c r="F879" s="369"/>
      <c r="G879" s="369"/>
      <c r="H879" s="369"/>
      <c r="I879" s="369"/>
      <c r="J879" s="370">
        <v>4000020360007</v>
      </c>
      <c r="K879" s="371"/>
      <c r="L879" s="371"/>
      <c r="M879" s="371"/>
      <c r="N879" s="371"/>
      <c r="O879" s="371"/>
      <c r="P879" s="388" t="s">
        <v>548</v>
      </c>
      <c r="Q879" s="372"/>
      <c r="R879" s="372"/>
      <c r="S879" s="372"/>
      <c r="T879" s="372"/>
      <c r="U879" s="372"/>
      <c r="V879" s="372"/>
      <c r="W879" s="372"/>
      <c r="X879" s="372"/>
      <c r="Y879" s="373">
        <v>7.8E-2</v>
      </c>
      <c r="Z879" s="374"/>
      <c r="AA879" s="374"/>
      <c r="AB879" s="375"/>
      <c r="AC879" s="383" t="s">
        <v>196</v>
      </c>
      <c r="AD879" s="384"/>
      <c r="AE879" s="384"/>
      <c r="AF879" s="384"/>
      <c r="AG879" s="384"/>
      <c r="AH879" s="385" t="s">
        <v>549</v>
      </c>
      <c r="AI879" s="386"/>
      <c r="AJ879" s="386"/>
      <c r="AK879" s="386"/>
      <c r="AL879" s="379" t="s">
        <v>550</v>
      </c>
      <c r="AM879" s="380"/>
      <c r="AN879" s="380"/>
      <c r="AO879" s="381"/>
      <c r="AP879" s="382" t="s">
        <v>691</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89"/>
      <c r="B902" s="389"/>
      <c r="C902" s="389" t="s">
        <v>27</v>
      </c>
      <c r="D902" s="389"/>
      <c r="E902" s="389"/>
      <c r="F902" s="389"/>
      <c r="G902" s="389"/>
      <c r="H902" s="389"/>
      <c r="I902" s="389"/>
      <c r="J902" s="155" t="s">
        <v>358</v>
      </c>
      <c r="K902" s="390"/>
      <c r="L902" s="390"/>
      <c r="M902" s="390"/>
      <c r="N902" s="390"/>
      <c r="O902" s="390"/>
      <c r="P902" s="391" t="s">
        <v>330</v>
      </c>
      <c r="Q902" s="391"/>
      <c r="R902" s="391"/>
      <c r="S902" s="391"/>
      <c r="T902" s="391"/>
      <c r="U902" s="391"/>
      <c r="V902" s="391"/>
      <c r="W902" s="391"/>
      <c r="X902" s="391"/>
      <c r="Y902" s="392" t="s">
        <v>355</v>
      </c>
      <c r="Z902" s="393"/>
      <c r="AA902" s="393"/>
      <c r="AB902" s="393"/>
      <c r="AC902" s="155" t="s">
        <v>408</v>
      </c>
      <c r="AD902" s="155"/>
      <c r="AE902" s="155"/>
      <c r="AF902" s="155"/>
      <c r="AG902" s="155"/>
      <c r="AH902" s="392" t="s">
        <v>442</v>
      </c>
      <c r="AI902" s="389"/>
      <c r="AJ902" s="389"/>
      <c r="AK902" s="389"/>
      <c r="AL902" s="389" t="s">
        <v>22</v>
      </c>
      <c r="AM902" s="389"/>
      <c r="AN902" s="389"/>
      <c r="AO902" s="394"/>
      <c r="AP902" s="395" t="s">
        <v>359</v>
      </c>
      <c r="AQ902" s="395"/>
      <c r="AR902" s="395"/>
      <c r="AS902" s="395"/>
      <c r="AT902" s="395"/>
      <c r="AU902" s="395"/>
      <c r="AV902" s="395"/>
      <c r="AW902" s="395"/>
      <c r="AX902" s="395"/>
    </row>
    <row r="903" spans="1:50" ht="40.5" customHeight="1" x14ac:dyDescent="0.15">
      <c r="A903" s="401">
        <v>1</v>
      </c>
      <c r="B903" s="401">
        <v>1</v>
      </c>
      <c r="C903" s="387" t="s">
        <v>551</v>
      </c>
      <c r="D903" s="369"/>
      <c r="E903" s="369"/>
      <c r="F903" s="369"/>
      <c r="G903" s="369"/>
      <c r="H903" s="369"/>
      <c r="I903" s="369"/>
      <c r="J903" s="370">
        <v>1000020050008</v>
      </c>
      <c r="K903" s="371"/>
      <c r="L903" s="371"/>
      <c r="M903" s="371"/>
      <c r="N903" s="371"/>
      <c r="O903" s="371"/>
      <c r="P903" s="388" t="s">
        <v>548</v>
      </c>
      <c r="Q903" s="372"/>
      <c r="R903" s="372"/>
      <c r="S903" s="372"/>
      <c r="T903" s="372"/>
      <c r="U903" s="372"/>
      <c r="V903" s="372"/>
      <c r="W903" s="372"/>
      <c r="X903" s="372"/>
      <c r="Y903" s="373">
        <v>5.1999999999999998E-2</v>
      </c>
      <c r="Z903" s="374"/>
      <c r="AA903" s="374"/>
      <c r="AB903" s="375"/>
      <c r="AC903" s="383" t="s">
        <v>196</v>
      </c>
      <c r="AD903" s="384"/>
      <c r="AE903" s="384"/>
      <c r="AF903" s="384"/>
      <c r="AG903" s="384"/>
      <c r="AH903" s="385" t="s">
        <v>556</v>
      </c>
      <c r="AI903" s="386"/>
      <c r="AJ903" s="386"/>
      <c r="AK903" s="386"/>
      <c r="AL903" s="379" t="s">
        <v>557</v>
      </c>
      <c r="AM903" s="380"/>
      <c r="AN903" s="380"/>
      <c r="AO903" s="381"/>
      <c r="AP903" s="382" t="s">
        <v>693</v>
      </c>
      <c r="AQ903" s="382"/>
      <c r="AR903" s="382"/>
      <c r="AS903" s="382"/>
      <c r="AT903" s="382"/>
      <c r="AU903" s="382"/>
      <c r="AV903" s="382"/>
      <c r="AW903" s="382"/>
      <c r="AX903" s="382"/>
    </row>
    <row r="904" spans="1:50" ht="40.5" customHeight="1" x14ac:dyDescent="0.15">
      <c r="A904" s="401">
        <v>2</v>
      </c>
      <c r="B904" s="401">
        <v>1</v>
      </c>
      <c r="C904" s="387" t="s">
        <v>538</v>
      </c>
      <c r="D904" s="369"/>
      <c r="E904" s="369"/>
      <c r="F904" s="369"/>
      <c r="G904" s="369"/>
      <c r="H904" s="369"/>
      <c r="I904" s="369"/>
      <c r="J904" s="370">
        <v>7000020010006</v>
      </c>
      <c r="K904" s="371"/>
      <c r="L904" s="371"/>
      <c r="M904" s="371"/>
      <c r="N904" s="371"/>
      <c r="O904" s="371"/>
      <c r="P904" s="388" t="s">
        <v>548</v>
      </c>
      <c r="Q904" s="372"/>
      <c r="R904" s="372"/>
      <c r="S904" s="372"/>
      <c r="T904" s="372"/>
      <c r="U904" s="372"/>
      <c r="V904" s="372"/>
      <c r="W904" s="372"/>
      <c r="X904" s="372"/>
      <c r="Y904" s="373">
        <v>5.0999999999999997E-2</v>
      </c>
      <c r="Z904" s="374"/>
      <c r="AA904" s="374"/>
      <c r="AB904" s="375"/>
      <c r="AC904" s="383" t="s">
        <v>196</v>
      </c>
      <c r="AD904" s="384"/>
      <c r="AE904" s="384"/>
      <c r="AF904" s="384"/>
      <c r="AG904" s="384"/>
      <c r="AH904" s="385" t="s">
        <v>556</v>
      </c>
      <c r="AI904" s="386"/>
      <c r="AJ904" s="386"/>
      <c r="AK904" s="386"/>
      <c r="AL904" s="379" t="s">
        <v>557</v>
      </c>
      <c r="AM904" s="380"/>
      <c r="AN904" s="380"/>
      <c r="AO904" s="381"/>
      <c r="AP904" s="382" t="s">
        <v>694</v>
      </c>
      <c r="AQ904" s="382"/>
      <c r="AR904" s="382"/>
      <c r="AS904" s="382"/>
      <c r="AT904" s="382"/>
      <c r="AU904" s="382"/>
      <c r="AV904" s="382"/>
      <c r="AW904" s="382"/>
      <c r="AX904" s="382"/>
    </row>
    <row r="905" spans="1:50" ht="40.5" customHeight="1" x14ac:dyDescent="0.15">
      <c r="A905" s="401">
        <v>3</v>
      </c>
      <c r="B905" s="401">
        <v>1</v>
      </c>
      <c r="C905" s="387" t="s">
        <v>547</v>
      </c>
      <c r="D905" s="369"/>
      <c r="E905" s="369"/>
      <c r="F905" s="369"/>
      <c r="G905" s="369"/>
      <c r="H905" s="369"/>
      <c r="I905" s="369"/>
      <c r="J905" s="370">
        <v>4000020360007</v>
      </c>
      <c r="K905" s="371"/>
      <c r="L905" s="371"/>
      <c r="M905" s="371"/>
      <c r="N905" s="371"/>
      <c r="O905" s="371"/>
      <c r="P905" s="388" t="s">
        <v>548</v>
      </c>
      <c r="Q905" s="372"/>
      <c r="R905" s="372"/>
      <c r="S905" s="372"/>
      <c r="T905" s="372"/>
      <c r="U905" s="372"/>
      <c r="V905" s="372"/>
      <c r="W905" s="372"/>
      <c r="X905" s="372"/>
      <c r="Y905" s="373">
        <v>3.5000000000000003E-2</v>
      </c>
      <c r="Z905" s="374"/>
      <c r="AA905" s="374"/>
      <c r="AB905" s="375"/>
      <c r="AC905" s="383" t="s">
        <v>196</v>
      </c>
      <c r="AD905" s="384"/>
      <c r="AE905" s="384"/>
      <c r="AF905" s="384"/>
      <c r="AG905" s="384"/>
      <c r="AH905" s="385" t="s">
        <v>556</v>
      </c>
      <c r="AI905" s="386"/>
      <c r="AJ905" s="386"/>
      <c r="AK905" s="386"/>
      <c r="AL905" s="379" t="s">
        <v>557</v>
      </c>
      <c r="AM905" s="380"/>
      <c r="AN905" s="380"/>
      <c r="AO905" s="381"/>
      <c r="AP905" s="382" t="s">
        <v>690</v>
      </c>
      <c r="AQ905" s="382"/>
      <c r="AR905" s="382"/>
      <c r="AS905" s="382"/>
      <c r="AT905" s="382"/>
      <c r="AU905" s="382"/>
      <c r="AV905" s="382"/>
      <c r="AW905" s="382"/>
      <c r="AX905" s="382"/>
    </row>
    <row r="906" spans="1:50" ht="40.5" customHeight="1" x14ac:dyDescent="0.15">
      <c r="A906" s="401">
        <v>4</v>
      </c>
      <c r="B906" s="401">
        <v>1</v>
      </c>
      <c r="C906" s="387" t="s">
        <v>541</v>
      </c>
      <c r="D906" s="369"/>
      <c r="E906" s="369"/>
      <c r="F906" s="369"/>
      <c r="G906" s="369"/>
      <c r="H906" s="369"/>
      <c r="I906" s="369"/>
      <c r="J906" s="370">
        <v>6000020400009</v>
      </c>
      <c r="K906" s="371"/>
      <c r="L906" s="371"/>
      <c r="M906" s="371"/>
      <c r="N906" s="371"/>
      <c r="O906" s="371"/>
      <c r="P906" s="388" t="s">
        <v>548</v>
      </c>
      <c r="Q906" s="372"/>
      <c r="R906" s="372"/>
      <c r="S906" s="372"/>
      <c r="T906" s="372"/>
      <c r="U906" s="372"/>
      <c r="V906" s="372"/>
      <c r="W906" s="372"/>
      <c r="X906" s="372"/>
      <c r="Y906" s="373">
        <v>0.03</v>
      </c>
      <c r="Z906" s="374"/>
      <c r="AA906" s="374"/>
      <c r="AB906" s="375"/>
      <c r="AC906" s="383" t="s">
        <v>196</v>
      </c>
      <c r="AD906" s="384"/>
      <c r="AE906" s="384"/>
      <c r="AF906" s="384"/>
      <c r="AG906" s="384"/>
      <c r="AH906" s="385" t="s">
        <v>556</v>
      </c>
      <c r="AI906" s="386"/>
      <c r="AJ906" s="386"/>
      <c r="AK906" s="386"/>
      <c r="AL906" s="379" t="s">
        <v>557</v>
      </c>
      <c r="AM906" s="380"/>
      <c r="AN906" s="380"/>
      <c r="AO906" s="381"/>
      <c r="AP906" s="382" t="s">
        <v>694</v>
      </c>
      <c r="AQ906" s="382"/>
      <c r="AR906" s="382"/>
      <c r="AS906" s="382"/>
      <c r="AT906" s="382"/>
      <c r="AU906" s="382"/>
      <c r="AV906" s="382"/>
      <c r="AW906" s="382"/>
      <c r="AX906" s="382"/>
    </row>
    <row r="907" spans="1:50" ht="40.5" customHeight="1" x14ac:dyDescent="0.15">
      <c r="A907" s="401">
        <v>5</v>
      </c>
      <c r="B907" s="401">
        <v>1</v>
      </c>
      <c r="C907" s="387" t="s">
        <v>539</v>
      </c>
      <c r="D907" s="369"/>
      <c r="E907" s="369"/>
      <c r="F907" s="369"/>
      <c r="G907" s="369"/>
      <c r="H907" s="369"/>
      <c r="I907" s="369"/>
      <c r="J907" s="370">
        <v>5000020390003</v>
      </c>
      <c r="K907" s="371"/>
      <c r="L907" s="371"/>
      <c r="M907" s="371"/>
      <c r="N907" s="371"/>
      <c r="O907" s="371"/>
      <c r="P907" s="388" t="s">
        <v>548</v>
      </c>
      <c r="Q907" s="372"/>
      <c r="R907" s="372"/>
      <c r="S907" s="372"/>
      <c r="T907" s="372"/>
      <c r="U907" s="372"/>
      <c r="V907" s="372"/>
      <c r="W907" s="372"/>
      <c r="X907" s="372"/>
      <c r="Y907" s="373">
        <v>0.03</v>
      </c>
      <c r="Z907" s="374"/>
      <c r="AA907" s="374"/>
      <c r="AB907" s="375"/>
      <c r="AC907" s="383" t="s">
        <v>196</v>
      </c>
      <c r="AD907" s="384"/>
      <c r="AE907" s="384"/>
      <c r="AF907" s="384"/>
      <c r="AG907" s="384"/>
      <c r="AH907" s="385" t="s">
        <v>556</v>
      </c>
      <c r="AI907" s="386"/>
      <c r="AJ907" s="386"/>
      <c r="AK907" s="386"/>
      <c r="AL907" s="379" t="s">
        <v>557</v>
      </c>
      <c r="AM907" s="380"/>
      <c r="AN907" s="380"/>
      <c r="AO907" s="381"/>
      <c r="AP907" s="382" t="s">
        <v>686</v>
      </c>
      <c r="AQ907" s="382"/>
      <c r="AR907" s="382"/>
      <c r="AS907" s="382"/>
      <c r="AT907" s="382"/>
      <c r="AU907" s="382"/>
      <c r="AV907" s="382"/>
      <c r="AW907" s="382"/>
      <c r="AX907" s="382"/>
    </row>
    <row r="908" spans="1:50" ht="40.5" customHeight="1" x14ac:dyDescent="0.15">
      <c r="A908" s="401">
        <v>6</v>
      </c>
      <c r="B908" s="401">
        <v>1</v>
      </c>
      <c r="C908" s="387" t="s">
        <v>546</v>
      </c>
      <c r="D908" s="369"/>
      <c r="E908" s="369"/>
      <c r="F908" s="369"/>
      <c r="G908" s="369"/>
      <c r="H908" s="369"/>
      <c r="I908" s="369"/>
      <c r="J908" s="370">
        <v>1000020230006</v>
      </c>
      <c r="K908" s="371"/>
      <c r="L908" s="371"/>
      <c r="M908" s="371"/>
      <c r="N908" s="371"/>
      <c r="O908" s="371"/>
      <c r="P908" s="388" t="s">
        <v>548</v>
      </c>
      <c r="Q908" s="372"/>
      <c r="R908" s="372"/>
      <c r="S908" s="372"/>
      <c r="T908" s="372"/>
      <c r="U908" s="372"/>
      <c r="V908" s="372"/>
      <c r="W908" s="372"/>
      <c r="X908" s="372"/>
      <c r="Y908" s="373">
        <v>2.9000000000000001E-2</v>
      </c>
      <c r="Z908" s="374"/>
      <c r="AA908" s="374"/>
      <c r="AB908" s="375"/>
      <c r="AC908" s="383" t="s">
        <v>196</v>
      </c>
      <c r="AD908" s="384"/>
      <c r="AE908" s="384"/>
      <c r="AF908" s="384"/>
      <c r="AG908" s="384"/>
      <c r="AH908" s="385" t="s">
        <v>556</v>
      </c>
      <c r="AI908" s="386"/>
      <c r="AJ908" s="386"/>
      <c r="AK908" s="386"/>
      <c r="AL908" s="379" t="s">
        <v>557</v>
      </c>
      <c r="AM908" s="380"/>
      <c r="AN908" s="380"/>
      <c r="AO908" s="381"/>
      <c r="AP908" s="382" t="s">
        <v>690</v>
      </c>
      <c r="AQ908" s="382"/>
      <c r="AR908" s="382"/>
      <c r="AS908" s="382"/>
      <c r="AT908" s="382"/>
      <c r="AU908" s="382"/>
      <c r="AV908" s="382"/>
      <c r="AW908" s="382"/>
      <c r="AX908" s="382"/>
    </row>
    <row r="909" spans="1:50" ht="40.5" customHeight="1" x14ac:dyDescent="0.15">
      <c r="A909" s="401">
        <v>7</v>
      </c>
      <c r="B909" s="401">
        <v>1</v>
      </c>
      <c r="C909" s="387" t="s">
        <v>552</v>
      </c>
      <c r="D909" s="369"/>
      <c r="E909" s="369"/>
      <c r="F909" s="369"/>
      <c r="G909" s="369"/>
      <c r="H909" s="369"/>
      <c r="I909" s="369"/>
      <c r="J909" s="370">
        <v>1000020110001</v>
      </c>
      <c r="K909" s="371"/>
      <c r="L909" s="371"/>
      <c r="M909" s="371"/>
      <c r="N909" s="371"/>
      <c r="O909" s="371"/>
      <c r="P909" s="388" t="s">
        <v>548</v>
      </c>
      <c r="Q909" s="372"/>
      <c r="R909" s="372"/>
      <c r="S909" s="372"/>
      <c r="T909" s="372"/>
      <c r="U909" s="372"/>
      <c r="V909" s="372"/>
      <c r="W909" s="372"/>
      <c r="X909" s="372"/>
      <c r="Y909" s="373">
        <v>2.8000000000000001E-2</v>
      </c>
      <c r="Z909" s="374"/>
      <c r="AA909" s="374"/>
      <c r="AB909" s="375"/>
      <c r="AC909" s="383" t="s">
        <v>196</v>
      </c>
      <c r="AD909" s="384"/>
      <c r="AE909" s="384"/>
      <c r="AF909" s="384"/>
      <c r="AG909" s="384"/>
      <c r="AH909" s="385" t="s">
        <v>556</v>
      </c>
      <c r="AI909" s="386"/>
      <c r="AJ909" s="386"/>
      <c r="AK909" s="386"/>
      <c r="AL909" s="379" t="s">
        <v>557</v>
      </c>
      <c r="AM909" s="380"/>
      <c r="AN909" s="380"/>
      <c r="AO909" s="381"/>
      <c r="AP909" s="382" t="s">
        <v>685</v>
      </c>
      <c r="AQ909" s="382"/>
      <c r="AR909" s="382"/>
      <c r="AS909" s="382"/>
      <c r="AT909" s="382"/>
      <c r="AU909" s="382"/>
      <c r="AV909" s="382"/>
      <c r="AW909" s="382"/>
      <c r="AX909" s="382"/>
    </row>
    <row r="910" spans="1:50" ht="40.5" customHeight="1" x14ac:dyDescent="0.15">
      <c r="A910" s="401">
        <v>8</v>
      </c>
      <c r="B910" s="401">
        <v>1</v>
      </c>
      <c r="C910" s="387" t="s">
        <v>553</v>
      </c>
      <c r="D910" s="369"/>
      <c r="E910" s="369"/>
      <c r="F910" s="369"/>
      <c r="G910" s="369"/>
      <c r="H910" s="369"/>
      <c r="I910" s="369"/>
      <c r="J910" s="370">
        <v>1000020140007</v>
      </c>
      <c r="K910" s="371"/>
      <c r="L910" s="371"/>
      <c r="M910" s="371"/>
      <c r="N910" s="371"/>
      <c r="O910" s="371"/>
      <c r="P910" s="388" t="s">
        <v>548</v>
      </c>
      <c r="Q910" s="372"/>
      <c r="R910" s="372"/>
      <c r="S910" s="372"/>
      <c r="T910" s="372"/>
      <c r="U910" s="372"/>
      <c r="V910" s="372"/>
      <c r="W910" s="372"/>
      <c r="X910" s="372"/>
      <c r="Y910" s="373">
        <v>2.8000000000000001E-2</v>
      </c>
      <c r="Z910" s="374"/>
      <c r="AA910" s="374"/>
      <c r="AB910" s="375"/>
      <c r="AC910" s="383" t="s">
        <v>196</v>
      </c>
      <c r="AD910" s="384"/>
      <c r="AE910" s="384"/>
      <c r="AF910" s="384"/>
      <c r="AG910" s="384"/>
      <c r="AH910" s="385" t="s">
        <v>556</v>
      </c>
      <c r="AI910" s="386"/>
      <c r="AJ910" s="386"/>
      <c r="AK910" s="386"/>
      <c r="AL910" s="379" t="s">
        <v>557</v>
      </c>
      <c r="AM910" s="380"/>
      <c r="AN910" s="380"/>
      <c r="AO910" s="381"/>
      <c r="AP910" s="382" t="s">
        <v>685</v>
      </c>
      <c r="AQ910" s="382"/>
      <c r="AR910" s="382"/>
      <c r="AS910" s="382"/>
      <c r="AT910" s="382"/>
      <c r="AU910" s="382"/>
      <c r="AV910" s="382"/>
      <c r="AW910" s="382"/>
      <c r="AX910" s="382"/>
    </row>
    <row r="911" spans="1:50" ht="40.5" customHeight="1" x14ac:dyDescent="0.15">
      <c r="A911" s="401">
        <v>9</v>
      </c>
      <c r="B911" s="401">
        <v>1</v>
      </c>
      <c r="C911" s="387" t="s">
        <v>554</v>
      </c>
      <c r="D911" s="369"/>
      <c r="E911" s="369"/>
      <c r="F911" s="369"/>
      <c r="G911" s="369"/>
      <c r="H911" s="369"/>
      <c r="I911" s="369"/>
      <c r="J911" s="370">
        <v>8000020040002</v>
      </c>
      <c r="K911" s="371"/>
      <c r="L911" s="371"/>
      <c r="M911" s="371"/>
      <c r="N911" s="371"/>
      <c r="O911" s="371"/>
      <c r="P911" s="388" t="s">
        <v>548</v>
      </c>
      <c r="Q911" s="372"/>
      <c r="R911" s="372"/>
      <c r="S911" s="372"/>
      <c r="T911" s="372"/>
      <c r="U911" s="372"/>
      <c r="V911" s="372"/>
      <c r="W911" s="372"/>
      <c r="X911" s="372"/>
      <c r="Y911" s="373">
        <v>2.5999999999999999E-2</v>
      </c>
      <c r="Z911" s="374"/>
      <c r="AA911" s="374"/>
      <c r="AB911" s="375"/>
      <c r="AC911" s="383" t="s">
        <v>196</v>
      </c>
      <c r="AD911" s="384"/>
      <c r="AE911" s="384"/>
      <c r="AF911" s="384"/>
      <c r="AG911" s="384"/>
      <c r="AH911" s="385" t="s">
        <v>556</v>
      </c>
      <c r="AI911" s="386"/>
      <c r="AJ911" s="386"/>
      <c r="AK911" s="386"/>
      <c r="AL911" s="379" t="s">
        <v>557</v>
      </c>
      <c r="AM911" s="380"/>
      <c r="AN911" s="380"/>
      <c r="AO911" s="381"/>
      <c r="AP911" s="382" t="s">
        <v>695</v>
      </c>
      <c r="AQ911" s="382"/>
      <c r="AR911" s="382"/>
      <c r="AS911" s="382"/>
      <c r="AT911" s="382"/>
      <c r="AU911" s="382"/>
      <c r="AV911" s="382"/>
      <c r="AW911" s="382"/>
      <c r="AX911" s="382"/>
    </row>
    <row r="912" spans="1:50" ht="40.5" customHeight="1" x14ac:dyDescent="0.15">
      <c r="A912" s="401">
        <v>10</v>
      </c>
      <c r="B912" s="401">
        <v>1</v>
      </c>
      <c r="C912" s="387" t="s">
        <v>555</v>
      </c>
      <c r="D912" s="369"/>
      <c r="E912" s="369"/>
      <c r="F912" s="369"/>
      <c r="G912" s="369"/>
      <c r="H912" s="369"/>
      <c r="I912" s="369"/>
      <c r="J912" s="370">
        <v>4000020210005</v>
      </c>
      <c r="K912" s="371"/>
      <c r="L912" s="371"/>
      <c r="M912" s="371"/>
      <c r="N912" s="371"/>
      <c r="O912" s="371"/>
      <c r="P912" s="388" t="s">
        <v>548</v>
      </c>
      <c r="Q912" s="372"/>
      <c r="R912" s="372"/>
      <c r="S912" s="372"/>
      <c r="T912" s="372"/>
      <c r="U912" s="372"/>
      <c r="V912" s="372"/>
      <c r="W912" s="372"/>
      <c r="X912" s="372"/>
      <c r="Y912" s="373">
        <v>2.4E-2</v>
      </c>
      <c r="Z912" s="374"/>
      <c r="AA912" s="374"/>
      <c r="AB912" s="375"/>
      <c r="AC912" s="383" t="s">
        <v>196</v>
      </c>
      <c r="AD912" s="384"/>
      <c r="AE912" s="384"/>
      <c r="AF912" s="384"/>
      <c r="AG912" s="384"/>
      <c r="AH912" s="385" t="s">
        <v>556</v>
      </c>
      <c r="AI912" s="386"/>
      <c r="AJ912" s="386"/>
      <c r="AK912" s="386"/>
      <c r="AL912" s="379" t="s">
        <v>557</v>
      </c>
      <c r="AM912" s="380"/>
      <c r="AN912" s="380"/>
      <c r="AO912" s="381"/>
      <c r="AP912" s="382" t="s">
        <v>690</v>
      </c>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89"/>
      <c r="B935" s="389"/>
      <c r="C935" s="389" t="s">
        <v>27</v>
      </c>
      <c r="D935" s="389"/>
      <c r="E935" s="389"/>
      <c r="F935" s="389"/>
      <c r="G935" s="389"/>
      <c r="H935" s="389"/>
      <c r="I935" s="389"/>
      <c r="J935" s="155" t="s">
        <v>358</v>
      </c>
      <c r="K935" s="390"/>
      <c r="L935" s="390"/>
      <c r="M935" s="390"/>
      <c r="N935" s="390"/>
      <c r="O935" s="390"/>
      <c r="P935" s="391" t="s">
        <v>330</v>
      </c>
      <c r="Q935" s="391"/>
      <c r="R935" s="391"/>
      <c r="S935" s="391"/>
      <c r="T935" s="391"/>
      <c r="U935" s="391"/>
      <c r="V935" s="391"/>
      <c r="W935" s="391"/>
      <c r="X935" s="391"/>
      <c r="Y935" s="392" t="s">
        <v>355</v>
      </c>
      <c r="Z935" s="393"/>
      <c r="AA935" s="393"/>
      <c r="AB935" s="393"/>
      <c r="AC935" s="155" t="s">
        <v>408</v>
      </c>
      <c r="AD935" s="155"/>
      <c r="AE935" s="155"/>
      <c r="AF935" s="155"/>
      <c r="AG935" s="155"/>
      <c r="AH935" s="392" t="s">
        <v>442</v>
      </c>
      <c r="AI935" s="389"/>
      <c r="AJ935" s="389"/>
      <c r="AK935" s="389"/>
      <c r="AL935" s="389" t="s">
        <v>22</v>
      </c>
      <c r="AM935" s="389"/>
      <c r="AN935" s="389"/>
      <c r="AO935" s="394"/>
      <c r="AP935" s="395" t="s">
        <v>359</v>
      </c>
      <c r="AQ935" s="395"/>
      <c r="AR935" s="395"/>
      <c r="AS935" s="395"/>
      <c r="AT935" s="395"/>
      <c r="AU935" s="395"/>
      <c r="AV935" s="395"/>
      <c r="AW935" s="395"/>
      <c r="AX935" s="395"/>
    </row>
    <row r="936" spans="1:50" ht="41.25" customHeight="1" x14ac:dyDescent="0.15">
      <c r="A936" s="401">
        <v>1</v>
      </c>
      <c r="B936" s="401">
        <v>1</v>
      </c>
      <c r="C936" s="387" t="s">
        <v>558</v>
      </c>
      <c r="D936" s="369"/>
      <c r="E936" s="369"/>
      <c r="F936" s="369"/>
      <c r="G936" s="369"/>
      <c r="H936" s="369"/>
      <c r="I936" s="369"/>
      <c r="J936" s="370">
        <v>1000020140007</v>
      </c>
      <c r="K936" s="371"/>
      <c r="L936" s="371"/>
      <c r="M936" s="371"/>
      <c r="N936" s="371"/>
      <c r="O936" s="371"/>
      <c r="P936" s="388" t="s">
        <v>548</v>
      </c>
      <c r="Q936" s="372"/>
      <c r="R936" s="372"/>
      <c r="S936" s="372"/>
      <c r="T936" s="372"/>
      <c r="U936" s="372"/>
      <c r="V936" s="372"/>
      <c r="W936" s="372"/>
      <c r="X936" s="372"/>
      <c r="Y936" s="373">
        <v>5.2999999999999999E-2</v>
      </c>
      <c r="Z936" s="374"/>
      <c r="AA936" s="374"/>
      <c r="AB936" s="375"/>
      <c r="AC936" s="383" t="s">
        <v>196</v>
      </c>
      <c r="AD936" s="384"/>
      <c r="AE936" s="384"/>
      <c r="AF936" s="384"/>
      <c r="AG936" s="384"/>
      <c r="AH936" s="385" t="s">
        <v>563</v>
      </c>
      <c r="AI936" s="386"/>
      <c r="AJ936" s="386"/>
      <c r="AK936" s="386"/>
      <c r="AL936" s="379" t="s">
        <v>556</v>
      </c>
      <c r="AM936" s="380"/>
      <c r="AN936" s="380"/>
      <c r="AO936" s="381"/>
      <c r="AP936" s="382" t="s">
        <v>689</v>
      </c>
      <c r="AQ936" s="382"/>
      <c r="AR936" s="382"/>
      <c r="AS936" s="382"/>
      <c r="AT936" s="382"/>
      <c r="AU936" s="382"/>
      <c r="AV936" s="382"/>
      <c r="AW936" s="382"/>
      <c r="AX936" s="382"/>
    </row>
    <row r="937" spans="1:50" ht="41.25" customHeight="1" x14ac:dyDescent="0.15">
      <c r="A937" s="401">
        <v>2</v>
      </c>
      <c r="B937" s="401">
        <v>1</v>
      </c>
      <c r="C937" s="387" t="s">
        <v>559</v>
      </c>
      <c r="D937" s="369"/>
      <c r="E937" s="369"/>
      <c r="F937" s="369"/>
      <c r="G937" s="369"/>
      <c r="H937" s="369"/>
      <c r="I937" s="369"/>
      <c r="J937" s="370">
        <v>8000020040002</v>
      </c>
      <c r="K937" s="371"/>
      <c r="L937" s="371"/>
      <c r="M937" s="371"/>
      <c r="N937" s="371"/>
      <c r="O937" s="371"/>
      <c r="P937" s="388" t="s">
        <v>548</v>
      </c>
      <c r="Q937" s="372"/>
      <c r="R937" s="372"/>
      <c r="S937" s="372"/>
      <c r="T937" s="372"/>
      <c r="U937" s="372"/>
      <c r="V937" s="372"/>
      <c r="W937" s="372"/>
      <c r="X937" s="372"/>
      <c r="Y937" s="373">
        <v>1.0999999999999999E-2</v>
      </c>
      <c r="Z937" s="374"/>
      <c r="AA937" s="374"/>
      <c r="AB937" s="375"/>
      <c r="AC937" s="383" t="s">
        <v>196</v>
      </c>
      <c r="AD937" s="384"/>
      <c r="AE937" s="384"/>
      <c r="AF937" s="384"/>
      <c r="AG937" s="384"/>
      <c r="AH937" s="385" t="s">
        <v>563</v>
      </c>
      <c r="AI937" s="386"/>
      <c r="AJ937" s="386"/>
      <c r="AK937" s="386"/>
      <c r="AL937" s="379" t="s">
        <v>556</v>
      </c>
      <c r="AM937" s="380"/>
      <c r="AN937" s="380"/>
      <c r="AO937" s="381"/>
      <c r="AP937" s="382" t="s">
        <v>690</v>
      </c>
      <c r="AQ937" s="382"/>
      <c r="AR937" s="382"/>
      <c r="AS937" s="382"/>
      <c r="AT937" s="382"/>
      <c r="AU937" s="382"/>
      <c r="AV937" s="382"/>
      <c r="AW937" s="382"/>
      <c r="AX937" s="382"/>
    </row>
    <row r="938" spans="1:50" ht="41.25" customHeight="1" x14ac:dyDescent="0.15">
      <c r="A938" s="401">
        <v>3</v>
      </c>
      <c r="B938" s="401">
        <v>1</v>
      </c>
      <c r="C938" s="387" t="s">
        <v>560</v>
      </c>
      <c r="D938" s="369"/>
      <c r="E938" s="369"/>
      <c r="F938" s="369"/>
      <c r="G938" s="369"/>
      <c r="H938" s="369"/>
      <c r="I938" s="369"/>
      <c r="J938" s="370">
        <v>8000020460001</v>
      </c>
      <c r="K938" s="371"/>
      <c r="L938" s="371"/>
      <c r="M938" s="371"/>
      <c r="N938" s="371"/>
      <c r="O938" s="371"/>
      <c r="P938" s="388" t="s">
        <v>548</v>
      </c>
      <c r="Q938" s="372"/>
      <c r="R938" s="372"/>
      <c r="S938" s="372"/>
      <c r="T938" s="372"/>
      <c r="U938" s="372"/>
      <c r="V938" s="372"/>
      <c r="W938" s="372"/>
      <c r="X938" s="372"/>
      <c r="Y938" s="373">
        <v>0.01</v>
      </c>
      <c r="Z938" s="374"/>
      <c r="AA938" s="374"/>
      <c r="AB938" s="375"/>
      <c r="AC938" s="383" t="s">
        <v>196</v>
      </c>
      <c r="AD938" s="384"/>
      <c r="AE938" s="384"/>
      <c r="AF938" s="384"/>
      <c r="AG938" s="384"/>
      <c r="AH938" s="385" t="s">
        <v>563</v>
      </c>
      <c r="AI938" s="386"/>
      <c r="AJ938" s="386"/>
      <c r="AK938" s="386"/>
      <c r="AL938" s="379" t="s">
        <v>556</v>
      </c>
      <c r="AM938" s="380"/>
      <c r="AN938" s="380"/>
      <c r="AO938" s="381"/>
      <c r="AP938" s="382" t="s">
        <v>686</v>
      </c>
      <c r="AQ938" s="382"/>
      <c r="AR938" s="382"/>
      <c r="AS938" s="382"/>
      <c r="AT938" s="382"/>
      <c r="AU938" s="382"/>
      <c r="AV938" s="382"/>
      <c r="AW938" s="382"/>
      <c r="AX938" s="382"/>
    </row>
    <row r="939" spans="1:50" ht="41.25" customHeight="1" x14ac:dyDescent="0.15">
      <c r="A939" s="401">
        <v>4</v>
      </c>
      <c r="B939" s="401">
        <v>1</v>
      </c>
      <c r="C939" s="387" t="s">
        <v>561</v>
      </c>
      <c r="D939" s="369"/>
      <c r="E939" s="369"/>
      <c r="F939" s="369"/>
      <c r="G939" s="369"/>
      <c r="H939" s="369"/>
      <c r="I939" s="369"/>
      <c r="J939" s="370">
        <v>1000020290009</v>
      </c>
      <c r="K939" s="371"/>
      <c r="L939" s="371"/>
      <c r="M939" s="371"/>
      <c r="N939" s="371"/>
      <c r="O939" s="371"/>
      <c r="P939" s="388" t="s">
        <v>548</v>
      </c>
      <c r="Q939" s="372"/>
      <c r="R939" s="372"/>
      <c r="S939" s="372"/>
      <c r="T939" s="372"/>
      <c r="U939" s="372"/>
      <c r="V939" s="372"/>
      <c r="W939" s="372"/>
      <c r="X939" s="372"/>
      <c r="Y939" s="373">
        <v>0.01</v>
      </c>
      <c r="Z939" s="374"/>
      <c r="AA939" s="374"/>
      <c r="AB939" s="375"/>
      <c r="AC939" s="383" t="s">
        <v>196</v>
      </c>
      <c r="AD939" s="384"/>
      <c r="AE939" s="384"/>
      <c r="AF939" s="384"/>
      <c r="AG939" s="384"/>
      <c r="AH939" s="385" t="s">
        <v>563</v>
      </c>
      <c r="AI939" s="386"/>
      <c r="AJ939" s="386"/>
      <c r="AK939" s="386"/>
      <c r="AL939" s="379" t="s">
        <v>556</v>
      </c>
      <c r="AM939" s="380"/>
      <c r="AN939" s="380"/>
      <c r="AO939" s="381"/>
      <c r="AP939" s="382" t="s">
        <v>696</v>
      </c>
      <c r="AQ939" s="382"/>
      <c r="AR939" s="382"/>
      <c r="AS939" s="382"/>
      <c r="AT939" s="382"/>
      <c r="AU939" s="382"/>
      <c r="AV939" s="382"/>
      <c r="AW939" s="382"/>
      <c r="AX939" s="382"/>
    </row>
    <row r="940" spans="1:50" ht="41.25" customHeight="1" x14ac:dyDescent="0.15">
      <c r="A940" s="401">
        <v>5</v>
      </c>
      <c r="B940" s="401">
        <v>1</v>
      </c>
      <c r="C940" s="387" t="s">
        <v>562</v>
      </c>
      <c r="D940" s="369"/>
      <c r="E940" s="369"/>
      <c r="F940" s="369"/>
      <c r="G940" s="369"/>
      <c r="H940" s="369"/>
      <c r="I940" s="369"/>
      <c r="J940" s="370">
        <v>5000020150002</v>
      </c>
      <c r="K940" s="371"/>
      <c r="L940" s="371"/>
      <c r="M940" s="371"/>
      <c r="N940" s="371"/>
      <c r="O940" s="371"/>
      <c r="P940" s="388" t="s">
        <v>548</v>
      </c>
      <c r="Q940" s="372"/>
      <c r="R940" s="372"/>
      <c r="S940" s="372"/>
      <c r="T940" s="372"/>
      <c r="U940" s="372"/>
      <c r="V940" s="372"/>
      <c r="W940" s="372"/>
      <c r="X940" s="372"/>
      <c r="Y940" s="373">
        <v>7.0000000000000001E-3</v>
      </c>
      <c r="Z940" s="374"/>
      <c r="AA940" s="374"/>
      <c r="AB940" s="375"/>
      <c r="AC940" s="383" t="s">
        <v>196</v>
      </c>
      <c r="AD940" s="384"/>
      <c r="AE940" s="384"/>
      <c r="AF940" s="384"/>
      <c r="AG940" s="384"/>
      <c r="AH940" s="385" t="s">
        <v>563</v>
      </c>
      <c r="AI940" s="386"/>
      <c r="AJ940" s="386"/>
      <c r="AK940" s="386"/>
      <c r="AL940" s="379" t="s">
        <v>556</v>
      </c>
      <c r="AM940" s="380"/>
      <c r="AN940" s="380"/>
      <c r="AO940" s="381"/>
      <c r="AP940" s="382" t="s">
        <v>686</v>
      </c>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9"/>
      <c r="B968" s="389"/>
      <c r="C968" s="389" t="s">
        <v>27</v>
      </c>
      <c r="D968" s="389"/>
      <c r="E968" s="389"/>
      <c r="F968" s="389"/>
      <c r="G968" s="389"/>
      <c r="H968" s="389"/>
      <c r="I968" s="389"/>
      <c r="J968" s="155" t="s">
        <v>358</v>
      </c>
      <c r="K968" s="390"/>
      <c r="L968" s="390"/>
      <c r="M968" s="390"/>
      <c r="N968" s="390"/>
      <c r="O968" s="390"/>
      <c r="P968" s="391" t="s">
        <v>330</v>
      </c>
      <c r="Q968" s="391"/>
      <c r="R968" s="391"/>
      <c r="S968" s="391"/>
      <c r="T968" s="391"/>
      <c r="U968" s="391"/>
      <c r="V968" s="391"/>
      <c r="W968" s="391"/>
      <c r="X968" s="391"/>
      <c r="Y968" s="392" t="s">
        <v>355</v>
      </c>
      <c r="Z968" s="393"/>
      <c r="AA968" s="393"/>
      <c r="AB968" s="393"/>
      <c r="AC968" s="155" t="s">
        <v>408</v>
      </c>
      <c r="AD968" s="155"/>
      <c r="AE968" s="155"/>
      <c r="AF968" s="155"/>
      <c r="AG968" s="155"/>
      <c r="AH968" s="392" t="s">
        <v>442</v>
      </c>
      <c r="AI968" s="389"/>
      <c r="AJ968" s="389"/>
      <c r="AK968" s="389"/>
      <c r="AL968" s="389" t="s">
        <v>22</v>
      </c>
      <c r="AM968" s="389"/>
      <c r="AN968" s="389"/>
      <c r="AO968" s="394"/>
      <c r="AP968" s="395" t="s">
        <v>359</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9"/>
      <c r="B1001" s="389"/>
      <c r="C1001" s="389" t="s">
        <v>27</v>
      </c>
      <c r="D1001" s="389"/>
      <c r="E1001" s="389"/>
      <c r="F1001" s="389"/>
      <c r="G1001" s="389"/>
      <c r="H1001" s="389"/>
      <c r="I1001" s="389"/>
      <c r="J1001" s="155" t="s">
        <v>358</v>
      </c>
      <c r="K1001" s="390"/>
      <c r="L1001" s="390"/>
      <c r="M1001" s="390"/>
      <c r="N1001" s="390"/>
      <c r="O1001" s="390"/>
      <c r="P1001" s="391" t="s">
        <v>330</v>
      </c>
      <c r="Q1001" s="391"/>
      <c r="R1001" s="391"/>
      <c r="S1001" s="391"/>
      <c r="T1001" s="391"/>
      <c r="U1001" s="391"/>
      <c r="V1001" s="391"/>
      <c r="W1001" s="391"/>
      <c r="X1001" s="391"/>
      <c r="Y1001" s="392" t="s">
        <v>355</v>
      </c>
      <c r="Z1001" s="393"/>
      <c r="AA1001" s="393"/>
      <c r="AB1001" s="393"/>
      <c r="AC1001" s="155" t="s">
        <v>408</v>
      </c>
      <c r="AD1001" s="155"/>
      <c r="AE1001" s="155"/>
      <c r="AF1001" s="155"/>
      <c r="AG1001" s="155"/>
      <c r="AH1001" s="392" t="s">
        <v>442</v>
      </c>
      <c r="AI1001" s="389"/>
      <c r="AJ1001" s="389"/>
      <c r="AK1001" s="389"/>
      <c r="AL1001" s="389" t="s">
        <v>22</v>
      </c>
      <c r="AM1001" s="389"/>
      <c r="AN1001" s="389"/>
      <c r="AO1001" s="394"/>
      <c r="AP1001" s="395" t="s">
        <v>359</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9"/>
      <c r="B1034" s="389"/>
      <c r="C1034" s="389" t="s">
        <v>27</v>
      </c>
      <c r="D1034" s="389"/>
      <c r="E1034" s="389"/>
      <c r="F1034" s="389"/>
      <c r="G1034" s="389"/>
      <c r="H1034" s="389"/>
      <c r="I1034" s="389"/>
      <c r="J1034" s="155" t="s">
        <v>358</v>
      </c>
      <c r="K1034" s="390"/>
      <c r="L1034" s="390"/>
      <c r="M1034" s="390"/>
      <c r="N1034" s="390"/>
      <c r="O1034" s="390"/>
      <c r="P1034" s="391" t="s">
        <v>330</v>
      </c>
      <c r="Q1034" s="391"/>
      <c r="R1034" s="391"/>
      <c r="S1034" s="391"/>
      <c r="T1034" s="391"/>
      <c r="U1034" s="391"/>
      <c r="V1034" s="391"/>
      <c r="W1034" s="391"/>
      <c r="X1034" s="391"/>
      <c r="Y1034" s="392" t="s">
        <v>355</v>
      </c>
      <c r="Z1034" s="393"/>
      <c r="AA1034" s="393"/>
      <c r="AB1034" s="393"/>
      <c r="AC1034" s="155" t="s">
        <v>408</v>
      </c>
      <c r="AD1034" s="155"/>
      <c r="AE1034" s="155"/>
      <c r="AF1034" s="155"/>
      <c r="AG1034" s="155"/>
      <c r="AH1034" s="392" t="s">
        <v>442</v>
      </c>
      <c r="AI1034" s="389"/>
      <c r="AJ1034" s="389"/>
      <c r="AK1034" s="389"/>
      <c r="AL1034" s="389" t="s">
        <v>22</v>
      </c>
      <c r="AM1034" s="389"/>
      <c r="AN1034" s="389"/>
      <c r="AO1034" s="394"/>
      <c r="AP1034" s="395" t="s">
        <v>359</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9"/>
      <c r="B1067" s="389"/>
      <c r="C1067" s="389" t="s">
        <v>27</v>
      </c>
      <c r="D1067" s="389"/>
      <c r="E1067" s="389"/>
      <c r="F1067" s="389"/>
      <c r="G1067" s="389"/>
      <c r="H1067" s="389"/>
      <c r="I1067" s="389"/>
      <c r="J1067" s="155" t="s">
        <v>358</v>
      </c>
      <c r="K1067" s="390"/>
      <c r="L1067" s="390"/>
      <c r="M1067" s="390"/>
      <c r="N1067" s="390"/>
      <c r="O1067" s="390"/>
      <c r="P1067" s="391" t="s">
        <v>330</v>
      </c>
      <c r="Q1067" s="391"/>
      <c r="R1067" s="391"/>
      <c r="S1067" s="391"/>
      <c r="T1067" s="391"/>
      <c r="U1067" s="391"/>
      <c r="V1067" s="391"/>
      <c r="W1067" s="391"/>
      <c r="X1067" s="391"/>
      <c r="Y1067" s="392" t="s">
        <v>355</v>
      </c>
      <c r="Z1067" s="393"/>
      <c r="AA1067" s="393"/>
      <c r="AB1067" s="393"/>
      <c r="AC1067" s="155" t="s">
        <v>408</v>
      </c>
      <c r="AD1067" s="155"/>
      <c r="AE1067" s="155"/>
      <c r="AF1067" s="155"/>
      <c r="AG1067" s="155"/>
      <c r="AH1067" s="392" t="s">
        <v>442</v>
      </c>
      <c r="AI1067" s="389"/>
      <c r="AJ1067" s="389"/>
      <c r="AK1067" s="389"/>
      <c r="AL1067" s="389" t="s">
        <v>22</v>
      </c>
      <c r="AM1067" s="389"/>
      <c r="AN1067" s="389"/>
      <c r="AO1067" s="394"/>
      <c r="AP1067" s="395" t="s">
        <v>359</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388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415</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1"/>
      <c r="B1101" s="401"/>
      <c r="C1101" s="155" t="s">
        <v>351</v>
      </c>
      <c r="D1101" s="405"/>
      <c r="E1101" s="155" t="s">
        <v>350</v>
      </c>
      <c r="F1101" s="405"/>
      <c r="G1101" s="405"/>
      <c r="H1101" s="405"/>
      <c r="I1101" s="405"/>
      <c r="J1101" s="155" t="s">
        <v>358</v>
      </c>
      <c r="K1101" s="155"/>
      <c r="L1101" s="155"/>
      <c r="M1101" s="155"/>
      <c r="N1101" s="155"/>
      <c r="O1101" s="155"/>
      <c r="P1101" s="392" t="s">
        <v>28</v>
      </c>
      <c r="Q1101" s="392"/>
      <c r="R1101" s="392"/>
      <c r="S1101" s="392"/>
      <c r="T1101" s="392"/>
      <c r="U1101" s="392"/>
      <c r="V1101" s="392"/>
      <c r="W1101" s="392"/>
      <c r="X1101" s="392"/>
      <c r="Y1101" s="155" t="s">
        <v>360</v>
      </c>
      <c r="Z1101" s="405"/>
      <c r="AA1101" s="405"/>
      <c r="AB1101" s="405"/>
      <c r="AC1101" s="155" t="s">
        <v>331</v>
      </c>
      <c r="AD1101" s="155"/>
      <c r="AE1101" s="155"/>
      <c r="AF1101" s="155"/>
      <c r="AG1101" s="155"/>
      <c r="AH1101" s="392" t="s">
        <v>345</v>
      </c>
      <c r="AI1101" s="393"/>
      <c r="AJ1101" s="393"/>
      <c r="AK1101" s="393"/>
      <c r="AL1101" s="393" t="s">
        <v>22</v>
      </c>
      <c r="AM1101" s="393"/>
      <c r="AN1101" s="393"/>
      <c r="AO1101" s="406"/>
      <c r="AP1101" s="395" t="s">
        <v>389</v>
      </c>
      <c r="AQ1101" s="395"/>
      <c r="AR1101" s="395"/>
      <c r="AS1101" s="395"/>
      <c r="AT1101" s="395"/>
      <c r="AU1101" s="395"/>
      <c r="AV1101" s="395"/>
      <c r="AW1101" s="395"/>
      <c r="AX1101" s="395"/>
    </row>
    <row r="1102" spans="1:50" ht="30" customHeight="1" x14ac:dyDescent="0.15">
      <c r="A1102" s="401">
        <v>1</v>
      </c>
      <c r="B1102" s="401">
        <v>1</v>
      </c>
      <c r="C1102" s="399"/>
      <c r="D1102" s="399"/>
      <c r="E1102" s="153" t="s">
        <v>387</v>
      </c>
      <c r="F1102" s="400"/>
      <c r="G1102" s="400"/>
      <c r="H1102" s="400"/>
      <c r="I1102" s="400"/>
      <c r="J1102" s="370" t="s">
        <v>570</v>
      </c>
      <c r="K1102" s="371"/>
      <c r="L1102" s="371"/>
      <c r="M1102" s="371"/>
      <c r="N1102" s="371"/>
      <c r="O1102" s="371"/>
      <c r="P1102" s="388" t="s">
        <v>570</v>
      </c>
      <c r="Q1102" s="372"/>
      <c r="R1102" s="372"/>
      <c r="S1102" s="372"/>
      <c r="T1102" s="372"/>
      <c r="U1102" s="372"/>
      <c r="V1102" s="372"/>
      <c r="W1102" s="372"/>
      <c r="X1102" s="372"/>
      <c r="Y1102" s="373" t="s">
        <v>571</v>
      </c>
      <c r="Z1102" s="374"/>
      <c r="AA1102" s="374"/>
      <c r="AB1102" s="375"/>
      <c r="AC1102" s="376"/>
      <c r="AD1102" s="376"/>
      <c r="AE1102" s="376"/>
      <c r="AF1102" s="376"/>
      <c r="AG1102" s="376"/>
      <c r="AH1102" s="377" t="s">
        <v>387</v>
      </c>
      <c r="AI1102" s="378"/>
      <c r="AJ1102" s="378"/>
      <c r="AK1102" s="378"/>
      <c r="AL1102" s="379" t="s">
        <v>572</v>
      </c>
      <c r="AM1102" s="380"/>
      <c r="AN1102" s="380"/>
      <c r="AO1102" s="381"/>
      <c r="AP1102" s="382" t="s">
        <v>387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V17">
    <cfRule type="expression" dxfId="2805" priority="13591">
      <formula>IF(RIGHT(TEXT(P14,"0.#"),1)=".",FALSE,TRUE)</formula>
    </cfRule>
    <cfRule type="expression" dxfId="2804" priority="13592">
      <formula>IF(RIGHT(TEXT(P14,"0.#"),1)=".",TRUE,FALSE)</formula>
    </cfRule>
  </conditionalFormatting>
  <conditionalFormatting sqref="AE32">
    <cfRule type="expression" dxfId="2803" priority="13581">
      <formula>IF(RIGHT(TEXT(AE32,"0.#"),1)=".",FALSE,TRUE)</formula>
    </cfRule>
    <cfRule type="expression" dxfId="2802" priority="13582">
      <formula>IF(RIGHT(TEXT(AE32,"0.#"),1)=".",TRUE,FALSE)</formula>
    </cfRule>
  </conditionalFormatting>
  <conditionalFormatting sqref="P18:AX18">
    <cfRule type="expression" dxfId="2801" priority="13467">
      <formula>IF(RIGHT(TEXT(P18,"0.#"),1)=".",FALSE,TRUE)</formula>
    </cfRule>
    <cfRule type="expression" dxfId="2800" priority="13468">
      <formula>IF(RIGHT(TEXT(P18,"0.#"),1)=".",TRUE,FALSE)</formula>
    </cfRule>
  </conditionalFormatting>
  <conditionalFormatting sqref="Y782">
    <cfRule type="expression" dxfId="2799" priority="13463">
      <formula>IF(RIGHT(TEXT(Y782,"0.#"),1)=".",FALSE,TRUE)</formula>
    </cfRule>
    <cfRule type="expression" dxfId="2798" priority="13464">
      <formula>IF(RIGHT(TEXT(Y782,"0.#"),1)=".",TRUE,FALSE)</formula>
    </cfRule>
  </conditionalFormatting>
  <conditionalFormatting sqref="Y791">
    <cfRule type="expression" dxfId="2797" priority="13459">
      <formula>IF(RIGHT(TEXT(Y791,"0.#"),1)=".",FALSE,TRUE)</formula>
    </cfRule>
    <cfRule type="expression" dxfId="2796" priority="13460">
      <formula>IF(RIGHT(TEXT(Y791,"0.#"),1)=".",TRUE,FALSE)</formula>
    </cfRule>
  </conditionalFormatting>
  <conditionalFormatting sqref="Y822:Y829 Y820 Y809:Y816 Y807 Y796:Y803 Y794">
    <cfRule type="expression" dxfId="2795" priority="13241">
      <formula>IF(RIGHT(TEXT(Y794,"0.#"),1)=".",FALSE,TRUE)</formula>
    </cfRule>
    <cfRule type="expression" dxfId="2794" priority="13242">
      <formula>IF(RIGHT(TEXT(Y794,"0.#"),1)=".",TRUE,FALSE)</formula>
    </cfRule>
  </conditionalFormatting>
  <conditionalFormatting sqref="AR15:AX15 P13:AX13">
    <cfRule type="expression" dxfId="2793" priority="13289">
      <formula>IF(RIGHT(TEXT(P13,"0.#"),1)=".",FALSE,TRUE)</formula>
    </cfRule>
    <cfRule type="expression" dxfId="2792" priority="13290">
      <formula>IF(RIGHT(TEXT(P13,"0.#"),1)=".",TRUE,FALSE)</formula>
    </cfRule>
  </conditionalFormatting>
  <conditionalFormatting sqref="P19:AJ19">
    <cfRule type="expression" dxfId="2791" priority="13287">
      <formula>IF(RIGHT(TEXT(P19,"0.#"),1)=".",FALSE,TRUE)</formula>
    </cfRule>
    <cfRule type="expression" dxfId="2790" priority="13288">
      <formula>IF(RIGHT(TEXT(P19,"0.#"),1)=".",TRUE,FALSE)</formula>
    </cfRule>
  </conditionalFormatting>
  <conditionalFormatting sqref="AE101 AQ101">
    <cfRule type="expression" dxfId="2789" priority="13279">
      <formula>IF(RIGHT(TEXT(AE101,"0.#"),1)=".",FALSE,TRUE)</formula>
    </cfRule>
    <cfRule type="expression" dxfId="2788" priority="13280">
      <formula>IF(RIGHT(TEXT(AE101,"0.#"),1)=".",TRUE,FALSE)</formula>
    </cfRule>
  </conditionalFormatting>
  <conditionalFormatting sqref="Y783:Y790 Y781">
    <cfRule type="expression" dxfId="2787" priority="13265">
      <formula>IF(RIGHT(TEXT(Y781,"0.#"),1)=".",FALSE,TRUE)</formula>
    </cfRule>
    <cfRule type="expression" dxfId="2786" priority="13266">
      <formula>IF(RIGHT(TEXT(Y781,"0.#"),1)=".",TRUE,FALSE)</formula>
    </cfRule>
  </conditionalFormatting>
  <conditionalFormatting sqref="AU782">
    <cfRule type="expression" dxfId="2785" priority="13263">
      <formula>IF(RIGHT(TEXT(AU782,"0.#"),1)=".",FALSE,TRUE)</formula>
    </cfRule>
    <cfRule type="expression" dxfId="2784" priority="13264">
      <formula>IF(RIGHT(TEXT(AU782,"0.#"),1)=".",TRUE,FALSE)</formula>
    </cfRule>
  </conditionalFormatting>
  <conditionalFormatting sqref="AU791">
    <cfRule type="expression" dxfId="2783" priority="13261">
      <formula>IF(RIGHT(TEXT(AU791,"0.#"),1)=".",FALSE,TRUE)</formula>
    </cfRule>
    <cfRule type="expression" dxfId="2782" priority="13262">
      <formula>IF(RIGHT(TEXT(AU791,"0.#"),1)=".",TRUE,FALSE)</formula>
    </cfRule>
  </conditionalFormatting>
  <conditionalFormatting sqref="AU783:AU790 AU781">
    <cfRule type="expression" dxfId="2781" priority="13259">
      <formula>IF(RIGHT(TEXT(AU781,"0.#"),1)=".",FALSE,TRUE)</formula>
    </cfRule>
    <cfRule type="expression" dxfId="2780" priority="13260">
      <formula>IF(RIGHT(TEXT(AU781,"0.#"),1)=".",TRUE,FALSE)</formula>
    </cfRule>
  </conditionalFormatting>
  <conditionalFormatting sqref="Y821 Y808 Y795">
    <cfRule type="expression" dxfId="2779" priority="13245">
      <formula>IF(RIGHT(TEXT(Y795,"0.#"),1)=".",FALSE,TRUE)</formula>
    </cfRule>
    <cfRule type="expression" dxfId="2778" priority="13246">
      <formula>IF(RIGHT(TEXT(Y795,"0.#"),1)=".",TRUE,FALSE)</formula>
    </cfRule>
  </conditionalFormatting>
  <conditionalFormatting sqref="Y830 Y817 Y804">
    <cfRule type="expression" dxfId="2777" priority="13243">
      <formula>IF(RIGHT(TEXT(Y804,"0.#"),1)=".",FALSE,TRUE)</formula>
    </cfRule>
    <cfRule type="expression" dxfId="2776" priority="13244">
      <formula>IF(RIGHT(TEXT(Y804,"0.#"),1)=".",TRUE,FALSE)</formula>
    </cfRule>
  </conditionalFormatting>
  <conditionalFormatting sqref="AU821 AU808 AU795">
    <cfRule type="expression" dxfId="2775" priority="13239">
      <formula>IF(RIGHT(TEXT(AU795,"0.#"),1)=".",FALSE,TRUE)</formula>
    </cfRule>
    <cfRule type="expression" dxfId="2774" priority="13240">
      <formula>IF(RIGHT(TEXT(AU795,"0.#"),1)=".",TRUE,FALSE)</formula>
    </cfRule>
  </conditionalFormatting>
  <conditionalFormatting sqref="AU830 AU817 AU804">
    <cfRule type="expression" dxfId="2773" priority="13237">
      <formula>IF(RIGHT(TEXT(AU804,"0.#"),1)=".",FALSE,TRUE)</formula>
    </cfRule>
    <cfRule type="expression" dxfId="2772" priority="13238">
      <formula>IF(RIGHT(TEXT(AU804,"0.#"),1)=".",TRUE,FALSE)</formula>
    </cfRule>
  </conditionalFormatting>
  <conditionalFormatting sqref="AU822:AU829 AU820 AU809:AU816 AU807 AU796:AU803 AU794">
    <cfRule type="expression" dxfId="2771" priority="13235">
      <formula>IF(RIGHT(TEXT(AU794,"0.#"),1)=".",FALSE,TRUE)</formula>
    </cfRule>
    <cfRule type="expression" dxfId="2770" priority="13236">
      <formula>IF(RIGHT(TEXT(AU794,"0.#"),1)=".",TRUE,FALSE)</formula>
    </cfRule>
  </conditionalFormatting>
  <conditionalFormatting sqref="AM87">
    <cfRule type="expression" dxfId="2769" priority="12889">
      <formula>IF(RIGHT(TEXT(AM87,"0.#"),1)=".",FALSE,TRUE)</formula>
    </cfRule>
    <cfRule type="expression" dxfId="2768" priority="12890">
      <formula>IF(RIGHT(TEXT(AM87,"0.#"),1)=".",TRUE,FALSE)</formula>
    </cfRule>
  </conditionalFormatting>
  <conditionalFormatting sqref="AE55">
    <cfRule type="expression" dxfId="2767" priority="12957">
      <formula>IF(RIGHT(TEXT(AE55,"0.#"),1)=".",FALSE,TRUE)</formula>
    </cfRule>
    <cfRule type="expression" dxfId="2766" priority="12958">
      <formula>IF(RIGHT(TEXT(AE55,"0.#"),1)=".",TRUE,FALSE)</formula>
    </cfRule>
  </conditionalFormatting>
  <conditionalFormatting sqref="AI55">
    <cfRule type="expression" dxfId="2765" priority="12955">
      <formula>IF(RIGHT(TEXT(AI55,"0.#"),1)=".",FALSE,TRUE)</formula>
    </cfRule>
    <cfRule type="expression" dxfId="2764" priority="12956">
      <formula>IF(RIGHT(TEXT(AI55,"0.#"),1)=".",TRUE,FALSE)</formula>
    </cfRule>
  </conditionalFormatting>
  <conditionalFormatting sqref="AE33">
    <cfRule type="expression" dxfId="2763" priority="13049">
      <formula>IF(RIGHT(TEXT(AE33,"0.#"),1)=".",FALSE,TRUE)</formula>
    </cfRule>
    <cfRule type="expression" dxfId="2762" priority="13050">
      <formula>IF(RIGHT(TEXT(AE33,"0.#"),1)=".",TRUE,FALSE)</formula>
    </cfRule>
  </conditionalFormatting>
  <conditionalFormatting sqref="AE34">
    <cfRule type="expression" dxfId="2761" priority="13047">
      <formula>IF(RIGHT(TEXT(AE34,"0.#"),1)=".",FALSE,TRUE)</formula>
    </cfRule>
    <cfRule type="expression" dxfId="2760" priority="13048">
      <formula>IF(RIGHT(TEXT(AE34,"0.#"),1)=".",TRUE,FALSE)</formula>
    </cfRule>
  </conditionalFormatting>
  <conditionalFormatting sqref="AI33">
    <cfRule type="expression" dxfId="2759" priority="13043">
      <formula>IF(RIGHT(TEXT(AI33,"0.#"),1)=".",FALSE,TRUE)</formula>
    </cfRule>
    <cfRule type="expression" dxfId="2758" priority="13044">
      <formula>IF(RIGHT(TEXT(AI33,"0.#"),1)=".",TRUE,FALSE)</formula>
    </cfRule>
  </conditionalFormatting>
  <conditionalFormatting sqref="AI32">
    <cfRule type="expression" dxfId="2757" priority="13041">
      <formula>IF(RIGHT(TEXT(AI32,"0.#"),1)=".",FALSE,TRUE)</formula>
    </cfRule>
    <cfRule type="expression" dxfId="2756" priority="13042">
      <formula>IF(RIGHT(TEXT(AI32,"0.#"),1)=".",TRUE,FALSE)</formula>
    </cfRule>
  </conditionalFormatting>
  <conditionalFormatting sqref="AM32">
    <cfRule type="expression" dxfId="2755" priority="13039">
      <formula>IF(RIGHT(TEXT(AM32,"0.#"),1)=".",FALSE,TRUE)</formula>
    </cfRule>
    <cfRule type="expression" dxfId="2754" priority="13040">
      <formula>IF(RIGHT(TEXT(AM32,"0.#"),1)=".",TRUE,FALSE)</formula>
    </cfRule>
  </conditionalFormatting>
  <conditionalFormatting sqref="AM33">
    <cfRule type="expression" dxfId="2753" priority="13037">
      <formula>IF(RIGHT(TEXT(AM33,"0.#"),1)=".",FALSE,TRUE)</formula>
    </cfRule>
    <cfRule type="expression" dxfId="2752" priority="13038">
      <formula>IF(RIGHT(TEXT(AM33,"0.#"),1)=".",TRUE,FALSE)</formula>
    </cfRule>
  </conditionalFormatting>
  <conditionalFormatting sqref="AQ32:AQ34">
    <cfRule type="expression" dxfId="2751" priority="13029">
      <formula>IF(RIGHT(TEXT(AQ32,"0.#"),1)=".",FALSE,TRUE)</formula>
    </cfRule>
    <cfRule type="expression" dxfId="2750" priority="13030">
      <formula>IF(RIGHT(TEXT(AQ32,"0.#"),1)=".",TRUE,FALSE)</formula>
    </cfRule>
  </conditionalFormatting>
  <conditionalFormatting sqref="AU32:AU34">
    <cfRule type="expression" dxfId="2749" priority="13027">
      <formula>IF(RIGHT(TEXT(AU32,"0.#"),1)=".",FALSE,TRUE)</formula>
    </cfRule>
    <cfRule type="expression" dxfId="2748" priority="13028">
      <formula>IF(RIGHT(TEXT(AU32,"0.#"),1)=".",TRUE,FALSE)</formula>
    </cfRule>
  </conditionalFormatting>
  <conditionalFormatting sqref="AE53">
    <cfRule type="expression" dxfId="2747" priority="12961">
      <formula>IF(RIGHT(TEXT(AE53,"0.#"),1)=".",FALSE,TRUE)</formula>
    </cfRule>
    <cfRule type="expression" dxfId="2746" priority="12962">
      <formula>IF(RIGHT(TEXT(AE53,"0.#"),1)=".",TRUE,FALSE)</formula>
    </cfRule>
  </conditionalFormatting>
  <conditionalFormatting sqref="AE54">
    <cfRule type="expression" dxfId="2745" priority="12959">
      <formula>IF(RIGHT(TEXT(AE54,"0.#"),1)=".",FALSE,TRUE)</formula>
    </cfRule>
    <cfRule type="expression" dxfId="2744" priority="12960">
      <formula>IF(RIGHT(TEXT(AE54,"0.#"),1)=".",TRUE,FALSE)</formula>
    </cfRule>
  </conditionalFormatting>
  <conditionalFormatting sqref="AI54">
    <cfRule type="expression" dxfId="2743" priority="12953">
      <formula>IF(RIGHT(TEXT(AI54,"0.#"),1)=".",FALSE,TRUE)</formula>
    </cfRule>
    <cfRule type="expression" dxfId="2742" priority="12954">
      <formula>IF(RIGHT(TEXT(AI54,"0.#"),1)=".",TRUE,FALSE)</formula>
    </cfRule>
  </conditionalFormatting>
  <conditionalFormatting sqref="AI53">
    <cfRule type="expression" dxfId="2741" priority="12951">
      <formula>IF(RIGHT(TEXT(AI53,"0.#"),1)=".",FALSE,TRUE)</formula>
    </cfRule>
    <cfRule type="expression" dxfId="2740" priority="12952">
      <formula>IF(RIGHT(TEXT(AI53,"0.#"),1)=".",TRUE,FALSE)</formula>
    </cfRule>
  </conditionalFormatting>
  <conditionalFormatting sqref="AM53">
    <cfRule type="expression" dxfId="2739" priority="12949">
      <formula>IF(RIGHT(TEXT(AM53,"0.#"),1)=".",FALSE,TRUE)</formula>
    </cfRule>
    <cfRule type="expression" dxfId="2738" priority="12950">
      <formula>IF(RIGHT(TEXT(AM53,"0.#"),1)=".",TRUE,FALSE)</formula>
    </cfRule>
  </conditionalFormatting>
  <conditionalFormatting sqref="AM54">
    <cfRule type="expression" dxfId="2737" priority="12947">
      <formula>IF(RIGHT(TEXT(AM54,"0.#"),1)=".",FALSE,TRUE)</formula>
    </cfRule>
    <cfRule type="expression" dxfId="2736" priority="12948">
      <formula>IF(RIGHT(TEXT(AM54,"0.#"),1)=".",TRUE,FALSE)</formula>
    </cfRule>
  </conditionalFormatting>
  <conditionalFormatting sqref="AM55">
    <cfRule type="expression" dxfId="2735" priority="12945">
      <formula>IF(RIGHT(TEXT(AM55,"0.#"),1)=".",FALSE,TRUE)</formula>
    </cfRule>
    <cfRule type="expression" dxfId="2734" priority="12946">
      <formula>IF(RIGHT(TEXT(AM55,"0.#"),1)=".",TRUE,FALSE)</formula>
    </cfRule>
  </conditionalFormatting>
  <conditionalFormatting sqref="AE60">
    <cfRule type="expression" dxfId="2733" priority="12931">
      <formula>IF(RIGHT(TEXT(AE60,"0.#"),1)=".",FALSE,TRUE)</formula>
    </cfRule>
    <cfRule type="expression" dxfId="2732" priority="12932">
      <formula>IF(RIGHT(TEXT(AE60,"0.#"),1)=".",TRUE,FALSE)</formula>
    </cfRule>
  </conditionalFormatting>
  <conditionalFormatting sqref="AE61">
    <cfRule type="expression" dxfId="2731" priority="12929">
      <formula>IF(RIGHT(TEXT(AE61,"0.#"),1)=".",FALSE,TRUE)</formula>
    </cfRule>
    <cfRule type="expression" dxfId="2730" priority="12930">
      <formula>IF(RIGHT(TEXT(AE61,"0.#"),1)=".",TRUE,FALSE)</formula>
    </cfRule>
  </conditionalFormatting>
  <conditionalFormatting sqref="AE62">
    <cfRule type="expression" dxfId="2729" priority="12927">
      <formula>IF(RIGHT(TEXT(AE62,"0.#"),1)=".",FALSE,TRUE)</formula>
    </cfRule>
    <cfRule type="expression" dxfId="2728" priority="12928">
      <formula>IF(RIGHT(TEXT(AE62,"0.#"),1)=".",TRUE,FALSE)</formula>
    </cfRule>
  </conditionalFormatting>
  <conditionalFormatting sqref="AI62">
    <cfRule type="expression" dxfId="2727" priority="12925">
      <formula>IF(RIGHT(TEXT(AI62,"0.#"),1)=".",FALSE,TRUE)</formula>
    </cfRule>
    <cfRule type="expression" dxfId="2726" priority="12926">
      <formula>IF(RIGHT(TEXT(AI62,"0.#"),1)=".",TRUE,FALSE)</formula>
    </cfRule>
  </conditionalFormatting>
  <conditionalFormatting sqref="AI61">
    <cfRule type="expression" dxfId="2725" priority="12923">
      <formula>IF(RIGHT(TEXT(AI61,"0.#"),1)=".",FALSE,TRUE)</formula>
    </cfRule>
    <cfRule type="expression" dxfId="2724" priority="12924">
      <formula>IF(RIGHT(TEXT(AI61,"0.#"),1)=".",TRUE,FALSE)</formula>
    </cfRule>
  </conditionalFormatting>
  <conditionalFormatting sqref="AI60">
    <cfRule type="expression" dxfId="2723" priority="12921">
      <formula>IF(RIGHT(TEXT(AI60,"0.#"),1)=".",FALSE,TRUE)</formula>
    </cfRule>
    <cfRule type="expression" dxfId="2722" priority="12922">
      <formula>IF(RIGHT(TEXT(AI60,"0.#"),1)=".",TRUE,FALSE)</formula>
    </cfRule>
  </conditionalFormatting>
  <conditionalFormatting sqref="AM60">
    <cfRule type="expression" dxfId="2721" priority="12919">
      <formula>IF(RIGHT(TEXT(AM60,"0.#"),1)=".",FALSE,TRUE)</formula>
    </cfRule>
    <cfRule type="expression" dxfId="2720" priority="12920">
      <formula>IF(RIGHT(TEXT(AM60,"0.#"),1)=".",TRUE,FALSE)</formula>
    </cfRule>
  </conditionalFormatting>
  <conditionalFormatting sqref="AM61">
    <cfRule type="expression" dxfId="2719" priority="12917">
      <formula>IF(RIGHT(TEXT(AM61,"0.#"),1)=".",FALSE,TRUE)</formula>
    </cfRule>
    <cfRule type="expression" dxfId="2718" priority="12918">
      <formula>IF(RIGHT(TEXT(AM61,"0.#"),1)=".",TRUE,FALSE)</formula>
    </cfRule>
  </conditionalFormatting>
  <conditionalFormatting sqref="AM62">
    <cfRule type="expression" dxfId="2717" priority="12915">
      <formula>IF(RIGHT(TEXT(AM62,"0.#"),1)=".",FALSE,TRUE)</formula>
    </cfRule>
    <cfRule type="expression" dxfId="2716" priority="12916">
      <formula>IF(RIGHT(TEXT(AM62,"0.#"),1)=".",TRUE,FALSE)</formula>
    </cfRule>
  </conditionalFormatting>
  <conditionalFormatting sqref="AE87">
    <cfRule type="expression" dxfId="2715" priority="12901">
      <formula>IF(RIGHT(TEXT(AE87,"0.#"),1)=".",FALSE,TRUE)</formula>
    </cfRule>
    <cfRule type="expression" dxfId="2714" priority="12902">
      <formula>IF(RIGHT(TEXT(AE87,"0.#"),1)=".",TRUE,FALSE)</formula>
    </cfRule>
  </conditionalFormatting>
  <conditionalFormatting sqref="AE88">
    <cfRule type="expression" dxfId="2713" priority="12899">
      <formula>IF(RIGHT(TEXT(AE88,"0.#"),1)=".",FALSE,TRUE)</formula>
    </cfRule>
    <cfRule type="expression" dxfId="2712" priority="12900">
      <formula>IF(RIGHT(TEXT(AE88,"0.#"),1)=".",TRUE,FALSE)</formula>
    </cfRule>
  </conditionalFormatting>
  <conditionalFormatting sqref="AE89">
    <cfRule type="expression" dxfId="2711" priority="12897">
      <formula>IF(RIGHT(TEXT(AE89,"0.#"),1)=".",FALSE,TRUE)</formula>
    </cfRule>
    <cfRule type="expression" dxfId="2710" priority="12898">
      <formula>IF(RIGHT(TEXT(AE89,"0.#"),1)=".",TRUE,FALSE)</formula>
    </cfRule>
  </conditionalFormatting>
  <conditionalFormatting sqref="AI89">
    <cfRule type="expression" dxfId="2709" priority="12895">
      <formula>IF(RIGHT(TEXT(AI89,"0.#"),1)=".",FALSE,TRUE)</formula>
    </cfRule>
    <cfRule type="expression" dxfId="2708" priority="12896">
      <formula>IF(RIGHT(TEXT(AI89,"0.#"),1)=".",TRUE,FALSE)</formula>
    </cfRule>
  </conditionalFormatting>
  <conditionalFormatting sqref="AI88">
    <cfRule type="expression" dxfId="2707" priority="12893">
      <formula>IF(RIGHT(TEXT(AI88,"0.#"),1)=".",FALSE,TRUE)</formula>
    </cfRule>
    <cfRule type="expression" dxfId="2706" priority="12894">
      <formula>IF(RIGHT(TEXT(AI88,"0.#"),1)=".",TRUE,FALSE)</formula>
    </cfRule>
  </conditionalFormatting>
  <conditionalFormatting sqref="AI87">
    <cfRule type="expression" dxfId="2705" priority="12891">
      <formula>IF(RIGHT(TEXT(AI87,"0.#"),1)=".",FALSE,TRUE)</formula>
    </cfRule>
    <cfRule type="expression" dxfId="2704" priority="12892">
      <formula>IF(RIGHT(TEXT(AI87,"0.#"),1)=".",TRUE,FALSE)</formula>
    </cfRule>
  </conditionalFormatting>
  <conditionalFormatting sqref="AM88">
    <cfRule type="expression" dxfId="2703" priority="12887">
      <formula>IF(RIGHT(TEXT(AM88,"0.#"),1)=".",FALSE,TRUE)</formula>
    </cfRule>
    <cfRule type="expression" dxfId="2702" priority="12888">
      <formula>IF(RIGHT(TEXT(AM88,"0.#"),1)=".",TRUE,FALSE)</formula>
    </cfRule>
  </conditionalFormatting>
  <conditionalFormatting sqref="AM89">
    <cfRule type="expression" dxfId="2701" priority="12885">
      <formula>IF(RIGHT(TEXT(AM89,"0.#"),1)=".",FALSE,TRUE)</formula>
    </cfRule>
    <cfRule type="expression" dxfId="2700" priority="12886">
      <formula>IF(RIGHT(TEXT(AM89,"0.#"),1)=".",TRUE,FALSE)</formula>
    </cfRule>
  </conditionalFormatting>
  <conditionalFormatting sqref="AE92">
    <cfRule type="expression" dxfId="2699" priority="12871">
      <formula>IF(RIGHT(TEXT(AE92,"0.#"),1)=".",FALSE,TRUE)</formula>
    </cfRule>
    <cfRule type="expression" dxfId="2698" priority="12872">
      <formula>IF(RIGHT(TEXT(AE92,"0.#"),1)=".",TRUE,FALSE)</formula>
    </cfRule>
  </conditionalFormatting>
  <conditionalFormatting sqref="AE93">
    <cfRule type="expression" dxfId="2697" priority="12869">
      <formula>IF(RIGHT(TEXT(AE93,"0.#"),1)=".",FALSE,TRUE)</formula>
    </cfRule>
    <cfRule type="expression" dxfId="2696" priority="12870">
      <formula>IF(RIGHT(TEXT(AE93,"0.#"),1)=".",TRUE,FALSE)</formula>
    </cfRule>
  </conditionalFormatting>
  <conditionalFormatting sqref="AE94">
    <cfRule type="expression" dxfId="2695" priority="12867">
      <formula>IF(RIGHT(TEXT(AE94,"0.#"),1)=".",FALSE,TRUE)</formula>
    </cfRule>
    <cfRule type="expression" dxfId="2694" priority="12868">
      <formula>IF(RIGHT(TEXT(AE94,"0.#"),1)=".",TRUE,FALSE)</formula>
    </cfRule>
  </conditionalFormatting>
  <conditionalFormatting sqref="AI94">
    <cfRule type="expression" dxfId="2693" priority="12865">
      <formula>IF(RIGHT(TEXT(AI94,"0.#"),1)=".",FALSE,TRUE)</formula>
    </cfRule>
    <cfRule type="expression" dxfId="2692" priority="12866">
      <formula>IF(RIGHT(TEXT(AI94,"0.#"),1)=".",TRUE,FALSE)</formula>
    </cfRule>
  </conditionalFormatting>
  <conditionalFormatting sqref="AI93">
    <cfRule type="expression" dxfId="2691" priority="12863">
      <formula>IF(RIGHT(TEXT(AI93,"0.#"),1)=".",FALSE,TRUE)</formula>
    </cfRule>
    <cfRule type="expression" dxfId="2690" priority="12864">
      <formula>IF(RIGHT(TEXT(AI93,"0.#"),1)=".",TRUE,FALSE)</formula>
    </cfRule>
  </conditionalFormatting>
  <conditionalFormatting sqref="AI92">
    <cfRule type="expression" dxfId="2689" priority="12861">
      <formula>IF(RIGHT(TEXT(AI92,"0.#"),1)=".",FALSE,TRUE)</formula>
    </cfRule>
    <cfRule type="expression" dxfId="2688" priority="12862">
      <formula>IF(RIGHT(TEXT(AI92,"0.#"),1)=".",TRUE,FALSE)</formula>
    </cfRule>
  </conditionalFormatting>
  <conditionalFormatting sqref="AM92">
    <cfRule type="expression" dxfId="2687" priority="12859">
      <formula>IF(RIGHT(TEXT(AM92,"0.#"),1)=".",FALSE,TRUE)</formula>
    </cfRule>
    <cfRule type="expression" dxfId="2686" priority="12860">
      <formula>IF(RIGHT(TEXT(AM92,"0.#"),1)=".",TRUE,FALSE)</formula>
    </cfRule>
  </conditionalFormatting>
  <conditionalFormatting sqref="AM93">
    <cfRule type="expression" dxfId="2685" priority="12857">
      <formula>IF(RIGHT(TEXT(AM93,"0.#"),1)=".",FALSE,TRUE)</formula>
    </cfRule>
    <cfRule type="expression" dxfId="2684" priority="12858">
      <formula>IF(RIGHT(TEXT(AM93,"0.#"),1)=".",TRUE,FALSE)</formula>
    </cfRule>
  </conditionalFormatting>
  <conditionalFormatting sqref="AM94">
    <cfRule type="expression" dxfId="2683" priority="12855">
      <formula>IF(RIGHT(TEXT(AM94,"0.#"),1)=".",FALSE,TRUE)</formula>
    </cfRule>
    <cfRule type="expression" dxfId="2682" priority="12856">
      <formula>IF(RIGHT(TEXT(AM94,"0.#"),1)=".",TRUE,FALSE)</formula>
    </cfRule>
  </conditionalFormatting>
  <conditionalFormatting sqref="AE97">
    <cfRule type="expression" dxfId="2681" priority="12841">
      <formula>IF(RIGHT(TEXT(AE97,"0.#"),1)=".",FALSE,TRUE)</formula>
    </cfRule>
    <cfRule type="expression" dxfId="2680" priority="12842">
      <formula>IF(RIGHT(TEXT(AE97,"0.#"),1)=".",TRUE,FALSE)</formula>
    </cfRule>
  </conditionalFormatting>
  <conditionalFormatting sqref="AE98">
    <cfRule type="expression" dxfId="2679" priority="12839">
      <formula>IF(RIGHT(TEXT(AE98,"0.#"),1)=".",FALSE,TRUE)</formula>
    </cfRule>
    <cfRule type="expression" dxfId="2678" priority="12840">
      <formula>IF(RIGHT(TEXT(AE98,"0.#"),1)=".",TRUE,FALSE)</formula>
    </cfRule>
  </conditionalFormatting>
  <conditionalFormatting sqref="AE99">
    <cfRule type="expression" dxfId="2677" priority="12837">
      <formula>IF(RIGHT(TEXT(AE99,"0.#"),1)=".",FALSE,TRUE)</formula>
    </cfRule>
    <cfRule type="expression" dxfId="2676" priority="12838">
      <formula>IF(RIGHT(TEXT(AE99,"0.#"),1)=".",TRUE,FALSE)</formula>
    </cfRule>
  </conditionalFormatting>
  <conditionalFormatting sqref="AI99">
    <cfRule type="expression" dxfId="2675" priority="12835">
      <formula>IF(RIGHT(TEXT(AI99,"0.#"),1)=".",FALSE,TRUE)</formula>
    </cfRule>
    <cfRule type="expression" dxfId="2674" priority="12836">
      <formula>IF(RIGHT(TEXT(AI99,"0.#"),1)=".",TRUE,FALSE)</formula>
    </cfRule>
  </conditionalFormatting>
  <conditionalFormatting sqref="AI98">
    <cfRule type="expression" dxfId="2673" priority="12833">
      <formula>IF(RIGHT(TEXT(AI98,"0.#"),1)=".",FALSE,TRUE)</formula>
    </cfRule>
    <cfRule type="expression" dxfId="2672" priority="12834">
      <formula>IF(RIGHT(TEXT(AI98,"0.#"),1)=".",TRUE,FALSE)</formula>
    </cfRule>
  </conditionalFormatting>
  <conditionalFormatting sqref="AI97">
    <cfRule type="expression" dxfId="2671" priority="12831">
      <formula>IF(RIGHT(TEXT(AI97,"0.#"),1)=".",FALSE,TRUE)</formula>
    </cfRule>
    <cfRule type="expression" dxfId="2670" priority="12832">
      <formula>IF(RIGHT(TEXT(AI97,"0.#"),1)=".",TRUE,FALSE)</formula>
    </cfRule>
  </conditionalFormatting>
  <conditionalFormatting sqref="AM97">
    <cfRule type="expression" dxfId="2669" priority="12829">
      <formula>IF(RIGHT(TEXT(AM97,"0.#"),1)=".",FALSE,TRUE)</formula>
    </cfRule>
    <cfRule type="expression" dxfId="2668" priority="12830">
      <formula>IF(RIGHT(TEXT(AM97,"0.#"),1)=".",TRUE,FALSE)</formula>
    </cfRule>
  </conditionalFormatting>
  <conditionalFormatting sqref="AM98">
    <cfRule type="expression" dxfId="2667" priority="12827">
      <formula>IF(RIGHT(TEXT(AM98,"0.#"),1)=".",FALSE,TRUE)</formula>
    </cfRule>
    <cfRule type="expression" dxfId="2666" priority="12828">
      <formula>IF(RIGHT(TEXT(AM98,"0.#"),1)=".",TRUE,FALSE)</formula>
    </cfRule>
  </conditionalFormatting>
  <conditionalFormatting sqref="AM99">
    <cfRule type="expression" dxfId="2665" priority="12825">
      <formula>IF(RIGHT(TEXT(AM99,"0.#"),1)=".",FALSE,TRUE)</formula>
    </cfRule>
    <cfRule type="expression" dxfId="2664" priority="12826">
      <formula>IF(RIGHT(TEXT(AM99,"0.#"),1)=".",TRUE,FALSE)</formula>
    </cfRule>
  </conditionalFormatting>
  <conditionalFormatting sqref="AI101">
    <cfRule type="expression" dxfId="2663" priority="12811">
      <formula>IF(RIGHT(TEXT(AI101,"0.#"),1)=".",FALSE,TRUE)</formula>
    </cfRule>
    <cfRule type="expression" dxfId="2662" priority="12812">
      <formula>IF(RIGHT(TEXT(AI101,"0.#"),1)=".",TRUE,FALSE)</formula>
    </cfRule>
  </conditionalFormatting>
  <conditionalFormatting sqref="AM101">
    <cfRule type="expression" dxfId="2661" priority="12809">
      <formula>IF(RIGHT(TEXT(AM101,"0.#"),1)=".",FALSE,TRUE)</formula>
    </cfRule>
    <cfRule type="expression" dxfId="2660" priority="12810">
      <formula>IF(RIGHT(TEXT(AM101,"0.#"),1)=".",TRUE,FALSE)</formula>
    </cfRule>
  </conditionalFormatting>
  <conditionalFormatting sqref="AE102">
    <cfRule type="expression" dxfId="2659" priority="12807">
      <formula>IF(RIGHT(TEXT(AE102,"0.#"),1)=".",FALSE,TRUE)</formula>
    </cfRule>
    <cfRule type="expression" dxfId="2658" priority="12808">
      <formula>IF(RIGHT(TEXT(AE102,"0.#"),1)=".",TRUE,FALSE)</formula>
    </cfRule>
  </conditionalFormatting>
  <conditionalFormatting sqref="AI102">
    <cfRule type="expression" dxfId="2657" priority="12805">
      <formula>IF(RIGHT(TEXT(AI102,"0.#"),1)=".",FALSE,TRUE)</formula>
    </cfRule>
    <cfRule type="expression" dxfId="2656" priority="12806">
      <formula>IF(RIGHT(TEXT(AI102,"0.#"),1)=".",TRUE,FALSE)</formula>
    </cfRule>
  </conditionalFormatting>
  <conditionalFormatting sqref="AM102">
    <cfRule type="expression" dxfId="2655" priority="12803">
      <formula>IF(RIGHT(TEXT(AM102,"0.#"),1)=".",FALSE,TRUE)</formula>
    </cfRule>
    <cfRule type="expression" dxfId="2654" priority="12804">
      <formula>IF(RIGHT(TEXT(AM102,"0.#"),1)=".",TRUE,FALSE)</formula>
    </cfRule>
  </conditionalFormatting>
  <conditionalFormatting sqref="AQ102">
    <cfRule type="expression" dxfId="2653" priority="12801">
      <formula>IF(RIGHT(TEXT(AQ102,"0.#"),1)=".",FALSE,TRUE)</formula>
    </cfRule>
    <cfRule type="expression" dxfId="2652" priority="12802">
      <formula>IF(RIGHT(TEXT(AQ102,"0.#"),1)=".",TRUE,FALSE)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E116 AQ116">
    <cfRule type="expression" dxfId="2603" priority="12743">
      <formula>IF(RIGHT(TEXT(AE116,"0.#"),1)=".",FALSE,TRUE)</formula>
    </cfRule>
    <cfRule type="expression" dxfId="2602" priority="12744">
      <formula>IF(RIGHT(TEXT(AE116,"0.#"),1)=".",TRUE,FALSE)</formula>
    </cfRule>
  </conditionalFormatting>
  <conditionalFormatting sqref="AI116">
    <cfRule type="expression" dxfId="2601" priority="12741">
      <formula>IF(RIGHT(TEXT(AI116,"0.#"),1)=".",FALSE,TRUE)</formula>
    </cfRule>
    <cfRule type="expression" dxfId="2600" priority="12742">
      <formula>IF(RIGHT(TEXT(AI116,"0.#"),1)=".",TRUE,FALSE)</formula>
    </cfRule>
  </conditionalFormatting>
  <conditionalFormatting sqref="AM116">
    <cfRule type="expression" dxfId="2599" priority="12739">
      <formula>IF(RIGHT(TEXT(AM116,"0.#"),1)=".",FALSE,TRUE)</formula>
    </cfRule>
    <cfRule type="expression" dxfId="2598" priority="12740">
      <formula>IF(RIGHT(TEXT(AM116,"0.#"),1)=".",TRUE,FALSE)</formula>
    </cfRule>
  </conditionalFormatting>
  <conditionalFormatting sqref="AE117 AM117">
    <cfRule type="expression" dxfId="2597" priority="12737">
      <formula>IF(RIGHT(TEXT(AE117,"0.#"),1)=".",FALSE,TRUE)</formula>
    </cfRule>
    <cfRule type="expression" dxfId="2596" priority="12738">
      <formula>IF(RIGHT(TEXT(AE117,"0.#"),1)=".",TRUE,FALSE)</formula>
    </cfRule>
  </conditionalFormatting>
  <conditionalFormatting sqref="AI117">
    <cfRule type="expression" dxfId="2595" priority="12735">
      <formula>IF(RIGHT(TEXT(AI117,"0.#"),1)=".",FALSE,TRUE)</formula>
    </cfRule>
    <cfRule type="expression" dxfId="2594" priority="12736">
      <formula>IF(RIGHT(TEXT(AI117,"0.#"),1)=".",TRUE,FALSE)</formula>
    </cfRule>
  </conditionalFormatting>
  <conditionalFormatting sqref="AQ117">
    <cfRule type="expression" dxfId="2593" priority="12731">
      <formula>IF(RIGHT(TEXT(AQ117,"0.#"),1)=".",FALSE,TRUE)</formula>
    </cfRule>
    <cfRule type="expression" dxfId="2592" priority="12732">
      <formula>IF(RIGHT(TEXT(AQ117,"0.#"),1)=".",TRUE,FALSE)</formula>
    </cfRule>
  </conditionalFormatting>
  <conditionalFormatting sqref="AE119 AQ119">
    <cfRule type="expression" dxfId="2591" priority="12729">
      <formula>IF(RIGHT(TEXT(AE119,"0.#"),1)=".",FALSE,TRUE)</formula>
    </cfRule>
    <cfRule type="expression" dxfId="2590" priority="12730">
      <formula>IF(RIGHT(TEXT(AE119,"0.#"),1)=".",TRUE,FALSE)</formula>
    </cfRule>
  </conditionalFormatting>
  <conditionalFormatting sqref="AI119">
    <cfRule type="expression" dxfId="2589" priority="12727">
      <formula>IF(RIGHT(TEXT(AI119,"0.#"),1)=".",FALSE,TRUE)</formula>
    </cfRule>
    <cfRule type="expression" dxfId="2588" priority="12728">
      <formula>IF(RIGHT(TEXT(AI119,"0.#"),1)=".",TRUE,FALSE)</formula>
    </cfRule>
  </conditionalFormatting>
  <conditionalFormatting sqref="AM119">
    <cfRule type="expression" dxfId="2587" priority="12725">
      <formula>IF(RIGHT(TEXT(AM119,"0.#"),1)=".",FALSE,TRUE)</formula>
    </cfRule>
    <cfRule type="expression" dxfId="2586" priority="12726">
      <formula>IF(RIGHT(TEXT(AM119,"0.#"),1)=".",TRUE,FALSE)</formula>
    </cfRule>
  </conditionalFormatting>
  <conditionalFormatting sqref="AQ120">
    <cfRule type="expression" dxfId="2585" priority="12717">
      <formula>IF(RIGHT(TEXT(AQ120,"0.#"),1)=".",FALSE,TRUE)</formula>
    </cfRule>
    <cfRule type="expression" dxfId="2584" priority="12718">
      <formula>IF(RIGHT(TEXT(AQ120,"0.#"),1)=".",TRUE,FALSE)</formula>
    </cfRule>
  </conditionalFormatting>
  <conditionalFormatting sqref="AE122 AQ122">
    <cfRule type="expression" dxfId="2583" priority="12715">
      <formula>IF(RIGHT(TEXT(AE122,"0.#"),1)=".",FALSE,TRUE)</formula>
    </cfRule>
    <cfRule type="expression" dxfId="2582" priority="12716">
      <formula>IF(RIGHT(TEXT(AE122,"0.#"),1)=".",TRUE,FALSE)</formula>
    </cfRule>
  </conditionalFormatting>
  <conditionalFormatting sqref="AI122">
    <cfRule type="expression" dxfId="2581" priority="12713">
      <formula>IF(RIGHT(TEXT(AI122,"0.#"),1)=".",FALSE,TRUE)</formula>
    </cfRule>
    <cfRule type="expression" dxfId="2580" priority="12714">
      <formula>IF(RIGHT(TEXT(AI122,"0.#"),1)=".",TRUE,FALSE)</formula>
    </cfRule>
  </conditionalFormatting>
  <conditionalFormatting sqref="AM122">
    <cfRule type="expression" dxfId="2579" priority="12711">
      <formula>IF(RIGHT(TEXT(AM122,"0.#"),1)=".",FALSE,TRUE)</formula>
    </cfRule>
    <cfRule type="expression" dxfId="2578" priority="12712">
      <formula>IF(RIGHT(TEXT(AM122,"0.#"),1)=".",TRUE,FALSE)</formula>
    </cfRule>
  </conditionalFormatting>
  <conditionalFormatting sqref="AQ123">
    <cfRule type="expression" dxfId="2577" priority="12703">
      <formula>IF(RIGHT(TEXT(AQ123,"0.#"),1)=".",FALSE,TRUE)</formula>
    </cfRule>
    <cfRule type="expression" dxfId="2576" priority="12704">
      <formula>IF(RIGHT(TEXT(AQ123,"0.#"),1)=".",TRUE,FALSE)</formula>
    </cfRule>
  </conditionalFormatting>
  <conditionalFormatting sqref="AE125 AQ125">
    <cfRule type="expression" dxfId="2575" priority="12701">
      <formula>IF(RIGHT(TEXT(AE125,"0.#"),1)=".",FALSE,TRUE)</formula>
    </cfRule>
    <cfRule type="expression" dxfId="2574" priority="12702">
      <formula>IF(RIGHT(TEXT(AE125,"0.#"),1)=".",TRUE,FALSE)</formula>
    </cfRule>
  </conditionalFormatting>
  <conditionalFormatting sqref="AI125">
    <cfRule type="expression" dxfId="2573" priority="12699">
      <formula>IF(RIGHT(TEXT(AI125,"0.#"),1)=".",FALSE,TRUE)</formula>
    </cfRule>
    <cfRule type="expression" dxfId="2572" priority="12700">
      <formula>IF(RIGHT(TEXT(AI125,"0.#"),1)=".",TRUE,FALSE)</formula>
    </cfRule>
  </conditionalFormatting>
  <conditionalFormatting sqref="AM125">
    <cfRule type="expression" dxfId="2571" priority="12697">
      <formula>IF(RIGHT(TEXT(AM125,"0.#"),1)=".",FALSE,TRUE)</formula>
    </cfRule>
    <cfRule type="expression" dxfId="2570" priority="12698">
      <formula>IF(RIGHT(TEXT(AM125,"0.#"),1)=".",TRUE,FALSE)</formula>
    </cfRule>
  </conditionalFormatting>
  <conditionalFormatting sqref="AQ126">
    <cfRule type="expression" dxfId="2569" priority="12689">
      <formula>IF(RIGHT(TEXT(AQ126,"0.#"),1)=".",FALSE,TRUE)</formula>
    </cfRule>
    <cfRule type="expression" dxfId="2568" priority="12690">
      <formula>IF(RIGHT(TEXT(AQ126,"0.#"),1)=".",TRUE,FALSE)</formula>
    </cfRule>
  </conditionalFormatting>
  <conditionalFormatting sqref="AE128 AQ128">
    <cfRule type="expression" dxfId="2567" priority="12687">
      <formula>IF(RIGHT(TEXT(AE128,"0.#"),1)=".",FALSE,TRUE)</formula>
    </cfRule>
    <cfRule type="expression" dxfId="2566" priority="12688">
      <formula>IF(RIGHT(TEXT(AE128,"0.#"),1)=".",TRUE,FALSE)</formula>
    </cfRule>
  </conditionalFormatting>
  <conditionalFormatting sqref="AI128">
    <cfRule type="expression" dxfId="2565" priority="12685">
      <formula>IF(RIGHT(TEXT(AI128,"0.#"),1)=".",FALSE,TRUE)</formula>
    </cfRule>
    <cfRule type="expression" dxfId="2564" priority="12686">
      <formula>IF(RIGHT(TEXT(AI128,"0.#"),1)=".",TRUE,FALSE)</formula>
    </cfRule>
  </conditionalFormatting>
  <conditionalFormatting sqref="AM128">
    <cfRule type="expression" dxfId="2563" priority="12683">
      <formula>IF(RIGHT(TEXT(AM128,"0.#"),1)=".",FALSE,TRUE)</formula>
    </cfRule>
    <cfRule type="expression" dxfId="2562" priority="12684">
      <formula>IF(RIGHT(TEXT(AM128,"0.#"),1)=".",TRUE,FALSE)</formula>
    </cfRule>
  </conditionalFormatting>
  <conditionalFormatting sqref="AQ129">
    <cfRule type="expression" dxfId="2561" priority="12675">
      <formula>IF(RIGHT(TEXT(AQ129,"0.#"),1)=".",FALSE,TRUE)</formula>
    </cfRule>
    <cfRule type="expression" dxfId="2560" priority="12676">
      <formula>IF(RIGHT(TEXT(AQ129,"0.#"),1)=".",TRUE,FALSE)</formula>
    </cfRule>
  </conditionalFormatting>
  <conditionalFormatting sqref="AE75">
    <cfRule type="expression" dxfId="2559" priority="12673">
      <formula>IF(RIGHT(TEXT(AE75,"0.#"),1)=".",FALSE,TRUE)</formula>
    </cfRule>
    <cfRule type="expression" dxfId="2558" priority="12674">
      <formula>IF(RIGHT(TEXT(AE75,"0.#"),1)=".",TRUE,FALSE)</formula>
    </cfRule>
  </conditionalFormatting>
  <conditionalFormatting sqref="AE76">
    <cfRule type="expression" dxfId="2557" priority="12671">
      <formula>IF(RIGHT(TEXT(AE76,"0.#"),1)=".",FALSE,TRUE)</formula>
    </cfRule>
    <cfRule type="expression" dxfId="2556" priority="12672">
      <formula>IF(RIGHT(TEXT(AE76,"0.#"),1)=".",TRUE,FALSE)</formula>
    </cfRule>
  </conditionalFormatting>
  <conditionalFormatting sqref="AE77">
    <cfRule type="expression" dxfId="2555" priority="12669">
      <formula>IF(RIGHT(TEXT(AE77,"0.#"),1)=".",FALSE,TRUE)</formula>
    </cfRule>
    <cfRule type="expression" dxfId="2554" priority="12670">
      <formula>IF(RIGHT(TEXT(AE77,"0.#"),1)=".",TRUE,FALSE)</formula>
    </cfRule>
  </conditionalFormatting>
  <conditionalFormatting sqref="AI77">
    <cfRule type="expression" dxfId="2553" priority="12667">
      <formula>IF(RIGHT(TEXT(AI77,"0.#"),1)=".",FALSE,TRUE)</formula>
    </cfRule>
    <cfRule type="expression" dxfId="2552" priority="12668">
      <formula>IF(RIGHT(TEXT(AI77,"0.#"),1)=".",TRUE,FALSE)</formula>
    </cfRule>
  </conditionalFormatting>
  <conditionalFormatting sqref="AI76">
    <cfRule type="expression" dxfId="2551" priority="12665">
      <formula>IF(RIGHT(TEXT(AI76,"0.#"),1)=".",FALSE,TRUE)</formula>
    </cfRule>
    <cfRule type="expression" dxfId="2550" priority="12666">
      <formula>IF(RIGHT(TEXT(AI76,"0.#"),1)=".",TRUE,FALSE)</formula>
    </cfRule>
  </conditionalFormatting>
  <conditionalFormatting sqref="AI75">
    <cfRule type="expression" dxfId="2549" priority="12663">
      <formula>IF(RIGHT(TEXT(AI75,"0.#"),1)=".",FALSE,TRUE)</formula>
    </cfRule>
    <cfRule type="expression" dxfId="2548" priority="12664">
      <formula>IF(RIGHT(TEXT(AI75,"0.#"),1)=".",TRUE,FALSE)</formula>
    </cfRule>
  </conditionalFormatting>
  <conditionalFormatting sqref="AM75">
    <cfRule type="expression" dxfId="2547" priority="12661">
      <formula>IF(RIGHT(TEXT(AM75,"0.#"),1)=".",FALSE,TRUE)</formula>
    </cfRule>
    <cfRule type="expression" dxfId="2546" priority="12662">
      <formula>IF(RIGHT(TEXT(AM75,"0.#"),1)=".",TRUE,FALSE)</formula>
    </cfRule>
  </conditionalFormatting>
  <conditionalFormatting sqref="AM76">
    <cfRule type="expression" dxfId="2545" priority="12659">
      <formula>IF(RIGHT(TEXT(AM76,"0.#"),1)=".",FALSE,TRUE)</formula>
    </cfRule>
    <cfRule type="expression" dxfId="2544" priority="12660">
      <formula>IF(RIGHT(TEXT(AM76,"0.#"),1)=".",TRUE,FALSE)</formula>
    </cfRule>
  </conditionalFormatting>
  <conditionalFormatting sqref="AM77">
    <cfRule type="expression" dxfId="2543" priority="12657">
      <formula>IF(RIGHT(TEXT(AM77,"0.#"),1)=".",FALSE,TRUE)</formula>
    </cfRule>
    <cfRule type="expression" dxfId="2542" priority="12658">
      <formula>IF(RIGHT(TEXT(AM77,"0.#"),1)=".",TRUE,FALSE)</formula>
    </cfRule>
  </conditionalFormatting>
  <conditionalFormatting sqref="AE134:AE135 AI134:AI135 AM134:AM135 AQ134 AU134">
    <cfRule type="expression" dxfId="2541" priority="12643">
      <formula>IF(RIGHT(TEXT(AE134,"0.#"),1)=".",FALSE,TRUE)</formula>
    </cfRule>
    <cfRule type="expression" dxfId="2540" priority="12644">
      <formula>IF(RIGHT(TEXT(AE134,"0.#"),1)=".",TRUE,FALSE)</formula>
    </cfRule>
  </conditionalFormatting>
  <conditionalFormatting sqref="AE433">
    <cfRule type="expression" dxfId="2539" priority="12613">
      <formula>IF(RIGHT(TEXT(AE433,"0.#"),1)=".",FALSE,TRUE)</formula>
    </cfRule>
    <cfRule type="expression" dxfId="2538" priority="12614">
      <formula>IF(RIGHT(TEXT(AE433,"0.#"),1)=".",TRUE,FALSE)</formula>
    </cfRule>
  </conditionalFormatting>
  <conditionalFormatting sqref="AM435">
    <cfRule type="expression" dxfId="2537" priority="12597">
      <formula>IF(RIGHT(TEXT(AM435,"0.#"),1)=".",FALSE,TRUE)</formula>
    </cfRule>
    <cfRule type="expression" dxfId="2536" priority="12598">
      <formula>IF(RIGHT(TEXT(AM435,"0.#"),1)=".",TRUE,FALSE)</formula>
    </cfRule>
  </conditionalFormatting>
  <conditionalFormatting sqref="AE434">
    <cfRule type="expression" dxfId="2535" priority="12611">
      <formula>IF(RIGHT(TEXT(AE434,"0.#"),1)=".",FALSE,TRUE)</formula>
    </cfRule>
    <cfRule type="expression" dxfId="2534" priority="12612">
      <formula>IF(RIGHT(TEXT(AE434,"0.#"),1)=".",TRUE,FALSE)</formula>
    </cfRule>
  </conditionalFormatting>
  <conditionalFormatting sqref="AE435">
    <cfRule type="expression" dxfId="2533" priority="12609">
      <formula>IF(RIGHT(TEXT(AE435,"0.#"),1)=".",FALSE,TRUE)</formula>
    </cfRule>
    <cfRule type="expression" dxfId="2532" priority="12610">
      <formula>IF(RIGHT(TEXT(AE435,"0.#"),1)=".",TRUE,FALSE)</formula>
    </cfRule>
  </conditionalFormatting>
  <conditionalFormatting sqref="AM433">
    <cfRule type="expression" dxfId="2531" priority="12601">
      <formula>IF(RIGHT(TEXT(AM433,"0.#"),1)=".",FALSE,TRUE)</formula>
    </cfRule>
    <cfRule type="expression" dxfId="2530" priority="12602">
      <formula>IF(RIGHT(TEXT(AM433,"0.#"),1)=".",TRUE,FALSE)</formula>
    </cfRule>
  </conditionalFormatting>
  <conditionalFormatting sqref="AM434">
    <cfRule type="expression" dxfId="2529" priority="12599">
      <formula>IF(RIGHT(TEXT(AM434,"0.#"),1)=".",FALSE,TRUE)</formula>
    </cfRule>
    <cfRule type="expression" dxfId="2528" priority="12600">
      <formula>IF(RIGHT(TEXT(AM434,"0.#"),1)=".",TRUE,FALSE)</formula>
    </cfRule>
  </conditionalFormatting>
  <conditionalFormatting sqref="AU433">
    <cfRule type="expression" dxfId="2527" priority="12589">
      <formula>IF(RIGHT(TEXT(AU433,"0.#"),1)=".",FALSE,TRUE)</formula>
    </cfRule>
    <cfRule type="expression" dxfId="2526" priority="12590">
      <formula>IF(RIGHT(TEXT(AU433,"0.#"),1)=".",TRUE,FALSE)</formula>
    </cfRule>
  </conditionalFormatting>
  <conditionalFormatting sqref="AU434">
    <cfRule type="expression" dxfId="2525" priority="12587">
      <formula>IF(RIGHT(TEXT(AU434,"0.#"),1)=".",FALSE,TRUE)</formula>
    </cfRule>
    <cfRule type="expression" dxfId="2524" priority="12588">
      <formula>IF(RIGHT(TEXT(AU434,"0.#"),1)=".",TRUE,FALSE)</formula>
    </cfRule>
  </conditionalFormatting>
  <conditionalFormatting sqref="AU435">
    <cfRule type="expression" dxfId="2523" priority="12585">
      <formula>IF(RIGHT(TEXT(AU435,"0.#"),1)=".",FALSE,TRUE)</formula>
    </cfRule>
    <cfRule type="expression" dxfId="2522" priority="12586">
      <formula>IF(RIGHT(TEXT(AU435,"0.#"),1)=".",TRUE,FALSE)</formula>
    </cfRule>
  </conditionalFormatting>
  <conditionalFormatting sqref="AI435">
    <cfRule type="expression" dxfId="2521" priority="12519">
      <formula>IF(RIGHT(TEXT(AI435,"0.#"),1)=".",FALSE,TRUE)</formula>
    </cfRule>
    <cfRule type="expression" dxfId="2520" priority="12520">
      <formula>IF(RIGHT(TEXT(AI435,"0.#"),1)=".",TRUE,FALSE)</formula>
    </cfRule>
  </conditionalFormatting>
  <conditionalFormatting sqref="AI433">
    <cfRule type="expression" dxfId="2519" priority="12523">
      <formula>IF(RIGHT(TEXT(AI433,"0.#"),1)=".",FALSE,TRUE)</formula>
    </cfRule>
    <cfRule type="expression" dxfId="2518" priority="12524">
      <formula>IF(RIGHT(TEXT(AI433,"0.#"),1)=".",TRUE,FALSE)</formula>
    </cfRule>
  </conditionalFormatting>
  <conditionalFormatting sqref="AI434">
    <cfRule type="expression" dxfId="2517" priority="12521">
      <formula>IF(RIGHT(TEXT(AI434,"0.#"),1)=".",FALSE,TRUE)</formula>
    </cfRule>
    <cfRule type="expression" dxfId="2516" priority="12522">
      <formula>IF(RIGHT(TEXT(AI434,"0.#"),1)=".",TRUE,FALSE)</formula>
    </cfRule>
  </conditionalFormatting>
  <conditionalFormatting sqref="AQ434">
    <cfRule type="expression" dxfId="2515" priority="12505">
      <formula>IF(RIGHT(TEXT(AQ434,"0.#"),1)=".",FALSE,TRUE)</formula>
    </cfRule>
    <cfRule type="expression" dxfId="2514" priority="12506">
      <formula>IF(RIGHT(TEXT(AQ434,"0.#"),1)=".",TRUE,FALSE)</formula>
    </cfRule>
  </conditionalFormatting>
  <conditionalFormatting sqref="AQ435">
    <cfRule type="expression" dxfId="2513" priority="12491">
      <formula>IF(RIGHT(TEXT(AQ435,"0.#"),1)=".",FALSE,TRUE)</formula>
    </cfRule>
    <cfRule type="expression" dxfId="2512" priority="12492">
      <formula>IF(RIGHT(TEXT(AQ435,"0.#"),1)=".",TRUE,FALSE)</formula>
    </cfRule>
  </conditionalFormatting>
  <conditionalFormatting sqref="AQ433">
    <cfRule type="expression" dxfId="2511" priority="12489">
      <formula>IF(RIGHT(TEXT(AQ433,"0.#"),1)=".",FALSE,TRUE)</formula>
    </cfRule>
    <cfRule type="expression" dxfId="2510" priority="12490">
      <formula>IF(RIGHT(TEXT(AQ433,"0.#"),1)=".",TRUE,FALSE)</formula>
    </cfRule>
  </conditionalFormatting>
  <conditionalFormatting sqref="AL839:AO866">
    <cfRule type="expression" dxfId="2509" priority="6213">
      <formula>IF(AND(AL839&gt;=0, RIGHT(TEXT(AL839,"0.#"),1)&lt;&gt;"."),TRUE,FALSE)</formula>
    </cfRule>
    <cfRule type="expression" dxfId="2508" priority="6214">
      <formula>IF(AND(AL839&gt;=0, RIGHT(TEXT(AL839,"0.#"),1)="."),TRUE,FALSE)</formula>
    </cfRule>
    <cfRule type="expression" dxfId="2507" priority="6215">
      <formula>IF(AND(AL839&lt;0, RIGHT(TEXT(AL839,"0.#"),1)&lt;&gt;"."),TRUE,FALSE)</formula>
    </cfRule>
    <cfRule type="expression" dxfId="2506" priority="6216">
      <formula>IF(AND(AL839&lt;0, RIGHT(TEXT(AL839,"0.#"),1)="."),TRUE,FALSE)</formula>
    </cfRule>
  </conditionalFormatting>
  <conditionalFormatting sqref="AQ53:AQ55">
    <cfRule type="expression" dxfId="2505" priority="4235">
      <formula>IF(RIGHT(TEXT(AQ53,"0.#"),1)=".",FALSE,TRUE)</formula>
    </cfRule>
    <cfRule type="expression" dxfId="2504" priority="4236">
      <formula>IF(RIGHT(TEXT(AQ53,"0.#"),1)=".",TRUE,FALSE)</formula>
    </cfRule>
  </conditionalFormatting>
  <conditionalFormatting sqref="AU53:AU55">
    <cfRule type="expression" dxfId="2503" priority="4233">
      <formula>IF(RIGHT(TEXT(AU53,"0.#"),1)=".",FALSE,TRUE)</formula>
    </cfRule>
    <cfRule type="expression" dxfId="2502" priority="4234">
      <formula>IF(RIGHT(TEXT(AU53,"0.#"),1)=".",TRUE,FALSE)</formula>
    </cfRule>
  </conditionalFormatting>
  <conditionalFormatting sqref="AQ60:AQ62">
    <cfRule type="expression" dxfId="2501" priority="4231">
      <formula>IF(RIGHT(TEXT(AQ60,"0.#"),1)=".",FALSE,TRUE)</formula>
    </cfRule>
    <cfRule type="expression" dxfId="2500" priority="4232">
      <formula>IF(RIGHT(TEXT(AQ60,"0.#"),1)=".",TRUE,FALSE)</formula>
    </cfRule>
  </conditionalFormatting>
  <conditionalFormatting sqref="AU60:AU62">
    <cfRule type="expression" dxfId="2499" priority="4229">
      <formula>IF(RIGHT(TEXT(AU60,"0.#"),1)=".",FALSE,TRUE)</formula>
    </cfRule>
    <cfRule type="expression" dxfId="2498" priority="4230">
      <formula>IF(RIGHT(TEXT(AU60,"0.#"),1)=".",TRUE,FALSE)</formula>
    </cfRule>
  </conditionalFormatting>
  <conditionalFormatting sqref="AQ75:AQ77">
    <cfRule type="expression" dxfId="2497" priority="4227">
      <formula>IF(RIGHT(TEXT(AQ75,"0.#"),1)=".",FALSE,TRUE)</formula>
    </cfRule>
    <cfRule type="expression" dxfId="2496" priority="4228">
      <formula>IF(RIGHT(TEXT(AQ75,"0.#"),1)=".",TRUE,FALSE)</formula>
    </cfRule>
  </conditionalFormatting>
  <conditionalFormatting sqref="AU75:AU77">
    <cfRule type="expression" dxfId="2495" priority="4225">
      <formula>IF(RIGHT(TEXT(AU75,"0.#"),1)=".",FALSE,TRUE)</formula>
    </cfRule>
    <cfRule type="expression" dxfId="2494" priority="4226">
      <formula>IF(RIGHT(TEXT(AU75,"0.#"),1)=".",TRUE,FALSE)</formula>
    </cfRule>
  </conditionalFormatting>
  <conditionalFormatting sqref="AQ87:AQ89">
    <cfRule type="expression" dxfId="2493" priority="4223">
      <formula>IF(RIGHT(TEXT(AQ87,"0.#"),1)=".",FALSE,TRUE)</formula>
    </cfRule>
    <cfRule type="expression" dxfId="2492" priority="4224">
      <formula>IF(RIGHT(TEXT(AQ87,"0.#"),1)=".",TRUE,FALSE)</formula>
    </cfRule>
  </conditionalFormatting>
  <conditionalFormatting sqref="AU87:AU89">
    <cfRule type="expression" dxfId="2491" priority="4221">
      <formula>IF(RIGHT(TEXT(AU87,"0.#"),1)=".",FALSE,TRUE)</formula>
    </cfRule>
    <cfRule type="expression" dxfId="2490" priority="4222">
      <formula>IF(RIGHT(TEXT(AU87,"0.#"),1)=".",TRUE,FALSE)</formula>
    </cfRule>
  </conditionalFormatting>
  <conditionalFormatting sqref="AQ92:AQ94">
    <cfRule type="expression" dxfId="2489" priority="4219">
      <formula>IF(RIGHT(TEXT(AQ92,"0.#"),1)=".",FALSE,TRUE)</formula>
    </cfRule>
    <cfRule type="expression" dxfId="2488" priority="4220">
      <formula>IF(RIGHT(TEXT(AQ92,"0.#"),1)=".",TRUE,FALSE)</formula>
    </cfRule>
  </conditionalFormatting>
  <conditionalFormatting sqref="AU92:AU94">
    <cfRule type="expression" dxfId="2487" priority="4217">
      <formula>IF(RIGHT(TEXT(AU92,"0.#"),1)=".",FALSE,TRUE)</formula>
    </cfRule>
    <cfRule type="expression" dxfId="2486" priority="4218">
      <formula>IF(RIGHT(TEXT(AU92,"0.#"),1)=".",TRUE,FALSE)</formula>
    </cfRule>
  </conditionalFormatting>
  <conditionalFormatting sqref="AQ97:AQ99">
    <cfRule type="expression" dxfId="2485" priority="4215">
      <formula>IF(RIGHT(TEXT(AQ97,"0.#"),1)=".",FALSE,TRUE)</formula>
    </cfRule>
    <cfRule type="expression" dxfId="2484" priority="4216">
      <formula>IF(RIGHT(TEXT(AQ97,"0.#"),1)=".",TRUE,FALSE)</formula>
    </cfRule>
  </conditionalFormatting>
  <conditionalFormatting sqref="AU97:AU99">
    <cfRule type="expression" dxfId="2483" priority="4213">
      <formula>IF(RIGHT(TEXT(AU97,"0.#"),1)=".",FALSE,TRUE)</formula>
    </cfRule>
    <cfRule type="expression" dxfId="2482" priority="4214">
      <formula>IF(RIGHT(TEXT(AU97,"0.#"),1)=".",TRUE,FALSE)</formula>
    </cfRule>
  </conditionalFormatting>
  <conditionalFormatting sqref="AE458">
    <cfRule type="expression" dxfId="2481" priority="3907">
      <formula>IF(RIGHT(TEXT(AE458,"0.#"),1)=".",FALSE,TRUE)</formula>
    </cfRule>
    <cfRule type="expression" dxfId="2480" priority="3908">
      <formula>IF(RIGHT(TEXT(AE458,"0.#"),1)=".",TRUE,FALSE)</formula>
    </cfRule>
  </conditionalFormatting>
  <conditionalFormatting sqref="AM460">
    <cfRule type="expression" dxfId="2479" priority="3897">
      <formula>IF(RIGHT(TEXT(AM460,"0.#"),1)=".",FALSE,TRUE)</formula>
    </cfRule>
    <cfRule type="expression" dxfId="2478" priority="3898">
      <formula>IF(RIGHT(TEXT(AM460,"0.#"),1)=".",TRUE,FALSE)</formula>
    </cfRule>
  </conditionalFormatting>
  <conditionalFormatting sqref="AE459">
    <cfRule type="expression" dxfId="2477" priority="3905">
      <formula>IF(RIGHT(TEXT(AE459,"0.#"),1)=".",FALSE,TRUE)</formula>
    </cfRule>
    <cfRule type="expression" dxfId="2476" priority="3906">
      <formula>IF(RIGHT(TEXT(AE459,"0.#"),1)=".",TRUE,FALSE)</formula>
    </cfRule>
  </conditionalFormatting>
  <conditionalFormatting sqref="AE460">
    <cfRule type="expression" dxfId="2475" priority="3903">
      <formula>IF(RIGHT(TEXT(AE460,"0.#"),1)=".",FALSE,TRUE)</formula>
    </cfRule>
    <cfRule type="expression" dxfId="2474" priority="3904">
      <formula>IF(RIGHT(TEXT(AE460,"0.#"),1)=".",TRUE,FALSE)</formula>
    </cfRule>
  </conditionalFormatting>
  <conditionalFormatting sqref="AM458">
    <cfRule type="expression" dxfId="2473" priority="3901">
      <formula>IF(RIGHT(TEXT(AM458,"0.#"),1)=".",FALSE,TRUE)</formula>
    </cfRule>
    <cfRule type="expression" dxfId="2472" priority="3902">
      <formula>IF(RIGHT(TEXT(AM458,"0.#"),1)=".",TRUE,FALSE)</formula>
    </cfRule>
  </conditionalFormatting>
  <conditionalFormatting sqref="AM459">
    <cfRule type="expression" dxfId="2471" priority="3899">
      <formula>IF(RIGHT(TEXT(AM459,"0.#"),1)=".",FALSE,TRUE)</formula>
    </cfRule>
    <cfRule type="expression" dxfId="2470" priority="3900">
      <formula>IF(RIGHT(TEXT(AM459,"0.#"),1)=".",TRUE,FALSE)</formula>
    </cfRule>
  </conditionalFormatting>
  <conditionalFormatting sqref="AU458">
    <cfRule type="expression" dxfId="2469" priority="3895">
      <formula>IF(RIGHT(TEXT(AU458,"0.#"),1)=".",FALSE,TRUE)</formula>
    </cfRule>
    <cfRule type="expression" dxfId="2468" priority="3896">
      <formula>IF(RIGHT(TEXT(AU458,"0.#"),1)=".",TRUE,FALSE)</formula>
    </cfRule>
  </conditionalFormatting>
  <conditionalFormatting sqref="AU459">
    <cfRule type="expression" dxfId="2467" priority="3893">
      <formula>IF(RIGHT(TEXT(AU459,"0.#"),1)=".",FALSE,TRUE)</formula>
    </cfRule>
    <cfRule type="expression" dxfId="2466" priority="3894">
      <formula>IF(RIGHT(TEXT(AU459,"0.#"),1)=".",TRUE,FALSE)</formula>
    </cfRule>
  </conditionalFormatting>
  <conditionalFormatting sqref="AU460">
    <cfRule type="expression" dxfId="2465" priority="3891">
      <formula>IF(RIGHT(TEXT(AU460,"0.#"),1)=".",FALSE,TRUE)</formula>
    </cfRule>
    <cfRule type="expression" dxfId="2464" priority="3892">
      <formula>IF(RIGHT(TEXT(AU460,"0.#"),1)=".",TRUE,FALSE)</formula>
    </cfRule>
  </conditionalFormatting>
  <conditionalFormatting sqref="AI460">
    <cfRule type="expression" dxfId="2463" priority="3885">
      <formula>IF(RIGHT(TEXT(AI460,"0.#"),1)=".",FALSE,TRUE)</formula>
    </cfRule>
    <cfRule type="expression" dxfId="2462" priority="3886">
      <formula>IF(RIGHT(TEXT(AI460,"0.#"),1)=".",TRUE,FALSE)</formula>
    </cfRule>
  </conditionalFormatting>
  <conditionalFormatting sqref="AI458">
    <cfRule type="expression" dxfId="2461" priority="3889">
      <formula>IF(RIGHT(TEXT(AI458,"0.#"),1)=".",FALSE,TRUE)</formula>
    </cfRule>
    <cfRule type="expression" dxfId="2460" priority="3890">
      <formula>IF(RIGHT(TEXT(AI458,"0.#"),1)=".",TRUE,FALSE)</formula>
    </cfRule>
  </conditionalFormatting>
  <conditionalFormatting sqref="AI459">
    <cfRule type="expression" dxfId="2459" priority="3887">
      <formula>IF(RIGHT(TEXT(AI459,"0.#"),1)=".",FALSE,TRUE)</formula>
    </cfRule>
    <cfRule type="expression" dxfId="2458" priority="3888">
      <formula>IF(RIGHT(TEXT(AI459,"0.#"),1)=".",TRUE,FALSE)</formula>
    </cfRule>
  </conditionalFormatting>
  <conditionalFormatting sqref="AQ459">
    <cfRule type="expression" dxfId="2457" priority="3883">
      <formula>IF(RIGHT(TEXT(AQ459,"0.#"),1)=".",FALSE,TRUE)</formula>
    </cfRule>
    <cfRule type="expression" dxfId="2456" priority="3884">
      <formula>IF(RIGHT(TEXT(AQ459,"0.#"),1)=".",TRUE,FALSE)</formula>
    </cfRule>
  </conditionalFormatting>
  <conditionalFormatting sqref="AQ460">
    <cfRule type="expression" dxfId="2455" priority="3881">
      <formula>IF(RIGHT(TEXT(AQ460,"0.#"),1)=".",FALSE,TRUE)</formula>
    </cfRule>
    <cfRule type="expression" dxfId="2454" priority="3882">
      <formula>IF(RIGHT(TEXT(AQ460,"0.#"),1)=".",TRUE,FALSE)</formula>
    </cfRule>
  </conditionalFormatting>
  <conditionalFormatting sqref="AQ458">
    <cfRule type="expression" dxfId="2453" priority="3879">
      <formula>IF(RIGHT(TEXT(AQ458,"0.#"),1)=".",FALSE,TRUE)</formula>
    </cfRule>
    <cfRule type="expression" dxfId="2452" priority="3880">
      <formula>IF(RIGHT(TEXT(AQ458,"0.#"),1)=".",TRUE,FALSE)</formula>
    </cfRule>
  </conditionalFormatting>
  <conditionalFormatting sqref="AE120 AM120">
    <cfRule type="expression" dxfId="2451" priority="2557">
      <formula>IF(RIGHT(TEXT(AE120,"0.#"),1)=".",FALSE,TRUE)</formula>
    </cfRule>
    <cfRule type="expression" dxfId="2450" priority="2558">
      <formula>IF(RIGHT(TEXT(AE120,"0.#"),1)=".",TRUE,FALSE)</formula>
    </cfRule>
  </conditionalFormatting>
  <conditionalFormatting sqref="AI126">
    <cfRule type="expression" dxfId="2449" priority="2547">
      <formula>IF(RIGHT(TEXT(AI126,"0.#"),1)=".",FALSE,TRUE)</formula>
    </cfRule>
    <cfRule type="expression" dxfId="2448" priority="2548">
      <formula>IF(RIGHT(TEXT(AI126,"0.#"),1)=".",TRUE,FALSE)</formula>
    </cfRule>
  </conditionalFormatting>
  <conditionalFormatting sqref="AI120">
    <cfRule type="expression" dxfId="2447" priority="2555">
      <formula>IF(RIGHT(TEXT(AI120,"0.#"),1)=".",FALSE,TRUE)</formula>
    </cfRule>
    <cfRule type="expression" dxfId="2446" priority="2556">
      <formula>IF(RIGHT(TEXT(AI120,"0.#"),1)=".",TRUE,FALSE)</formula>
    </cfRule>
  </conditionalFormatting>
  <conditionalFormatting sqref="AE123 AM123">
    <cfRule type="expression" dxfId="2445" priority="2553">
      <formula>IF(RIGHT(TEXT(AE123,"0.#"),1)=".",FALSE,TRUE)</formula>
    </cfRule>
    <cfRule type="expression" dxfId="2444" priority="2554">
      <formula>IF(RIGHT(TEXT(AE123,"0.#"),1)=".",TRUE,FALSE)</formula>
    </cfRule>
  </conditionalFormatting>
  <conditionalFormatting sqref="AI123">
    <cfRule type="expression" dxfId="2443" priority="2551">
      <formula>IF(RIGHT(TEXT(AI123,"0.#"),1)=".",FALSE,TRUE)</formula>
    </cfRule>
    <cfRule type="expression" dxfId="2442" priority="2552">
      <formula>IF(RIGHT(TEXT(AI123,"0.#"),1)=".",TRUE,FALSE)</formula>
    </cfRule>
  </conditionalFormatting>
  <conditionalFormatting sqref="AE126 AM126">
    <cfRule type="expression" dxfId="2441" priority="2549">
      <formula>IF(RIGHT(TEXT(AE126,"0.#"),1)=".",FALSE,TRUE)</formula>
    </cfRule>
    <cfRule type="expression" dxfId="2440" priority="2550">
      <formula>IF(RIGHT(TEXT(AE126,"0.#"),1)=".",TRUE,FALSE)</formula>
    </cfRule>
  </conditionalFormatting>
  <conditionalFormatting sqref="AE129 AM129">
    <cfRule type="expression" dxfId="2439" priority="2545">
      <formula>IF(RIGHT(TEXT(AE129,"0.#"),1)=".",FALSE,TRUE)</formula>
    </cfRule>
    <cfRule type="expression" dxfId="2438" priority="2546">
      <formula>IF(RIGHT(TEXT(AE129,"0.#"),1)=".",TRUE,FALSE)</formula>
    </cfRule>
  </conditionalFormatting>
  <conditionalFormatting sqref="AI129">
    <cfRule type="expression" dxfId="2437" priority="2543">
      <formula>IF(RIGHT(TEXT(AI129,"0.#"),1)=".",FALSE,TRUE)</formula>
    </cfRule>
    <cfRule type="expression" dxfId="2436" priority="2544">
      <formula>IF(RIGHT(TEXT(AI129,"0.#"),1)=".",TRUE,FALSE)</formula>
    </cfRule>
  </conditionalFormatting>
  <conditionalFormatting sqref="Y839:Y866">
    <cfRule type="expression" dxfId="2435" priority="2541">
      <formula>IF(RIGHT(TEXT(Y839,"0.#"),1)=".",FALSE,TRUE)</formula>
    </cfRule>
    <cfRule type="expression" dxfId="2434" priority="2542">
      <formula>IF(RIGHT(TEXT(Y839,"0.#"),1)=".",TRUE,FALSE)</formula>
    </cfRule>
  </conditionalFormatting>
  <conditionalFormatting sqref="AU518">
    <cfRule type="expression" dxfId="2433" priority="1051">
      <formula>IF(RIGHT(TEXT(AU518,"0.#"),1)=".",FALSE,TRUE)</formula>
    </cfRule>
    <cfRule type="expression" dxfId="2432" priority="1052">
      <formula>IF(RIGHT(TEXT(AU518,"0.#"),1)=".",TRUE,FALSE)</formula>
    </cfRule>
  </conditionalFormatting>
  <conditionalFormatting sqref="AQ551">
    <cfRule type="expression" dxfId="2431" priority="827">
      <formula>IF(RIGHT(TEXT(AQ551,"0.#"),1)=".",FALSE,TRUE)</formula>
    </cfRule>
    <cfRule type="expression" dxfId="2430" priority="828">
      <formula>IF(RIGHT(TEXT(AQ551,"0.#"),1)=".",TRUE,FALSE)</formula>
    </cfRule>
  </conditionalFormatting>
  <conditionalFormatting sqref="AE556">
    <cfRule type="expression" dxfId="2429" priority="825">
      <formula>IF(RIGHT(TEXT(AE556,"0.#"),1)=".",FALSE,TRUE)</formula>
    </cfRule>
    <cfRule type="expression" dxfId="2428" priority="826">
      <formula>IF(RIGHT(TEXT(AE556,"0.#"),1)=".",TRUE,FALSE)</formula>
    </cfRule>
  </conditionalFormatting>
  <conditionalFormatting sqref="AE557">
    <cfRule type="expression" dxfId="2427" priority="823">
      <formula>IF(RIGHT(TEXT(AE557,"0.#"),1)=".",FALSE,TRUE)</formula>
    </cfRule>
    <cfRule type="expression" dxfId="2426" priority="824">
      <formula>IF(RIGHT(TEXT(AE557,"0.#"),1)=".",TRUE,FALSE)</formula>
    </cfRule>
  </conditionalFormatting>
  <conditionalFormatting sqref="AE558">
    <cfRule type="expression" dxfId="2425" priority="821">
      <formula>IF(RIGHT(TEXT(AE558,"0.#"),1)=".",FALSE,TRUE)</formula>
    </cfRule>
    <cfRule type="expression" dxfId="2424" priority="822">
      <formula>IF(RIGHT(TEXT(AE558,"0.#"),1)=".",TRUE,FALSE)</formula>
    </cfRule>
  </conditionalFormatting>
  <conditionalFormatting sqref="AM556">
    <cfRule type="expression" dxfId="2423" priority="819">
      <formula>IF(RIGHT(TEXT(AM556,"0.#"),1)=".",FALSE,TRUE)</formula>
    </cfRule>
    <cfRule type="expression" dxfId="2422" priority="820">
      <formula>IF(RIGHT(TEXT(AM556,"0.#"),1)=".",TRUE,FALSE)</formula>
    </cfRule>
  </conditionalFormatting>
  <conditionalFormatting sqref="AM557">
    <cfRule type="expression" dxfId="2421" priority="817">
      <formula>IF(RIGHT(TEXT(AM557,"0.#"),1)=".",FALSE,TRUE)</formula>
    </cfRule>
    <cfRule type="expression" dxfId="2420" priority="818">
      <formula>IF(RIGHT(TEXT(AM557,"0.#"),1)=".",TRUE,FALSE)</formula>
    </cfRule>
  </conditionalFormatting>
  <conditionalFormatting sqref="AM558">
    <cfRule type="expression" dxfId="2419" priority="815">
      <formula>IF(RIGHT(TEXT(AM558,"0.#"),1)=".",FALSE,TRUE)</formula>
    </cfRule>
    <cfRule type="expression" dxfId="2418" priority="816">
      <formula>IF(RIGHT(TEXT(AM558,"0.#"),1)=".",TRUE,FALSE)</formula>
    </cfRule>
  </conditionalFormatting>
  <conditionalFormatting sqref="AU556">
    <cfRule type="expression" dxfId="2417" priority="813">
      <formula>IF(RIGHT(TEXT(AU556,"0.#"),1)=".",FALSE,TRUE)</formula>
    </cfRule>
    <cfRule type="expression" dxfId="2416" priority="814">
      <formula>IF(RIGHT(TEXT(AU556,"0.#"),1)=".",TRUE,FALSE)</formula>
    </cfRule>
  </conditionalFormatting>
  <conditionalFormatting sqref="AU557">
    <cfRule type="expression" dxfId="2415" priority="811">
      <formula>IF(RIGHT(TEXT(AU557,"0.#"),1)=".",FALSE,TRUE)</formula>
    </cfRule>
    <cfRule type="expression" dxfId="2414" priority="812">
      <formula>IF(RIGHT(TEXT(AU557,"0.#"),1)=".",TRUE,FALSE)</formula>
    </cfRule>
  </conditionalFormatting>
  <conditionalFormatting sqref="AU558">
    <cfRule type="expression" dxfId="2413" priority="809">
      <formula>IF(RIGHT(TEXT(AU558,"0.#"),1)=".",FALSE,TRUE)</formula>
    </cfRule>
    <cfRule type="expression" dxfId="2412" priority="810">
      <formula>IF(RIGHT(TEXT(AU558,"0.#"),1)=".",TRUE,FALSE)</formula>
    </cfRule>
  </conditionalFormatting>
  <conditionalFormatting sqref="AI556">
    <cfRule type="expression" dxfId="2411" priority="807">
      <formula>IF(RIGHT(TEXT(AI556,"0.#"),1)=".",FALSE,TRUE)</formula>
    </cfRule>
    <cfRule type="expression" dxfId="2410" priority="808">
      <formula>IF(RIGHT(TEXT(AI556,"0.#"),1)=".",TRUE,FALSE)</formula>
    </cfRule>
  </conditionalFormatting>
  <conditionalFormatting sqref="AI557">
    <cfRule type="expression" dxfId="2409" priority="805">
      <formula>IF(RIGHT(TEXT(AI557,"0.#"),1)=".",FALSE,TRUE)</formula>
    </cfRule>
    <cfRule type="expression" dxfId="2408" priority="806">
      <formula>IF(RIGHT(TEXT(AI557,"0.#"),1)=".",TRUE,FALSE)</formula>
    </cfRule>
  </conditionalFormatting>
  <conditionalFormatting sqref="AI558">
    <cfRule type="expression" dxfId="2407" priority="803">
      <formula>IF(RIGHT(TEXT(AI558,"0.#"),1)=".",FALSE,TRUE)</formula>
    </cfRule>
    <cfRule type="expression" dxfId="2406" priority="804">
      <formula>IF(RIGHT(TEXT(AI558,"0.#"),1)=".",TRUE,FALSE)</formula>
    </cfRule>
  </conditionalFormatting>
  <conditionalFormatting sqref="AQ557">
    <cfRule type="expression" dxfId="2405" priority="801">
      <formula>IF(RIGHT(TEXT(AQ557,"0.#"),1)=".",FALSE,TRUE)</formula>
    </cfRule>
    <cfRule type="expression" dxfId="2404" priority="802">
      <formula>IF(RIGHT(TEXT(AQ557,"0.#"),1)=".",TRUE,FALSE)</formula>
    </cfRule>
  </conditionalFormatting>
  <conditionalFormatting sqref="AQ558">
    <cfRule type="expression" dxfId="2403" priority="799">
      <formula>IF(RIGHT(TEXT(AQ558,"0.#"),1)=".",FALSE,TRUE)</formula>
    </cfRule>
    <cfRule type="expression" dxfId="2402" priority="800">
      <formula>IF(RIGHT(TEXT(AQ558,"0.#"),1)=".",TRUE,FALSE)</formula>
    </cfRule>
  </conditionalFormatting>
  <conditionalFormatting sqref="AQ556">
    <cfRule type="expression" dxfId="2401" priority="797">
      <formula>IF(RIGHT(TEXT(AQ556,"0.#"),1)=".",FALSE,TRUE)</formula>
    </cfRule>
    <cfRule type="expression" dxfId="2400" priority="798">
      <formula>IF(RIGHT(TEXT(AQ556,"0.#"),1)=".",TRUE,FALSE)</formula>
    </cfRule>
  </conditionalFormatting>
  <conditionalFormatting sqref="AE561">
    <cfRule type="expression" dxfId="2399" priority="795">
      <formula>IF(RIGHT(TEXT(AE561,"0.#"),1)=".",FALSE,TRUE)</formula>
    </cfRule>
    <cfRule type="expression" dxfId="2398" priority="796">
      <formula>IF(RIGHT(TEXT(AE561,"0.#"),1)=".",TRUE,FALSE)</formula>
    </cfRule>
  </conditionalFormatting>
  <conditionalFormatting sqref="AE562">
    <cfRule type="expression" dxfId="2397" priority="793">
      <formula>IF(RIGHT(TEXT(AE562,"0.#"),1)=".",FALSE,TRUE)</formula>
    </cfRule>
    <cfRule type="expression" dxfId="2396" priority="794">
      <formula>IF(RIGHT(TEXT(AE562,"0.#"),1)=".",TRUE,FALSE)</formula>
    </cfRule>
  </conditionalFormatting>
  <conditionalFormatting sqref="AE563">
    <cfRule type="expression" dxfId="2395" priority="791">
      <formula>IF(RIGHT(TEXT(AE563,"0.#"),1)=".",FALSE,TRUE)</formula>
    </cfRule>
    <cfRule type="expression" dxfId="2394" priority="792">
      <formula>IF(RIGHT(TEXT(AE563,"0.#"),1)=".",TRUE,FALSE)</formula>
    </cfRule>
  </conditionalFormatting>
  <conditionalFormatting sqref="AM561">
    <cfRule type="expression" dxfId="2393" priority="789">
      <formula>IF(RIGHT(TEXT(AM561,"0.#"),1)=".",FALSE,TRUE)</formula>
    </cfRule>
    <cfRule type="expression" dxfId="2392" priority="790">
      <formula>IF(RIGHT(TEXT(AM561,"0.#"),1)=".",TRUE,FALSE)</formula>
    </cfRule>
  </conditionalFormatting>
  <conditionalFormatting sqref="AL1102:AO1131">
    <cfRule type="expression" dxfId="2391" priority="2447">
      <formula>IF(AND(AL1102&gt;=0, RIGHT(TEXT(AL1102,"0.#"),1)&lt;&gt;"."),TRUE,FALSE)</formula>
    </cfRule>
    <cfRule type="expression" dxfId="2390" priority="2448">
      <formula>IF(AND(AL1102&gt;=0, RIGHT(TEXT(AL1102,"0.#"),1)="."),TRUE,FALSE)</formula>
    </cfRule>
    <cfRule type="expression" dxfId="2389" priority="2449">
      <formula>IF(AND(AL1102&lt;0, RIGHT(TEXT(AL1102,"0.#"),1)&lt;&gt;"."),TRUE,FALSE)</formula>
    </cfRule>
    <cfRule type="expression" dxfId="2388" priority="2450">
      <formula>IF(AND(AL1102&lt;0, RIGHT(TEXT(AL1102,"0.#"),1)="."),TRUE,FALSE)</formula>
    </cfRule>
  </conditionalFormatting>
  <conditionalFormatting sqref="Y1102:Y1131">
    <cfRule type="expression" dxfId="2387" priority="2445">
      <formula>IF(RIGHT(TEXT(Y1102,"0.#"),1)=".",FALSE,TRUE)</formula>
    </cfRule>
    <cfRule type="expression" dxfId="2386" priority="2446">
      <formula>IF(RIGHT(TEXT(Y1102,"0.#"),1)=".",TRUE,FALSE)</formula>
    </cfRule>
  </conditionalFormatting>
  <conditionalFormatting sqref="AI562">
    <cfRule type="expression" dxfId="2385" priority="775">
      <formula>IF(RIGHT(TEXT(AI562,"0.#"),1)=".",FALSE,TRUE)</formula>
    </cfRule>
    <cfRule type="expression" dxfId="2384" priority="776">
      <formula>IF(RIGHT(TEXT(AI562,"0.#"),1)=".",TRUE,FALSE)</formula>
    </cfRule>
  </conditionalFormatting>
  <conditionalFormatting sqref="AQ553">
    <cfRule type="expression" dxfId="2383" priority="829">
      <formula>IF(RIGHT(TEXT(AQ553,"0.#"),1)=".",FALSE,TRUE)</formula>
    </cfRule>
    <cfRule type="expression" dxfId="2382" priority="830">
      <formula>IF(RIGHT(TEXT(AQ553,"0.#"),1)=".",TRUE,FALSE)</formula>
    </cfRule>
  </conditionalFormatting>
  <conditionalFormatting sqref="AI552">
    <cfRule type="expression" dxfId="2381" priority="835">
      <formula>IF(RIGHT(TEXT(AI552,"0.#"),1)=".",FALSE,TRUE)</formula>
    </cfRule>
    <cfRule type="expression" dxfId="2380" priority="836">
      <formula>IF(RIGHT(TEXT(AI552,"0.#"),1)=".",TRUE,FALSE)</formula>
    </cfRule>
  </conditionalFormatting>
  <conditionalFormatting sqref="AU552">
    <cfRule type="expression" dxfId="2379" priority="841">
      <formula>IF(RIGHT(TEXT(AU552,"0.#"),1)=".",FALSE,TRUE)</formula>
    </cfRule>
    <cfRule type="expression" dxfId="2378" priority="842">
      <formula>IF(RIGHT(TEXT(AU552,"0.#"),1)=".",TRUE,FALSE)</formula>
    </cfRule>
  </conditionalFormatting>
  <conditionalFormatting sqref="AM552">
    <cfRule type="expression" dxfId="2377" priority="847">
      <formula>IF(RIGHT(TEXT(AM552,"0.#"),1)=".",FALSE,TRUE)</formula>
    </cfRule>
    <cfRule type="expression" dxfId="2376" priority="848">
      <formula>IF(RIGHT(TEXT(AM552,"0.#"),1)=".",TRUE,FALSE)</formula>
    </cfRule>
  </conditionalFormatting>
  <conditionalFormatting sqref="AE552">
    <cfRule type="expression" dxfId="2375" priority="853">
      <formula>IF(RIGHT(TEXT(AE552,"0.#"),1)=".",FALSE,TRUE)</formula>
    </cfRule>
    <cfRule type="expression" dxfId="2374" priority="854">
      <formula>IF(RIGHT(TEXT(AE552,"0.#"),1)=".",TRUE,FALSE)</formula>
    </cfRule>
  </conditionalFormatting>
  <conditionalFormatting sqref="AQ548">
    <cfRule type="expression" dxfId="2373" priority="859">
      <formula>IF(RIGHT(TEXT(AQ548,"0.#"),1)=".",FALSE,TRUE)</formula>
    </cfRule>
    <cfRule type="expression" dxfId="2372" priority="860">
      <formula>IF(RIGHT(TEXT(AQ548,"0.#"),1)=".",TRUE,FALSE)</formula>
    </cfRule>
  </conditionalFormatting>
  <conditionalFormatting sqref="AL837:AO838">
    <cfRule type="expression" dxfId="2371" priority="2399">
      <formula>IF(AND(AL837&gt;=0, RIGHT(TEXT(AL837,"0.#"),1)&lt;&gt;"."),TRUE,FALSE)</formula>
    </cfRule>
    <cfRule type="expression" dxfId="2370" priority="2400">
      <formula>IF(AND(AL837&gt;=0, RIGHT(TEXT(AL837,"0.#"),1)="."),TRUE,FALSE)</formula>
    </cfRule>
    <cfRule type="expression" dxfId="2369" priority="2401">
      <formula>IF(AND(AL837&lt;0, RIGHT(TEXT(AL837,"0.#"),1)&lt;&gt;"."),TRUE,FALSE)</formula>
    </cfRule>
    <cfRule type="expression" dxfId="2368" priority="2402">
      <formula>IF(AND(AL837&lt;0, RIGHT(TEXT(AL837,"0.#"),1)="."),TRUE,FALSE)</formula>
    </cfRule>
  </conditionalFormatting>
  <conditionalFormatting sqref="Y837:Y838">
    <cfRule type="expression" dxfId="2367" priority="2397">
      <formula>IF(RIGHT(TEXT(Y837,"0.#"),1)=".",FALSE,TRUE)</formula>
    </cfRule>
    <cfRule type="expression" dxfId="2366" priority="2398">
      <formula>IF(RIGHT(TEXT(Y837,"0.#"),1)=".",TRUE,FALSE)</formula>
    </cfRule>
  </conditionalFormatting>
  <conditionalFormatting sqref="AE492">
    <cfRule type="expression" dxfId="2365" priority="1185">
      <formula>IF(RIGHT(TEXT(AE492,"0.#"),1)=".",FALSE,TRUE)</formula>
    </cfRule>
    <cfRule type="expression" dxfId="2364" priority="1186">
      <formula>IF(RIGHT(TEXT(AE492,"0.#"),1)=".",TRUE,FALSE)</formula>
    </cfRule>
  </conditionalFormatting>
  <conditionalFormatting sqref="AE493">
    <cfRule type="expression" dxfId="2363" priority="1183">
      <formula>IF(RIGHT(TEXT(AE493,"0.#"),1)=".",FALSE,TRUE)</formula>
    </cfRule>
    <cfRule type="expression" dxfId="2362" priority="1184">
      <formula>IF(RIGHT(TEXT(AE493,"0.#"),1)=".",TRUE,FALSE)</formula>
    </cfRule>
  </conditionalFormatting>
  <conditionalFormatting sqref="AE494">
    <cfRule type="expression" dxfId="2361" priority="1181">
      <formula>IF(RIGHT(TEXT(AE494,"0.#"),1)=".",FALSE,TRUE)</formula>
    </cfRule>
    <cfRule type="expression" dxfId="2360" priority="1182">
      <formula>IF(RIGHT(TEXT(AE494,"0.#"),1)=".",TRUE,FALSE)</formula>
    </cfRule>
  </conditionalFormatting>
  <conditionalFormatting sqref="AM492">
    <cfRule type="expression" dxfId="2359" priority="1179">
      <formula>IF(RIGHT(TEXT(AM492,"0.#"),1)=".",FALSE,TRUE)</formula>
    </cfRule>
    <cfRule type="expression" dxfId="2358" priority="1180">
      <formula>IF(RIGHT(TEXT(AM492,"0.#"),1)=".",TRUE,FALSE)</formula>
    </cfRule>
  </conditionalFormatting>
  <conditionalFormatting sqref="AM493">
    <cfRule type="expression" dxfId="2357" priority="1177">
      <formula>IF(RIGHT(TEXT(AM493,"0.#"),1)=".",FALSE,TRUE)</formula>
    </cfRule>
    <cfRule type="expression" dxfId="2356" priority="1178">
      <formula>IF(RIGHT(TEXT(AM493,"0.#"),1)=".",TRUE,FALSE)</formula>
    </cfRule>
  </conditionalFormatting>
  <conditionalFormatting sqref="AQ493">
    <cfRule type="expression" dxfId="2355" priority="1161">
      <formula>IF(RIGHT(TEXT(AQ493,"0.#"),1)=".",FALSE,TRUE)</formula>
    </cfRule>
    <cfRule type="expression" dxfId="2354" priority="1162">
      <formula>IF(RIGHT(TEXT(AQ493,"0.#"),1)=".",TRUE,FALSE)</formula>
    </cfRule>
  </conditionalFormatting>
  <conditionalFormatting sqref="AI493">
    <cfRule type="expression" dxfId="2353" priority="1165">
      <formula>IF(RIGHT(TEXT(AI493,"0.#"),1)=".",FALSE,TRUE)</formula>
    </cfRule>
    <cfRule type="expression" dxfId="2352" priority="1166">
      <formula>IF(RIGHT(TEXT(AI493,"0.#"),1)=".",TRUE,FALSE)</formula>
    </cfRule>
  </conditionalFormatting>
  <conditionalFormatting sqref="AI494">
    <cfRule type="expression" dxfId="2351" priority="1163">
      <formula>IF(RIGHT(TEXT(AI494,"0.#"),1)=".",FALSE,TRUE)</formula>
    </cfRule>
    <cfRule type="expression" dxfId="2350" priority="1164">
      <formula>IF(RIGHT(TEXT(AI494,"0.#"),1)=".",TRUE,FALSE)</formula>
    </cfRule>
  </conditionalFormatting>
  <conditionalFormatting sqref="AM494">
    <cfRule type="expression" dxfId="2349" priority="1175">
      <formula>IF(RIGHT(TEXT(AM494,"0.#"),1)=".",FALSE,TRUE)</formula>
    </cfRule>
    <cfRule type="expression" dxfId="2348" priority="1176">
      <formula>IF(RIGHT(TEXT(AM494,"0.#"),1)=".",TRUE,FALSE)</formula>
    </cfRule>
  </conditionalFormatting>
  <conditionalFormatting sqref="AQ494">
    <cfRule type="expression" dxfId="2347" priority="1159">
      <formula>IF(RIGHT(TEXT(AQ494,"0.#"),1)=".",FALSE,TRUE)</formula>
    </cfRule>
    <cfRule type="expression" dxfId="2346" priority="1160">
      <formula>IF(RIGHT(TEXT(AQ494,"0.#"),1)=".",TRUE,FALSE)</formula>
    </cfRule>
  </conditionalFormatting>
  <conditionalFormatting sqref="AQ492">
    <cfRule type="expression" dxfId="2345" priority="1157">
      <formula>IF(RIGHT(TEXT(AQ492,"0.#"),1)=".",FALSE,TRUE)</formula>
    </cfRule>
    <cfRule type="expression" dxfId="2344" priority="1158">
      <formula>IF(RIGHT(TEXT(AQ492,"0.#"),1)=".",TRUE,FALSE)</formula>
    </cfRule>
  </conditionalFormatting>
  <conditionalFormatting sqref="AU494">
    <cfRule type="expression" dxfId="2343" priority="1169">
      <formula>IF(RIGHT(TEXT(AU494,"0.#"),1)=".",FALSE,TRUE)</formula>
    </cfRule>
    <cfRule type="expression" dxfId="2342" priority="1170">
      <formula>IF(RIGHT(TEXT(AU494,"0.#"),1)=".",TRUE,FALSE)</formula>
    </cfRule>
  </conditionalFormatting>
  <conditionalFormatting sqref="AU492">
    <cfRule type="expression" dxfId="2341" priority="1173">
      <formula>IF(RIGHT(TEXT(AU492,"0.#"),1)=".",FALSE,TRUE)</formula>
    </cfRule>
    <cfRule type="expression" dxfId="2340" priority="1174">
      <formula>IF(RIGHT(TEXT(AU492,"0.#"),1)=".",TRUE,FALSE)</formula>
    </cfRule>
  </conditionalFormatting>
  <conditionalFormatting sqref="AU493">
    <cfRule type="expression" dxfId="2339" priority="1171">
      <formula>IF(RIGHT(TEXT(AU493,"0.#"),1)=".",FALSE,TRUE)</formula>
    </cfRule>
    <cfRule type="expression" dxfId="2338" priority="1172">
      <formula>IF(RIGHT(TEXT(AU493,"0.#"),1)=".",TRUE,FALSE)</formula>
    </cfRule>
  </conditionalFormatting>
  <conditionalFormatting sqref="AU583">
    <cfRule type="expression" dxfId="2337" priority="689">
      <formula>IF(RIGHT(TEXT(AU583,"0.#"),1)=".",FALSE,TRUE)</formula>
    </cfRule>
    <cfRule type="expression" dxfId="2336" priority="690">
      <formula>IF(RIGHT(TEXT(AU583,"0.#"),1)=".",TRUE,FALSE)</formula>
    </cfRule>
  </conditionalFormatting>
  <conditionalFormatting sqref="AI492">
    <cfRule type="expression" dxfId="2335" priority="1167">
      <formula>IF(RIGHT(TEXT(AI492,"0.#"),1)=".",FALSE,TRUE)</formula>
    </cfRule>
    <cfRule type="expression" dxfId="2334" priority="1168">
      <formula>IF(RIGHT(TEXT(AI492,"0.#"),1)=".",TRUE,FALSE)</formula>
    </cfRule>
  </conditionalFormatting>
  <conditionalFormatting sqref="AU582">
    <cfRule type="expression" dxfId="2333" priority="691">
      <formula>IF(RIGHT(TEXT(AU582,"0.#"),1)=".",FALSE,TRUE)</formula>
    </cfRule>
    <cfRule type="expression" dxfId="2332" priority="692">
      <formula>IF(RIGHT(TEXT(AU582,"0.#"),1)=".",TRUE,FALSE)</formula>
    </cfRule>
  </conditionalFormatting>
  <conditionalFormatting sqref="AI583">
    <cfRule type="expression" dxfId="2331" priority="683">
      <formula>IF(RIGHT(TEXT(AI583,"0.#"),1)=".",FALSE,TRUE)</formula>
    </cfRule>
    <cfRule type="expression" dxfId="2330" priority="684">
      <formula>IF(RIGHT(TEXT(AI583,"0.#"),1)=".",TRUE,FALSE)</formula>
    </cfRule>
  </conditionalFormatting>
  <conditionalFormatting sqref="AI581">
    <cfRule type="expression" dxfId="2329" priority="687">
      <formula>IF(RIGHT(TEXT(AI581,"0.#"),1)=".",FALSE,TRUE)</formula>
    </cfRule>
    <cfRule type="expression" dxfId="2328" priority="688">
      <formula>IF(RIGHT(TEXT(AI581,"0.#"),1)=".",TRUE,FALSE)</formula>
    </cfRule>
  </conditionalFormatting>
  <conditionalFormatting sqref="AI582">
    <cfRule type="expression" dxfId="2327" priority="685">
      <formula>IF(RIGHT(TEXT(AI582,"0.#"),1)=".",FALSE,TRUE)</formula>
    </cfRule>
    <cfRule type="expression" dxfId="2326" priority="686">
      <formula>IF(RIGHT(TEXT(AI582,"0.#"),1)=".",TRUE,FALSE)</formula>
    </cfRule>
  </conditionalFormatting>
  <conditionalFormatting sqref="AE499">
    <cfRule type="expression" dxfId="2325" priority="1151">
      <formula>IF(RIGHT(TEXT(AE499,"0.#"),1)=".",FALSE,TRUE)</formula>
    </cfRule>
    <cfRule type="expression" dxfId="2324" priority="1152">
      <formula>IF(RIGHT(TEXT(AE499,"0.#"),1)=".",TRUE,FALSE)</formula>
    </cfRule>
  </conditionalFormatting>
  <conditionalFormatting sqref="AE497">
    <cfRule type="expression" dxfId="2323" priority="1155">
      <formula>IF(RIGHT(TEXT(AE497,"0.#"),1)=".",FALSE,TRUE)</formula>
    </cfRule>
    <cfRule type="expression" dxfId="2322" priority="1156">
      <formula>IF(RIGHT(TEXT(AE497,"0.#"),1)=".",TRUE,FALSE)</formula>
    </cfRule>
  </conditionalFormatting>
  <conditionalFormatting sqref="AE498">
    <cfRule type="expression" dxfId="2321" priority="1153">
      <formula>IF(RIGHT(TEXT(AE498,"0.#"),1)=".",FALSE,TRUE)</formula>
    </cfRule>
    <cfRule type="expression" dxfId="2320" priority="1154">
      <formula>IF(RIGHT(TEXT(AE498,"0.#"),1)=".",TRUE,FALSE)</formula>
    </cfRule>
  </conditionalFormatting>
  <conditionalFormatting sqref="AM499">
    <cfRule type="expression" dxfId="2319" priority="1145">
      <formula>IF(RIGHT(TEXT(AM499,"0.#"),1)=".",FALSE,TRUE)</formula>
    </cfRule>
    <cfRule type="expression" dxfId="2318" priority="1146">
      <formula>IF(RIGHT(TEXT(AM499,"0.#"),1)=".",TRUE,FALSE)</formula>
    </cfRule>
  </conditionalFormatting>
  <conditionalFormatting sqref="AM497">
    <cfRule type="expression" dxfId="2317" priority="1149">
      <formula>IF(RIGHT(TEXT(AM497,"0.#"),1)=".",FALSE,TRUE)</formula>
    </cfRule>
    <cfRule type="expression" dxfId="2316" priority="1150">
      <formula>IF(RIGHT(TEXT(AM497,"0.#"),1)=".",TRUE,FALSE)</formula>
    </cfRule>
  </conditionalFormatting>
  <conditionalFormatting sqref="AM498">
    <cfRule type="expression" dxfId="2315" priority="1147">
      <formula>IF(RIGHT(TEXT(AM498,"0.#"),1)=".",FALSE,TRUE)</formula>
    </cfRule>
    <cfRule type="expression" dxfId="2314" priority="1148">
      <formula>IF(RIGHT(TEXT(AM498,"0.#"),1)=".",TRUE,FALSE)</formula>
    </cfRule>
  </conditionalFormatting>
  <conditionalFormatting sqref="AU499">
    <cfRule type="expression" dxfId="2313" priority="1139">
      <formula>IF(RIGHT(TEXT(AU499,"0.#"),1)=".",FALSE,TRUE)</formula>
    </cfRule>
    <cfRule type="expression" dxfId="2312" priority="1140">
      <formula>IF(RIGHT(TEXT(AU499,"0.#"),1)=".",TRUE,FALSE)</formula>
    </cfRule>
  </conditionalFormatting>
  <conditionalFormatting sqref="AU497">
    <cfRule type="expression" dxfId="2311" priority="1143">
      <formula>IF(RIGHT(TEXT(AU497,"0.#"),1)=".",FALSE,TRUE)</formula>
    </cfRule>
    <cfRule type="expression" dxfId="2310" priority="1144">
      <formula>IF(RIGHT(TEXT(AU497,"0.#"),1)=".",TRUE,FALSE)</formula>
    </cfRule>
  </conditionalFormatting>
  <conditionalFormatting sqref="AU498">
    <cfRule type="expression" dxfId="2309" priority="1141">
      <formula>IF(RIGHT(TEXT(AU498,"0.#"),1)=".",FALSE,TRUE)</formula>
    </cfRule>
    <cfRule type="expression" dxfId="2308" priority="1142">
      <formula>IF(RIGHT(TEXT(AU498,"0.#"),1)=".",TRUE,FALSE)</formula>
    </cfRule>
  </conditionalFormatting>
  <conditionalFormatting sqref="AI499">
    <cfRule type="expression" dxfId="2307" priority="1133">
      <formula>IF(RIGHT(TEXT(AI499,"0.#"),1)=".",FALSE,TRUE)</formula>
    </cfRule>
    <cfRule type="expression" dxfId="2306" priority="1134">
      <formula>IF(RIGHT(TEXT(AI499,"0.#"),1)=".",TRUE,FALSE)</formula>
    </cfRule>
  </conditionalFormatting>
  <conditionalFormatting sqref="AI497">
    <cfRule type="expression" dxfId="2305" priority="1137">
      <formula>IF(RIGHT(TEXT(AI497,"0.#"),1)=".",FALSE,TRUE)</formula>
    </cfRule>
    <cfRule type="expression" dxfId="2304" priority="1138">
      <formula>IF(RIGHT(TEXT(AI497,"0.#"),1)=".",TRUE,FALSE)</formula>
    </cfRule>
  </conditionalFormatting>
  <conditionalFormatting sqref="AI498">
    <cfRule type="expression" dxfId="2303" priority="1135">
      <formula>IF(RIGHT(TEXT(AI498,"0.#"),1)=".",FALSE,TRUE)</formula>
    </cfRule>
    <cfRule type="expression" dxfId="2302" priority="1136">
      <formula>IF(RIGHT(TEXT(AI498,"0.#"),1)=".",TRUE,FALSE)</formula>
    </cfRule>
  </conditionalFormatting>
  <conditionalFormatting sqref="AQ497">
    <cfRule type="expression" dxfId="2301" priority="1127">
      <formula>IF(RIGHT(TEXT(AQ497,"0.#"),1)=".",FALSE,TRUE)</formula>
    </cfRule>
    <cfRule type="expression" dxfId="2300" priority="1128">
      <formula>IF(RIGHT(TEXT(AQ497,"0.#"),1)=".",TRUE,FALSE)</formula>
    </cfRule>
  </conditionalFormatting>
  <conditionalFormatting sqref="AQ498">
    <cfRule type="expression" dxfId="2299" priority="1131">
      <formula>IF(RIGHT(TEXT(AQ498,"0.#"),1)=".",FALSE,TRUE)</formula>
    </cfRule>
    <cfRule type="expression" dxfId="2298" priority="1132">
      <formula>IF(RIGHT(TEXT(AQ498,"0.#"),1)=".",TRUE,FALSE)</formula>
    </cfRule>
  </conditionalFormatting>
  <conditionalFormatting sqref="AQ499">
    <cfRule type="expression" dxfId="2297" priority="1129">
      <formula>IF(RIGHT(TEXT(AQ499,"0.#"),1)=".",FALSE,TRUE)</formula>
    </cfRule>
    <cfRule type="expression" dxfId="2296" priority="1130">
      <formula>IF(RIGHT(TEXT(AQ499,"0.#"),1)=".",TRUE,FALSE)</formula>
    </cfRule>
  </conditionalFormatting>
  <conditionalFormatting sqref="AE504">
    <cfRule type="expression" dxfId="2295" priority="1121">
      <formula>IF(RIGHT(TEXT(AE504,"0.#"),1)=".",FALSE,TRUE)</formula>
    </cfRule>
    <cfRule type="expression" dxfId="2294" priority="1122">
      <formula>IF(RIGHT(TEXT(AE504,"0.#"),1)=".",TRUE,FALSE)</formula>
    </cfRule>
  </conditionalFormatting>
  <conditionalFormatting sqref="AE502">
    <cfRule type="expression" dxfId="2293" priority="1125">
      <formula>IF(RIGHT(TEXT(AE502,"0.#"),1)=".",FALSE,TRUE)</formula>
    </cfRule>
    <cfRule type="expression" dxfId="2292" priority="1126">
      <formula>IF(RIGHT(TEXT(AE502,"0.#"),1)=".",TRUE,FALSE)</formula>
    </cfRule>
  </conditionalFormatting>
  <conditionalFormatting sqref="AE503">
    <cfRule type="expression" dxfId="2291" priority="1123">
      <formula>IF(RIGHT(TEXT(AE503,"0.#"),1)=".",FALSE,TRUE)</formula>
    </cfRule>
    <cfRule type="expression" dxfId="2290" priority="1124">
      <formula>IF(RIGHT(TEXT(AE503,"0.#"),1)=".",TRUE,FALSE)</formula>
    </cfRule>
  </conditionalFormatting>
  <conditionalFormatting sqref="AM504">
    <cfRule type="expression" dxfId="2289" priority="1115">
      <formula>IF(RIGHT(TEXT(AM504,"0.#"),1)=".",FALSE,TRUE)</formula>
    </cfRule>
    <cfRule type="expression" dxfId="2288" priority="1116">
      <formula>IF(RIGHT(TEXT(AM504,"0.#"),1)=".",TRUE,FALSE)</formula>
    </cfRule>
  </conditionalFormatting>
  <conditionalFormatting sqref="AM502">
    <cfRule type="expression" dxfId="2287" priority="1119">
      <formula>IF(RIGHT(TEXT(AM502,"0.#"),1)=".",FALSE,TRUE)</formula>
    </cfRule>
    <cfRule type="expression" dxfId="2286" priority="1120">
      <formula>IF(RIGHT(TEXT(AM502,"0.#"),1)=".",TRUE,FALSE)</formula>
    </cfRule>
  </conditionalFormatting>
  <conditionalFormatting sqref="AM503">
    <cfRule type="expression" dxfId="2285" priority="1117">
      <formula>IF(RIGHT(TEXT(AM503,"0.#"),1)=".",FALSE,TRUE)</formula>
    </cfRule>
    <cfRule type="expression" dxfId="2284" priority="1118">
      <formula>IF(RIGHT(TEXT(AM503,"0.#"),1)=".",TRUE,FALSE)</formula>
    </cfRule>
  </conditionalFormatting>
  <conditionalFormatting sqref="AU504">
    <cfRule type="expression" dxfId="2283" priority="1109">
      <formula>IF(RIGHT(TEXT(AU504,"0.#"),1)=".",FALSE,TRUE)</formula>
    </cfRule>
    <cfRule type="expression" dxfId="2282" priority="1110">
      <formula>IF(RIGHT(TEXT(AU504,"0.#"),1)=".",TRUE,FALSE)</formula>
    </cfRule>
  </conditionalFormatting>
  <conditionalFormatting sqref="AU502">
    <cfRule type="expression" dxfId="2281" priority="1113">
      <formula>IF(RIGHT(TEXT(AU502,"0.#"),1)=".",FALSE,TRUE)</formula>
    </cfRule>
    <cfRule type="expression" dxfId="2280" priority="1114">
      <formula>IF(RIGHT(TEXT(AU502,"0.#"),1)=".",TRUE,FALSE)</formula>
    </cfRule>
  </conditionalFormatting>
  <conditionalFormatting sqref="AU503">
    <cfRule type="expression" dxfId="2279" priority="1111">
      <formula>IF(RIGHT(TEXT(AU503,"0.#"),1)=".",FALSE,TRUE)</formula>
    </cfRule>
    <cfRule type="expression" dxfId="2278" priority="1112">
      <formula>IF(RIGHT(TEXT(AU503,"0.#"),1)=".",TRUE,FALSE)</formula>
    </cfRule>
  </conditionalFormatting>
  <conditionalFormatting sqref="AI504">
    <cfRule type="expression" dxfId="2277" priority="1103">
      <formula>IF(RIGHT(TEXT(AI504,"0.#"),1)=".",FALSE,TRUE)</formula>
    </cfRule>
    <cfRule type="expression" dxfId="2276" priority="1104">
      <formula>IF(RIGHT(TEXT(AI504,"0.#"),1)=".",TRUE,FALSE)</formula>
    </cfRule>
  </conditionalFormatting>
  <conditionalFormatting sqref="AI502">
    <cfRule type="expression" dxfId="2275" priority="1107">
      <formula>IF(RIGHT(TEXT(AI502,"0.#"),1)=".",FALSE,TRUE)</formula>
    </cfRule>
    <cfRule type="expression" dxfId="2274" priority="1108">
      <formula>IF(RIGHT(TEXT(AI502,"0.#"),1)=".",TRUE,FALSE)</formula>
    </cfRule>
  </conditionalFormatting>
  <conditionalFormatting sqref="AI503">
    <cfRule type="expression" dxfId="2273" priority="1105">
      <formula>IF(RIGHT(TEXT(AI503,"0.#"),1)=".",FALSE,TRUE)</formula>
    </cfRule>
    <cfRule type="expression" dxfId="2272" priority="1106">
      <formula>IF(RIGHT(TEXT(AI503,"0.#"),1)=".",TRUE,FALSE)</formula>
    </cfRule>
  </conditionalFormatting>
  <conditionalFormatting sqref="AQ502">
    <cfRule type="expression" dxfId="2271" priority="1097">
      <formula>IF(RIGHT(TEXT(AQ502,"0.#"),1)=".",FALSE,TRUE)</formula>
    </cfRule>
    <cfRule type="expression" dxfId="2270" priority="1098">
      <formula>IF(RIGHT(TEXT(AQ502,"0.#"),1)=".",TRUE,FALSE)</formula>
    </cfRule>
  </conditionalFormatting>
  <conditionalFormatting sqref="AQ503">
    <cfRule type="expression" dxfId="2269" priority="1101">
      <formula>IF(RIGHT(TEXT(AQ503,"0.#"),1)=".",FALSE,TRUE)</formula>
    </cfRule>
    <cfRule type="expression" dxfId="2268" priority="1102">
      <formula>IF(RIGHT(TEXT(AQ503,"0.#"),1)=".",TRUE,FALSE)</formula>
    </cfRule>
  </conditionalFormatting>
  <conditionalFormatting sqref="AQ504">
    <cfRule type="expression" dxfId="2267" priority="1099">
      <formula>IF(RIGHT(TEXT(AQ504,"0.#"),1)=".",FALSE,TRUE)</formula>
    </cfRule>
    <cfRule type="expression" dxfId="2266" priority="1100">
      <formula>IF(RIGHT(TEXT(AQ504,"0.#"),1)=".",TRUE,FALSE)</formula>
    </cfRule>
  </conditionalFormatting>
  <conditionalFormatting sqref="AE509">
    <cfRule type="expression" dxfId="2265" priority="1091">
      <formula>IF(RIGHT(TEXT(AE509,"0.#"),1)=".",FALSE,TRUE)</formula>
    </cfRule>
    <cfRule type="expression" dxfId="2264" priority="1092">
      <formula>IF(RIGHT(TEXT(AE509,"0.#"),1)=".",TRUE,FALSE)</formula>
    </cfRule>
  </conditionalFormatting>
  <conditionalFormatting sqref="AE507">
    <cfRule type="expression" dxfId="2263" priority="1095">
      <formula>IF(RIGHT(TEXT(AE507,"0.#"),1)=".",FALSE,TRUE)</formula>
    </cfRule>
    <cfRule type="expression" dxfId="2262" priority="1096">
      <formula>IF(RIGHT(TEXT(AE507,"0.#"),1)=".",TRUE,FALSE)</formula>
    </cfRule>
  </conditionalFormatting>
  <conditionalFormatting sqref="AE508">
    <cfRule type="expression" dxfId="2261" priority="1093">
      <formula>IF(RIGHT(TEXT(AE508,"0.#"),1)=".",FALSE,TRUE)</formula>
    </cfRule>
    <cfRule type="expression" dxfId="2260" priority="1094">
      <formula>IF(RIGHT(TEXT(AE508,"0.#"),1)=".",TRUE,FALSE)</formula>
    </cfRule>
  </conditionalFormatting>
  <conditionalFormatting sqref="AM509">
    <cfRule type="expression" dxfId="2259" priority="1085">
      <formula>IF(RIGHT(TEXT(AM509,"0.#"),1)=".",FALSE,TRUE)</formula>
    </cfRule>
    <cfRule type="expression" dxfId="2258" priority="1086">
      <formula>IF(RIGHT(TEXT(AM509,"0.#"),1)=".",TRUE,FALSE)</formula>
    </cfRule>
  </conditionalFormatting>
  <conditionalFormatting sqref="AM507">
    <cfRule type="expression" dxfId="2257" priority="1089">
      <formula>IF(RIGHT(TEXT(AM507,"0.#"),1)=".",FALSE,TRUE)</formula>
    </cfRule>
    <cfRule type="expression" dxfId="2256" priority="1090">
      <formula>IF(RIGHT(TEXT(AM507,"0.#"),1)=".",TRUE,FALSE)</formula>
    </cfRule>
  </conditionalFormatting>
  <conditionalFormatting sqref="AM508">
    <cfRule type="expression" dxfId="2255" priority="1087">
      <formula>IF(RIGHT(TEXT(AM508,"0.#"),1)=".",FALSE,TRUE)</formula>
    </cfRule>
    <cfRule type="expression" dxfId="2254" priority="1088">
      <formula>IF(RIGHT(TEXT(AM508,"0.#"),1)=".",TRUE,FALSE)</formula>
    </cfRule>
  </conditionalFormatting>
  <conditionalFormatting sqref="AU509">
    <cfRule type="expression" dxfId="2253" priority="1079">
      <formula>IF(RIGHT(TEXT(AU509,"0.#"),1)=".",FALSE,TRUE)</formula>
    </cfRule>
    <cfRule type="expression" dxfId="2252" priority="1080">
      <formula>IF(RIGHT(TEXT(AU509,"0.#"),1)=".",TRUE,FALSE)</formula>
    </cfRule>
  </conditionalFormatting>
  <conditionalFormatting sqref="AU507">
    <cfRule type="expression" dxfId="2251" priority="1083">
      <formula>IF(RIGHT(TEXT(AU507,"0.#"),1)=".",FALSE,TRUE)</formula>
    </cfRule>
    <cfRule type="expression" dxfId="2250" priority="1084">
      <formula>IF(RIGHT(TEXT(AU507,"0.#"),1)=".",TRUE,FALSE)</formula>
    </cfRule>
  </conditionalFormatting>
  <conditionalFormatting sqref="AU508">
    <cfRule type="expression" dxfId="2249" priority="1081">
      <formula>IF(RIGHT(TEXT(AU508,"0.#"),1)=".",FALSE,TRUE)</formula>
    </cfRule>
    <cfRule type="expression" dxfId="2248" priority="1082">
      <formula>IF(RIGHT(TEXT(AU508,"0.#"),1)=".",TRUE,FALSE)</formula>
    </cfRule>
  </conditionalFormatting>
  <conditionalFormatting sqref="AI509">
    <cfRule type="expression" dxfId="2247" priority="1073">
      <formula>IF(RIGHT(TEXT(AI509,"0.#"),1)=".",FALSE,TRUE)</formula>
    </cfRule>
    <cfRule type="expression" dxfId="2246" priority="1074">
      <formula>IF(RIGHT(TEXT(AI509,"0.#"),1)=".",TRUE,FALSE)</formula>
    </cfRule>
  </conditionalFormatting>
  <conditionalFormatting sqref="AI507">
    <cfRule type="expression" dxfId="2245" priority="1077">
      <formula>IF(RIGHT(TEXT(AI507,"0.#"),1)=".",FALSE,TRUE)</formula>
    </cfRule>
    <cfRule type="expression" dxfId="2244" priority="1078">
      <formula>IF(RIGHT(TEXT(AI507,"0.#"),1)=".",TRUE,FALSE)</formula>
    </cfRule>
  </conditionalFormatting>
  <conditionalFormatting sqref="AI508">
    <cfRule type="expression" dxfId="2243" priority="1075">
      <formula>IF(RIGHT(TEXT(AI508,"0.#"),1)=".",FALSE,TRUE)</formula>
    </cfRule>
    <cfRule type="expression" dxfId="2242" priority="1076">
      <formula>IF(RIGHT(TEXT(AI508,"0.#"),1)=".",TRUE,FALSE)</formula>
    </cfRule>
  </conditionalFormatting>
  <conditionalFormatting sqref="AQ507">
    <cfRule type="expression" dxfId="2241" priority="1067">
      <formula>IF(RIGHT(TEXT(AQ507,"0.#"),1)=".",FALSE,TRUE)</formula>
    </cfRule>
    <cfRule type="expression" dxfId="2240" priority="1068">
      <formula>IF(RIGHT(TEXT(AQ507,"0.#"),1)=".",TRUE,FALSE)</formula>
    </cfRule>
  </conditionalFormatting>
  <conditionalFormatting sqref="AQ508">
    <cfRule type="expression" dxfId="2239" priority="1071">
      <formula>IF(RIGHT(TEXT(AQ508,"0.#"),1)=".",FALSE,TRUE)</formula>
    </cfRule>
    <cfRule type="expression" dxfId="2238" priority="1072">
      <formula>IF(RIGHT(TEXT(AQ508,"0.#"),1)=".",TRUE,FALSE)</formula>
    </cfRule>
  </conditionalFormatting>
  <conditionalFormatting sqref="AQ509">
    <cfRule type="expression" dxfId="2237" priority="1069">
      <formula>IF(RIGHT(TEXT(AQ509,"0.#"),1)=".",FALSE,TRUE)</formula>
    </cfRule>
    <cfRule type="expression" dxfId="2236" priority="1070">
      <formula>IF(RIGHT(TEXT(AQ509,"0.#"),1)=".",TRUE,FALSE)</formula>
    </cfRule>
  </conditionalFormatting>
  <conditionalFormatting sqref="AE465">
    <cfRule type="expression" dxfId="2235" priority="1361">
      <formula>IF(RIGHT(TEXT(AE465,"0.#"),1)=".",FALSE,TRUE)</formula>
    </cfRule>
    <cfRule type="expression" dxfId="2234" priority="1362">
      <formula>IF(RIGHT(TEXT(AE465,"0.#"),1)=".",TRUE,FALSE)</formula>
    </cfRule>
  </conditionalFormatting>
  <conditionalFormatting sqref="AE463">
    <cfRule type="expression" dxfId="2233" priority="1365">
      <formula>IF(RIGHT(TEXT(AE463,"0.#"),1)=".",FALSE,TRUE)</formula>
    </cfRule>
    <cfRule type="expression" dxfId="2232" priority="1366">
      <formula>IF(RIGHT(TEXT(AE463,"0.#"),1)=".",TRUE,FALSE)</formula>
    </cfRule>
  </conditionalFormatting>
  <conditionalFormatting sqref="AE464">
    <cfRule type="expression" dxfId="2231" priority="1363">
      <formula>IF(RIGHT(TEXT(AE464,"0.#"),1)=".",FALSE,TRUE)</formula>
    </cfRule>
    <cfRule type="expression" dxfId="2230" priority="1364">
      <formula>IF(RIGHT(TEXT(AE464,"0.#"),1)=".",TRUE,FALSE)</formula>
    </cfRule>
  </conditionalFormatting>
  <conditionalFormatting sqref="AM465">
    <cfRule type="expression" dxfId="2229" priority="1355">
      <formula>IF(RIGHT(TEXT(AM465,"0.#"),1)=".",FALSE,TRUE)</formula>
    </cfRule>
    <cfRule type="expression" dxfId="2228" priority="1356">
      <formula>IF(RIGHT(TEXT(AM465,"0.#"),1)=".",TRUE,FALSE)</formula>
    </cfRule>
  </conditionalFormatting>
  <conditionalFormatting sqref="AM463">
    <cfRule type="expression" dxfId="2227" priority="1359">
      <formula>IF(RIGHT(TEXT(AM463,"0.#"),1)=".",FALSE,TRUE)</formula>
    </cfRule>
    <cfRule type="expression" dxfId="2226" priority="1360">
      <formula>IF(RIGHT(TEXT(AM463,"0.#"),1)=".",TRUE,FALSE)</formula>
    </cfRule>
  </conditionalFormatting>
  <conditionalFormatting sqref="AM464">
    <cfRule type="expression" dxfId="2225" priority="1357">
      <formula>IF(RIGHT(TEXT(AM464,"0.#"),1)=".",FALSE,TRUE)</formula>
    </cfRule>
    <cfRule type="expression" dxfId="2224" priority="1358">
      <formula>IF(RIGHT(TEXT(AM464,"0.#"),1)=".",TRUE,FALSE)</formula>
    </cfRule>
  </conditionalFormatting>
  <conditionalFormatting sqref="AU465">
    <cfRule type="expression" dxfId="2223" priority="1349">
      <formula>IF(RIGHT(TEXT(AU465,"0.#"),1)=".",FALSE,TRUE)</formula>
    </cfRule>
    <cfRule type="expression" dxfId="2222" priority="1350">
      <formula>IF(RIGHT(TEXT(AU465,"0.#"),1)=".",TRUE,FALSE)</formula>
    </cfRule>
  </conditionalFormatting>
  <conditionalFormatting sqref="AU463">
    <cfRule type="expression" dxfId="2221" priority="1353">
      <formula>IF(RIGHT(TEXT(AU463,"0.#"),1)=".",FALSE,TRUE)</formula>
    </cfRule>
    <cfRule type="expression" dxfId="2220" priority="1354">
      <formula>IF(RIGHT(TEXT(AU463,"0.#"),1)=".",TRUE,FALSE)</formula>
    </cfRule>
  </conditionalFormatting>
  <conditionalFormatting sqref="AU464">
    <cfRule type="expression" dxfId="2219" priority="1351">
      <formula>IF(RIGHT(TEXT(AU464,"0.#"),1)=".",FALSE,TRUE)</formula>
    </cfRule>
    <cfRule type="expression" dxfId="2218" priority="1352">
      <formula>IF(RIGHT(TEXT(AU464,"0.#"),1)=".",TRUE,FALSE)</formula>
    </cfRule>
  </conditionalFormatting>
  <conditionalFormatting sqref="AI465">
    <cfRule type="expression" dxfId="2217" priority="1343">
      <formula>IF(RIGHT(TEXT(AI465,"0.#"),1)=".",FALSE,TRUE)</formula>
    </cfRule>
    <cfRule type="expression" dxfId="2216" priority="1344">
      <formula>IF(RIGHT(TEXT(AI465,"0.#"),1)=".",TRUE,FALSE)</formula>
    </cfRule>
  </conditionalFormatting>
  <conditionalFormatting sqref="AI463">
    <cfRule type="expression" dxfId="2215" priority="1347">
      <formula>IF(RIGHT(TEXT(AI463,"0.#"),1)=".",FALSE,TRUE)</formula>
    </cfRule>
    <cfRule type="expression" dxfId="2214" priority="1348">
      <formula>IF(RIGHT(TEXT(AI463,"0.#"),1)=".",TRUE,FALSE)</formula>
    </cfRule>
  </conditionalFormatting>
  <conditionalFormatting sqref="AI464">
    <cfRule type="expression" dxfId="2213" priority="1345">
      <formula>IF(RIGHT(TEXT(AI464,"0.#"),1)=".",FALSE,TRUE)</formula>
    </cfRule>
    <cfRule type="expression" dxfId="2212" priority="1346">
      <formula>IF(RIGHT(TEXT(AI464,"0.#"),1)=".",TRUE,FALSE)</formula>
    </cfRule>
  </conditionalFormatting>
  <conditionalFormatting sqref="AQ463">
    <cfRule type="expression" dxfId="2211" priority="1337">
      <formula>IF(RIGHT(TEXT(AQ463,"0.#"),1)=".",FALSE,TRUE)</formula>
    </cfRule>
    <cfRule type="expression" dxfId="2210" priority="1338">
      <formula>IF(RIGHT(TEXT(AQ463,"0.#"),1)=".",TRUE,FALSE)</formula>
    </cfRule>
  </conditionalFormatting>
  <conditionalFormatting sqref="AQ464">
    <cfRule type="expression" dxfId="2209" priority="1341">
      <formula>IF(RIGHT(TEXT(AQ464,"0.#"),1)=".",FALSE,TRUE)</formula>
    </cfRule>
    <cfRule type="expression" dxfId="2208" priority="1342">
      <formula>IF(RIGHT(TEXT(AQ464,"0.#"),1)=".",TRUE,FALSE)</formula>
    </cfRule>
  </conditionalFormatting>
  <conditionalFormatting sqref="AQ465">
    <cfRule type="expression" dxfId="2207" priority="1339">
      <formula>IF(RIGHT(TEXT(AQ465,"0.#"),1)=".",FALSE,TRUE)</formula>
    </cfRule>
    <cfRule type="expression" dxfId="2206" priority="1340">
      <formula>IF(RIGHT(TEXT(AQ465,"0.#"),1)=".",TRUE,FALSE)</formula>
    </cfRule>
  </conditionalFormatting>
  <conditionalFormatting sqref="AE470">
    <cfRule type="expression" dxfId="2205" priority="1331">
      <formula>IF(RIGHT(TEXT(AE470,"0.#"),1)=".",FALSE,TRUE)</formula>
    </cfRule>
    <cfRule type="expression" dxfId="2204" priority="1332">
      <formula>IF(RIGHT(TEXT(AE470,"0.#"),1)=".",TRUE,FALSE)</formula>
    </cfRule>
  </conditionalFormatting>
  <conditionalFormatting sqref="AE468">
    <cfRule type="expression" dxfId="2203" priority="1335">
      <formula>IF(RIGHT(TEXT(AE468,"0.#"),1)=".",FALSE,TRUE)</formula>
    </cfRule>
    <cfRule type="expression" dxfId="2202" priority="1336">
      <formula>IF(RIGHT(TEXT(AE468,"0.#"),1)=".",TRUE,FALSE)</formula>
    </cfRule>
  </conditionalFormatting>
  <conditionalFormatting sqref="AE469">
    <cfRule type="expression" dxfId="2201" priority="1333">
      <formula>IF(RIGHT(TEXT(AE469,"0.#"),1)=".",FALSE,TRUE)</formula>
    </cfRule>
    <cfRule type="expression" dxfId="2200" priority="1334">
      <formula>IF(RIGHT(TEXT(AE469,"0.#"),1)=".",TRUE,FALSE)</formula>
    </cfRule>
  </conditionalFormatting>
  <conditionalFormatting sqref="AM470">
    <cfRule type="expression" dxfId="2199" priority="1325">
      <formula>IF(RIGHT(TEXT(AM470,"0.#"),1)=".",FALSE,TRUE)</formula>
    </cfRule>
    <cfRule type="expression" dxfId="2198" priority="1326">
      <formula>IF(RIGHT(TEXT(AM470,"0.#"),1)=".",TRUE,FALSE)</formula>
    </cfRule>
  </conditionalFormatting>
  <conditionalFormatting sqref="AM468">
    <cfRule type="expression" dxfId="2197" priority="1329">
      <formula>IF(RIGHT(TEXT(AM468,"0.#"),1)=".",FALSE,TRUE)</formula>
    </cfRule>
    <cfRule type="expression" dxfId="2196" priority="1330">
      <formula>IF(RIGHT(TEXT(AM468,"0.#"),1)=".",TRUE,FALSE)</formula>
    </cfRule>
  </conditionalFormatting>
  <conditionalFormatting sqref="AM469">
    <cfRule type="expression" dxfId="2195" priority="1327">
      <formula>IF(RIGHT(TEXT(AM469,"0.#"),1)=".",FALSE,TRUE)</formula>
    </cfRule>
    <cfRule type="expression" dxfId="2194" priority="1328">
      <formula>IF(RIGHT(TEXT(AM469,"0.#"),1)=".",TRUE,FALSE)</formula>
    </cfRule>
  </conditionalFormatting>
  <conditionalFormatting sqref="AU470">
    <cfRule type="expression" dxfId="2193" priority="1319">
      <formula>IF(RIGHT(TEXT(AU470,"0.#"),1)=".",FALSE,TRUE)</formula>
    </cfRule>
    <cfRule type="expression" dxfId="2192" priority="1320">
      <formula>IF(RIGHT(TEXT(AU470,"0.#"),1)=".",TRUE,FALSE)</formula>
    </cfRule>
  </conditionalFormatting>
  <conditionalFormatting sqref="AU468">
    <cfRule type="expression" dxfId="2191" priority="1323">
      <formula>IF(RIGHT(TEXT(AU468,"0.#"),1)=".",FALSE,TRUE)</formula>
    </cfRule>
    <cfRule type="expression" dxfId="2190" priority="1324">
      <formula>IF(RIGHT(TEXT(AU468,"0.#"),1)=".",TRUE,FALSE)</formula>
    </cfRule>
  </conditionalFormatting>
  <conditionalFormatting sqref="AU469">
    <cfRule type="expression" dxfId="2189" priority="1321">
      <formula>IF(RIGHT(TEXT(AU469,"0.#"),1)=".",FALSE,TRUE)</formula>
    </cfRule>
    <cfRule type="expression" dxfId="2188" priority="1322">
      <formula>IF(RIGHT(TEXT(AU469,"0.#"),1)=".",TRUE,FALSE)</formula>
    </cfRule>
  </conditionalFormatting>
  <conditionalFormatting sqref="AI470">
    <cfRule type="expression" dxfId="2187" priority="1313">
      <formula>IF(RIGHT(TEXT(AI470,"0.#"),1)=".",FALSE,TRUE)</formula>
    </cfRule>
    <cfRule type="expression" dxfId="2186" priority="1314">
      <formula>IF(RIGHT(TEXT(AI470,"0.#"),1)=".",TRUE,FALSE)</formula>
    </cfRule>
  </conditionalFormatting>
  <conditionalFormatting sqref="AI468">
    <cfRule type="expression" dxfId="2185" priority="1317">
      <formula>IF(RIGHT(TEXT(AI468,"0.#"),1)=".",FALSE,TRUE)</formula>
    </cfRule>
    <cfRule type="expression" dxfId="2184" priority="1318">
      <formula>IF(RIGHT(TEXT(AI468,"0.#"),1)=".",TRUE,FALSE)</formula>
    </cfRule>
  </conditionalFormatting>
  <conditionalFormatting sqref="AI469">
    <cfRule type="expression" dxfId="2183" priority="1315">
      <formula>IF(RIGHT(TEXT(AI469,"0.#"),1)=".",FALSE,TRUE)</formula>
    </cfRule>
    <cfRule type="expression" dxfId="2182" priority="1316">
      <formula>IF(RIGHT(TEXT(AI469,"0.#"),1)=".",TRUE,FALSE)</formula>
    </cfRule>
  </conditionalFormatting>
  <conditionalFormatting sqref="AQ468">
    <cfRule type="expression" dxfId="2181" priority="1307">
      <formula>IF(RIGHT(TEXT(AQ468,"0.#"),1)=".",FALSE,TRUE)</formula>
    </cfRule>
    <cfRule type="expression" dxfId="2180" priority="1308">
      <formula>IF(RIGHT(TEXT(AQ468,"0.#"),1)=".",TRUE,FALSE)</formula>
    </cfRule>
  </conditionalFormatting>
  <conditionalFormatting sqref="AQ469">
    <cfRule type="expression" dxfId="2179" priority="1311">
      <formula>IF(RIGHT(TEXT(AQ469,"0.#"),1)=".",FALSE,TRUE)</formula>
    </cfRule>
    <cfRule type="expression" dxfId="2178" priority="1312">
      <formula>IF(RIGHT(TEXT(AQ469,"0.#"),1)=".",TRUE,FALSE)</formula>
    </cfRule>
  </conditionalFormatting>
  <conditionalFormatting sqref="AQ470">
    <cfRule type="expression" dxfId="2177" priority="1309">
      <formula>IF(RIGHT(TEXT(AQ470,"0.#"),1)=".",FALSE,TRUE)</formula>
    </cfRule>
    <cfRule type="expression" dxfId="2176" priority="1310">
      <formula>IF(RIGHT(TEXT(AQ470,"0.#"),1)=".",TRUE,FALSE)</formula>
    </cfRule>
  </conditionalFormatting>
  <conditionalFormatting sqref="AE475">
    <cfRule type="expression" dxfId="2175" priority="1301">
      <formula>IF(RIGHT(TEXT(AE475,"0.#"),1)=".",FALSE,TRUE)</formula>
    </cfRule>
    <cfRule type="expression" dxfId="2174" priority="1302">
      <formula>IF(RIGHT(TEXT(AE475,"0.#"),1)=".",TRUE,FALSE)</formula>
    </cfRule>
  </conditionalFormatting>
  <conditionalFormatting sqref="AE473">
    <cfRule type="expression" dxfId="2173" priority="1305">
      <formula>IF(RIGHT(TEXT(AE473,"0.#"),1)=".",FALSE,TRUE)</formula>
    </cfRule>
    <cfRule type="expression" dxfId="2172" priority="1306">
      <formula>IF(RIGHT(TEXT(AE473,"0.#"),1)=".",TRUE,FALSE)</formula>
    </cfRule>
  </conditionalFormatting>
  <conditionalFormatting sqref="AE474">
    <cfRule type="expression" dxfId="2171" priority="1303">
      <formula>IF(RIGHT(TEXT(AE474,"0.#"),1)=".",FALSE,TRUE)</formula>
    </cfRule>
    <cfRule type="expression" dxfId="2170" priority="1304">
      <formula>IF(RIGHT(TEXT(AE474,"0.#"),1)=".",TRUE,FALSE)</formula>
    </cfRule>
  </conditionalFormatting>
  <conditionalFormatting sqref="AM475">
    <cfRule type="expression" dxfId="2169" priority="1295">
      <formula>IF(RIGHT(TEXT(AM475,"0.#"),1)=".",FALSE,TRUE)</formula>
    </cfRule>
    <cfRule type="expression" dxfId="2168" priority="1296">
      <formula>IF(RIGHT(TEXT(AM475,"0.#"),1)=".",TRUE,FALSE)</formula>
    </cfRule>
  </conditionalFormatting>
  <conditionalFormatting sqref="AM473">
    <cfRule type="expression" dxfId="2167" priority="1299">
      <formula>IF(RIGHT(TEXT(AM473,"0.#"),1)=".",FALSE,TRUE)</formula>
    </cfRule>
    <cfRule type="expression" dxfId="2166" priority="1300">
      <formula>IF(RIGHT(TEXT(AM473,"0.#"),1)=".",TRUE,FALSE)</formula>
    </cfRule>
  </conditionalFormatting>
  <conditionalFormatting sqref="AM474">
    <cfRule type="expression" dxfId="2165" priority="1297">
      <formula>IF(RIGHT(TEXT(AM474,"0.#"),1)=".",FALSE,TRUE)</formula>
    </cfRule>
    <cfRule type="expression" dxfId="2164" priority="1298">
      <formula>IF(RIGHT(TEXT(AM474,"0.#"),1)=".",TRUE,FALSE)</formula>
    </cfRule>
  </conditionalFormatting>
  <conditionalFormatting sqref="AU475">
    <cfRule type="expression" dxfId="2163" priority="1289">
      <formula>IF(RIGHT(TEXT(AU475,"0.#"),1)=".",FALSE,TRUE)</formula>
    </cfRule>
    <cfRule type="expression" dxfId="2162" priority="1290">
      <formula>IF(RIGHT(TEXT(AU475,"0.#"),1)=".",TRUE,FALSE)</formula>
    </cfRule>
  </conditionalFormatting>
  <conditionalFormatting sqref="AU473">
    <cfRule type="expression" dxfId="2161" priority="1293">
      <formula>IF(RIGHT(TEXT(AU473,"0.#"),1)=".",FALSE,TRUE)</formula>
    </cfRule>
    <cfRule type="expression" dxfId="2160" priority="1294">
      <formula>IF(RIGHT(TEXT(AU473,"0.#"),1)=".",TRUE,FALSE)</formula>
    </cfRule>
  </conditionalFormatting>
  <conditionalFormatting sqref="AU474">
    <cfRule type="expression" dxfId="2159" priority="1291">
      <formula>IF(RIGHT(TEXT(AU474,"0.#"),1)=".",FALSE,TRUE)</formula>
    </cfRule>
    <cfRule type="expression" dxfId="2158" priority="1292">
      <formula>IF(RIGHT(TEXT(AU474,"0.#"),1)=".",TRUE,FALSE)</formula>
    </cfRule>
  </conditionalFormatting>
  <conditionalFormatting sqref="AI475">
    <cfRule type="expression" dxfId="2157" priority="1283">
      <formula>IF(RIGHT(TEXT(AI475,"0.#"),1)=".",FALSE,TRUE)</formula>
    </cfRule>
    <cfRule type="expression" dxfId="2156" priority="1284">
      <formula>IF(RIGHT(TEXT(AI475,"0.#"),1)=".",TRUE,FALSE)</formula>
    </cfRule>
  </conditionalFormatting>
  <conditionalFormatting sqref="AI473">
    <cfRule type="expression" dxfId="2155" priority="1287">
      <formula>IF(RIGHT(TEXT(AI473,"0.#"),1)=".",FALSE,TRUE)</formula>
    </cfRule>
    <cfRule type="expression" dxfId="2154" priority="1288">
      <formula>IF(RIGHT(TEXT(AI473,"0.#"),1)=".",TRUE,FALSE)</formula>
    </cfRule>
  </conditionalFormatting>
  <conditionalFormatting sqref="AI474">
    <cfRule type="expression" dxfId="2153" priority="1285">
      <formula>IF(RIGHT(TEXT(AI474,"0.#"),1)=".",FALSE,TRUE)</formula>
    </cfRule>
    <cfRule type="expression" dxfId="2152" priority="1286">
      <formula>IF(RIGHT(TEXT(AI474,"0.#"),1)=".",TRUE,FALSE)</formula>
    </cfRule>
  </conditionalFormatting>
  <conditionalFormatting sqref="AQ473">
    <cfRule type="expression" dxfId="2151" priority="1277">
      <formula>IF(RIGHT(TEXT(AQ473,"0.#"),1)=".",FALSE,TRUE)</formula>
    </cfRule>
    <cfRule type="expression" dxfId="2150" priority="1278">
      <formula>IF(RIGHT(TEXT(AQ473,"0.#"),1)=".",TRUE,FALSE)</formula>
    </cfRule>
  </conditionalFormatting>
  <conditionalFormatting sqref="AQ474">
    <cfRule type="expression" dxfId="2149" priority="1281">
      <formula>IF(RIGHT(TEXT(AQ474,"0.#"),1)=".",FALSE,TRUE)</formula>
    </cfRule>
    <cfRule type="expression" dxfId="2148" priority="1282">
      <formula>IF(RIGHT(TEXT(AQ474,"0.#"),1)=".",TRUE,FALSE)</formula>
    </cfRule>
  </conditionalFormatting>
  <conditionalFormatting sqref="AQ475">
    <cfRule type="expression" dxfId="2147" priority="1279">
      <formula>IF(RIGHT(TEXT(AQ475,"0.#"),1)=".",FALSE,TRUE)</formula>
    </cfRule>
    <cfRule type="expression" dxfId="2146" priority="1280">
      <formula>IF(RIGHT(TEXT(AQ475,"0.#"),1)=".",TRUE,FALSE)</formula>
    </cfRule>
  </conditionalFormatting>
  <conditionalFormatting sqref="AE480">
    <cfRule type="expression" dxfId="2145" priority="1271">
      <formula>IF(RIGHT(TEXT(AE480,"0.#"),1)=".",FALSE,TRUE)</formula>
    </cfRule>
    <cfRule type="expression" dxfId="2144" priority="1272">
      <formula>IF(RIGHT(TEXT(AE480,"0.#"),1)=".",TRUE,FALSE)</formula>
    </cfRule>
  </conditionalFormatting>
  <conditionalFormatting sqref="AE478">
    <cfRule type="expression" dxfId="2143" priority="1275">
      <formula>IF(RIGHT(TEXT(AE478,"0.#"),1)=".",FALSE,TRUE)</formula>
    </cfRule>
    <cfRule type="expression" dxfId="2142" priority="1276">
      <formula>IF(RIGHT(TEXT(AE478,"0.#"),1)=".",TRUE,FALSE)</formula>
    </cfRule>
  </conditionalFormatting>
  <conditionalFormatting sqref="AE479">
    <cfRule type="expression" dxfId="2141" priority="1273">
      <formula>IF(RIGHT(TEXT(AE479,"0.#"),1)=".",FALSE,TRUE)</formula>
    </cfRule>
    <cfRule type="expression" dxfId="2140" priority="1274">
      <formula>IF(RIGHT(TEXT(AE479,"0.#"),1)=".",TRUE,FALSE)</formula>
    </cfRule>
  </conditionalFormatting>
  <conditionalFormatting sqref="AM480">
    <cfRule type="expression" dxfId="2139" priority="1265">
      <formula>IF(RIGHT(TEXT(AM480,"0.#"),1)=".",FALSE,TRUE)</formula>
    </cfRule>
    <cfRule type="expression" dxfId="2138" priority="1266">
      <formula>IF(RIGHT(TEXT(AM480,"0.#"),1)=".",TRUE,FALSE)</formula>
    </cfRule>
  </conditionalFormatting>
  <conditionalFormatting sqref="AM478">
    <cfRule type="expression" dxfId="2137" priority="1269">
      <formula>IF(RIGHT(TEXT(AM478,"0.#"),1)=".",FALSE,TRUE)</formula>
    </cfRule>
    <cfRule type="expression" dxfId="2136" priority="1270">
      <formula>IF(RIGHT(TEXT(AM478,"0.#"),1)=".",TRUE,FALSE)</formula>
    </cfRule>
  </conditionalFormatting>
  <conditionalFormatting sqref="AM479">
    <cfRule type="expression" dxfId="2135" priority="1267">
      <formula>IF(RIGHT(TEXT(AM479,"0.#"),1)=".",FALSE,TRUE)</formula>
    </cfRule>
    <cfRule type="expression" dxfId="2134" priority="1268">
      <formula>IF(RIGHT(TEXT(AM479,"0.#"),1)=".",TRUE,FALSE)</formula>
    </cfRule>
  </conditionalFormatting>
  <conditionalFormatting sqref="AU480">
    <cfRule type="expression" dxfId="2133" priority="1259">
      <formula>IF(RIGHT(TEXT(AU480,"0.#"),1)=".",FALSE,TRUE)</formula>
    </cfRule>
    <cfRule type="expression" dxfId="2132" priority="1260">
      <formula>IF(RIGHT(TEXT(AU480,"0.#"),1)=".",TRUE,FALSE)</formula>
    </cfRule>
  </conditionalFormatting>
  <conditionalFormatting sqref="AU478">
    <cfRule type="expression" dxfId="2131" priority="1263">
      <formula>IF(RIGHT(TEXT(AU478,"0.#"),1)=".",FALSE,TRUE)</formula>
    </cfRule>
    <cfRule type="expression" dxfId="2130" priority="1264">
      <formula>IF(RIGHT(TEXT(AU478,"0.#"),1)=".",TRUE,FALSE)</formula>
    </cfRule>
  </conditionalFormatting>
  <conditionalFormatting sqref="AU479">
    <cfRule type="expression" dxfId="2129" priority="1261">
      <formula>IF(RIGHT(TEXT(AU479,"0.#"),1)=".",FALSE,TRUE)</formula>
    </cfRule>
    <cfRule type="expression" dxfId="2128" priority="1262">
      <formula>IF(RIGHT(TEXT(AU479,"0.#"),1)=".",TRUE,FALSE)</formula>
    </cfRule>
  </conditionalFormatting>
  <conditionalFormatting sqref="AI480">
    <cfRule type="expression" dxfId="2127" priority="1253">
      <formula>IF(RIGHT(TEXT(AI480,"0.#"),1)=".",FALSE,TRUE)</formula>
    </cfRule>
    <cfRule type="expression" dxfId="2126" priority="1254">
      <formula>IF(RIGHT(TEXT(AI480,"0.#"),1)=".",TRUE,FALSE)</formula>
    </cfRule>
  </conditionalFormatting>
  <conditionalFormatting sqref="AI478">
    <cfRule type="expression" dxfId="2125" priority="1257">
      <formula>IF(RIGHT(TEXT(AI478,"0.#"),1)=".",FALSE,TRUE)</formula>
    </cfRule>
    <cfRule type="expression" dxfId="2124" priority="1258">
      <formula>IF(RIGHT(TEXT(AI478,"0.#"),1)=".",TRUE,FALSE)</formula>
    </cfRule>
  </conditionalFormatting>
  <conditionalFormatting sqref="AI479">
    <cfRule type="expression" dxfId="2123" priority="1255">
      <formula>IF(RIGHT(TEXT(AI479,"0.#"),1)=".",FALSE,TRUE)</formula>
    </cfRule>
    <cfRule type="expression" dxfId="2122" priority="1256">
      <formula>IF(RIGHT(TEXT(AI479,"0.#"),1)=".",TRUE,FALSE)</formula>
    </cfRule>
  </conditionalFormatting>
  <conditionalFormatting sqref="AQ478">
    <cfRule type="expression" dxfId="2121" priority="1247">
      <formula>IF(RIGHT(TEXT(AQ478,"0.#"),1)=".",FALSE,TRUE)</formula>
    </cfRule>
    <cfRule type="expression" dxfId="2120" priority="1248">
      <formula>IF(RIGHT(TEXT(AQ478,"0.#"),1)=".",TRUE,FALSE)</formula>
    </cfRule>
  </conditionalFormatting>
  <conditionalFormatting sqref="AQ479">
    <cfRule type="expression" dxfId="2119" priority="1251">
      <formula>IF(RIGHT(TEXT(AQ479,"0.#"),1)=".",FALSE,TRUE)</formula>
    </cfRule>
    <cfRule type="expression" dxfId="2118" priority="1252">
      <formula>IF(RIGHT(TEXT(AQ479,"0.#"),1)=".",TRUE,FALSE)</formula>
    </cfRule>
  </conditionalFormatting>
  <conditionalFormatting sqref="AQ480">
    <cfRule type="expression" dxfId="2117" priority="1249">
      <formula>IF(RIGHT(TEXT(AQ480,"0.#"),1)=".",FALSE,TRUE)</formula>
    </cfRule>
    <cfRule type="expression" dxfId="2116" priority="1250">
      <formula>IF(RIGHT(TEXT(AQ480,"0.#"),1)=".",TRUE,FALSE)</formula>
    </cfRule>
  </conditionalFormatting>
  <conditionalFormatting sqref="AM47">
    <cfRule type="expression" dxfId="2115" priority="1541">
      <formula>IF(RIGHT(TEXT(AM47,"0.#"),1)=".",FALSE,TRUE)</formula>
    </cfRule>
    <cfRule type="expression" dxfId="2114" priority="1542">
      <formula>IF(RIGHT(TEXT(AM47,"0.#"),1)=".",TRUE,FALSE)</formula>
    </cfRule>
  </conditionalFormatting>
  <conditionalFormatting sqref="AI46">
    <cfRule type="expression" dxfId="2113" priority="1545">
      <formula>IF(RIGHT(TEXT(AI46,"0.#"),1)=".",FALSE,TRUE)</formula>
    </cfRule>
    <cfRule type="expression" dxfId="2112" priority="1546">
      <formula>IF(RIGHT(TEXT(AI46,"0.#"),1)=".",TRUE,FALSE)</formula>
    </cfRule>
  </conditionalFormatting>
  <conditionalFormatting sqref="AM46">
    <cfRule type="expression" dxfId="2111" priority="1543">
      <formula>IF(RIGHT(TEXT(AM46,"0.#"),1)=".",FALSE,TRUE)</formula>
    </cfRule>
    <cfRule type="expression" dxfId="2110" priority="1544">
      <formula>IF(RIGHT(TEXT(AM46,"0.#"),1)=".",TRUE,FALSE)</formula>
    </cfRule>
  </conditionalFormatting>
  <conditionalFormatting sqref="AU46:AU48">
    <cfRule type="expression" dxfId="2109" priority="1535">
      <formula>IF(RIGHT(TEXT(AU46,"0.#"),1)=".",FALSE,TRUE)</formula>
    </cfRule>
    <cfRule type="expression" dxfId="2108" priority="1536">
      <formula>IF(RIGHT(TEXT(AU46,"0.#"),1)=".",TRUE,FALSE)</formula>
    </cfRule>
  </conditionalFormatting>
  <conditionalFormatting sqref="AM48">
    <cfRule type="expression" dxfId="2107" priority="1539">
      <formula>IF(RIGHT(TEXT(AM48,"0.#"),1)=".",FALSE,TRUE)</formula>
    </cfRule>
    <cfRule type="expression" dxfId="2106" priority="1540">
      <formula>IF(RIGHT(TEXT(AM48,"0.#"),1)=".",TRUE,FALSE)</formula>
    </cfRule>
  </conditionalFormatting>
  <conditionalFormatting sqref="AQ46:AQ48">
    <cfRule type="expression" dxfId="2105" priority="1537">
      <formula>IF(RIGHT(TEXT(AQ46,"0.#"),1)=".",FALSE,TRUE)</formula>
    </cfRule>
    <cfRule type="expression" dxfId="2104" priority="1538">
      <formula>IF(RIGHT(TEXT(AQ46,"0.#"),1)=".",TRUE,FALSE)</formula>
    </cfRule>
  </conditionalFormatting>
  <conditionalFormatting sqref="AE146:AE147 AI146:AI147 AM146:AM147 AQ146:AQ147 AU146:AU147">
    <cfRule type="expression" dxfId="2103" priority="1529">
      <formula>IF(RIGHT(TEXT(AE146,"0.#"),1)=".",FALSE,TRUE)</formula>
    </cfRule>
    <cfRule type="expression" dxfId="2102" priority="1530">
      <formula>IF(RIGHT(TEXT(AE146,"0.#"),1)=".",TRUE,FALSE)</formula>
    </cfRule>
  </conditionalFormatting>
  <conditionalFormatting sqref="AE138:AE139 AI138:AI139 AM138:AM139 AQ138:AQ139 AU138:AU139">
    <cfRule type="expression" dxfId="2101" priority="1533">
      <formula>IF(RIGHT(TEXT(AE138,"0.#"),1)=".",FALSE,TRUE)</formula>
    </cfRule>
    <cfRule type="expression" dxfId="2100" priority="1534">
      <formula>IF(RIGHT(TEXT(AE138,"0.#"),1)=".",TRUE,FALSE)</formula>
    </cfRule>
  </conditionalFormatting>
  <conditionalFormatting sqref="AE142:AE143 AI142:AI143 AM142:AM143 AQ142:AQ143 AU142:AU143">
    <cfRule type="expression" dxfId="2099" priority="1531">
      <formula>IF(RIGHT(TEXT(AE142,"0.#"),1)=".",FALSE,TRUE)</formula>
    </cfRule>
    <cfRule type="expression" dxfId="2098" priority="1532">
      <formula>IF(RIGHT(TEXT(AE142,"0.#"),1)=".",TRUE,FALSE)</formula>
    </cfRule>
  </conditionalFormatting>
  <conditionalFormatting sqref="AE198:AE199 AI198:AI199 AM198:AM199 AQ198:AQ199 AU198:AU199">
    <cfRule type="expression" dxfId="2097" priority="1523">
      <formula>IF(RIGHT(TEXT(AE198,"0.#"),1)=".",FALSE,TRUE)</formula>
    </cfRule>
    <cfRule type="expression" dxfId="2096" priority="1524">
      <formula>IF(RIGHT(TEXT(AE198,"0.#"),1)=".",TRUE,FALSE)</formula>
    </cfRule>
  </conditionalFormatting>
  <conditionalFormatting sqref="AE150:AE151 AI150:AI151 AM150:AM151 AQ150:AQ151 AU150:AU151">
    <cfRule type="expression" dxfId="2095" priority="1527">
      <formula>IF(RIGHT(TEXT(AE150,"0.#"),1)=".",FALSE,TRUE)</formula>
    </cfRule>
    <cfRule type="expression" dxfId="2094" priority="1528">
      <formula>IF(RIGHT(TEXT(AE150,"0.#"),1)=".",TRUE,FALSE)</formula>
    </cfRule>
  </conditionalFormatting>
  <conditionalFormatting sqref="AE194:AE195 AI194:AI195 AM194:AM195 AQ194:AQ195 AU194:AU195">
    <cfRule type="expression" dxfId="2093" priority="1525">
      <formula>IF(RIGHT(TEXT(AE194,"0.#"),1)=".",FALSE,TRUE)</formula>
    </cfRule>
    <cfRule type="expression" dxfId="2092" priority="1526">
      <formula>IF(RIGHT(TEXT(AE194,"0.#"),1)=".",TRUE,FALSE)</formula>
    </cfRule>
  </conditionalFormatting>
  <conditionalFormatting sqref="AE210:AE211 AI210:AI211 AM210:AM211 AQ210:AQ211 AU210:AU211">
    <cfRule type="expression" dxfId="2091" priority="1517">
      <formula>IF(RIGHT(TEXT(AE210,"0.#"),1)=".",FALSE,TRUE)</formula>
    </cfRule>
    <cfRule type="expression" dxfId="2090" priority="1518">
      <formula>IF(RIGHT(TEXT(AE210,"0.#"),1)=".",TRUE,FALSE)</formula>
    </cfRule>
  </conditionalFormatting>
  <conditionalFormatting sqref="AE202:AE203 AI202:AI203 AM202:AM203 AQ202:AQ203 AU202:AU203">
    <cfRule type="expression" dxfId="2089" priority="1521">
      <formula>IF(RIGHT(TEXT(AE202,"0.#"),1)=".",FALSE,TRUE)</formula>
    </cfRule>
    <cfRule type="expression" dxfId="2088" priority="1522">
      <formula>IF(RIGHT(TEXT(AE202,"0.#"),1)=".",TRUE,FALSE)</formula>
    </cfRule>
  </conditionalFormatting>
  <conditionalFormatting sqref="AE206:AE207 AI206:AI207 AM206:AM207 AQ206:AQ207 AU206:AU207">
    <cfRule type="expression" dxfId="2087" priority="1519">
      <formula>IF(RIGHT(TEXT(AE206,"0.#"),1)=".",FALSE,TRUE)</formula>
    </cfRule>
    <cfRule type="expression" dxfId="2086" priority="1520">
      <formula>IF(RIGHT(TEXT(AE206,"0.#"),1)=".",TRUE,FALSE)</formula>
    </cfRule>
  </conditionalFormatting>
  <conditionalFormatting sqref="AE262:AE263 AI262:AI263 AM262:AM263 AQ262:AQ263 AU262:AU263">
    <cfRule type="expression" dxfId="2085" priority="1511">
      <formula>IF(RIGHT(TEXT(AE262,"0.#"),1)=".",FALSE,TRUE)</formula>
    </cfRule>
    <cfRule type="expression" dxfId="2084" priority="1512">
      <formula>IF(RIGHT(TEXT(AE262,"0.#"),1)=".",TRUE,FALSE)</formula>
    </cfRule>
  </conditionalFormatting>
  <conditionalFormatting sqref="AE254:AE255 AI254:AI255 AM254:AM255 AQ254:AQ255 AU254:AU255">
    <cfRule type="expression" dxfId="2083" priority="1515">
      <formula>IF(RIGHT(TEXT(AE254,"0.#"),1)=".",FALSE,TRUE)</formula>
    </cfRule>
    <cfRule type="expression" dxfId="2082" priority="1516">
      <formula>IF(RIGHT(TEXT(AE254,"0.#"),1)=".",TRUE,FALSE)</formula>
    </cfRule>
  </conditionalFormatting>
  <conditionalFormatting sqref="AE258:AE259 AI258:AI259 AM258:AM259 AQ258:AQ259 AU258:AU259">
    <cfRule type="expression" dxfId="2081" priority="1513">
      <formula>IF(RIGHT(TEXT(AE258,"0.#"),1)=".",FALSE,TRUE)</formula>
    </cfRule>
    <cfRule type="expression" dxfId="2080" priority="1514">
      <formula>IF(RIGHT(TEXT(AE258,"0.#"),1)=".",TRUE,FALSE)</formula>
    </cfRule>
  </conditionalFormatting>
  <conditionalFormatting sqref="AE314:AE315 AI314:AI315 AM314:AM315 AQ314:AQ315 AU314:AU315">
    <cfRule type="expression" dxfId="2079" priority="1505">
      <formula>IF(RIGHT(TEXT(AE314,"0.#"),1)=".",FALSE,TRUE)</formula>
    </cfRule>
    <cfRule type="expression" dxfId="2078" priority="1506">
      <formula>IF(RIGHT(TEXT(AE314,"0.#"),1)=".",TRUE,FALSE)</formula>
    </cfRule>
  </conditionalFormatting>
  <conditionalFormatting sqref="AE266:AE267 AI266:AI267 AM266:AM267 AQ266:AQ267 AU266:AU267">
    <cfRule type="expression" dxfId="2077" priority="1509">
      <formula>IF(RIGHT(TEXT(AE266,"0.#"),1)=".",FALSE,TRUE)</formula>
    </cfRule>
    <cfRule type="expression" dxfId="2076" priority="1510">
      <formula>IF(RIGHT(TEXT(AE266,"0.#"),1)=".",TRUE,FALSE)</formula>
    </cfRule>
  </conditionalFormatting>
  <conditionalFormatting sqref="AE270:AE271 AI270:AI271 AM270:AM271 AQ270:AQ271 AU270:AU271">
    <cfRule type="expression" dxfId="2075" priority="1507">
      <formula>IF(RIGHT(TEXT(AE270,"0.#"),1)=".",FALSE,TRUE)</formula>
    </cfRule>
    <cfRule type="expression" dxfId="2074" priority="1508">
      <formula>IF(RIGHT(TEXT(AE270,"0.#"),1)=".",TRUE,FALSE)</formula>
    </cfRule>
  </conditionalFormatting>
  <conditionalFormatting sqref="AE326:AE327 AI326:AI327 AM326:AM327 AQ326:AQ327 AU326:AU327">
    <cfRule type="expression" dxfId="2073" priority="1499">
      <formula>IF(RIGHT(TEXT(AE326,"0.#"),1)=".",FALSE,TRUE)</formula>
    </cfRule>
    <cfRule type="expression" dxfId="2072" priority="1500">
      <formula>IF(RIGHT(TEXT(AE326,"0.#"),1)=".",TRUE,FALSE)</formula>
    </cfRule>
  </conditionalFormatting>
  <conditionalFormatting sqref="AE318:AE319 AI318:AI319 AM318:AM319 AQ318:AQ319 AU318:AU319">
    <cfRule type="expression" dxfId="2071" priority="1503">
      <formula>IF(RIGHT(TEXT(AE318,"0.#"),1)=".",FALSE,TRUE)</formula>
    </cfRule>
    <cfRule type="expression" dxfId="2070" priority="1504">
      <formula>IF(RIGHT(TEXT(AE318,"0.#"),1)=".",TRUE,FALSE)</formula>
    </cfRule>
  </conditionalFormatting>
  <conditionalFormatting sqref="AE322:AE323 AI322:AI323 AM322:AM323 AQ322:AQ323 AU322:AU323">
    <cfRule type="expression" dxfId="2069" priority="1501">
      <formula>IF(RIGHT(TEXT(AE322,"0.#"),1)=".",FALSE,TRUE)</formula>
    </cfRule>
    <cfRule type="expression" dxfId="2068" priority="1502">
      <formula>IF(RIGHT(TEXT(AE322,"0.#"),1)=".",TRUE,FALSE)</formula>
    </cfRule>
  </conditionalFormatting>
  <conditionalFormatting sqref="AE378:AE379 AI378:AI379 AM378:AM379 AQ378:AQ379 AU378:AU379">
    <cfRule type="expression" dxfId="2067" priority="1493">
      <formula>IF(RIGHT(TEXT(AE378,"0.#"),1)=".",FALSE,TRUE)</formula>
    </cfRule>
    <cfRule type="expression" dxfId="2066" priority="1494">
      <formula>IF(RIGHT(TEXT(AE378,"0.#"),1)=".",TRUE,FALSE)</formula>
    </cfRule>
  </conditionalFormatting>
  <conditionalFormatting sqref="AE330:AE331 AI330:AI331 AM330:AM331 AQ330:AQ331 AU330:AU331">
    <cfRule type="expression" dxfId="2065" priority="1497">
      <formula>IF(RIGHT(TEXT(AE330,"0.#"),1)=".",FALSE,TRUE)</formula>
    </cfRule>
    <cfRule type="expression" dxfId="2064" priority="1498">
      <formula>IF(RIGHT(TEXT(AE330,"0.#"),1)=".",TRUE,FALSE)</formula>
    </cfRule>
  </conditionalFormatting>
  <conditionalFormatting sqref="AE374:AE375 AI374:AI375 AM374:AM375 AQ374:AQ375 AU374:AU375">
    <cfRule type="expression" dxfId="2063" priority="1495">
      <formula>IF(RIGHT(TEXT(AE374,"0.#"),1)=".",FALSE,TRUE)</formula>
    </cfRule>
    <cfRule type="expression" dxfId="2062" priority="1496">
      <formula>IF(RIGHT(TEXT(AE374,"0.#"),1)=".",TRUE,FALSE)</formula>
    </cfRule>
  </conditionalFormatting>
  <conditionalFormatting sqref="AE390:AE391 AI390:AI391 AM390:AM391 AQ390:AQ391 AU390:AU391">
    <cfRule type="expression" dxfId="2061" priority="1487">
      <formula>IF(RIGHT(TEXT(AE390,"0.#"),1)=".",FALSE,TRUE)</formula>
    </cfRule>
    <cfRule type="expression" dxfId="2060" priority="1488">
      <formula>IF(RIGHT(TEXT(AE390,"0.#"),1)=".",TRUE,FALSE)</formula>
    </cfRule>
  </conditionalFormatting>
  <conditionalFormatting sqref="AE382:AE383 AI382:AI383 AM382:AM383 AQ382:AQ383 AU382:AU383">
    <cfRule type="expression" dxfId="2059" priority="1491">
      <formula>IF(RIGHT(TEXT(AE382,"0.#"),1)=".",FALSE,TRUE)</formula>
    </cfRule>
    <cfRule type="expression" dxfId="2058" priority="1492">
      <formula>IF(RIGHT(TEXT(AE382,"0.#"),1)=".",TRUE,FALSE)</formula>
    </cfRule>
  </conditionalFormatting>
  <conditionalFormatting sqref="AE386:AE387 AI386:AI387 AM386:AM387 AQ386:AQ387 AU386:AU387">
    <cfRule type="expression" dxfId="2057" priority="1489">
      <formula>IF(RIGHT(TEXT(AE386,"0.#"),1)=".",FALSE,TRUE)</formula>
    </cfRule>
    <cfRule type="expression" dxfId="2056" priority="1490">
      <formula>IF(RIGHT(TEXT(AE386,"0.#"),1)=".",TRUE,FALSE)</formula>
    </cfRule>
  </conditionalFormatting>
  <conditionalFormatting sqref="AE440">
    <cfRule type="expression" dxfId="2055" priority="1481">
      <formula>IF(RIGHT(TEXT(AE440,"0.#"),1)=".",FALSE,TRUE)</formula>
    </cfRule>
    <cfRule type="expression" dxfId="2054" priority="1482">
      <formula>IF(RIGHT(TEXT(AE440,"0.#"),1)=".",TRUE,FALSE)</formula>
    </cfRule>
  </conditionalFormatting>
  <conditionalFormatting sqref="AE438">
    <cfRule type="expression" dxfId="2053" priority="1485">
      <formula>IF(RIGHT(TEXT(AE438,"0.#"),1)=".",FALSE,TRUE)</formula>
    </cfRule>
    <cfRule type="expression" dxfId="2052" priority="1486">
      <formula>IF(RIGHT(TEXT(AE438,"0.#"),1)=".",TRUE,FALSE)</formula>
    </cfRule>
  </conditionalFormatting>
  <conditionalFormatting sqref="AE439">
    <cfRule type="expression" dxfId="2051" priority="1483">
      <formula>IF(RIGHT(TEXT(AE439,"0.#"),1)=".",FALSE,TRUE)</formula>
    </cfRule>
    <cfRule type="expression" dxfId="2050" priority="1484">
      <formula>IF(RIGHT(TEXT(AE439,"0.#"),1)=".",TRUE,FALSE)</formula>
    </cfRule>
  </conditionalFormatting>
  <conditionalFormatting sqref="AM440">
    <cfRule type="expression" dxfId="2049" priority="1475">
      <formula>IF(RIGHT(TEXT(AM440,"0.#"),1)=".",FALSE,TRUE)</formula>
    </cfRule>
    <cfRule type="expression" dxfId="2048" priority="1476">
      <formula>IF(RIGHT(TEXT(AM440,"0.#"),1)=".",TRUE,FALSE)</formula>
    </cfRule>
  </conditionalFormatting>
  <conditionalFormatting sqref="AM438">
    <cfRule type="expression" dxfId="2047" priority="1479">
      <formula>IF(RIGHT(TEXT(AM438,"0.#"),1)=".",FALSE,TRUE)</formula>
    </cfRule>
    <cfRule type="expression" dxfId="2046" priority="1480">
      <formula>IF(RIGHT(TEXT(AM438,"0.#"),1)=".",TRUE,FALSE)</formula>
    </cfRule>
  </conditionalFormatting>
  <conditionalFormatting sqref="AM439">
    <cfRule type="expression" dxfId="2045" priority="1477">
      <formula>IF(RIGHT(TEXT(AM439,"0.#"),1)=".",FALSE,TRUE)</formula>
    </cfRule>
    <cfRule type="expression" dxfId="2044" priority="1478">
      <formula>IF(RIGHT(TEXT(AM439,"0.#"),1)=".",TRUE,FALSE)</formula>
    </cfRule>
  </conditionalFormatting>
  <conditionalFormatting sqref="AU440">
    <cfRule type="expression" dxfId="2043" priority="1469">
      <formula>IF(RIGHT(TEXT(AU440,"0.#"),1)=".",FALSE,TRUE)</formula>
    </cfRule>
    <cfRule type="expression" dxfId="2042" priority="1470">
      <formula>IF(RIGHT(TEXT(AU440,"0.#"),1)=".",TRUE,FALSE)</formula>
    </cfRule>
  </conditionalFormatting>
  <conditionalFormatting sqref="AU438">
    <cfRule type="expression" dxfId="2041" priority="1473">
      <formula>IF(RIGHT(TEXT(AU438,"0.#"),1)=".",FALSE,TRUE)</formula>
    </cfRule>
    <cfRule type="expression" dxfId="2040" priority="1474">
      <formula>IF(RIGHT(TEXT(AU438,"0.#"),1)=".",TRUE,FALSE)</formula>
    </cfRule>
  </conditionalFormatting>
  <conditionalFormatting sqref="AU439">
    <cfRule type="expression" dxfId="2039" priority="1471">
      <formula>IF(RIGHT(TEXT(AU439,"0.#"),1)=".",FALSE,TRUE)</formula>
    </cfRule>
    <cfRule type="expression" dxfId="2038" priority="1472">
      <formula>IF(RIGHT(TEXT(AU439,"0.#"),1)=".",TRUE,FALSE)</formula>
    </cfRule>
  </conditionalFormatting>
  <conditionalFormatting sqref="AI440">
    <cfRule type="expression" dxfId="2037" priority="1463">
      <formula>IF(RIGHT(TEXT(AI440,"0.#"),1)=".",FALSE,TRUE)</formula>
    </cfRule>
    <cfRule type="expression" dxfId="2036" priority="1464">
      <formula>IF(RIGHT(TEXT(AI440,"0.#"),1)=".",TRUE,FALSE)</formula>
    </cfRule>
  </conditionalFormatting>
  <conditionalFormatting sqref="AI438">
    <cfRule type="expression" dxfId="2035" priority="1467">
      <formula>IF(RIGHT(TEXT(AI438,"0.#"),1)=".",FALSE,TRUE)</formula>
    </cfRule>
    <cfRule type="expression" dxfId="2034" priority="1468">
      <formula>IF(RIGHT(TEXT(AI438,"0.#"),1)=".",TRUE,FALSE)</formula>
    </cfRule>
  </conditionalFormatting>
  <conditionalFormatting sqref="AI439">
    <cfRule type="expression" dxfId="2033" priority="1465">
      <formula>IF(RIGHT(TEXT(AI439,"0.#"),1)=".",FALSE,TRUE)</formula>
    </cfRule>
    <cfRule type="expression" dxfId="2032" priority="1466">
      <formula>IF(RIGHT(TEXT(AI439,"0.#"),1)=".",TRUE,FALSE)</formula>
    </cfRule>
  </conditionalFormatting>
  <conditionalFormatting sqref="AQ438">
    <cfRule type="expression" dxfId="2031" priority="1457">
      <formula>IF(RIGHT(TEXT(AQ438,"0.#"),1)=".",FALSE,TRUE)</formula>
    </cfRule>
    <cfRule type="expression" dxfId="2030" priority="1458">
      <formula>IF(RIGHT(TEXT(AQ438,"0.#"),1)=".",TRUE,FALSE)</formula>
    </cfRule>
  </conditionalFormatting>
  <conditionalFormatting sqref="AQ439">
    <cfRule type="expression" dxfId="2029" priority="1461">
      <formula>IF(RIGHT(TEXT(AQ439,"0.#"),1)=".",FALSE,TRUE)</formula>
    </cfRule>
    <cfRule type="expression" dxfId="2028" priority="1462">
      <formula>IF(RIGHT(TEXT(AQ439,"0.#"),1)=".",TRUE,FALSE)</formula>
    </cfRule>
  </conditionalFormatting>
  <conditionalFormatting sqref="AQ440">
    <cfRule type="expression" dxfId="2027" priority="1459">
      <formula>IF(RIGHT(TEXT(AQ440,"0.#"),1)=".",FALSE,TRUE)</formula>
    </cfRule>
    <cfRule type="expression" dxfId="2026" priority="1460">
      <formula>IF(RIGHT(TEXT(AQ440,"0.#"),1)=".",TRUE,FALSE)</formula>
    </cfRule>
  </conditionalFormatting>
  <conditionalFormatting sqref="AE445">
    <cfRule type="expression" dxfId="2025" priority="1451">
      <formula>IF(RIGHT(TEXT(AE445,"0.#"),1)=".",FALSE,TRUE)</formula>
    </cfRule>
    <cfRule type="expression" dxfId="2024" priority="1452">
      <formula>IF(RIGHT(TEXT(AE445,"0.#"),1)=".",TRUE,FALSE)</formula>
    </cfRule>
  </conditionalFormatting>
  <conditionalFormatting sqref="AE443">
    <cfRule type="expression" dxfId="2023" priority="1455">
      <formula>IF(RIGHT(TEXT(AE443,"0.#"),1)=".",FALSE,TRUE)</formula>
    </cfRule>
    <cfRule type="expression" dxfId="2022" priority="1456">
      <formula>IF(RIGHT(TEXT(AE443,"0.#"),1)=".",TRUE,FALSE)</formula>
    </cfRule>
  </conditionalFormatting>
  <conditionalFormatting sqref="AE444">
    <cfRule type="expression" dxfId="2021" priority="1453">
      <formula>IF(RIGHT(TEXT(AE444,"0.#"),1)=".",FALSE,TRUE)</formula>
    </cfRule>
    <cfRule type="expression" dxfId="2020" priority="1454">
      <formula>IF(RIGHT(TEXT(AE444,"0.#"),1)=".",TRUE,FALSE)</formula>
    </cfRule>
  </conditionalFormatting>
  <conditionalFormatting sqref="AM445">
    <cfRule type="expression" dxfId="2019" priority="1445">
      <formula>IF(RIGHT(TEXT(AM445,"0.#"),1)=".",FALSE,TRUE)</formula>
    </cfRule>
    <cfRule type="expression" dxfId="2018" priority="1446">
      <formula>IF(RIGHT(TEXT(AM445,"0.#"),1)=".",TRUE,FALSE)</formula>
    </cfRule>
  </conditionalFormatting>
  <conditionalFormatting sqref="AM443">
    <cfRule type="expression" dxfId="2017" priority="1449">
      <formula>IF(RIGHT(TEXT(AM443,"0.#"),1)=".",FALSE,TRUE)</formula>
    </cfRule>
    <cfRule type="expression" dxfId="2016" priority="1450">
      <formula>IF(RIGHT(TEXT(AM443,"0.#"),1)=".",TRUE,FALSE)</formula>
    </cfRule>
  </conditionalFormatting>
  <conditionalFormatting sqref="AM444">
    <cfRule type="expression" dxfId="2015" priority="1447">
      <formula>IF(RIGHT(TEXT(AM444,"0.#"),1)=".",FALSE,TRUE)</formula>
    </cfRule>
    <cfRule type="expression" dxfId="2014" priority="1448">
      <formula>IF(RIGHT(TEXT(AM444,"0.#"),1)=".",TRUE,FALSE)</formula>
    </cfRule>
  </conditionalFormatting>
  <conditionalFormatting sqref="AU445">
    <cfRule type="expression" dxfId="2013" priority="1439">
      <formula>IF(RIGHT(TEXT(AU445,"0.#"),1)=".",FALSE,TRUE)</formula>
    </cfRule>
    <cfRule type="expression" dxfId="2012" priority="1440">
      <formula>IF(RIGHT(TEXT(AU445,"0.#"),1)=".",TRUE,FALSE)</formula>
    </cfRule>
  </conditionalFormatting>
  <conditionalFormatting sqref="AU443">
    <cfRule type="expression" dxfId="2011" priority="1443">
      <formula>IF(RIGHT(TEXT(AU443,"0.#"),1)=".",FALSE,TRUE)</formula>
    </cfRule>
    <cfRule type="expression" dxfId="2010" priority="1444">
      <formula>IF(RIGHT(TEXT(AU443,"0.#"),1)=".",TRUE,FALSE)</formula>
    </cfRule>
  </conditionalFormatting>
  <conditionalFormatting sqref="AU444">
    <cfRule type="expression" dxfId="2009" priority="1441">
      <formula>IF(RIGHT(TEXT(AU444,"0.#"),1)=".",FALSE,TRUE)</formula>
    </cfRule>
    <cfRule type="expression" dxfId="2008" priority="1442">
      <formula>IF(RIGHT(TEXT(AU444,"0.#"),1)=".",TRUE,FALSE)</formula>
    </cfRule>
  </conditionalFormatting>
  <conditionalFormatting sqref="AI445">
    <cfRule type="expression" dxfId="2007" priority="1433">
      <formula>IF(RIGHT(TEXT(AI445,"0.#"),1)=".",FALSE,TRUE)</formula>
    </cfRule>
    <cfRule type="expression" dxfId="2006" priority="1434">
      <formula>IF(RIGHT(TEXT(AI445,"0.#"),1)=".",TRUE,FALSE)</formula>
    </cfRule>
  </conditionalFormatting>
  <conditionalFormatting sqref="AI443">
    <cfRule type="expression" dxfId="2005" priority="1437">
      <formula>IF(RIGHT(TEXT(AI443,"0.#"),1)=".",FALSE,TRUE)</formula>
    </cfRule>
    <cfRule type="expression" dxfId="2004" priority="1438">
      <formula>IF(RIGHT(TEXT(AI443,"0.#"),1)=".",TRUE,FALSE)</formula>
    </cfRule>
  </conditionalFormatting>
  <conditionalFormatting sqref="AI444">
    <cfRule type="expression" dxfId="2003" priority="1435">
      <formula>IF(RIGHT(TEXT(AI444,"0.#"),1)=".",FALSE,TRUE)</formula>
    </cfRule>
    <cfRule type="expression" dxfId="2002" priority="1436">
      <formula>IF(RIGHT(TEXT(AI444,"0.#"),1)=".",TRUE,FALSE)</formula>
    </cfRule>
  </conditionalFormatting>
  <conditionalFormatting sqref="AQ443">
    <cfRule type="expression" dxfId="2001" priority="1427">
      <formula>IF(RIGHT(TEXT(AQ443,"0.#"),1)=".",FALSE,TRUE)</formula>
    </cfRule>
    <cfRule type="expression" dxfId="2000" priority="1428">
      <formula>IF(RIGHT(TEXT(AQ443,"0.#"),1)=".",TRUE,FALSE)</formula>
    </cfRule>
  </conditionalFormatting>
  <conditionalFormatting sqref="AQ444">
    <cfRule type="expression" dxfId="1999" priority="1431">
      <formula>IF(RIGHT(TEXT(AQ444,"0.#"),1)=".",FALSE,TRUE)</formula>
    </cfRule>
    <cfRule type="expression" dxfId="1998" priority="1432">
      <formula>IF(RIGHT(TEXT(AQ444,"0.#"),1)=".",TRUE,FALSE)</formula>
    </cfRule>
  </conditionalFormatting>
  <conditionalFormatting sqref="AQ445">
    <cfRule type="expression" dxfId="1997" priority="1429">
      <formula>IF(RIGHT(TEXT(AQ445,"0.#"),1)=".",FALSE,TRUE)</formula>
    </cfRule>
    <cfRule type="expression" dxfId="1996" priority="1430">
      <formula>IF(RIGHT(TEXT(AQ445,"0.#"),1)=".",TRUE,FALSE)</formula>
    </cfRule>
  </conditionalFormatting>
  <conditionalFormatting sqref="Y872:Y899">
    <cfRule type="expression" dxfId="1995" priority="1657">
      <formula>IF(RIGHT(TEXT(Y872,"0.#"),1)=".",FALSE,TRUE)</formula>
    </cfRule>
    <cfRule type="expression" dxfId="1994" priority="1658">
      <formula>IF(RIGHT(TEXT(Y872,"0.#"),1)=".",TRUE,FALSE)</formula>
    </cfRule>
  </conditionalFormatting>
  <conditionalFormatting sqref="Y870:Y871">
    <cfRule type="expression" dxfId="1993" priority="1651">
      <formula>IF(RIGHT(TEXT(Y870,"0.#"),1)=".",FALSE,TRUE)</formula>
    </cfRule>
    <cfRule type="expression" dxfId="1992" priority="1652">
      <formula>IF(RIGHT(TEXT(Y870,"0.#"),1)=".",TRUE,FALSE)</formula>
    </cfRule>
  </conditionalFormatting>
  <conditionalFormatting sqref="Y905:Y932">
    <cfRule type="expression" dxfId="1991" priority="1645">
      <formula>IF(RIGHT(TEXT(Y905,"0.#"),1)=".",FALSE,TRUE)</formula>
    </cfRule>
    <cfRule type="expression" dxfId="1990" priority="1646">
      <formula>IF(RIGHT(TEXT(Y905,"0.#"),1)=".",TRUE,FALSE)</formula>
    </cfRule>
  </conditionalFormatting>
  <conditionalFormatting sqref="Y903:Y904">
    <cfRule type="expression" dxfId="1989" priority="1639">
      <formula>IF(RIGHT(TEXT(Y903,"0.#"),1)=".",FALSE,TRUE)</formula>
    </cfRule>
    <cfRule type="expression" dxfId="1988" priority="1640">
      <formula>IF(RIGHT(TEXT(Y903,"0.#"),1)=".",TRUE,FALSE)</formula>
    </cfRule>
  </conditionalFormatting>
  <conditionalFormatting sqref="Y938:Y965">
    <cfRule type="expression" dxfId="1987" priority="1633">
      <formula>IF(RIGHT(TEXT(Y938,"0.#"),1)=".",FALSE,TRUE)</formula>
    </cfRule>
    <cfRule type="expression" dxfId="1986" priority="1634">
      <formula>IF(RIGHT(TEXT(Y938,"0.#"),1)=".",TRUE,FALSE)</formula>
    </cfRule>
  </conditionalFormatting>
  <conditionalFormatting sqref="Y936:Y937">
    <cfRule type="expression" dxfId="1985" priority="1627">
      <formula>IF(RIGHT(TEXT(Y936,"0.#"),1)=".",FALSE,TRUE)</formula>
    </cfRule>
    <cfRule type="expression" dxfId="1984" priority="1628">
      <formula>IF(RIGHT(TEXT(Y936,"0.#"),1)=".",TRUE,FALSE)</formula>
    </cfRule>
  </conditionalFormatting>
  <conditionalFormatting sqref="Y971:Y998">
    <cfRule type="expression" dxfId="1983" priority="1621">
      <formula>IF(RIGHT(TEXT(Y971,"0.#"),1)=".",FALSE,TRUE)</formula>
    </cfRule>
    <cfRule type="expression" dxfId="1982" priority="1622">
      <formula>IF(RIGHT(TEXT(Y971,"0.#"),1)=".",TRUE,FALSE)</formula>
    </cfRule>
  </conditionalFormatting>
  <conditionalFormatting sqref="Y969:Y970">
    <cfRule type="expression" dxfId="1981" priority="1615">
      <formula>IF(RIGHT(TEXT(Y969,"0.#"),1)=".",FALSE,TRUE)</formula>
    </cfRule>
    <cfRule type="expression" dxfId="1980" priority="1616">
      <formula>IF(RIGHT(TEXT(Y969,"0.#"),1)=".",TRUE,FALSE)</formula>
    </cfRule>
  </conditionalFormatting>
  <conditionalFormatting sqref="Y1004:Y1031">
    <cfRule type="expression" dxfId="1979" priority="1609">
      <formula>IF(RIGHT(TEXT(Y1004,"0.#"),1)=".",FALSE,TRUE)</formula>
    </cfRule>
    <cfRule type="expression" dxfId="1978" priority="1610">
      <formula>IF(RIGHT(TEXT(Y1004,"0.#"),1)=".",TRUE,FALSE)</formula>
    </cfRule>
  </conditionalFormatting>
  <conditionalFormatting sqref="W23">
    <cfRule type="expression" dxfId="1977" priority="1893">
      <formula>IF(RIGHT(TEXT(W23,"0.#"),1)=".",FALSE,TRUE)</formula>
    </cfRule>
    <cfRule type="expression" dxfId="1976" priority="1894">
      <formula>IF(RIGHT(TEXT(W23,"0.#"),1)=".",TRUE,FALSE)</formula>
    </cfRule>
  </conditionalFormatting>
  <conditionalFormatting sqref="W24:W27">
    <cfRule type="expression" dxfId="1975" priority="1891">
      <formula>IF(RIGHT(TEXT(W24,"0.#"),1)=".",FALSE,TRUE)</formula>
    </cfRule>
    <cfRule type="expression" dxfId="1974" priority="1892">
      <formula>IF(RIGHT(TEXT(W24,"0.#"),1)=".",TRUE,FALSE)</formula>
    </cfRule>
  </conditionalFormatting>
  <conditionalFormatting sqref="W28">
    <cfRule type="expression" dxfId="1973" priority="1883">
      <formula>IF(RIGHT(TEXT(W28,"0.#"),1)=".",FALSE,TRUE)</formula>
    </cfRule>
    <cfRule type="expression" dxfId="1972" priority="1884">
      <formula>IF(RIGHT(TEXT(W28,"0.#"),1)=".",TRUE,FALSE)</formula>
    </cfRule>
  </conditionalFormatting>
  <conditionalFormatting sqref="P24:P27">
    <cfRule type="expression" dxfId="1971" priority="1879">
      <formula>IF(RIGHT(TEXT(P24,"0.#"),1)=".",FALSE,TRUE)</formula>
    </cfRule>
    <cfRule type="expression" dxfId="1970" priority="1880">
      <formula>IF(RIGHT(TEXT(P24,"0.#"),1)=".",TRUE,FALSE)</formula>
    </cfRule>
  </conditionalFormatting>
  <conditionalFormatting sqref="P28">
    <cfRule type="expression" dxfId="1969" priority="1877">
      <formula>IF(RIGHT(TEXT(P28,"0.#"),1)=".",FALSE,TRUE)</formula>
    </cfRule>
    <cfRule type="expression" dxfId="1968" priority="1878">
      <formula>IF(RIGHT(TEXT(P28,"0.#"),1)=".",TRUE,FALSE)</formula>
    </cfRule>
  </conditionalFormatting>
  <conditionalFormatting sqref="AQ114">
    <cfRule type="expression" dxfId="1967" priority="1861">
      <formula>IF(RIGHT(TEXT(AQ114,"0.#"),1)=".",FALSE,TRUE)</formula>
    </cfRule>
    <cfRule type="expression" dxfId="1966" priority="1862">
      <formula>IF(RIGHT(TEXT(AQ114,"0.#"),1)=".",TRUE,FALSE)</formula>
    </cfRule>
  </conditionalFormatting>
  <conditionalFormatting sqref="AQ104">
    <cfRule type="expression" dxfId="1965" priority="1875">
      <formula>IF(RIGHT(TEXT(AQ104,"0.#"),1)=".",FALSE,TRUE)</formula>
    </cfRule>
    <cfRule type="expression" dxfId="1964" priority="1876">
      <formula>IF(RIGHT(TEXT(AQ104,"0.#"),1)=".",TRUE,FALSE)</formula>
    </cfRule>
  </conditionalFormatting>
  <conditionalFormatting sqref="AQ105">
    <cfRule type="expression" dxfId="1963" priority="1873">
      <formula>IF(RIGHT(TEXT(AQ105,"0.#"),1)=".",FALSE,TRUE)</formula>
    </cfRule>
    <cfRule type="expression" dxfId="1962" priority="1874">
      <formula>IF(RIGHT(TEXT(AQ105,"0.#"),1)=".",TRUE,FALSE)</formula>
    </cfRule>
  </conditionalFormatting>
  <conditionalFormatting sqref="AQ107">
    <cfRule type="expression" dxfId="1961" priority="1871">
      <formula>IF(RIGHT(TEXT(AQ107,"0.#"),1)=".",FALSE,TRUE)</formula>
    </cfRule>
    <cfRule type="expression" dxfId="1960" priority="1872">
      <formula>IF(RIGHT(TEXT(AQ107,"0.#"),1)=".",TRUE,FALSE)</formula>
    </cfRule>
  </conditionalFormatting>
  <conditionalFormatting sqref="AQ108">
    <cfRule type="expression" dxfId="1959" priority="1869">
      <formula>IF(RIGHT(TEXT(AQ108,"0.#"),1)=".",FALSE,TRUE)</formula>
    </cfRule>
    <cfRule type="expression" dxfId="1958" priority="1870">
      <formula>IF(RIGHT(TEXT(AQ108,"0.#"),1)=".",TRUE,FALSE)</formula>
    </cfRule>
  </conditionalFormatting>
  <conditionalFormatting sqref="AQ110">
    <cfRule type="expression" dxfId="1957" priority="1867">
      <formula>IF(RIGHT(TEXT(AQ110,"0.#"),1)=".",FALSE,TRUE)</formula>
    </cfRule>
    <cfRule type="expression" dxfId="1956" priority="1868">
      <formula>IF(RIGHT(TEXT(AQ110,"0.#"),1)=".",TRUE,FALSE)</formula>
    </cfRule>
  </conditionalFormatting>
  <conditionalFormatting sqref="AQ111">
    <cfRule type="expression" dxfId="1955" priority="1865">
      <formula>IF(RIGHT(TEXT(AQ111,"0.#"),1)=".",FALSE,TRUE)</formula>
    </cfRule>
    <cfRule type="expression" dxfId="1954" priority="1866">
      <formula>IF(RIGHT(TEXT(AQ111,"0.#"),1)=".",TRUE,FALSE)</formula>
    </cfRule>
  </conditionalFormatting>
  <conditionalFormatting sqref="AQ113">
    <cfRule type="expression" dxfId="1953" priority="1863">
      <formula>IF(RIGHT(TEXT(AQ113,"0.#"),1)=".",FALSE,TRUE)</formula>
    </cfRule>
    <cfRule type="expression" dxfId="1952" priority="1864">
      <formula>IF(RIGHT(TEXT(AQ113,"0.#"),1)=".",TRUE,FALSE)</formula>
    </cfRule>
  </conditionalFormatting>
  <conditionalFormatting sqref="AE67">
    <cfRule type="expression" dxfId="1951" priority="1793">
      <formula>IF(RIGHT(TEXT(AE67,"0.#"),1)=".",FALSE,TRUE)</formula>
    </cfRule>
    <cfRule type="expression" dxfId="1950" priority="1794">
      <formula>IF(RIGHT(TEXT(AE67,"0.#"),1)=".",TRUE,FALSE)</formula>
    </cfRule>
  </conditionalFormatting>
  <conditionalFormatting sqref="AE68">
    <cfRule type="expression" dxfId="1949" priority="1791">
      <formula>IF(RIGHT(TEXT(AE68,"0.#"),1)=".",FALSE,TRUE)</formula>
    </cfRule>
    <cfRule type="expression" dxfId="1948" priority="1792">
      <formula>IF(RIGHT(TEXT(AE68,"0.#"),1)=".",TRUE,FALSE)</formula>
    </cfRule>
  </conditionalFormatting>
  <conditionalFormatting sqref="AE69">
    <cfRule type="expression" dxfId="1947" priority="1789">
      <formula>IF(RIGHT(TEXT(AE69,"0.#"),1)=".",FALSE,TRUE)</formula>
    </cfRule>
    <cfRule type="expression" dxfId="1946" priority="1790">
      <formula>IF(RIGHT(TEXT(AE69,"0.#"),1)=".",TRUE,FALSE)</formula>
    </cfRule>
  </conditionalFormatting>
  <conditionalFormatting sqref="AI69">
    <cfRule type="expression" dxfId="1945" priority="1787">
      <formula>IF(RIGHT(TEXT(AI69,"0.#"),1)=".",FALSE,TRUE)</formula>
    </cfRule>
    <cfRule type="expression" dxfId="1944" priority="1788">
      <formula>IF(RIGHT(TEXT(AI69,"0.#"),1)=".",TRUE,FALSE)</formula>
    </cfRule>
  </conditionalFormatting>
  <conditionalFormatting sqref="AI68">
    <cfRule type="expression" dxfId="1943" priority="1785">
      <formula>IF(RIGHT(TEXT(AI68,"0.#"),1)=".",FALSE,TRUE)</formula>
    </cfRule>
    <cfRule type="expression" dxfId="1942" priority="1786">
      <formula>IF(RIGHT(TEXT(AI68,"0.#"),1)=".",TRUE,FALSE)</formula>
    </cfRule>
  </conditionalFormatting>
  <conditionalFormatting sqref="AI67">
    <cfRule type="expression" dxfId="1941" priority="1783">
      <formula>IF(RIGHT(TEXT(AI67,"0.#"),1)=".",FALSE,TRUE)</formula>
    </cfRule>
    <cfRule type="expression" dxfId="1940" priority="1784">
      <formula>IF(RIGHT(TEXT(AI67,"0.#"),1)=".",TRUE,FALSE)</formula>
    </cfRule>
  </conditionalFormatting>
  <conditionalFormatting sqref="AM67">
    <cfRule type="expression" dxfId="1939" priority="1781">
      <formula>IF(RIGHT(TEXT(AM67,"0.#"),1)=".",FALSE,TRUE)</formula>
    </cfRule>
    <cfRule type="expression" dxfId="1938" priority="1782">
      <formula>IF(RIGHT(TEXT(AM67,"0.#"),1)=".",TRUE,FALSE)</formula>
    </cfRule>
  </conditionalFormatting>
  <conditionalFormatting sqref="AM68">
    <cfRule type="expression" dxfId="1937" priority="1779">
      <formula>IF(RIGHT(TEXT(AM68,"0.#"),1)=".",FALSE,TRUE)</formula>
    </cfRule>
    <cfRule type="expression" dxfId="1936" priority="1780">
      <formula>IF(RIGHT(TEXT(AM68,"0.#"),1)=".",TRUE,FALSE)</formula>
    </cfRule>
  </conditionalFormatting>
  <conditionalFormatting sqref="AM69">
    <cfRule type="expression" dxfId="1935" priority="1777">
      <formula>IF(RIGHT(TEXT(AM69,"0.#"),1)=".",FALSE,TRUE)</formula>
    </cfRule>
    <cfRule type="expression" dxfId="1934" priority="1778">
      <formula>IF(RIGHT(TEXT(AM69,"0.#"),1)=".",TRUE,FALSE)</formula>
    </cfRule>
  </conditionalFormatting>
  <conditionalFormatting sqref="AQ67:AQ69">
    <cfRule type="expression" dxfId="1933" priority="1775">
      <formula>IF(RIGHT(TEXT(AQ67,"0.#"),1)=".",FALSE,TRUE)</formula>
    </cfRule>
    <cfRule type="expression" dxfId="1932" priority="1776">
      <formula>IF(RIGHT(TEXT(AQ67,"0.#"),1)=".",TRUE,FALSE)</formula>
    </cfRule>
  </conditionalFormatting>
  <conditionalFormatting sqref="AU67:AU69">
    <cfRule type="expression" dxfId="1931" priority="1773">
      <formula>IF(RIGHT(TEXT(AU67,"0.#"),1)=".",FALSE,TRUE)</formula>
    </cfRule>
    <cfRule type="expression" dxfId="1930" priority="1774">
      <formula>IF(RIGHT(TEXT(AU67,"0.#"),1)=".",TRUE,FALSE)</formula>
    </cfRule>
  </conditionalFormatting>
  <conditionalFormatting sqref="AE70">
    <cfRule type="expression" dxfId="1929" priority="1771">
      <formula>IF(RIGHT(TEXT(AE70,"0.#"),1)=".",FALSE,TRUE)</formula>
    </cfRule>
    <cfRule type="expression" dxfId="1928" priority="1772">
      <formula>IF(RIGHT(TEXT(AE70,"0.#"),1)=".",TRUE,FALSE)</formula>
    </cfRule>
  </conditionalFormatting>
  <conditionalFormatting sqref="AE71">
    <cfRule type="expression" dxfId="1927" priority="1769">
      <formula>IF(RIGHT(TEXT(AE71,"0.#"),1)=".",FALSE,TRUE)</formula>
    </cfRule>
    <cfRule type="expression" dxfId="1926" priority="1770">
      <formula>IF(RIGHT(TEXT(AE71,"0.#"),1)=".",TRUE,FALSE)</formula>
    </cfRule>
  </conditionalFormatting>
  <conditionalFormatting sqref="AE72">
    <cfRule type="expression" dxfId="1925" priority="1767">
      <formula>IF(RIGHT(TEXT(AE72,"0.#"),1)=".",FALSE,TRUE)</formula>
    </cfRule>
    <cfRule type="expression" dxfId="1924" priority="1768">
      <formula>IF(RIGHT(TEXT(AE72,"0.#"),1)=".",TRUE,FALSE)</formula>
    </cfRule>
  </conditionalFormatting>
  <conditionalFormatting sqref="AI72">
    <cfRule type="expression" dxfId="1923" priority="1765">
      <formula>IF(RIGHT(TEXT(AI72,"0.#"),1)=".",FALSE,TRUE)</formula>
    </cfRule>
    <cfRule type="expression" dxfId="1922" priority="1766">
      <formula>IF(RIGHT(TEXT(AI72,"0.#"),1)=".",TRUE,FALSE)</formula>
    </cfRule>
  </conditionalFormatting>
  <conditionalFormatting sqref="AI71">
    <cfRule type="expression" dxfId="1921" priority="1763">
      <formula>IF(RIGHT(TEXT(AI71,"0.#"),1)=".",FALSE,TRUE)</formula>
    </cfRule>
    <cfRule type="expression" dxfId="1920" priority="1764">
      <formula>IF(RIGHT(TEXT(AI71,"0.#"),1)=".",TRUE,FALSE)</formula>
    </cfRule>
  </conditionalFormatting>
  <conditionalFormatting sqref="AI70">
    <cfRule type="expression" dxfId="1919" priority="1761">
      <formula>IF(RIGHT(TEXT(AI70,"0.#"),1)=".",FALSE,TRUE)</formula>
    </cfRule>
    <cfRule type="expression" dxfId="1918" priority="1762">
      <formula>IF(RIGHT(TEXT(AI70,"0.#"),1)=".",TRUE,FALSE)</formula>
    </cfRule>
  </conditionalFormatting>
  <conditionalFormatting sqref="AM70">
    <cfRule type="expression" dxfId="1917" priority="1759">
      <formula>IF(RIGHT(TEXT(AM70,"0.#"),1)=".",FALSE,TRUE)</formula>
    </cfRule>
    <cfRule type="expression" dxfId="1916" priority="1760">
      <formula>IF(RIGHT(TEXT(AM70,"0.#"),1)=".",TRUE,FALSE)</formula>
    </cfRule>
  </conditionalFormatting>
  <conditionalFormatting sqref="AM71">
    <cfRule type="expression" dxfId="1915" priority="1757">
      <formula>IF(RIGHT(TEXT(AM71,"0.#"),1)=".",FALSE,TRUE)</formula>
    </cfRule>
    <cfRule type="expression" dxfId="1914" priority="1758">
      <formula>IF(RIGHT(TEXT(AM71,"0.#"),1)=".",TRUE,FALSE)</formula>
    </cfRule>
  </conditionalFormatting>
  <conditionalFormatting sqref="AM72">
    <cfRule type="expression" dxfId="1913" priority="1755">
      <formula>IF(RIGHT(TEXT(AM72,"0.#"),1)=".",FALSE,TRUE)</formula>
    </cfRule>
    <cfRule type="expression" dxfId="1912" priority="1756">
      <formula>IF(RIGHT(TEXT(AM72,"0.#"),1)=".",TRUE,FALSE)</formula>
    </cfRule>
  </conditionalFormatting>
  <conditionalFormatting sqref="AQ70:AQ72">
    <cfRule type="expression" dxfId="1911" priority="1753">
      <formula>IF(RIGHT(TEXT(AQ70,"0.#"),1)=".",FALSE,TRUE)</formula>
    </cfRule>
    <cfRule type="expression" dxfId="1910" priority="1754">
      <formula>IF(RIGHT(TEXT(AQ70,"0.#"),1)=".",TRUE,FALSE)</formula>
    </cfRule>
  </conditionalFormatting>
  <conditionalFormatting sqref="AU70:AU72">
    <cfRule type="expression" dxfId="1909" priority="1751">
      <formula>IF(RIGHT(TEXT(AU70,"0.#"),1)=".",FALSE,TRUE)</formula>
    </cfRule>
    <cfRule type="expression" dxfId="1908" priority="1752">
      <formula>IF(RIGHT(TEXT(AU70,"0.#"),1)=".",TRUE,FALSE)</formula>
    </cfRule>
  </conditionalFormatting>
  <conditionalFormatting sqref="AU656">
    <cfRule type="expression" dxfId="1907" priority="269">
      <formula>IF(RIGHT(TEXT(AU656,"0.#"),1)=".",FALSE,TRUE)</formula>
    </cfRule>
    <cfRule type="expression" dxfId="1906" priority="270">
      <formula>IF(RIGHT(TEXT(AU656,"0.#"),1)=".",TRUE,FALSE)</formula>
    </cfRule>
  </conditionalFormatting>
  <conditionalFormatting sqref="AI654">
    <cfRule type="expression" dxfId="1905" priority="267">
      <formula>IF(RIGHT(TEXT(AI654,"0.#"),1)=".",FALSE,TRUE)</formula>
    </cfRule>
    <cfRule type="expression" dxfId="1904" priority="268">
      <formula>IF(RIGHT(TEXT(AI654,"0.#"),1)=".",TRUE,FALSE)</formula>
    </cfRule>
  </conditionalFormatting>
  <conditionalFormatting sqref="AI655">
    <cfRule type="expression" dxfId="1903" priority="265">
      <formula>IF(RIGHT(TEXT(AI655,"0.#"),1)=".",FALSE,TRUE)</formula>
    </cfRule>
    <cfRule type="expression" dxfId="1902" priority="266">
      <formula>IF(RIGHT(TEXT(AI655,"0.#"),1)=".",TRUE,FALSE)</formula>
    </cfRule>
  </conditionalFormatting>
  <conditionalFormatting sqref="AI656">
    <cfRule type="expression" dxfId="1901" priority="263">
      <formula>IF(RIGHT(TEXT(AI656,"0.#"),1)=".",FALSE,TRUE)</formula>
    </cfRule>
    <cfRule type="expression" dxfId="1900" priority="264">
      <formula>IF(RIGHT(TEXT(AI656,"0.#"),1)=".",TRUE,FALSE)</formula>
    </cfRule>
  </conditionalFormatting>
  <conditionalFormatting sqref="AQ655">
    <cfRule type="expression" dxfId="1899" priority="261">
      <formula>IF(RIGHT(TEXT(AQ655,"0.#"),1)=".",FALSE,TRUE)</formula>
    </cfRule>
    <cfRule type="expression" dxfId="1898" priority="262">
      <formula>IF(RIGHT(TEXT(AQ655,"0.#"),1)=".",TRUE,FALSE)</formula>
    </cfRule>
  </conditionalFormatting>
  <conditionalFormatting sqref="AI696">
    <cfRule type="expression" dxfId="1897" priority="53">
      <formula>IF(RIGHT(TEXT(AI696,"0.#"),1)=".",FALSE,TRUE)</formula>
    </cfRule>
    <cfRule type="expression" dxfId="1896" priority="54">
      <formula>IF(RIGHT(TEXT(AI696,"0.#"),1)=".",TRUE,FALSE)</formula>
    </cfRule>
  </conditionalFormatting>
  <conditionalFormatting sqref="AQ694">
    <cfRule type="expression" dxfId="1895" priority="47">
      <formula>IF(RIGHT(TEXT(AQ694,"0.#"),1)=".",FALSE,TRUE)</formula>
    </cfRule>
    <cfRule type="expression" dxfId="1894" priority="48">
      <formula>IF(RIGHT(TEXT(AQ694,"0.#"),1)=".",TRUE,FALSE)</formula>
    </cfRule>
  </conditionalFormatting>
  <conditionalFormatting sqref="AL880:AO899">
    <cfRule type="expression" dxfId="1893" priority="1659">
      <formula>IF(AND(AL880&gt;=0, RIGHT(TEXT(AL880,"0.#"),1)&lt;&gt;"."),TRUE,FALSE)</formula>
    </cfRule>
    <cfRule type="expression" dxfId="1892" priority="1660">
      <formula>IF(AND(AL880&gt;=0, RIGHT(TEXT(AL880,"0.#"),1)="."),TRUE,FALSE)</formula>
    </cfRule>
    <cfRule type="expression" dxfId="1891" priority="1661">
      <formula>IF(AND(AL880&lt;0, RIGHT(TEXT(AL880,"0.#"),1)&lt;&gt;"."),TRUE,FALSE)</formula>
    </cfRule>
    <cfRule type="expression" dxfId="1890" priority="1662">
      <formula>IF(AND(AL880&lt;0, RIGHT(TEXT(AL880,"0.#"),1)="."),TRUE,FALSE)</formula>
    </cfRule>
  </conditionalFormatting>
  <conditionalFormatting sqref="AL870:AO879">
    <cfRule type="expression" dxfId="1889" priority="1653">
      <formula>IF(AND(AL870&gt;=0, RIGHT(TEXT(AL870,"0.#"),1)&lt;&gt;"."),TRUE,FALSE)</formula>
    </cfRule>
    <cfRule type="expression" dxfId="1888" priority="1654">
      <formula>IF(AND(AL870&gt;=0, RIGHT(TEXT(AL870,"0.#"),1)="."),TRUE,FALSE)</formula>
    </cfRule>
    <cfRule type="expression" dxfId="1887" priority="1655">
      <formula>IF(AND(AL870&lt;0, RIGHT(TEXT(AL870,"0.#"),1)&lt;&gt;"."),TRUE,FALSE)</formula>
    </cfRule>
    <cfRule type="expression" dxfId="1886" priority="1656">
      <formula>IF(AND(AL870&lt;0, RIGHT(TEXT(AL870,"0.#"),1)="."),TRUE,FALSE)</formula>
    </cfRule>
  </conditionalFormatting>
  <conditionalFormatting sqref="AL913:AO932">
    <cfRule type="expression" dxfId="1885" priority="1647">
      <formula>IF(AND(AL913&gt;=0, RIGHT(TEXT(AL913,"0.#"),1)&lt;&gt;"."),TRUE,FALSE)</formula>
    </cfRule>
    <cfRule type="expression" dxfId="1884" priority="1648">
      <formula>IF(AND(AL913&gt;=0, RIGHT(TEXT(AL913,"0.#"),1)="."),TRUE,FALSE)</formula>
    </cfRule>
    <cfRule type="expression" dxfId="1883" priority="1649">
      <formula>IF(AND(AL913&lt;0, RIGHT(TEXT(AL913,"0.#"),1)&lt;&gt;"."),TRUE,FALSE)</formula>
    </cfRule>
    <cfRule type="expression" dxfId="1882" priority="1650">
      <formula>IF(AND(AL913&lt;0, RIGHT(TEXT(AL913,"0.#"),1)="."),TRUE,FALSE)</formula>
    </cfRule>
  </conditionalFormatting>
  <conditionalFormatting sqref="AL903:AO912">
    <cfRule type="expression" dxfId="1881" priority="1641">
      <formula>IF(AND(AL903&gt;=0, RIGHT(TEXT(AL903,"0.#"),1)&lt;&gt;"."),TRUE,FALSE)</formula>
    </cfRule>
    <cfRule type="expression" dxfId="1880" priority="1642">
      <formula>IF(AND(AL903&gt;=0, RIGHT(TEXT(AL903,"0.#"),1)="."),TRUE,FALSE)</formula>
    </cfRule>
    <cfRule type="expression" dxfId="1879" priority="1643">
      <formula>IF(AND(AL903&lt;0, RIGHT(TEXT(AL903,"0.#"),1)&lt;&gt;"."),TRUE,FALSE)</formula>
    </cfRule>
    <cfRule type="expression" dxfId="1878" priority="1644">
      <formula>IF(AND(AL903&lt;0, RIGHT(TEXT(AL903,"0.#"),1)="."),TRUE,FALSE)</formula>
    </cfRule>
  </conditionalFormatting>
  <conditionalFormatting sqref="AL941:AO965">
    <cfRule type="expression" dxfId="1877" priority="1635">
      <formula>IF(AND(AL941&gt;=0, RIGHT(TEXT(AL941,"0.#"),1)&lt;&gt;"."),TRUE,FALSE)</formula>
    </cfRule>
    <cfRule type="expression" dxfId="1876" priority="1636">
      <formula>IF(AND(AL941&gt;=0, RIGHT(TEXT(AL941,"0.#"),1)="."),TRUE,FALSE)</formula>
    </cfRule>
    <cfRule type="expression" dxfId="1875" priority="1637">
      <formula>IF(AND(AL941&lt;0, RIGHT(TEXT(AL941,"0.#"),1)&lt;&gt;"."),TRUE,FALSE)</formula>
    </cfRule>
    <cfRule type="expression" dxfId="1874" priority="1638">
      <formula>IF(AND(AL941&lt;0, RIGHT(TEXT(AL941,"0.#"),1)="."),TRUE,FALSE)</formula>
    </cfRule>
  </conditionalFormatting>
  <conditionalFormatting sqref="AL936:AO940">
    <cfRule type="expression" dxfId="1873" priority="1629">
      <formula>IF(AND(AL936&gt;=0, RIGHT(TEXT(AL936,"0.#"),1)&lt;&gt;"."),TRUE,FALSE)</formula>
    </cfRule>
    <cfRule type="expression" dxfId="1872" priority="1630">
      <formula>IF(AND(AL936&gt;=0, RIGHT(TEXT(AL936,"0.#"),1)="."),TRUE,FALSE)</formula>
    </cfRule>
    <cfRule type="expression" dxfId="1871" priority="1631">
      <formula>IF(AND(AL936&lt;0, RIGHT(TEXT(AL936,"0.#"),1)&lt;&gt;"."),TRUE,FALSE)</formula>
    </cfRule>
    <cfRule type="expression" dxfId="1870" priority="1632">
      <formula>IF(AND(AL936&lt;0, RIGHT(TEXT(AL936,"0.#"),1)="."),TRUE,FALSE)</formula>
    </cfRule>
  </conditionalFormatting>
  <conditionalFormatting sqref="AL971:AO998">
    <cfRule type="expression" dxfId="1869" priority="1623">
      <formula>IF(AND(AL971&gt;=0, RIGHT(TEXT(AL971,"0.#"),1)&lt;&gt;"."),TRUE,FALSE)</formula>
    </cfRule>
    <cfRule type="expression" dxfId="1868" priority="1624">
      <formula>IF(AND(AL971&gt;=0, RIGHT(TEXT(AL971,"0.#"),1)="."),TRUE,FALSE)</formula>
    </cfRule>
    <cfRule type="expression" dxfId="1867" priority="1625">
      <formula>IF(AND(AL971&lt;0, RIGHT(TEXT(AL971,"0.#"),1)&lt;&gt;"."),TRUE,FALSE)</formula>
    </cfRule>
    <cfRule type="expression" dxfId="1866" priority="1626">
      <formula>IF(AND(AL971&lt;0, RIGHT(TEXT(AL971,"0.#"),1)="."),TRUE,FALSE)</formula>
    </cfRule>
  </conditionalFormatting>
  <conditionalFormatting sqref="AL969:AO970">
    <cfRule type="expression" dxfId="1865" priority="1617">
      <formula>IF(AND(AL969&gt;=0, RIGHT(TEXT(AL969,"0.#"),1)&lt;&gt;"."),TRUE,FALSE)</formula>
    </cfRule>
    <cfRule type="expression" dxfId="1864" priority="1618">
      <formula>IF(AND(AL969&gt;=0, RIGHT(TEXT(AL969,"0.#"),1)="."),TRUE,FALSE)</formula>
    </cfRule>
    <cfRule type="expression" dxfId="1863" priority="1619">
      <formula>IF(AND(AL969&lt;0, RIGHT(TEXT(AL969,"0.#"),1)&lt;&gt;"."),TRUE,FALSE)</formula>
    </cfRule>
    <cfRule type="expression" dxfId="1862" priority="1620">
      <formula>IF(AND(AL969&lt;0, RIGHT(TEXT(AL969,"0.#"),1)="."),TRUE,FALSE)</formula>
    </cfRule>
  </conditionalFormatting>
  <conditionalFormatting sqref="AL1004:AO1031">
    <cfRule type="expression" dxfId="1861" priority="1611">
      <formula>IF(AND(AL1004&gt;=0, RIGHT(TEXT(AL1004,"0.#"),1)&lt;&gt;"."),TRUE,FALSE)</formula>
    </cfRule>
    <cfRule type="expression" dxfId="1860" priority="1612">
      <formula>IF(AND(AL1004&gt;=0, RIGHT(TEXT(AL1004,"0.#"),1)="."),TRUE,FALSE)</formula>
    </cfRule>
    <cfRule type="expression" dxfId="1859" priority="1613">
      <formula>IF(AND(AL1004&lt;0, RIGHT(TEXT(AL1004,"0.#"),1)&lt;&gt;"."),TRUE,FALSE)</formula>
    </cfRule>
    <cfRule type="expression" dxfId="1858" priority="1614">
      <formula>IF(AND(AL1004&lt;0, RIGHT(TEXT(AL1004,"0.#"),1)="."),TRUE,FALSE)</formula>
    </cfRule>
  </conditionalFormatting>
  <conditionalFormatting sqref="AL1002:AO1003">
    <cfRule type="expression" dxfId="1857" priority="1605">
      <formula>IF(AND(AL1002&gt;=0, RIGHT(TEXT(AL1002,"0.#"),1)&lt;&gt;"."),TRUE,FALSE)</formula>
    </cfRule>
    <cfRule type="expression" dxfId="1856" priority="1606">
      <formula>IF(AND(AL1002&gt;=0, RIGHT(TEXT(AL1002,"0.#"),1)="."),TRUE,FALSE)</formula>
    </cfRule>
    <cfRule type="expression" dxfId="1855" priority="1607">
      <formula>IF(AND(AL1002&lt;0, RIGHT(TEXT(AL1002,"0.#"),1)&lt;&gt;"."),TRUE,FALSE)</formula>
    </cfRule>
    <cfRule type="expression" dxfId="1854" priority="1608">
      <formula>IF(AND(AL1002&lt;0, RIGHT(TEXT(AL1002,"0.#"),1)="."),TRUE,FALSE)</formula>
    </cfRule>
  </conditionalFormatting>
  <conditionalFormatting sqref="Y1002:Y1003">
    <cfRule type="expression" dxfId="1853" priority="1603">
      <formula>IF(RIGHT(TEXT(Y1002,"0.#"),1)=".",FALSE,TRUE)</formula>
    </cfRule>
    <cfRule type="expression" dxfId="1852" priority="1604">
      <formula>IF(RIGHT(TEXT(Y1002,"0.#"),1)=".",TRUE,FALSE)</formula>
    </cfRule>
  </conditionalFormatting>
  <conditionalFormatting sqref="AL1037:AO1064">
    <cfRule type="expression" dxfId="1851" priority="1599">
      <formula>IF(AND(AL1037&gt;=0, RIGHT(TEXT(AL1037,"0.#"),1)&lt;&gt;"."),TRUE,FALSE)</formula>
    </cfRule>
    <cfRule type="expression" dxfId="1850" priority="1600">
      <formula>IF(AND(AL1037&gt;=0, RIGHT(TEXT(AL1037,"0.#"),1)="."),TRUE,FALSE)</formula>
    </cfRule>
    <cfRule type="expression" dxfId="1849" priority="1601">
      <formula>IF(AND(AL1037&lt;0, RIGHT(TEXT(AL1037,"0.#"),1)&lt;&gt;"."),TRUE,FALSE)</formula>
    </cfRule>
    <cfRule type="expression" dxfId="1848" priority="1602">
      <formula>IF(AND(AL1037&lt;0, RIGHT(TEXT(AL1037,"0.#"),1)="."),TRUE,FALSE)</formula>
    </cfRule>
  </conditionalFormatting>
  <conditionalFormatting sqref="Y1037:Y1064">
    <cfRule type="expression" dxfId="1847" priority="1597">
      <formula>IF(RIGHT(TEXT(Y1037,"0.#"),1)=".",FALSE,TRUE)</formula>
    </cfRule>
    <cfRule type="expression" dxfId="1846" priority="1598">
      <formula>IF(RIGHT(TEXT(Y1037,"0.#"),1)=".",TRUE,FALSE)</formula>
    </cfRule>
  </conditionalFormatting>
  <conditionalFormatting sqref="AL1035:AO1036">
    <cfRule type="expression" dxfId="1845" priority="1593">
      <formula>IF(AND(AL1035&gt;=0, RIGHT(TEXT(AL1035,"0.#"),1)&lt;&gt;"."),TRUE,FALSE)</formula>
    </cfRule>
    <cfRule type="expression" dxfId="1844" priority="1594">
      <formula>IF(AND(AL1035&gt;=0, RIGHT(TEXT(AL1035,"0.#"),1)="."),TRUE,FALSE)</formula>
    </cfRule>
    <cfRule type="expression" dxfId="1843" priority="1595">
      <formula>IF(AND(AL1035&lt;0, RIGHT(TEXT(AL1035,"0.#"),1)&lt;&gt;"."),TRUE,FALSE)</formula>
    </cfRule>
    <cfRule type="expression" dxfId="1842" priority="1596">
      <formula>IF(AND(AL1035&lt;0, RIGHT(TEXT(AL1035,"0.#"),1)="."),TRUE,FALSE)</formula>
    </cfRule>
  </conditionalFormatting>
  <conditionalFormatting sqref="Y1035:Y1036">
    <cfRule type="expression" dxfId="1841" priority="1591">
      <formula>IF(RIGHT(TEXT(Y1035,"0.#"),1)=".",FALSE,TRUE)</formula>
    </cfRule>
    <cfRule type="expression" dxfId="1840" priority="1592">
      <formula>IF(RIGHT(TEXT(Y1035,"0.#"),1)=".",TRUE,FALSE)</formula>
    </cfRule>
  </conditionalFormatting>
  <conditionalFormatting sqref="AL1070:AO1097">
    <cfRule type="expression" dxfId="1839" priority="1587">
      <formula>IF(AND(AL1070&gt;=0, RIGHT(TEXT(AL1070,"0.#"),1)&lt;&gt;"."),TRUE,FALSE)</formula>
    </cfRule>
    <cfRule type="expression" dxfId="1838" priority="1588">
      <formula>IF(AND(AL1070&gt;=0, RIGHT(TEXT(AL1070,"0.#"),1)="."),TRUE,FALSE)</formula>
    </cfRule>
    <cfRule type="expression" dxfId="1837" priority="1589">
      <formula>IF(AND(AL1070&lt;0, RIGHT(TEXT(AL1070,"0.#"),1)&lt;&gt;"."),TRUE,FALSE)</formula>
    </cfRule>
    <cfRule type="expression" dxfId="1836" priority="1590">
      <formula>IF(AND(AL1070&lt;0, RIGHT(TEXT(AL1070,"0.#"),1)="."),TRUE,FALSE)</formula>
    </cfRule>
  </conditionalFormatting>
  <conditionalFormatting sqref="Y1070:Y1097">
    <cfRule type="expression" dxfId="1835" priority="1585">
      <formula>IF(RIGHT(TEXT(Y1070,"0.#"),1)=".",FALSE,TRUE)</formula>
    </cfRule>
    <cfRule type="expression" dxfId="1834" priority="1586">
      <formula>IF(RIGHT(TEXT(Y1070,"0.#"),1)=".",TRUE,FALSE)</formula>
    </cfRule>
  </conditionalFormatting>
  <conditionalFormatting sqref="AL1068:AO1069">
    <cfRule type="expression" dxfId="1833" priority="1581">
      <formula>IF(AND(AL1068&gt;=0, RIGHT(TEXT(AL1068,"0.#"),1)&lt;&gt;"."),TRUE,FALSE)</formula>
    </cfRule>
    <cfRule type="expression" dxfId="1832" priority="1582">
      <formula>IF(AND(AL1068&gt;=0, RIGHT(TEXT(AL1068,"0.#"),1)="."),TRUE,FALSE)</formula>
    </cfRule>
    <cfRule type="expression" dxfId="1831" priority="1583">
      <formula>IF(AND(AL1068&lt;0, RIGHT(TEXT(AL1068,"0.#"),1)&lt;&gt;"."),TRUE,FALSE)</formula>
    </cfRule>
    <cfRule type="expression" dxfId="1830" priority="1584">
      <formula>IF(AND(AL1068&lt;0, RIGHT(TEXT(AL1068,"0.#"),1)="."),TRUE,FALSE)</formula>
    </cfRule>
  </conditionalFormatting>
  <conditionalFormatting sqref="Y1068:Y1069">
    <cfRule type="expression" dxfId="1829" priority="1579">
      <formula>IF(RIGHT(TEXT(Y1068,"0.#"),1)=".",FALSE,TRUE)</formula>
    </cfRule>
    <cfRule type="expression" dxfId="1828" priority="1580">
      <formula>IF(RIGHT(TEXT(Y1068,"0.#"),1)=".",TRUE,FALSE)</formula>
    </cfRule>
  </conditionalFormatting>
  <conditionalFormatting sqref="AE39">
    <cfRule type="expression" dxfId="1827" priority="1577">
      <formula>IF(RIGHT(TEXT(AE39,"0.#"),1)=".",FALSE,TRUE)</formula>
    </cfRule>
    <cfRule type="expression" dxfId="1826" priority="1578">
      <formula>IF(RIGHT(TEXT(AE39,"0.#"),1)=".",TRUE,FALSE)</formula>
    </cfRule>
  </conditionalFormatting>
  <conditionalFormatting sqref="AE40">
    <cfRule type="expression" dxfId="1825" priority="1575">
      <formula>IF(RIGHT(TEXT(AE40,"0.#"),1)=".",FALSE,TRUE)</formula>
    </cfRule>
    <cfRule type="expression" dxfId="1824" priority="1576">
      <formula>IF(RIGHT(TEXT(AE40,"0.#"),1)=".",TRUE,FALSE)</formula>
    </cfRule>
  </conditionalFormatting>
  <conditionalFormatting sqref="AE41">
    <cfRule type="expression" dxfId="1823" priority="1573">
      <formula>IF(RIGHT(TEXT(AE41,"0.#"),1)=".",FALSE,TRUE)</formula>
    </cfRule>
    <cfRule type="expression" dxfId="1822" priority="1574">
      <formula>IF(RIGHT(TEXT(AE41,"0.#"),1)=".",TRUE,FALSE)</formula>
    </cfRule>
  </conditionalFormatting>
  <conditionalFormatting sqref="AI40">
    <cfRule type="expression" dxfId="1821" priority="1569">
      <formula>IF(RIGHT(TEXT(AI40,"0.#"),1)=".",FALSE,TRUE)</formula>
    </cfRule>
    <cfRule type="expression" dxfId="1820" priority="1570">
      <formula>IF(RIGHT(TEXT(AI40,"0.#"),1)=".",TRUE,FALSE)</formula>
    </cfRule>
  </conditionalFormatting>
  <conditionalFormatting sqref="AI39">
    <cfRule type="expression" dxfId="1819" priority="1567">
      <formula>IF(RIGHT(TEXT(AI39,"0.#"),1)=".",FALSE,TRUE)</formula>
    </cfRule>
    <cfRule type="expression" dxfId="1818" priority="1568">
      <formula>IF(RIGHT(TEXT(AI39,"0.#"),1)=".",TRUE,FALSE)</formula>
    </cfRule>
  </conditionalFormatting>
  <conditionalFormatting sqref="AM39">
    <cfRule type="expression" dxfId="1817" priority="1565">
      <formula>IF(RIGHT(TEXT(AM39,"0.#"),1)=".",FALSE,TRUE)</formula>
    </cfRule>
    <cfRule type="expression" dxfId="1816" priority="1566">
      <formula>IF(RIGHT(TEXT(AM39,"0.#"),1)=".",TRUE,FALSE)</formula>
    </cfRule>
  </conditionalFormatting>
  <conditionalFormatting sqref="AM40">
    <cfRule type="expression" dxfId="1815" priority="1563">
      <formula>IF(RIGHT(TEXT(AM40,"0.#"),1)=".",FALSE,TRUE)</formula>
    </cfRule>
    <cfRule type="expression" dxfId="1814" priority="1564">
      <formula>IF(RIGHT(TEXT(AM40,"0.#"),1)=".",TRUE,FALSE)</formula>
    </cfRule>
  </conditionalFormatting>
  <conditionalFormatting sqref="AQ39:AQ41">
    <cfRule type="expression" dxfId="1813" priority="1559">
      <formula>IF(RIGHT(TEXT(AQ39,"0.#"),1)=".",FALSE,TRUE)</formula>
    </cfRule>
    <cfRule type="expression" dxfId="1812" priority="1560">
      <formula>IF(RIGHT(TEXT(AQ39,"0.#"),1)=".",TRUE,FALSE)</formula>
    </cfRule>
  </conditionalFormatting>
  <conditionalFormatting sqref="AU39:AU41">
    <cfRule type="expression" dxfId="1811" priority="1557">
      <formula>IF(RIGHT(TEXT(AU39,"0.#"),1)=".",FALSE,TRUE)</formula>
    </cfRule>
    <cfRule type="expression" dxfId="1810" priority="1558">
      <formula>IF(RIGHT(TEXT(AU39,"0.#"),1)=".",TRUE,FALSE)</formula>
    </cfRule>
  </conditionalFormatting>
  <conditionalFormatting sqref="AE46">
    <cfRule type="expression" dxfId="1809" priority="1555">
      <formula>IF(RIGHT(TEXT(AE46,"0.#"),1)=".",FALSE,TRUE)</formula>
    </cfRule>
    <cfRule type="expression" dxfId="1808" priority="1556">
      <formula>IF(RIGHT(TEXT(AE46,"0.#"),1)=".",TRUE,FALSE)</formula>
    </cfRule>
  </conditionalFormatting>
  <conditionalFormatting sqref="AE47">
    <cfRule type="expression" dxfId="1807" priority="1553">
      <formula>IF(RIGHT(TEXT(AE47,"0.#"),1)=".",FALSE,TRUE)</formula>
    </cfRule>
    <cfRule type="expression" dxfId="1806" priority="1554">
      <formula>IF(RIGHT(TEXT(AE47,"0.#"),1)=".",TRUE,FALSE)</formula>
    </cfRule>
  </conditionalFormatting>
  <conditionalFormatting sqref="AE48">
    <cfRule type="expression" dxfId="1805" priority="1551">
      <formula>IF(RIGHT(TEXT(AE48,"0.#"),1)=".",FALSE,TRUE)</formula>
    </cfRule>
    <cfRule type="expression" dxfId="1804" priority="1552">
      <formula>IF(RIGHT(TEXT(AE48,"0.#"),1)=".",TRUE,FALSE)</formula>
    </cfRule>
  </conditionalFormatting>
  <conditionalFormatting sqref="AI48">
    <cfRule type="expression" dxfId="1803" priority="1549">
      <formula>IF(RIGHT(TEXT(AI48,"0.#"),1)=".",FALSE,TRUE)</formula>
    </cfRule>
    <cfRule type="expression" dxfId="1802" priority="1550">
      <formula>IF(RIGHT(TEXT(AI48,"0.#"),1)=".",TRUE,FALSE)</formula>
    </cfRule>
  </conditionalFormatting>
  <conditionalFormatting sqref="AI47">
    <cfRule type="expression" dxfId="1801" priority="1547">
      <formula>IF(RIGHT(TEXT(AI47,"0.#"),1)=".",FALSE,TRUE)</formula>
    </cfRule>
    <cfRule type="expression" dxfId="1800" priority="1548">
      <formula>IF(RIGHT(TEXT(AI47,"0.#"),1)=".",TRUE,FALSE)</formula>
    </cfRule>
  </conditionalFormatting>
  <conditionalFormatting sqref="AE448">
    <cfRule type="expression" dxfId="1799" priority="1425">
      <formula>IF(RIGHT(TEXT(AE448,"0.#"),1)=".",FALSE,TRUE)</formula>
    </cfRule>
    <cfRule type="expression" dxfId="1798" priority="1426">
      <formula>IF(RIGHT(TEXT(AE448,"0.#"),1)=".",TRUE,FALSE)</formula>
    </cfRule>
  </conditionalFormatting>
  <conditionalFormatting sqref="AM450">
    <cfRule type="expression" dxfId="1797" priority="1415">
      <formula>IF(RIGHT(TEXT(AM450,"0.#"),1)=".",FALSE,TRUE)</formula>
    </cfRule>
    <cfRule type="expression" dxfId="1796" priority="1416">
      <formula>IF(RIGHT(TEXT(AM450,"0.#"),1)=".",TRUE,FALSE)</formula>
    </cfRule>
  </conditionalFormatting>
  <conditionalFormatting sqref="AE449">
    <cfRule type="expression" dxfId="1795" priority="1423">
      <formula>IF(RIGHT(TEXT(AE449,"0.#"),1)=".",FALSE,TRUE)</formula>
    </cfRule>
    <cfRule type="expression" dxfId="1794" priority="1424">
      <formula>IF(RIGHT(TEXT(AE449,"0.#"),1)=".",TRUE,FALSE)</formula>
    </cfRule>
  </conditionalFormatting>
  <conditionalFormatting sqref="AE450">
    <cfRule type="expression" dxfId="1793" priority="1421">
      <formula>IF(RIGHT(TEXT(AE450,"0.#"),1)=".",FALSE,TRUE)</formula>
    </cfRule>
    <cfRule type="expression" dxfId="1792" priority="1422">
      <formula>IF(RIGHT(TEXT(AE450,"0.#"),1)=".",TRUE,FALSE)</formula>
    </cfRule>
  </conditionalFormatting>
  <conditionalFormatting sqref="AM448">
    <cfRule type="expression" dxfId="1791" priority="1419">
      <formula>IF(RIGHT(TEXT(AM448,"0.#"),1)=".",FALSE,TRUE)</formula>
    </cfRule>
    <cfRule type="expression" dxfId="1790" priority="1420">
      <formula>IF(RIGHT(TEXT(AM448,"0.#"),1)=".",TRUE,FALSE)</formula>
    </cfRule>
  </conditionalFormatting>
  <conditionalFormatting sqref="AM449">
    <cfRule type="expression" dxfId="1789" priority="1417">
      <formula>IF(RIGHT(TEXT(AM449,"0.#"),1)=".",FALSE,TRUE)</formula>
    </cfRule>
    <cfRule type="expression" dxfId="1788" priority="1418">
      <formula>IF(RIGHT(TEXT(AM449,"0.#"),1)=".",TRUE,FALSE)</formula>
    </cfRule>
  </conditionalFormatting>
  <conditionalFormatting sqref="AU448">
    <cfRule type="expression" dxfId="1787" priority="1413">
      <formula>IF(RIGHT(TEXT(AU448,"0.#"),1)=".",FALSE,TRUE)</formula>
    </cfRule>
    <cfRule type="expression" dxfId="1786" priority="1414">
      <formula>IF(RIGHT(TEXT(AU448,"0.#"),1)=".",TRUE,FALSE)</formula>
    </cfRule>
  </conditionalFormatting>
  <conditionalFormatting sqref="AU449">
    <cfRule type="expression" dxfId="1785" priority="1411">
      <formula>IF(RIGHT(TEXT(AU449,"0.#"),1)=".",FALSE,TRUE)</formula>
    </cfRule>
    <cfRule type="expression" dxfId="1784" priority="1412">
      <formula>IF(RIGHT(TEXT(AU449,"0.#"),1)=".",TRUE,FALSE)</formula>
    </cfRule>
  </conditionalFormatting>
  <conditionalFormatting sqref="AU450">
    <cfRule type="expression" dxfId="1783" priority="1409">
      <formula>IF(RIGHT(TEXT(AU450,"0.#"),1)=".",FALSE,TRUE)</formula>
    </cfRule>
    <cfRule type="expression" dxfId="1782" priority="1410">
      <formula>IF(RIGHT(TEXT(AU450,"0.#"),1)=".",TRUE,FALSE)</formula>
    </cfRule>
  </conditionalFormatting>
  <conditionalFormatting sqref="AI450">
    <cfRule type="expression" dxfId="1781" priority="1403">
      <formula>IF(RIGHT(TEXT(AI450,"0.#"),1)=".",FALSE,TRUE)</formula>
    </cfRule>
    <cfRule type="expression" dxfId="1780" priority="1404">
      <formula>IF(RIGHT(TEXT(AI450,"0.#"),1)=".",TRUE,FALSE)</formula>
    </cfRule>
  </conditionalFormatting>
  <conditionalFormatting sqref="AI448">
    <cfRule type="expression" dxfId="1779" priority="1407">
      <formula>IF(RIGHT(TEXT(AI448,"0.#"),1)=".",FALSE,TRUE)</formula>
    </cfRule>
    <cfRule type="expression" dxfId="1778" priority="1408">
      <formula>IF(RIGHT(TEXT(AI448,"0.#"),1)=".",TRUE,FALSE)</formula>
    </cfRule>
  </conditionalFormatting>
  <conditionalFormatting sqref="AI449">
    <cfRule type="expression" dxfId="1777" priority="1405">
      <formula>IF(RIGHT(TEXT(AI449,"0.#"),1)=".",FALSE,TRUE)</formula>
    </cfRule>
    <cfRule type="expression" dxfId="1776" priority="1406">
      <formula>IF(RIGHT(TEXT(AI449,"0.#"),1)=".",TRUE,FALSE)</formula>
    </cfRule>
  </conditionalFormatting>
  <conditionalFormatting sqref="AQ449">
    <cfRule type="expression" dxfId="1775" priority="1401">
      <formula>IF(RIGHT(TEXT(AQ449,"0.#"),1)=".",FALSE,TRUE)</formula>
    </cfRule>
    <cfRule type="expression" dxfId="1774" priority="1402">
      <formula>IF(RIGHT(TEXT(AQ449,"0.#"),1)=".",TRUE,FALSE)</formula>
    </cfRule>
  </conditionalFormatting>
  <conditionalFormatting sqref="AQ450">
    <cfRule type="expression" dxfId="1773" priority="1399">
      <formula>IF(RIGHT(TEXT(AQ450,"0.#"),1)=".",FALSE,TRUE)</formula>
    </cfRule>
    <cfRule type="expression" dxfId="1772" priority="1400">
      <formula>IF(RIGHT(TEXT(AQ450,"0.#"),1)=".",TRUE,FALSE)</formula>
    </cfRule>
  </conditionalFormatting>
  <conditionalFormatting sqref="AQ448">
    <cfRule type="expression" dxfId="1771" priority="1397">
      <formula>IF(RIGHT(TEXT(AQ448,"0.#"),1)=".",FALSE,TRUE)</formula>
    </cfRule>
    <cfRule type="expression" dxfId="1770" priority="1398">
      <formula>IF(RIGHT(TEXT(AQ448,"0.#"),1)=".",TRUE,FALSE)</formula>
    </cfRule>
  </conditionalFormatting>
  <conditionalFormatting sqref="AE453">
    <cfRule type="expression" dxfId="1769" priority="1395">
      <formula>IF(RIGHT(TEXT(AE453,"0.#"),1)=".",FALSE,TRUE)</formula>
    </cfRule>
    <cfRule type="expression" dxfId="1768" priority="1396">
      <formula>IF(RIGHT(TEXT(AE453,"0.#"),1)=".",TRUE,FALSE)</formula>
    </cfRule>
  </conditionalFormatting>
  <conditionalFormatting sqref="AM455">
    <cfRule type="expression" dxfId="1767" priority="1385">
      <formula>IF(RIGHT(TEXT(AM455,"0.#"),1)=".",FALSE,TRUE)</formula>
    </cfRule>
    <cfRule type="expression" dxfId="1766" priority="1386">
      <formula>IF(RIGHT(TEXT(AM455,"0.#"),1)=".",TRUE,FALSE)</formula>
    </cfRule>
  </conditionalFormatting>
  <conditionalFormatting sqref="AE454">
    <cfRule type="expression" dxfId="1765" priority="1393">
      <formula>IF(RIGHT(TEXT(AE454,"0.#"),1)=".",FALSE,TRUE)</formula>
    </cfRule>
    <cfRule type="expression" dxfId="1764" priority="1394">
      <formula>IF(RIGHT(TEXT(AE454,"0.#"),1)=".",TRUE,FALSE)</formula>
    </cfRule>
  </conditionalFormatting>
  <conditionalFormatting sqref="AE455">
    <cfRule type="expression" dxfId="1763" priority="1391">
      <formula>IF(RIGHT(TEXT(AE455,"0.#"),1)=".",FALSE,TRUE)</formula>
    </cfRule>
    <cfRule type="expression" dxfId="1762" priority="1392">
      <formula>IF(RIGHT(TEXT(AE455,"0.#"),1)=".",TRUE,FALSE)</formula>
    </cfRule>
  </conditionalFormatting>
  <conditionalFormatting sqref="AM453">
    <cfRule type="expression" dxfId="1761" priority="1389">
      <formula>IF(RIGHT(TEXT(AM453,"0.#"),1)=".",FALSE,TRUE)</formula>
    </cfRule>
    <cfRule type="expression" dxfId="1760" priority="1390">
      <formula>IF(RIGHT(TEXT(AM453,"0.#"),1)=".",TRUE,FALSE)</formula>
    </cfRule>
  </conditionalFormatting>
  <conditionalFormatting sqref="AM454">
    <cfRule type="expression" dxfId="1759" priority="1387">
      <formula>IF(RIGHT(TEXT(AM454,"0.#"),1)=".",FALSE,TRUE)</formula>
    </cfRule>
    <cfRule type="expression" dxfId="1758" priority="1388">
      <formula>IF(RIGHT(TEXT(AM454,"0.#"),1)=".",TRUE,FALSE)</formula>
    </cfRule>
  </conditionalFormatting>
  <conditionalFormatting sqref="AU453">
    <cfRule type="expression" dxfId="1757" priority="1383">
      <formula>IF(RIGHT(TEXT(AU453,"0.#"),1)=".",FALSE,TRUE)</formula>
    </cfRule>
    <cfRule type="expression" dxfId="1756" priority="1384">
      <formula>IF(RIGHT(TEXT(AU453,"0.#"),1)=".",TRUE,FALSE)</formula>
    </cfRule>
  </conditionalFormatting>
  <conditionalFormatting sqref="AU454">
    <cfRule type="expression" dxfId="1755" priority="1381">
      <formula>IF(RIGHT(TEXT(AU454,"0.#"),1)=".",FALSE,TRUE)</formula>
    </cfRule>
    <cfRule type="expression" dxfId="1754" priority="1382">
      <formula>IF(RIGHT(TEXT(AU454,"0.#"),1)=".",TRUE,FALSE)</formula>
    </cfRule>
  </conditionalFormatting>
  <conditionalFormatting sqref="AU455">
    <cfRule type="expression" dxfId="1753" priority="1379">
      <formula>IF(RIGHT(TEXT(AU455,"0.#"),1)=".",FALSE,TRUE)</formula>
    </cfRule>
    <cfRule type="expression" dxfId="1752" priority="1380">
      <formula>IF(RIGHT(TEXT(AU455,"0.#"),1)=".",TRUE,FALSE)</formula>
    </cfRule>
  </conditionalFormatting>
  <conditionalFormatting sqref="AI455">
    <cfRule type="expression" dxfId="1751" priority="1373">
      <formula>IF(RIGHT(TEXT(AI455,"0.#"),1)=".",FALSE,TRUE)</formula>
    </cfRule>
    <cfRule type="expression" dxfId="1750" priority="1374">
      <formula>IF(RIGHT(TEXT(AI455,"0.#"),1)=".",TRUE,FALSE)</formula>
    </cfRule>
  </conditionalFormatting>
  <conditionalFormatting sqref="AI453">
    <cfRule type="expression" dxfId="1749" priority="1377">
      <formula>IF(RIGHT(TEXT(AI453,"0.#"),1)=".",FALSE,TRUE)</formula>
    </cfRule>
    <cfRule type="expression" dxfId="1748" priority="1378">
      <formula>IF(RIGHT(TEXT(AI453,"0.#"),1)=".",TRUE,FALSE)</formula>
    </cfRule>
  </conditionalFormatting>
  <conditionalFormatting sqref="AI454">
    <cfRule type="expression" dxfId="1747" priority="1375">
      <formula>IF(RIGHT(TEXT(AI454,"0.#"),1)=".",FALSE,TRUE)</formula>
    </cfRule>
    <cfRule type="expression" dxfId="1746" priority="1376">
      <formula>IF(RIGHT(TEXT(AI454,"0.#"),1)=".",TRUE,FALSE)</formula>
    </cfRule>
  </conditionalFormatting>
  <conditionalFormatting sqref="AQ454">
    <cfRule type="expression" dxfId="1745" priority="1371">
      <formula>IF(RIGHT(TEXT(AQ454,"0.#"),1)=".",FALSE,TRUE)</formula>
    </cfRule>
    <cfRule type="expression" dxfId="1744" priority="1372">
      <formula>IF(RIGHT(TEXT(AQ454,"0.#"),1)=".",TRUE,FALSE)</formula>
    </cfRule>
  </conditionalFormatting>
  <conditionalFormatting sqref="AQ455">
    <cfRule type="expression" dxfId="1743" priority="1369">
      <formula>IF(RIGHT(TEXT(AQ455,"0.#"),1)=".",FALSE,TRUE)</formula>
    </cfRule>
    <cfRule type="expression" dxfId="1742" priority="1370">
      <formula>IF(RIGHT(TEXT(AQ455,"0.#"),1)=".",TRUE,FALSE)</formula>
    </cfRule>
  </conditionalFormatting>
  <conditionalFormatting sqref="AQ453">
    <cfRule type="expression" dxfId="1741" priority="1367">
      <formula>IF(RIGHT(TEXT(AQ453,"0.#"),1)=".",FALSE,TRUE)</formula>
    </cfRule>
    <cfRule type="expression" dxfId="1740" priority="1368">
      <formula>IF(RIGHT(TEXT(AQ453,"0.#"),1)=".",TRUE,FALSE)</formula>
    </cfRule>
  </conditionalFormatting>
  <conditionalFormatting sqref="AE487">
    <cfRule type="expression" dxfId="1739" priority="1245">
      <formula>IF(RIGHT(TEXT(AE487,"0.#"),1)=".",FALSE,TRUE)</formula>
    </cfRule>
    <cfRule type="expression" dxfId="1738" priority="1246">
      <formula>IF(RIGHT(TEXT(AE487,"0.#"),1)=".",TRUE,FALSE)</formula>
    </cfRule>
  </conditionalFormatting>
  <conditionalFormatting sqref="AM489">
    <cfRule type="expression" dxfId="1737" priority="1235">
      <formula>IF(RIGHT(TEXT(AM489,"0.#"),1)=".",FALSE,TRUE)</formula>
    </cfRule>
    <cfRule type="expression" dxfId="1736" priority="1236">
      <formula>IF(RIGHT(TEXT(AM489,"0.#"),1)=".",TRUE,FALSE)</formula>
    </cfRule>
  </conditionalFormatting>
  <conditionalFormatting sqref="AE488">
    <cfRule type="expression" dxfId="1735" priority="1243">
      <formula>IF(RIGHT(TEXT(AE488,"0.#"),1)=".",FALSE,TRUE)</formula>
    </cfRule>
    <cfRule type="expression" dxfId="1734" priority="1244">
      <formula>IF(RIGHT(TEXT(AE488,"0.#"),1)=".",TRUE,FALSE)</formula>
    </cfRule>
  </conditionalFormatting>
  <conditionalFormatting sqref="AE489">
    <cfRule type="expression" dxfId="1733" priority="1241">
      <formula>IF(RIGHT(TEXT(AE489,"0.#"),1)=".",FALSE,TRUE)</formula>
    </cfRule>
    <cfRule type="expression" dxfId="1732" priority="1242">
      <formula>IF(RIGHT(TEXT(AE489,"0.#"),1)=".",TRUE,FALSE)</formula>
    </cfRule>
  </conditionalFormatting>
  <conditionalFormatting sqref="AM487">
    <cfRule type="expression" dxfId="1731" priority="1239">
      <formula>IF(RIGHT(TEXT(AM487,"0.#"),1)=".",FALSE,TRUE)</formula>
    </cfRule>
    <cfRule type="expression" dxfId="1730" priority="1240">
      <formula>IF(RIGHT(TEXT(AM487,"0.#"),1)=".",TRUE,FALSE)</formula>
    </cfRule>
  </conditionalFormatting>
  <conditionalFormatting sqref="AM488">
    <cfRule type="expression" dxfId="1729" priority="1237">
      <formula>IF(RIGHT(TEXT(AM488,"0.#"),1)=".",FALSE,TRUE)</formula>
    </cfRule>
    <cfRule type="expression" dxfId="1728" priority="1238">
      <formula>IF(RIGHT(TEXT(AM488,"0.#"),1)=".",TRUE,FALSE)</formula>
    </cfRule>
  </conditionalFormatting>
  <conditionalFormatting sqref="AU487">
    <cfRule type="expression" dxfId="1727" priority="1233">
      <formula>IF(RIGHT(TEXT(AU487,"0.#"),1)=".",FALSE,TRUE)</formula>
    </cfRule>
    <cfRule type="expression" dxfId="1726" priority="1234">
      <formula>IF(RIGHT(TEXT(AU487,"0.#"),1)=".",TRUE,FALSE)</formula>
    </cfRule>
  </conditionalFormatting>
  <conditionalFormatting sqref="AU488">
    <cfRule type="expression" dxfId="1725" priority="1231">
      <formula>IF(RIGHT(TEXT(AU488,"0.#"),1)=".",FALSE,TRUE)</formula>
    </cfRule>
    <cfRule type="expression" dxfId="1724" priority="1232">
      <formula>IF(RIGHT(TEXT(AU488,"0.#"),1)=".",TRUE,FALSE)</formula>
    </cfRule>
  </conditionalFormatting>
  <conditionalFormatting sqref="AU489">
    <cfRule type="expression" dxfId="1723" priority="1229">
      <formula>IF(RIGHT(TEXT(AU489,"0.#"),1)=".",FALSE,TRUE)</formula>
    </cfRule>
    <cfRule type="expression" dxfId="1722" priority="1230">
      <formula>IF(RIGHT(TEXT(AU489,"0.#"),1)=".",TRUE,FALSE)</formula>
    </cfRule>
  </conditionalFormatting>
  <conditionalFormatting sqref="AI489">
    <cfRule type="expression" dxfId="1721" priority="1223">
      <formula>IF(RIGHT(TEXT(AI489,"0.#"),1)=".",FALSE,TRUE)</formula>
    </cfRule>
    <cfRule type="expression" dxfId="1720" priority="1224">
      <formula>IF(RIGHT(TEXT(AI489,"0.#"),1)=".",TRUE,FALSE)</formula>
    </cfRule>
  </conditionalFormatting>
  <conditionalFormatting sqref="AI487">
    <cfRule type="expression" dxfId="1719" priority="1227">
      <formula>IF(RIGHT(TEXT(AI487,"0.#"),1)=".",FALSE,TRUE)</formula>
    </cfRule>
    <cfRule type="expression" dxfId="1718" priority="1228">
      <formula>IF(RIGHT(TEXT(AI487,"0.#"),1)=".",TRUE,FALSE)</formula>
    </cfRule>
  </conditionalFormatting>
  <conditionalFormatting sqref="AI488">
    <cfRule type="expression" dxfId="1717" priority="1225">
      <formula>IF(RIGHT(TEXT(AI488,"0.#"),1)=".",FALSE,TRUE)</formula>
    </cfRule>
    <cfRule type="expression" dxfId="1716" priority="1226">
      <formula>IF(RIGHT(TEXT(AI488,"0.#"),1)=".",TRUE,FALSE)</formula>
    </cfRule>
  </conditionalFormatting>
  <conditionalFormatting sqref="AQ488">
    <cfRule type="expression" dxfId="1715" priority="1221">
      <formula>IF(RIGHT(TEXT(AQ488,"0.#"),1)=".",FALSE,TRUE)</formula>
    </cfRule>
    <cfRule type="expression" dxfId="1714" priority="1222">
      <formula>IF(RIGHT(TEXT(AQ488,"0.#"),1)=".",TRUE,FALSE)</formula>
    </cfRule>
  </conditionalFormatting>
  <conditionalFormatting sqref="AQ489">
    <cfRule type="expression" dxfId="1713" priority="1219">
      <formula>IF(RIGHT(TEXT(AQ489,"0.#"),1)=".",FALSE,TRUE)</formula>
    </cfRule>
    <cfRule type="expression" dxfId="1712" priority="1220">
      <formula>IF(RIGHT(TEXT(AQ489,"0.#"),1)=".",TRUE,FALSE)</formula>
    </cfRule>
  </conditionalFormatting>
  <conditionalFormatting sqref="AQ487">
    <cfRule type="expression" dxfId="1711" priority="1217">
      <formula>IF(RIGHT(TEXT(AQ487,"0.#"),1)=".",FALSE,TRUE)</formula>
    </cfRule>
    <cfRule type="expression" dxfId="1710" priority="1218">
      <formula>IF(RIGHT(TEXT(AQ487,"0.#"),1)=".",TRUE,FALSE)</formula>
    </cfRule>
  </conditionalFormatting>
  <conditionalFormatting sqref="AE512">
    <cfRule type="expression" dxfId="1709" priority="1215">
      <formula>IF(RIGHT(TEXT(AE512,"0.#"),1)=".",FALSE,TRUE)</formula>
    </cfRule>
    <cfRule type="expression" dxfId="1708" priority="1216">
      <formula>IF(RIGHT(TEXT(AE512,"0.#"),1)=".",TRUE,FALSE)</formula>
    </cfRule>
  </conditionalFormatting>
  <conditionalFormatting sqref="AM514">
    <cfRule type="expression" dxfId="1707" priority="1205">
      <formula>IF(RIGHT(TEXT(AM514,"0.#"),1)=".",FALSE,TRUE)</formula>
    </cfRule>
    <cfRule type="expression" dxfId="1706" priority="1206">
      <formula>IF(RIGHT(TEXT(AM514,"0.#"),1)=".",TRUE,FALSE)</formula>
    </cfRule>
  </conditionalFormatting>
  <conditionalFormatting sqref="AE513">
    <cfRule type="expression" dxfId="1705" priority="1213">
      <formula>IF(RIGHT(TEXT(AE513,"0.#"),1)=".",FALSE,TRUE)</formula>
    </cfRule>
    <cfRule type="expression" dxfId="1704" priority="1214">
      <formula>IF(RIGHT(TEXT(AE513,"0.#"),1)=".",TRUE,FALSE)</formula>
    </cfRule>
  </conditionalFormatting>
  <conditionalFormatting sqref="AE514">
    <cfRule type="expression" dxfId="1703" priority="1211">
      <formula>IF(RIGHT(TEXT(AE514,"0.#"),1)=".",FALSE,TRUE)</formula>
    </cfRule>
    <cfRule type="expression" dxfId="1702" priority="1212">
      <formula>IF(RIGHT(TEXT(AE514,"0.#"),1)=".",TRUE,FALSE)</formula>
    </cfRule>
  </conditionalFormatting>
  <conditionalFormatting sqref="AM512">
    <cfRule type="expression" dxfId="1701" priority="1209">
      <formula>IF(RIGHT(TEXT(AM512,"0.#"),1)=".",FALSE,TRUE)</formula>
    </cfRule>
    <cfRule type="expression" dxfId="1700" priority="1210">
      <formula>IF(RIGHT(TEXT(AM512,"0.#"),1)=".",TRUE,FALSE)</formula>
    </cfRule>
  </conditionalFormatting>
  <conditionalFormatting sqref="AM513">
    <cfRule type="expression" dxfId="1699" priority="1207">
      <formula>IF(RIGHT(TEXT(AM513,"0.#"),1)=".",FALSE,TRUE)</formula>
    </cfRule>
    <cfRule type="expression" dxfId="1698" priority="1208">
      <formula>IF(RIGHT(TEXT(AM513,"0.#"),1)=".",TRUE,FALSE)</formula>
    </cfRule>
  </conditionalFormatting>
  <conditionalFormatting sqref="AU512">
    <cfRule type="expression" dxfId="1697" priority="1203">
      <formula>IF(RIGHT(TEXT(AU512,"0.#"),1)=".",FALSE,TRUE)</formula>
    </cfRule>
    <cfRule type="expression" dxfId="1696" priority="1204">
      <formula>IF(RIGHT(TEXT(AU512,"0.#"),1)=".",TRUE,FALSE)</formula>
    </cfRule>
  </conditionalFormatting>
  <conditionalFormatting sqref="AU513">
    <cfRule type="expression" dxfId="1695" priority="1201">
      <formula>IF(RIGHT(TEXT(AU513,"0.#"),1)=".",FALSE,TRUE)</formula>
    </cfRule>
    <cfRule type="expression" dxfId="1694" priority="1202">
      <formula>IF(RIGHT(TEXT(AU513,"0.#"),1)=".",TRUE,FALSE)</formula>
    </cfRule>
  </conditionalFormatting>
  <conditionalFormatting sqref="AU514">
    <cfRule type="expression" dxfId="1693" priority="1199">
      <formula>IF(RIGHT(TEXT(AU514,"0.#"),1)=".",FALSE,TRUE)</formula>
    </cfRule>
    <cfRule type="expression" dxfId="1692" priority="1200">
      <formula>IF(RIGHT(TEXT(AU514,"0.#"),1)=".",TRUE,FALSE)</formula>
    </cfRule>
  </conditionalFormatting>
  <conditionalFormatting sqref="AI514">
    <cfRule type="expression" dxfId="1691" priority="1193">
      <formula>IF(RIGHT(TEXT(AI514,"0.#"),1)=".",FALSE,TRUE)</formula>
    </cfRule>
    <cfRule type="expression" dxfId="1690" priority="1194">
      <formula>IF(RIGHT(TEXT(AI514,"0.#"),1)=".",TRUE,FALSE)</formula>
    </cfRule>
  </conditionalFormatting>
  <conditionalFormatting sqref="AI512">
    <cfRule type="expression" dxfId="1689" priority="1197">
      <formula>IF(RIGHT(TEXT(AI512,"0.#"),1)=".",FALSE,TRUE)</formula>
    </cfRule>
    <cfRule type="expression" dxfId="1688" priority="1198">
      <formula>IF(RIGHT(TEXT(AI512,"0.#"),1)=".",TRUE,FALSE)</formula>
    </cfRule>
  </conditionalFormatting>
  <conditionalFormatting sqref="AI513">
    <cfRule type="expression" dxfId="1687" priority="1195">
      <formula>IF(RIGHT(TEXT(AI513,"0.#"),1)=".",FALSE,TRUE)</formula>
    </cfRule>
    <cfRule type="expression" dxfId="1686" priority="1196">
      <formula>IF(RIGHT(TEXT(AI513,"0.#"),1)=".",TRUE,FALSE)</formula>
    </cfRule>
  </conditionalFormatting>
  <conditionalFormatting sqref="AQ513">
    <cfRule type="expression" dxfId="1685" priority="1191">
      <formula>IF(RIGHT(TEXT(AQ513,"0.#"),1)=".",FALSE,TRUE)</formula>
    </cfRule>
    <cfRule type="expression" dxfId="1684" priority="1192">
      <formula>IF(RIGHT(TEXT(AQ513,"0.#"),1)=".",TRUE,FALSE)</formula>
    </cfRule>
  </conditionalFormatting>
  <conditionalFormatting sqref="AQ514">
    <cfRule type="expression" dxfId="1683" priority="1189">
      <formula>IF(RIGHT(TEXT(AQ514,"0.#"),1)=".",FALSE,TRUE)</formula>
    </cfRule>
    <cfRule type="expression" dxfId="1682" priority="1190">
      <formula>IF(RIGHT(TEXT(AQ514,"0.#"),1)=".",TRUE,FALSE)</formula>
    </cfRule>
  </conditionalFormatting>
  <conditionalFormatting sqref="AQ512">
    <cfRule type="expression" dxfId="1681" priority="1187">
      <formula>IF(RIGHT(TEXT(AQ512,"0.#"),1)=".",FALSE,TRUE)</formula>
    </cfRule>
    <cfRule type="expression" dxfId="1680" priority="1188">
      <formula>IF(RIGHT(TEXT(AQ512,"0.#"),1)=".",TRUE,FALSE)</formula>
    </cfRule>
  </conditionalFormatting>
  <conditionalFormatting sqref="AE517">
    <cfRule type="expression" dxfId="1679" priority="1065">
      <formula>IF(RIGHT(TEXT(AE517,"0.#"),1)=".",FALSE,TRUE)</formula>
    </cfRule>
    <cfRule type="expression" dxfId="1678" priority="1066">
      <formula>IF(RIGHT(TEXT(AE517,"0.#"),1)=".",TRUE,FALSE)</formula>
    </cfRule>
  </conditionalFormatting>
  <conditionalFormatting sqref="AM519">
    <cfRule type="expression" dxfId="1677" priority="1055">
      <formula>IF(RIGHT(TEXT(AM519,"0.#"),1)=".",FALSE,TRUE)</formula>
    </cfRule>
    <cfRule type="expression" dxfId="1676" priority="1056">
      <formula>IF(RIGHT(TEXT(AM519,"0.#"),1)=".",TRUE,FALSE)</formula>
    </cfRule>
  </conditionalFormatting>
  <conditionalFormatting sqref="AE518">
    <cfRule type="expression" dxfId="1675" priority="1063">
      <formula>IF(RIGHT(TEXT(AE518,"0.#"),1)=".",FALSE,TRUE)</formula>
    </cfRule>
    <cfRule type="expression" dxfId="1674" priority="1064">
      <formula>IF(RIGHT(TEXT(AE518,"0.#"),1)=".",TRUE,FALSE)</formula>
    </cfRule>
  </conditionalFormatting>
  <conditionalFormatting sqref="AE519">
    <cfRule type="expression" dxfId="1673" priority="1061">
      <formula>IF(RIGHT(TEXT(AE519,"0.#"),1)=".",FALSE,TRUE)</formula>
    </cfRule>
    <cfRule type="expression" dxfId="1672" priority="1062">
      <formula>IF(RIGHT(TEXT(AE519,"0.#"),1)=".",TRUE,FALSE)</formula>
    </cfRule>
  </conditionalFormatting>
  <conditionalFormatting sqref="AM517">
    <cfRule type="expression" dxfId="1671" priority="1059">
      <formula>IF(RIGHT(TEXT(AM517,"0.#"),1)=".",FALSE,TRUE)</formula>
    </cfRule>
    <cfRule type="expression" dxfId="1670" priority="1060">
      <formula>IF(RIGHT(TEXT(AM517,"0.#"),1)=".",TRUE,FALSE)</formula>
    </cfRule>
  </conditionalFormatting>
  <conditionalFormatting sqref="AM518">
    <cfRule type="expression" dxfId="1669" priority="1057">
      <formula>IF(RIGHT(TEXT(AM518,"0.#"),1)=".",FALSE,TRUE)</formula>
    </cfRule>
    <cfRule type="expression" dxfId="1668" priority="1058">
      <formula>IF(RIGHT(TEXT(AM518,"0.#"),1)=".",TRUE,FALSE)</formula>
    </cfRule>
  </conditionalFormatting>
  <conditionalFormatting sqref="AU517">
    <cfRule type="expression" dxfId="1667" priority="1053">
      <formula>IF(RIGHT(TEXT(AU517,"0.#"),1)=".",FALSE,TRUE)</formula>
    </cfRule>
    <cfRule type="expression" dxfId="1666" priority="1054">
      <formula>IF(RIGHT(TEXT(AU517,"0.#"),1)=".",TRUE,FALSE)</formula>
    </cfRule>
  </conditionalFormatting>
  <conditionalFormatting sqref="AU519">
    <cfRule type="expression" dxfId="1665" priority="1049">
      <formula>IF(RIGHT(TEXT(AU519,"0.#"),1)=".",FALSE,TRUE)</formula>
    </cfRule>
    <cfRule type="expression" dxfId="1664" priority="1050">
      <formula>IF(RIGHT(TEXT(AU519,"0.#"),1)=".",TRUE,FALSE)</formula>
    </cfRule>
  </conditionalFormatting>
  <conditionalFormatting sqref="AI519">
    <cfRule type="expression" dxfId="1663" priority="1043">
      <formula>IF(RIGHT(TEXT(AI519,"0.#"),1)=".",FALSE,TRUE)</formula>
    </cfRule>
    <cfRule type="expression" dxfId="1662" priority="1044">
      <formula>IF(RIGHT(TEXT(AI519,"0.#"),1)=".",TRUE,FALSE)</formula>
    </cfRule>
  </conditionalFormatting>
  <conditionalFormatting sqref="AI517">
    <cfRule type="expression" dxfId="1661" priority="1047">
      <formula>IF(RIGHT(TEXT(AI517,"0.#"),1)=".",FALSE,TRUE)</formula>
    </cfRule>
    <cfRule type="expression" dxfId="1660" priority="1048">
      <formula>IF(RIGHT(TEXT(AI517,"0.#"),1)=".",TRUE,FALSE)</formula>
    </cfRule>
  </conditionalFormatting>
  <conditionalFormatting sqref="AI518">
    <cfRule type="expression" dxfId="1659" priority="1045">
      <formula>IF(RIGHT(TEXT(AI518,"0.#"),1)=".",FALSE,TRUE)</formula>
    </cfRule>
    <cfRule type="expression" dxfId="1658" priority="1046">
      <formula>IF(RIGHT(TEXT(AI518,"0.#"),1)=".",TRUE,FALSE)</formula>
    </cfRule>
  </conditionalFormatting>
  <conditionalFormatting sqref="AQ518">
    <cfRule type="expression" dxfId="1657" priority="1041">
      <formula>IF(RIGHT(TEXT(AQ518,"0.#"),1)=".",FALSE,TRUE)</formula>
    </cfRule>
    <cfRule type="expression" dxfId="1656" priority="1042">
      <formula>IF(RIGHT(TEXT(AQ518,"0.#"),1)=".",TRUE,FALSE)</formula>
    </cfRule>
  </conditionalFormatting>
  <conditionalFormatting sqref="AQ519">
    <cfRule type="expression" dxfId="1655" priority="1039">
      <formula>IF(RIGHT(TEXT(AQ519,"0.#"),1)=".",FALSE,TRUE)</formula>
    </cfRule>
    <cfRule type="expression" dxfId="1654" priority="1040">
      <formula>IF(RIGHT(TEXT(AQ519,"0.#"),1)=".",TRUE,FALSE)</formula>
    </cfRule>
  </conditionalFormatting>
  <conditionalFormatting sqref="AQ517">
    <cfRule type="expression" dxfId="1653" priority="1037">
      <formula>IF(RIGHT(TEXT(AQ517,"0.#"),1)=".",FALSE,TRUE)</formula>
    </cfRule>
    <cfRule type="expression" dxfId="1652" priority="1038">
      <formula>IF(RIGHT(TEXT(AQ517,"0.#"),1)=".",TRUE,FALSE)</formula>
    </cfRule>
  </conditionalFormatting>
  <conditionalFormatting sqref="AE522">
    <cfRule type="expression" dxfId="1651" priority="1035">
      <formula>IF(RIGHT(TEXT(AE522,"0.#"),1)=".",FALSE,TRUE)</formula>
    </cfRule>
    <cfRule type="expression" dxfId="1650" priority="1036">
      <formula>IF(RIGHT(TEXT(AE522,"0.#"),1)=".",TRUE,FALSE)</formula>
    </cfRule>
  </conditionalFormatting>
  <conditionalFormatting sqref="AM524">
    <cfRule type="expression" dxfId="1649" priority="1025">
      <formula>IF(RIGHT(TEXT(AM524,"0.#"),1)=".",FALSE,TRUE)</formula>
    </cfRule>
    <cfRule type="expression" dxfId="1648" priority="1026">
      <formula>IF(RIGHT(TEXT(AM524,"0.#"),1)=".",TRUE,FALSE)</formula>
    </cfRule>
  </conditionalFormatting>
  <conditionalFormatting sqref="AE523">
    <cfRule type="expression" dxfId="1647" priority="1033">
      <formula>IF(RIGHT(TEXT(AE523,"0.#"),1)=".",FALSE,TRUE)</formula>
    </cfRule>
    <cfRule type="expression" dxfId="1646" priority="1034">
      <formula>IF(RIGHT(TEXT(AE523,"0.#"),1)=".",TRUE,FALSE)</formula>
    </cfRule>
  </conditionalFormatting>
  <conditionalFormatting sqref="AE524">
    <cfRule type="expression" dxfId="1645" priority="1031">
      <formula>IF(RIGHT(TEXT(AE524,"0.#"),1)=".",FALSE,TRUE)</formula>
    </cfRule>
    <cfRule type="expression" dxfId="1644" priority="1032">
      <formula>IF(RIGHT(TEXT(AE524,"0.#"),1)=".",TRUE,FALSE)</formula>
    </cfRule>
  </conditionalFormatting>
  <conditionalFormatting sqref="AM522">
    <cfRule type="expression" dxfId="1643" priority="1029">
      <formula>IF(RIGHT(TEXT(AM522,"0.#"),1)=".",FALSE,TRUE)</formula>
    </cfRule>
    <cfRule type="expression" dxfId="1642" priority="1030">
      <formula>IF(RIGHT(TEXT(AM522,"0.#"),1)=".",TRUE,FALSE)</formula>
    </cfRule>
  </conditionalFormatting>
  <conditionalFormatting sqref="AM523">
    <cfRule type="expression" dxfId="1641" priority="1027">
      <formula>IF(RIGHT(TEXT(AM523,"0.#"),1)=".",FALSE,TRUE)</formula>
    </cfRule>
    <cfRule type="expression" dxfId="1640" priority="1028">
      <formula>IF(RIGHT(TEXT(AM523,"0.#"),1)=".",TRUE,FALSE)</formula>
    </cfRule>
  </conditionalFormatting>
  <conditionalFormatting sqref="AU522">
    <cfRule type="expression" dxfId="1639" priority="1023">
      <formula>IF(RIGHT(TEXT(AU522,"0.#"),1)=".",FALSE,TRUE)</formula>
    </cfRule>
    <cfRule type="expression" dxfId="1638" priority="1024">
      <formula>IF(RIGHT(TEXT(AU522,"0.#"),1)=".",TRUE,FALSE)</formula>
    </cfRule>
  </conditionalFormatting>
  <conditionalFormatting sqref="AU523">
    <cfRule type="expression" dxfId="1637" priority="1021">
      <formula>IF(RIGHT(TEXT(AU523,"0.#"),1)=".",FALSE,TRUE)</formula>
    </cfRule>
    <cfRule type="expression" dxfId="1636" priority="1022">
      <formula>IF(RIGHT(TEXT(AU523,"0.#"),1)=".",TRUE,FALSE)</formula>
    </cfRule>
  </conditionalFormatting>
  <conditionalFormatting sqref="AU524">
    <cfRule type="expression" dxfId="1635" priority="1019">
      <formula>IF(RIGHT(TEXT(AU524,"0.#"),1)=".",FALSE,TRUE)</formula>
    </cfRule>
    <cfRule type="expression" dxfId="1634" priority="1020">
      <formula>IF(RIGHT(TEXT(AU524,"0.#"),1)=".",TRUE,FALSE)</formula>
    </cfRule>
  </conditionalFormatting>
  <conditionalFormatting sqref="AI524">
    <cfRule type="expression" dxfId="1633" priority="1013">
      <formula>IF(RIGHT(TEXT(AI524,"0.#"),1)=".",FALSE,TRUE)</formula>
    </cfRule>
    <cfRule type="expression" dxfId="1632" priority="1014">
      <formula>IF(RIGHT(TEXT(AI524,"0.#"),1)=".",TRUE,FALSE)</formula>
    </cfRule>
  </conditionalFormatting>
  <conditionalFormatting sqref="AI522">
    <cfRule type="expression" dxfId="1631" priority="1017">
      <formula>IF(RIGHT(TEXT(AI522,"0.#"),1)=".",FALSE,TRUE)</formula>
    </cfRule>
    <cfRule type="expression" dxfId="1630" priority="1018">
      <formula>IF(RIGHT(TEXT(AI522,"0.#"),1)=".",TRUE,FALSE)</formula>
    </cfRule>
  </conditionalFormatting>
  <conditionalFormatting sqref="AI523">
    <cfRule type="expression" dxfId="1629" priority="1015">
      <formula>IF(RIGHT(TEXT(AI523,"0.#"),1)=".",FALSE,TRUE)</formula>
    </cfRule>
    <cfRule type="expression" dxfId="1628" priority="1016">
      <formula>IF(RIGHT(TEXT(AI523,"0.#"),1)=".",TRUE,FALSE)</formula>
    </cfRule>
  </conditionalFormatting>
  <conditionalFormatting sqref="AQ523">
    <cfRule type="expression" dxfId="1627" priority="1011">
      <formula>IF(RIGHT(TEXT(AQ523,"0.#"),1)=".",FALSE,TRUE)</formula>
    </cfRule>
    <cfRule type="expression" dxfId="1626" priority="1012">
      <formula>IF(RIGHT(TEXT(AQ523,"0.#"),1)=".",TRUE,FALSE)</formula>
    </cfRule>
  </conditionalFormatting>
  <conditionalFormatting sqref="AQ524">
    <cfRule type="expression" dxfId="1625" priority="1009">
      <formula>IF(RIGHT(TEXT(AQ524,"0.#"),1)=".",FALSE,TRUE)</formula>
    </cfRule>
    <cfRule type="expression" dxfId="1624" priority="1010">
      <formula>IF(RIGHT(TEXT(AQ524,"0.#"),1)=".",TRUE,FALSE)</formula>
    </cfRule>
  </conditionalFormatting>
  <conditionalFormatting sqref="AQ522">
    <cfRule type="expression" dxfId="1623" priority="1007">
      <formula>IF(RIGHT(TEXT(AQ522,"0.#"),1)=".",FALSE,TRUE)</formula>
    </cfRule>
    <cfRule type="expression" dxfId="1622" priority="1008">
      <formula>IF(RIGHT(TEXT(AQ522,"0.#"),1)=".",TRUE,FALSE)</formula>
    </cfRule>
  </conditionalFormatting>
  <conditionalFormatting sqref="AE527">
    <cfRule type="expression" dxfId="1621" priority="1005">
      <formula>IF(RIGHT(TEXT(AE527,"0.#"),1)=".",FALSE,TRUE)</formula>
    </cfRule>
    <cfRule type="expression" dxfId="1620" priority="1006">
      <formula>IF(RIGHT(TEXT(AE527,"0.#"),1)=".",TRUE,FALSE)</formula>
    </cfRule>
  </conditionalFormatting>
  <conditionalFormatting sqref="AM529">
    <cfRule type="expression" dxfId="1619" priority="995">
      <formula>IF(RIGHT(TEXT(AM529,"0.#"),1)=".",FALSE,TRUE)</formula>
    </cfRule>
    <cfRule type="expression" dxfId="1618" priority="996">
      <formula>IF(RIGHT(TEXT(AM529,"0.#"),1)=".",TRUE,FALSE)</formula>
    </cfRule>
  </conditionalFormatting>
  <conditionalFormatting sqref="AE528">
    <cfRule type="expression" dxfId="1617" priority="1003">
      <formula>IF(RIGHT(TEXT(AE528,"0.#"),1)=".",FALSE,TRUE)</formula>
    </cfRule>
    <cfRule type="expression" dxfId="1616" priority="1004">
      <formula>IF(RIGHT(TEXT(AE528,"0.#"),1)=".",TRUE,FALSE)</formula>
    </cfRule>
  </conditionalFormatting>
  <conditionalFormatting sqref="AE529">
    <cfRule type="expression" dxfId="1615" priority="1001">
      <formula>IF(RIGHT(TEXT(AE529,"0.#"),1)=".",FALSE,TRUE)</formula>
    </cfRule>
    <cfRule type="expression" dxfId="1614" priority="1002">
      <formula>IF(RIGHT(TEXT(AE529,"0.#"),1)=".",TRUE,FALSE)</formula>
    </cfRule>
  </conditionalFormatting>
  <conditionalFormatting sqref="AM527">
    <cfRule type="expression" dxfId="1613" priority="999">
      <formula>IF(RIGHT(TEXT(AM527,"0.#"),1)=".",FALSE,TRUE)</formula>
    </cfRule>
    <cfRule type="expression" dxfId="1612" priority="1000">
      <formula>IF(RIGHT(TEXT(AM527,"0.#"),1)=".",TRUE,FALSE)</formula>
    </cfRule>
  </conditionalFormatting>
  <conditionalFormatting sqref="AM528">
    <cfRule type="expression" dxfId="1611" priority="997">
      <formula>IF(RIGHT(TEXT(AM528,"0.#"),1)=".",FALSE,TRUE)</formula>
    </cfRule>
    <cfRule type="expression" dxfId="1610" priority="998">
      <formula>IF(RIGHT(TEXT(AM528,"0.#"),1)=".",TRUE,FALSE)</formula>
    </cfRule>
  </conditionalFormatting>
  <conditionalFormatting sqref="AU527">
    <cfRule type="expression" dxfId="1609" priority="993">
      <formula>IF(RIGHT(TEXT(AU527,"0.#"),1)=".",FALSE,TRUE)</formula>
    </cfRule>
    <cfRule type="expression" dxfId="1608" priority="994">
      <formula>IF(RIGHT(TEXT(AU527,"0.#"),1)=".",TRUE,FALSE)</formula>
    </cfRule>
  </conditionalFormatting>
  <conditionalFormatting sqref="AU528">
    <cfRule type="expression" dxfId="1607" priority="991">
      <formula>IF(RIGHT(TEXT(AU528,"0.#"),1)=".",FALSE,TRUE)</formula>
    </cfRule>
    <cfRule type="expression" dxfId="1606" priority="992">
      <formula>IF(RIGHT(TEXT(AU528,"0.#"),1)=".",TRUE,FALSE)</formula>
    </cfRule>
  </conditionalFormatting>
  <conditionalFormatting sqref="AU529">
    <cfRule type="expression" dxfId="1605" priority="989">
      <formula>IF(RIGHT(TEXT(AU529,"0.#"),1)=".",FALSE,TRUE)</formula>
    </cfRule>
    <cfRule type="expression" dxfId="1604" priority="990">
      <formula>IF(RIGHT(TEXT(AU529,"0.#"),1)=".",TRUE,FALSE)</formula>
    </cfRule>
  </conditionalFormatting>
  <conditionalFormatting sqref="AI529">
    <cfRule type="expression" dxfId="1603" priority="983">
      <formula>IF(RIGHT(TEXT(AI529,"0.#"),1)=".",FALSE,TRUE)</formula>
    </cfRule>
    <cfRule type="expression" dxfId="1602" priority="984">
      <formula>IF(RIGHT(TEXT(AI529,"0.#"),1)=".",TRUE,FALSE)</formula>
    </cfRule>
  </conditionalFormatting>
  <conditionalFormatting sqref="AI527">
    <cfRule type="expression" dxfId="1601" priority="987">
      <formula>IF(RIGHT(TEXT(AI527,"0.#"),1)=".",FALSE,TRUE)</formula>
    </cfRule>
    <cfRule type="expression" dxfId="1600" priority="988">
      <formula>IF(RIGHT(TEXT(AI527,"0.#"),1)=".",TRUE,FALSE)</formula>
    </cfRule>
  </conditionalFormatting>
  <conditionalFormatting sqref="AI528">
    <cfRule type="expression" dxfId="1599" priority="985">
      <formula>IF(RIGHT(TEXT(AI528,"0.#"),1)=".",FALSE,TRUE)</formula>
    </cfRule>
    <cfRule type="expression" dxfId="1598" priority="986">
      <formula>IF(RIGHT(TEXT(AI528,"0.#"),1)=".",TRUE,FALSE)</formula>
    </cfRule>
  </conditionalFormatting>
  <conditionalFormatting sqref="AQ528">
    <cfRule type="expression" dxfId="1597" priority="981">
      <formula>IF(RIGHT(TEXT(AQ528,"0.#"),1)=".",FALSE,TRUE)</formula>
    </cfRule>
    <cfRule type="expression" dxfId="1596" priority="982">
      <formula>IF(RIGHT(TEXT(AQ528,"0.#"),1)=".",TRUE,FALSE)</formula>
    </cfRule>
  </conditionalFormatting>
  <conditionalFormatting sqref="AQ529">
    <cfRule type="expression" dxfId="1595" priority="979">
      <formula>IF(RIGHT(TEXT(AQ529,"0.#"),1)=".",FALSE,TRUE)</formula>
    </cfRule>
    <cfRule type="expression" dxfId="1594" priority="980">
      <formula>IF(RIGHT(TEXT(AQ529,"0.#"),1)=".",TRUE,FALSE)</formula>
    </cfRule>
  </conditionalFormatting>
  <conditionalFormatting sqref="AQ527">
    <cfRule type="expression" dxfId="1593" priority="977">
      <formula>IF(RIGHT(TEXT(AQ527,"0.#"),1)=".",FALSE,TRUE)</formula>
    </cfRule>
    <cfRule type="expression" dxfId="1592" priority="978">
      <formula>IF(RIGHT(TEXT(AQ527,"0.#"),1)=".",TRUE,FALSE)</formula>
    </cfRule>
  </conditionalFormatting>
  <conditionalFormatting sqref="AE532">
    <cfRule type="expression" dxfId="1591" priority="975">
      <formula>IF(RIGHT(TEXT(AE532,"0.#"),1)=".",FALSE,TRUE)</formula>
    </cfRule>
    <cfRule type="expression" dxfId="1590" priority="976">
      <formula>IF(RIGHT(TEXT(AE532,"0.#"),1)=".",TRUE,FALSE)</formula>
    </cfRule>
  </conditionalFormatting>
  <conditionalFormatting sqref="AM534">
    <cfRule type="expression" dxfId="1589" priority="965">
      <formula>IF(RIGHT(TEXT(AM534,"0.#"),1)=".",FALSE,TRUE)</formula>
    </cfRule>
    <cfRule type="expression" dxfId="1588" priority="966">
      <formula>IF(RIGHT(TEXT(AM534,"0.#"),1)=".",TRUE,FALSE)</formula>
    </cfRule>
  </conditionalFormatting>
  <conditionalFormatting sqref="AE533">
    <cfRule type="expression" dxfId="1587" priority="973">
      <formula>IF(RIGHT(TEXT(AE533,"0.#"),1)=".",FALSE,TRUE)</formula>
    </cfRule>
    <cfRule type="expression" dxfId="1586" priority="974">
      <formula>IF(RIGHT(TEXT(AE533,"0.#"),1)=".",TRUE,FALSE)</formula>
    </cfRule>
  </conditionalFormatting>
  <conditionalFormatting sqref="AE534">
    <cfRule type="expression" dxfId="1585" priority="971">
      <formula>IF(RIGHT(TEXT(AE534,"0.#"),1)=".",FALSE,TRUE)</formula>
    </cfRule>
    <cfRule type="expression" dxfId="1584" priority="972">
      <formula>IF(RIGHT(TEXT(AE534,"0.#"),1)=".",TRUE,FALSE)</formula>
    </cfRule>
  </conditionalFormatting>
  <conditionalFormatting sqref="AM532">
    <cfRule type="expression" dxfId="1583" priority="969">
      <formula>IF(RIGHT(TEXT(AM532,"0.#"),1)=".",FALSE,TRUE)</formula>
    </cfRule>
    <cfRule type="expression" dxfId="1582" priority="970">
      <formula>IF(RIGHT(TEXT(AM532,"0.#"),1)=".",TRUE,FALSE)</formula>
    </cfRule>
  </conditionalFormatting>
  <conditionalFormatting sqref="AM533">
    <cfRule type="expression" dxfId="1581" priority="967">
      <formula>IF(RIGHT(TEXT(AM533,"0.#"),1)=".",FALSE,TRUE)</formula>
    </cfRule>
    <cfRule type="expression" dxfId="1580" priority="968">
      <formula>IF(RIGHT(TEXT(AM533,"0.#"),1)=".",TRUE,FALSE)</formula>
    </cfRule>
  </conditionalFormatting>
  <conditionalFormatting sqref="AU532">
    <cfRule type="expression" dxfId="1579" priority="963">
      <formula>IF(RIGHT(TEXT(AU532,"0.#"),1)=".",FALSE,TRUE)</formula>
    </cfRule>
    <cfRule type="expression" dxfId="1578" priority="964">
      <formula>IF(RIGHT(TEXT(AU532,"0.#"),1)=".",TRUE,FALSE)</formula>
    </cfRule>
  </conditionalFormatting>
  <conditionalFormatting sqref="AU533">
    <cfRule type="expression" dxfId="1577" priority="961">
      <formula>IF(RIGHT(TEXT(AU533,"0.#"),1)=".",FALSE,TRUE)</formula>
    </cfRule>
    <cfRule type="expression" dxfId="1576" priority="962">
      <formula>IF(RIGHT(TEXT(AU533,"0.#"),1)=".",TRUE,FALSE)</formula>
    </cfRule>
  </conditionalFormatting>
  <conditionalFormatting sqref="AU534">
    <cfRule type="expression" dxfId="1575" priority="959">
      <formula>IF(RIGHT(TEXT(AU534,"0.#"),1)=".",FALSE,TRUE)</formula>
    </cfRule>
    <cfRule type="expression" dxfId="1574" priority="960">
      <formula>IF(RIGHT(TEXT(AU534,"0.#"),1)=".",TRUE,FALSE)</formula>
    </cfRule>
  </conditionalFormatting>
  <conditionalFormatting sqref="AI534">
    <cfRule type="expression" dxfId="1573" priority="953">
      <formula>IF(RIGHT(TEXT(AI534,"0.#"),1)=".",FALSE,TRUE)</formula>
    </cfRule>
    <cfRule type="expression" dxfId="1572" priority="954">
      <formula>IF(RIGHT(TEXT(AI534,"0.#"),1)=".",TRUE,FALSE)</formula>
    </cfRule>
  </conditionalFormatting>
  <conditionalFormatting sqref="AI532">
    <cfRule type="expression" dxfId="1571" priority="957">
      <formula>IF(RIGHT(TEXT(AI532,"0.#"),1)=".",FALSE,TRUE)</formula>
    </cfRule>
    <cfRule type="expression" dxfId="1570" priority="958">
      <formula>IF(RIGHT(TEXT(AI532,"0.#"),1)=".",TRUE,FALSE)</formula>
    </cfRule>
  </conditionalFormatting>
  <conditionalFormatting sqref="AI533">
    <cfRule type="expression" dxfId="1569" priority="955">
      <formula>IF(RIGHT(TEXT(AI533,"0.#"),1)=".",FALSE,TRUE)</formula>
    </cfRule>
    <cfRule type="expression" dxfId="1568" priority="956">
      <formula>IF(RIGHT(TEXT(AI533,"0.#"),1)=".",TRUE,FALSE)</formula>
    </cfRule>
  </conditionalFormatting>
  <conditionalFormatting sqref="AQ533">
    <cfRule type="expression" dxfId="1567" priority="951">
      <formula>IF(RIGHT(TEXT(AQ533,"0.#"),1)=".",FALSE,TRUE)</formula>
    </cfRule>
    <cfRule type="expression" dxfId="1566" priority="952">
      <formula>IF(RIGHT(TEXT(AQ533,"0.#"),1)=".",TRUE,FALSE)</formula>
    </cfRule>
  </conditionalFormatting>
  <conditionalFormatting sqref="AQ534">
    <cfRule type="expression" dxfId="1565" priority="949">
      <formula>IF(RIGHT(TEXT(AQ534,"0.#"),1)=".",FALSE,TRUE)</formula>
    </cfRule>
    <cfRule type="expression" dxfId="1564" priority="950">
      <formula>IF(RIGHT(TEXT(AQ534,"0.#"),1)=".",TRUE,FALSE)</formula>
    </cfRule>
  </conditionalFormatting>
  <conditionalFormatting sqref="AQ532">
    <cfRule type="expression" dxfId="1563" priority="947">
      <formula>IF(RIGHT(TEXT(AQ532,"0.#"),1)=".",FALSE,TRUE)</formula>
    </cfRule>
    <cfRule type="expression" dxfId="1562" priority="948">
      <formula>IF(RIGHT(TEXT(AQ532,"0.#"),1)=".",TRUE,FALSE)</formula>
    </cfRule>
  </conditionalFormatting>
  <conditionalFormatting sqref="AE541">
    <cfRule type="expression" dxfId="1561" priority="945">
      <formula>IF(RIGHT(TEXT(AE541,"0.#"),1)=".",FALSE,TRUE)</formula>
    </cfRule>
    <cfRule type="expression" dxfId="1560" priority="946">
      <formula>IF(RIGHT(TEXT(AE541,"0.#"),1)=".",TRUE,FALSE)</formula>
    </cfRule>
  </conditionalFormatting>
  <conditionalFormatting sqref="AM543">
    <cfRule type="expression" dxfId="1559" priority="935">
      <formula>IF(RIGHT(TEXT(AM543,"0.#"),1)=".",FALSE,TRUE)</formula>
    </cfRule>
    <cfRule type="expression" dxfId="1558" priority="936">
      <formula>IF(RIGHT(TEXT(AM543,"0.#"),1)=".",TRUE,FALSE)</formula>
    </cfRule>
  </conditionalFormatting>
  <conditionalFormatting sqref="AE542">
    <cfRule type="expression" dxfId="1557" priority="943">
      <formula>IF(RIGHT(TEXT(AE542,"0.#"),1)=".",FALSE,TRUE)</formula>
    </cfRule>
    <cfRule type="expression" dxfId="1556" priority="944">
      <formula>IF(RIGHT(TEXT(AE542,"0.#"),1)=".",TRUE,FALSE)</formula>
    </cfRule>
  </conditionalFormatting>
  <conditionalFormatting sqref="AE543">
    <cfRule type="expression" dxfId="1555" priority="941">
      <formula>IF(RIGHT(TEXT(AE543,"0.#"),1)=".",FALSE,TRUE)</formula>
    </cfRule>
    <cfRule type="expression" dxfId="1554" priority="942">
      <formula>IF(RIGHT(TEXT(AE543,"0.#"),1)=".",TRUE,FALSE)</formula>
    </cfRule>
  </conditionalFormatting>
  <conditionalFormatting sqref="AM541">
    <cfRule type="expression" dxfId="1553" priority="939">
      <formula>IF(RIGHT(TEXT(AM541,"0.#"),1)=".",FALSE,TRUE)</formula>
    </cfRule>
    <cfRule type="expression" dxfId="1552" priority="940">
      <formula>IF(RIGHT(TEXT(AM541,"0.#"),1)=".",TRUE,FALSE)</formula>
    </cfRule>
  </conditionalFormatting>
  <conditionalFormatting sqref="AM542">
    <cfRule type="expression" dxfId="1551" priority="937">
      <formula>IF(RIGHT(TEXT(AM542,"0.#"),1)=".",FALSE,TRUE)</formula>
    </cfRule>
    <cfRule type="expression" dxfId="1550" priority="938">
      <formula>IF(RIGHT(TEXT(AM542,"0.#"),1)=".",TRUE,FALSE)</formula>
    </cfRule>
  </conditionalFormatting>
  <conditionalFormatting sqref="AU541">
    <cfRule type="expression" dxfId="1549" priority="933">
      <formula>IF(RIGHT(TEXT(AU541,"0.#"),1)=".",FALSE,TRUE)</formula>
    </cfRule>
    <cfRule type="expression" dxfId="1548" priority="934">
      <formula>IF(RIGHT(TEXT(AU541,"0.#"),1)=".",TRUE,FALSE)</formula>
    </cfRule>
  </conditionalFormatting>
  <conditionalFormatting sqref="AU542">
    <cfRule type="expression" dxfId="1547" priority="931">
      <formula>IF(RIGHT(TEXT(AU542,"0.#"),1)=".",FALSE,TRUE)</formula>
    </cfRule>
    <cfRule type="expression" dxfId="1546" priority="932">
      <formula>IF(RIGHT(TEXT(AU542,"0.#"),1)=".",TRUE,FALSE)</formula>
    </cfRule>
  </conditionalFormatting>
  <conditionalFormatting sqref="AU543">
    <cfRule type="expression" dxfId="1545" priority="929">
      <formula>IF(RIGHT(TEXT(AU543,"0.#"),1)=".",FALSE,TRUE)</formula>
    </cfRule>
    <cfRule type="expression" dxfId="1544" priority="930">
      <formula>IF(RIGHT(TEXT(AU543,"0.#"),1)=".",TRUE,FALSE)</formula>
    </cfRule>
  </conditionalFormatting>
  <conditionalFormatting sqref="AI543">
    <cfRule type="expression" dxfId="1543" priority="923">
      <formula>IF(RIGHT(TEXT(AI543,"0.#"),1)=".",FALSE,TRUE)</formula>
    </cfRule>
    <cfRule type="expression" dxfId="1542" priority="924">
      <formula>IF(RIGHT(TEXT(AI543,"0.#"),1)=".",TRUE,FALSE)</formula>
    </cfRule>
  </conditionalFormatting>
  <conditionalFormatting sqref="AI541">
    <cfRule type="expression" dxfId="1541" priority="927">
      <formula>IF(RIGHT(TEXT(AI541,"0.#"),1)=".",FALSE,TRUE)</formula>
    </cfRule>
    <cfRule type="expression" dxfId="1540" priority="928">
      <formula>IF(RIGHT(TEXT(AI541,"0.#"),1)=".",TRUE,FALSE)</formula>
    </cfRule>
  </conditionalFormatting>
  <conditionalFormatting sqref="AI542">
    <cfRule type="expression" dxfId="1539" priority="925">
      <formula>IF(RIGHT(TEXT(AI542,"0.#"),1)=".",FALSE,TRUE)</formula>
    </cfRule>
    <cfRule type="expression" dxfId="1538" priority="926">
      <formula>IF(RIGHT(TEXT(AI542,"0.#"),1)=".",TRUE,FALSE)</formula>
    </cfRule>
  </conditionalFormatting>
  <conditionalFormatting sqref="AQ542">
    <cfRule type="expression" dxfId="1537" priority="921">
      <formula>IF(RIGHT(TEXT(AQ542,"0.#"),1)=".",FALSE,TRUE)</formula>
    </cfRule>
    <cfRule type="expression" dxfId="1536" priority="922">
      <formula>IF(RIGHT(TEXT(AQ542,"0.#"),1)=".",TRUE,FALSE)</formula>
    </cfRule>
  </conditionalFormatting>
  <conditionalFormatting sqref="AQ543">
    <cfRule type="expression" dxfId="1535" priority="919">
      <formula>IF(RIGHT(TEXT(AQ543,"0.#"),1)=".",FALSE,TRUE)</formula>
    </cfRule>
    <cfRule type="expression" dxfId="1534" priority="920">
      <formula>IF(RIGHT(TEXT(AQ543,"0.#"),1)=".",TRUE,FALSE)</formula>
    </cfRule>
  </conditionalFormatting>
  <conditionalFormatting sqref="AQ541">
    <cfRule type="expression" dxfId="1533" priority="917">
      <formula>IF(RIGHT(TEXT(AQ541,"0.#"),1)=".",FALSE,TRUE)</formula>
    </cfRule>
    <cfRule type="expression" dxfId="1532" priority="918">
      <formula>IF(RIGHT(TEXT(AQ541,"0.#"),1)=".",TRUE,FALSE)</formula>
    </cfRule>
  </conditionalFormatting>
  <conditionalFormatting sqref="AE566">
    <cfRule type="expression" dxfId="1531" priority="915">
      <formula>IF(RIGHT(TEXT(AE566,"0.#"),1)=".",FALSE,TRUE)</formula>
    </cfRule>
    <cfRule type="expression" dxfId="1530" priority="916">
      <formula>IF(RIGHT(TEXT(AE566,"0.#"),1)=".",TRUE,FALSE)</formula>
    </cfRule>
  </conditionalFormatting>
  <conditionalFormatting sqref="AM568">
    <cfRule type="expression" dxfId="1529" priority="905">
      <formula>IF(RIGHT(TEXT(AM568,"0.#"),1)=".",FALSE,TRUE)</formula>
    </cfRule>
    <cfRule type="expression" dxfId="1528" priority="906">
      <formula>IF(RIGHT(TEXT(AM568,"0.#"),1)=".",TRUE,FALSE)</formula>
    </cfRule>
  </conditionalFormatting>
  <conditionalFormatting sqref="AE567">
    <cfRule type="expression" dxfId="1527" priority="913">
      <formula>IF(RIGHT(TEXT(AE567,"0.#"),1)=".",FALSE,TRUE)</formula>
    </cfRule>
    <cfRule type="expression" dxfId="1526" priority="914">
      <formula>IF(RIGHT(TEXT(AE567,"0.#"),1)=".",TRUE,FALSE)</formula>
    </cfRule>
  </conditionalFormatting>
  <conditionalFormatting sqref="AE568">
    <cfRule type="expression" dxfId="1525" priority="911">
      <formula>IF(RIGHT(TEXT(AE568,"0.#"),1)=".",FALSE,TRUE)</formula>
    </cfRule>
    <cfRule type="expression" dxfId="1524" priority="912">
      <formula>IF(RIGHT(TEXT(AE568,"0.#"),1)=".",TRUE,FALSE)</formula>
    </cfRule>
  </conditionalFormatting>
  <conditionalFormatting sqref="AM566">
    <cfRule type="expression" dxfId="1523" priority="909">
      <formula>IF(RIGHT(TEXT(AM566,"0.#"),1)=".",FALSE,TRUE)</formula>
    </cfRule>
    <cfRule type="expression" dxfId="1522" priority="910">
      <formula>IF(RIGHT(TEXT(AM566,"0.#"),1)=".",TRUE,FALSE)</formula>
    </cfRule>
  </conditionalFormatting>
  <conditionalFormatting sqref="AM567">
    <cfRule type="expression" dxfId="1521" priority="907">
      <formula>IF(RIGHT(TEXT(AM567,"0.#"),1)=".",FALSE,TRUE)</formula>
    </cfRule>
    <cfRule type="expression" dxfId="1520" priority="908">
      <formula>IF(RIGHT(TEXT(AM567,"0.#"),1)=".",TRUE,FALSE)</formula>
    </cfRule>
  </conditionalFormatting>
  <conditionalFormatting sqref="AU566">
    <cfRule type="expression" dxfId="1519" priority="903">
      <formula>IF(RIGHT(TEXT(AU566,"0.#"),1)=".",FALSE,TRUE)</formula>
    </cfRule>
    <cfRule type="expression" dxfId="1518" priority="904">
      <formula>IF(RIGHT(TEXT(AU566,"0.#"),1)=".",TRUE,FALSE)</formula>
    </cfRule>
  </conditionalFormatting>
  <conditionalFormatting sqref="AU567">
    <cfRule type="expression" dxfId="1517" priority="901">
      <formula>IF(RIGHT(TEXT(AU567,"0.#"),1)=".",FALSE,TRUE)</formula>
    </cfRule>
    <cfRule type="expression" dxfId="1516" priority="902">
      <formula>IF(RIGHT(TEXT(AU567,"0.#"),1)=".",TRUE,FALSE)</formula>
    </cfRule>
  </conditionalFormatting>
  <conditionalFormatting sqref="AU568">
    <cfRule type="expression" dxfId="1515" priority="899">
      <formula>IF(RIGHT(TEXT(AU568,"0.#"),1)=".",FALSE,TRUE)</formula>
    </cfRule>
    <cfRule type="expression" dxfId="1514" priority="900">
      <formula>IF(RIGHT(TEXT(AU568,"0.#"),1)=".",TRUE,FALSE)</formula>
    </cfRule>
  </conditionalFormatting>
  <conditionalFormatting sqref="AI568">
    <cfRule type="expression" dxfId="1513" priority="893">
      <formula>IF(RIGHT(TEXT(AI568,"0.#"),1)=".",FALSE,TRUE)</formula>
    </cfRule>
    <cfRule type="expression" dxfId="1512" priority="894">
      <formula>IF(RIGHT(TEXT(AI568,"0.#"),1)=".",TRUE,FALSE)</formula>
    </cfRule>
  </conditionalFormatting>
  <conditionalFormatting sqref="AI566">
    <cfRule type="expression" dxfId="1511" priority="897">
      <formula>IF(RIGHT(TEXT(AI566,"0.#"),1)=".",FALSE,TRUE)</formula>
    </cfRule>
    <cfRule type="expression" dxfId="1510" priority="898">
      <formula>IF(RIGHT(TEXT(AI566,"0.#"),1)=".",TRUE,FALSE)</formula>
    </cfRule>
  </conditionalFormatting>
  <conditionalFormatting sqref="AI567">
    <cfRule type="expression" dxfId="1509" priority="895">
      <formula>IF(RIGHT(TEXT(AI567,"0.#"),1)=".",FALSE,TRUE)</formula>
    </cfRule>
    <cfRule type="expression" dxfId="1508" priority="896">
      <formula>IF(RIGHT(TEXT(AI567,"0.#"),1)=".",TRUE,FALSE)</formula>
    </cfRule>
  </conditionalFormatting>
  <conditionalFormatting sqref="AQ567">
    <cfRule type="expression" dxfId="1507" priority="891">
      <formula>IF(RIGHT(TEXT(AQ567,"0.#"),1)=".",FALSE,TRUE)</formula>
    </cfRule>
    <cfRule type="expression" dxfId="1506" priority="892">
      <formula>IF(RIGHT(TEXT(AQ567,"0.#"),1)=".",TRUE,FALSE)</formula>
    </cfRule>
  </conditionalFormatting>
  <conditionalFormatting sqref="AQ568">
    <cfRule type="expression" dxfId="1505" priority="889">
      <formula>IF(RIGHT(TEXT(AQ568,"0.#"),1)=".",FALSE,TRUE)</formula>
    </cfRule>
    <cfRule type="expression" dxfId="1504" priority="890">
      <formula>IF(RIGHT(TEXT(AQ568,"0.#"),1)=".",TRUE,FALSE)</formula>
    </cfRule>
  </conditionalFormatting>
  <conditionalFormatting sqref="AQ566">
    <cfRule type="expression" dxfId="1503" priority="887">
      <formula>IF(RIGHT(TEXT(AQ566,"0.#"),1)=".",FALSE,TRUE)</formula>
    </cfRule>
    <cfRule type="expression" dxfId="1502" priority="888">
      <formula>IF(RIGHT(TEXT(AQ566,"0.#"),1)=".",TRUE,FALSE)</formula>
    </cfRule>
  </conditionalFormatting>
  <conditionalFormatting sqref="AE546">
    <cfRule type="expression" dxfId="1501" priority="885">
      <formula>IF(RIGHT(TEXT(AE546,"0.#"),1)=".",FALSE,TRUE)</formula>
    </cfRule>
    <cfRule type="expression" dxfId="1500" priority="886">
      <formula>IF(RIGHT(TEXT(AE546,"0.#"),1)=".",TRUE,FALSE)</formula>
    </cfRule>
  </conditionalFormatting>
  <conditionalFormatting sqref="AM548">
    <cfRule type="expression" dxfId="1499" priority="875">
      <formula>IF(RIGHT(TEXT(AM548,"0.#"),1)=".",FALSE,TRUE)</formula>
    </cfRule>
    <cfRule type="expression" dxfId="1498" priority="876">
      <formula>IF(RIGHT(TEXT(AM548,"0.#"),1)=".",TRUE,FALSE)</formula>
    </cfRule>
  </conditionalFormatting>
  <conditionalFormatting sqref="AE547">
    <cfRule type="expression" dxfId="1497" priority="883">
      <formula>IF(RIGHT(TEXT(AE547,"0.#"),1)=".",FALSE,TRUE)</formula>
    </cfRule>
    <cfRule type="expression" dxfId="1496" priority="884">
      <formula>IF(RIGHT(TEXT(AE547,"0.#"),1)=".",TRUE,FALSE)</formula>
    </cfRule>
  </conditionalFormatting>
  <conditionalFormatting sqref="AE548">
    <cfRule type="expression" dxfId="1495" priority="881">
      <formula>IF(RIGHT(TEXT(AE548,"0.#"),1)=".",FALSE,TRUE)</formula>
    </cfRule>
    <cfRule type="expression" dxfId="1494" priority="882">
      <formula>IF(RIGHT(TEXT(AE548,"0.#"),1)=".",TRUE,FALSE)</formula>
    </cfRule>
  </conditionalFormatting>
  <conditionalFormatting sqref="AM546">
    <cfRule type="expression" dxfId="1493" priority="879">
      <formula>IF(RIGHT(TEXT(AM546,"0.#"),1)=".",FALSE,TRUE)</formula>
    </cfRule>
    <cfRule type="expression" dxfId="1492" priority="880">
      <formula>IF(RIGHT(TEXT(AM546,"0.#"),1)=".",TRUE,FALSE)</formula>
    </cfRule>
  </conditionalFormatting>
  <conditionalFormatting sqref="AM547">
    <cfRule type="expression" dxfId="1491" priority="877">
      <formula>IF(RIGHT(TEXT(AM547,"0.#"),1)=".",FALSE,TRUE)</formula>
    </cfRule>
    <cfRule type="expression" dxfId="1490" priority="878">
      <formula>IF(RIGHT(TEXT(AM547,"0.#"),1)=".",TRUE,FALSE)</formula>
    </cfRule>
  </conditionalFormatting>
  <conditionalFormatting sqref="AU546">
    <cfRule type="expression" dxfId="1489" priority="873">
      <formula>IF(RIGHT(TEXT(AU546,"0.#"),1)=".",FALSE,TRUE)</formula>
    </cfRule>
    <cfRule type="expression" dxfId="1488" priority="874">
      <formula>IF(RIGHT(TEXT(AU546,"0.#"),1)=".",TRUE,FALSE)</formula>
    </cfRule>
  </conditionalFormatting>
  <conditionalFormatting sqref="AU547">
    <cfRule type="expression" dxfId="1487" priority="871">
      <formula>IF(RIGHT(TEXT(AU547,"0.#"),1)=".",FALSE,TRUE)</formula>
    </cfRule>
    <cfRule type="expression" dxfId="1486" priority="872">
      <formula>IF(RIGHT(TEXT(AU547,"0.#"),1)=".",TRUE,FALSE)</formula>
    </cfRule>
  </conditionalFormatting>
  <conditionalFormatting sqref="AU548">
    <cfRule type="expression" dxfId="1485" priority="869">
      <formula>IF(RIGHT(TEXT(AU548,"0.#"),1)=".",FALSE,TRUE)</formula>
    </cfRule>
    <cfRule type="expression" dxfId="1484" priority="870">
      <formula>IF(RIGHT(TEXT(AU548,"0.#"),1)=".",TRUE,FALSE)</formula>
    </cfRule>
  </conditionalFormatting>
  <conditionalFormatting sqref="AI548">
    <cfRule type="expression" dxfId="1483" priority="863">
      <formula>IF(RIGHT(TEXT(AI548,"0.#"),1)=".",FALSE,TRUE)</formula>
    </cfRule>
    <cfRule type="expression" dxfId="1482" priority="864">
      <formula>IF(RIGHT(TEXT(AI548,"0.#"),1)=".",TRUE,FALSE)</formula>
    </cfRule>
  </conditionalFormatting>
  <conditionalFormatting sqref="AI546">
    <cfRule type="expression" dxfId="1481" priority="867">
      <formula>IF(RIGHT(TEXT(AI546,"0.#"),1)=".",FALSE,TRUE)</formula>
    </cfRule>
    <cfRule type="expression" dxfId="1480" priority="868">
      <formula>IF(RIGHT(TEXT(AI546,"0.#"),1)=".",TRUE,FALSE)</formula>
    </cfRule>
  </conditionalFormatting>
  <conditionalFormatting sqref="AI547">
    <cfRule type="expression" dxfId="1479" priority="865">
      <formula>IF(RIGHT(TEXT(AI547,"0.#"),1)=".",FALSE,TRUE)</formula>
    </cfRule>
    <cfRule type="expression" dxfId="1478" priority="866">
      <formula>IF(RIGHT(TEXT(AI547,"0.#"),1)=".",TRUE,FALSE)</formula>
    </cfRule>
  </conditionalFormatting>
  <conditionalFormatting sqref="AQ547">
    <cfRule type="expression" dxfId="1477" priority="861">
      <formula>IF(RIGHT(TEXT(AQ547,"0.#"),1)=".",FALSE,TRUE)</formula>
    </cfRule>
    <cfRule type="expression" dxfId="1476" priority="862">
      <formula>IF(RIGHT(TEXT(AQ547,"0.#"),1)=".",TRUE,FALSE)</formula>
    </cfRule>
  </conditionalFormatting>
  <conditionalFormatting sqref="AQ546">
    <cfRule type="expression" dxfId="1475" priority="857">
      <formula>IF(RIGHT(TEXT(AQ546,"0.#"),1)=".",FALSE,TRUE)</formula>
    </cfRule>
    <cfRule type="expression" dxfId="1474" priority="858">
      <formula>IF(RIGHT(TEXT(AQ546,"0.#"),1)=".",TRUE,FALSE)</formula>
    </cfRule>
  </conditionalFormatting>
  <conditionalFormatting sqref="AE551">
    <cfRule type="expression" dxfId="1473" priority="855">
      <formula>IF(RIGHT(TEXT(AE551,"0.#"),1)=".",FALSE,TRUE)</formula>
    </cfRule>
    <cfRule type="expression" dxfId="1472" priority="856">
      <formula>IF(RIGHT(TEXT(AE551,"0.#"),1)=".",TRUE,FALSE)</formula>
    </cfRule>
  </conditionalFormatting>
  <conditionalFormatting sqref="AM553">
    <cfRule type="expression" dxfId="1471" priority="845">
      <formula>IF(RIGHT(TEXT(AM553,"0.#"),1)=".",FALSE,TRUE)</formula>
    </cfRule>
    <cfRule type="expression" dxfId="1470" priority="846">
      <formula>IF(RIGHT(TEXT(AM553,"0.#"),1)=".",TRUE,FALSE)</formula>
    </cfRule>
  </conditionalFormatting>
  <conditionalFormatting sqref="AE553">
    <cfRule type="expression" dxfId="1469" priority="851">
      <formula>IF(RIGHT(TEXT(AE553,"0.#"),1)=".",FALSE,TRUE)</formula>
    </cfRule>
    <cfRule type="expression" dxfId="1468" priority="852">
      <formula>IF(RIGHT(TEXT(AE553,"0.#"),1)=".",TRUE,FALSE)</formula>
    </cfRule>
  </conditionalFormatting>
  <conditionalFormatting sqref="AM551">
    <cfRule type="expression" dxfId="1467" priority="849">
      <formula>IF(RIGHT(TEXT(AM551,"0.#"),1)=".",FALSE,TRUE)</formula>
    </cfRule>
    <cfRule type="expression" dxfId="1466" priority="850">
      <formula>IF(RIGHT(TEXT(AM551,"0.#"),1)=".",TRUE,FALSE)</formula>
    </cfRule>
  </conditionalFormatting>
  <conditionalFormatting sqref="AU551">
    <cfRule type="expression" dxfId="1465" priority="843">
      <formula>IF(RIGHT(TEXT(AU551,"0.#"),1)=".",FALSE,TRUE)</formula>
    </cfRule>
    <cfRule type="expression" dxfId="1464" priority="844">
      <formula>IF(RIGHT(TEXT(AU551,"0.#"),1)=".",TRUE,FALSE)</formula>
    </cfRule>
  </conditionalFormatting>
  <conditionalFormatting sqref="AU553">
    <cfRule type="expression" dxfId="1463" priority="839">
      <formula>IF(RIGHT(TEXT(AU553,"0.#"),1)=".",FALSE,TRUE)</formula>
    </cfRule>
    <cfRule type="expression" dxfId="1462" priority="840">
      <formula>IF(RIGHT(TEXT(AU553,"0.#"),1)=".",TRUE,FALSE)</formula>
    </cfRule>
  </conditionalFormatting>
  <conditionalFormatting sqref="AI553">
    <cfRule type="expression" dxfId="1461" priority="833">
      <formula>IF(RIGHT(TEXT(AI553,"0.#"),1)=".",FALSE,TRUE)</formula>
    </cfRule>
    <cfRule type="expression" dxfId="1460" priority="834">
      <formula>IF(RIGHT(TEXT(AI553,"0.#"),1)=".",TRUE,FALSE)</formula>
    </cfRule>
  </conditionalFormatting>
  <conditionalFormatting sqref="AI551">
    <cfRule type="expression" dxfId="1459" priority="837">
      <formula>IF(RIGHT(TEXT(AI551,"0.#"),1)=".",FALSE,TRUE)</formula>
    </cfRule>
    <cfRule type="expression" dxfId="1458" priority="838">
      <formula>IF(RIGHT(TEXT(AI551,"0.#"),1)=".",TRUE,FALSE)</formula>
    </cfRule>
  </conditionalFormatting>
  <conditionalFormatting sqref="AQ552">
    <cfRule type="expression" dxfId="1457" priority="831">
      <formula>IF(RIGHT(TEXT(AQ552,"0.#"),1)=".",FALSE,TRUE)</formula>
    </cfRule>
    <cfRule type="expression" dxfId="1456" priority="832">
      <formula>IF(RIGHT(TEXT(AQ552,"0.#"),1)=".",TRUE,FALSE)</formula>
    </cfRule>
  </conditionalFormatting>
  <conditionalFormatting sqref="AM563">
    <cfRule type="expression" dxfId="1455" priority="785">
      <formula>IF(RIGHT(TEXT(AM563,"0.#"),1)=".",FALSE,TRUE)</formula>
    </cfRule>
    <cfRule type="expression" dxfId="1454" priority="786">
      <formula>IF(RIGHT(TEXT(AM563,"0.#"),1)=".",TRUE,FALSE)</formula>
    </cfRule>
  </conditionalFormatting>
  <conditionalFormatting sqref="AM562">
    <cfRule type="expression" dxfId="1453" priority="787">
      <formula>IF(RIGHT(TEXT(AM562,"0.#"),1)=".",FALSE,TRUE)</formula>
    </cfRule>
    <cfRule type="expression" dxfId="1452" priority="788">
      <formula>IF(RIGHT(TEXT(AM562,"0.#"),1)=".",TRUE,FALSE)</formula>
    </cfRule>
  </conditionalFormatting>
  <conditionalFormatting sqref="AU561">
    <cfRule type="expression" dxfId="1451" priority="783">
      <formula>IF(RIGHT(TEXT(AU561,"0.#"),1)=".",FALSE,TRUE)</formula>
    </cfRule>
    <cfRule type="expression" dxfId="1450" priority="784">
      <formula>IF(RIGHT(TEXT(AU561,"0.#"),1)=".",TRUE,FALSE)</formula>
    </cfRule>
  </conditionalFormatting>
  <conditionalFormatting sqref="AU562">
    <cfRule type="expression" dxfId="1449" priority="781">
      <formula>IF(RIGHT(TEXT(AU562,"0.#"),1)=".",FALSE,TRUE)</formula>
    </cfRule>
    <cfRule type="expression" dxfId="1448" priority="782">
      <formula>IF(RIGHT(TEXT(AU562,"0.#"),1)=".",TRUE,FALSE)</formula>
    </cfRule>
  </conditionalFormatting>
  <conditionalFormatting sqref="AU563">
    <cfRule type="expression" dxfId="1447" priority="779">
      <formula>IF(RIGHT(TEXT(AU563,"0.#"),1)=".",FALSE,TRUE)</formula>
    </cfRule>
    <cfRule type="expression" dxfId="1446" priority="780">
      <formula>IF(RIGHT(TEXT(AU563,"0.#"),1)=".",TRUE,FALSE)</formula>
    </cfRule>
  </conditionalFormatting>
  <conditionalFormatting sqref="AI563">
    <cfRule type="expression" dxfId="1445" priority="773">
      <formula>IF(RIGHT(TEXT(AI563,"0.#"),1)=".",FALSE,TRUE)</formula>
    </cfRule>
    <cfRule type="expression" dxfId="1444" priority="774">
      <formula>IF(RIGHT(TEXT(AI563,"0.#"),1)=".",TRUE,FALSE)</formula>
    </cfRule>
  </conditionalFormatting>
  <conditionalFormatting sqref="AI561">
    <cfRule type="expression" dxfId="1443" priority="777">
      <formula>IF(RIGHT(TEXT(AI561,"0.#"),1)=".",FALSE,TRUE)</formula>
    </cfRule>
    <cfRule type="expression" dxfId="1442" priority="778">
      <formula>IF(RIGHT(TEXT(AI561,"0.#"),1)=".",TRUE,FALSE)</formula>
    </cfRule>
  </conditionalFormatting>
  <conditionalFormatting sqref="AQ562">
    <cfRule type="expression" dxfId="1441" priority="771">
      <formula>IF(RIGHT(TEXT(AQ562,"0.#"),1)=".",FALSE,TRUE)</formula>
    </cfRule>
    <cfRule type="expression" dxfId="1440" priority="772">
      <formula>IF(RIGHT(TEXT(AQ562,"0.#"),1)=".",TRUE,FALSE)</formula>
    </cfRule>
  </conditionalFormatting>
  <conditionalFormatting sqref="AQ563">
    <cfRule type="expression" dxfId="1439" priority="769">
      <formula>IF(RIGHT(TEXT(AQ563,"0.#"),1)=".",FALSE,TRUE)</formula>
    </cfRule>
    <cfRule type="expression" dxfId="1438" priority="770">
      <formula>IF(RIGHT(TEXT(AQ563,"0.#"),1)=".",TRUE,FALSE)</formula>
    </cfRule>
  </conditionalFormatting>
  <conditionalFormatting sqref="AQ561">
    <cfRule type="expression" dxfId="1437" priority="767">
      <formula>IF(RIGHT(TEXT(AQ561,"0.#"),1)=".",FALSE,TRUE)</formula>
    </cfRule>
    <cfRule type="expression" dxfId="1436" priority="768">
      <formula>IF(RIGHT(TEXT(AQ561,"0.#"),1)=".",TRUE,FALSE)</formula>
    </cfRule>
  </conditionalFormatting>
  <conditionalFormatting sqref="AE571">
    <cfRule type="expression" dxfId="1435" priority="765">
      <formula>IF(RIGHT(TEXT(AE571,"0.#"),1)=".",FALSE,TRUE)</formula>
    </cfRule>
    <cfRule type="expression" dxfId="1434" priority="766">
      <formula>IF(RIGHT(TEXT(AE571,"0.#"),1)=".",TRUE,FALSE)</formula>
    </cfRule>
  </conditionalFormatting>
  <conditionalFormatting sqref="AM573">
    <cfRule type="expression" dxfId="1433" priority="755">
      <formula>IF(RIGHT(TEXT(AM573,"0.#"),1)=".",FALSE,TRUE)</formula>
    </cfRule>
    <cfRule type="expression" dxfId="1432" priority="756">
      <formula>IF(RIGHT(TEXT(AM573,"0.#"),1)=".",TRUE,FALSE)</formula>
    </cfRule>
  </conditionalFormatting>
  <conditionalFormatting sqref="AE572">
    <cfRule type="expression" dxfId="1431" priority="763">
      <formula>IF(RIGHT(TEXT(AE572,"0.#"),1)=".",FALSE,TRUE)</formula>
    </cfRule>
    <cfRule type="expression" dxfId="1430" priority="764">
      <formula>IF(RIGHT(TEXT(AE572,"0.#"),1)=".",TRUE,FALSE)</formula>
    </cfRule>
  </conditionalFormatting>
  <conditionalFormatting sqref="AE573">
    <cfRule type="expression" dxfId="1429" priority="761">
      <formula>IF(RIGHT(TEXT(AE573,"0.#"),1)=".",FALSE,TRUE)</formula>
    </cfRule>
    <cfRule type="expression" dxfId="1428" priority="762">
      <formula>IF(RIGHT(TEXT(AE573,"0.#"),1)=".",TRUE,FALSE)</formula>
    </cfRule>
  </conditionalFormatting>
  <conditionalFormatting sqref="AM571">
    <cfRule type="expression" dxfId="1427" priority="759">
      <formula>IF(RIGHT(TEXT(AM571,"0.#"),1)=".",FALSE,TRUE)</formula>
    </cfRule>
    <cfRule type="expression" dxfId="1426" priority="760">
      <formula>IF(RIGHT(TEXT(AM571,"0.#"),1)=".",TRUE,FALSE)</formula>
    </cfRule>
  </conditionalFormatting>
  <conditionalFormatting sqref="AM572">
    <cfRule type="expression" dxfId="1425" priority="757">
      <formula>IF(RIGHT(TEXT(AM572,"0.#"),1)=".",FALSE,TRUE)</formula>
    </cfRule>
    <cfRule type="expression" dxfId="1424" priority="758">
      <formula>IF(RIGHT(TEXT(AM572,"0.#"),1)=".",TRUE,FALSE)</formula>
    </cfRule>
  </conditionalFormatting>
  <conditionalFormatting sqref="AU571">
    <cfRule type="expression" dxfId="1423" priority="753">
      <formula>IF(RIGHT(TEXT(AU571,"0.#"),1)=".",FALSE,TRUE)</formula>
    </cfRule>
    <cfRule type="expression" dxfId="1422" priority="754">
      <formula>IF(RIGHT(TEXT(AU571,"0.#"),1)=".",TRUE,FALSE)</formula>
    </cfRule>
  </conditionalFormatting>
  <conditionalFormatting sqref="AU572">
    <cfRule type="expression" dxfId="1421" priority="751">
      <formula>IF(RIGHT(TEXT(AU572,"0.#"),1)=".",FALSE,TRUE)</formula>
    </cfRule>
    <cfRule type="expression" dxfId="1420" priority="752">
      <formula>IF(RIGHT(TEXT(AU572,"0.#"),1)=".",TRUE,FALSE)</formula>
    </cfRule>
  </conditionalFormatting>
  <conditionalFormatting sqref="AU573">
    <cfRule type="expression" dxfId="1419" priority="749">
      <formula>IF(RIGHT(TEXT(AU573,"0.#"),1)=".",FALSE,TRUE)</formula>
    </cfRule>
    <cfRule type="expression" dxfId="1418" priority="750">
      <formula>IF(RIGHT(TEXT(AU573,"0.#"),1)=".",TRUE,FALSE)</formula>
    </cfRule>
  </conditionalFormatting>
  <conditionalFormatting sqref="AI573">
    <cfRule type="expression" dxfId="1417" priority="743">
      <formula>IF(RIGHT(TEXT(AI573,"0.#"),1)=".",FALSE,TRUE)</formula>
    </cfRule>
    <cfRule type="expression" dxfId="1416" priority="744">
      <formula>IF(RIGHT(TEXT(AI573,"0.#"),1)=".",TRUE,FALSE)</formula>
    </cfRule>
  </conditionalFormatting>
  <conditionalFormatting sqref="AI571">
    <cfRule type="expression" dxfId="1415" priority="747">
      <formula>IF(RIGHT(TEXT(AI571,"0.#"),1)=".",FALSE,TRUE)</formula>
    </cfRule>
    <cfRule type="expression" dxfId="1414" priority="748">
      <formula>IF(RIGHT(TEXT(AI571,"0.#"),1)=".",TRUE,FALSE)</formula>
    </cfRule>
  </conditionalFormatting>
  <conditionalFormatting sqref="AI572">
    <cfRule type="expression" dxfId="1413" priority="745">
      <formula>IF(RIGHT(TEXT(AI572,"0.#"),1)=".",FALSE,TRUE)</formula>
    </cfRule>
    <cfRule type="expression" dxfId="1412" priority="746">
      <formula>IF(RIGHT(TEXT(AI572,"0.#"),1)=".",TRUE,FALSE)</formula>
    </cfRule>
  </conditionalFormatting>
  <conditionalFormatting sqref="AQ572">
    <cfRule type="expression" dxfId="1411" priority="741">
      <formula>IF(RIGHT(TEXT(AQ572,"0.#"),1)=".",FALSE,TRUE)</formula>
    </cfRule>
    <cfRule type="expression" dxfId="1410" priority="742">
      <formula>IF(RIGHT(TEXT(AQ572,"0.#"),1)=".",TRUE,FALSE)</formula>
    </cfRule>
  </conditionalFormatting>
  <conditionalFormatting sqref="AQ573">
    <cfRule type="expression" dxfId="1409" priority="739">
      <formula>IF(RIGHT(TEXT(AQ573,"0.#"),1)=".",FALSE,TRUE)</formula>
    </cfRule>
    <cfRule type="expression" dxfId="1408" priority="740">
      <formula>IF(RIGHT(TEXT(AQ573,"0.#"),1)=".",TRUE,FALSE)</formula>
    </cfRule>
  </conditionalFormatting>
  <conditionalFormatting sqref="AQ571">
    <cfRule type="expression" dxfId="1407" priority="737">
      <formula>IF(RIGHT(TEXT(AQ571,"0.#"),1)=".",FALSE,TRUE)</formula>
    </cfRule>
    <cfRule type="expression" dxfId="1406" priority="738">
      <formula>IF(RIGHT(TEXT(AQ571,"0.#"),1)=".",TRUE,FALSE)</formula>
    </cfRule>
  </conditionalFormatting>
  <conditionalFormatting sqref="AE576">
    <cfRule type="expression" dxfId="1405" priority="735">
      <formula>IF(RIGHT(TEXT(AE576,"0.#"),1)=".",FALSE,TRUE)</formula>
    </cfRule>
    <cfRule type="expression" dxfId="1404" priority="736">
      <formula>IF(RIGHT(TEXT(AE576,"0.#"),1)=".",TRUE,FALSE)</formula>
    </cfRule>
  </conditionalFormatting>
  <conditionalFormatting sqref="AM578">
    <cfRule type="expression" dxfId="1403" priority="725">
      <formula>IF(RIGHT(TEXT(AM578,"0.#"),1)=".",FALSE,TRUE)</formula>
    </cfRule>
    <cfRule type="expression" dxfId="1402" priority="726">
      <formula>IF(RIGHT(TEXT(AM578,"0.#"),1)=".",TRUE,FALSE)</formula>
    </cfRule>
  </conditionalFormatting>
  <conditionalFormatting sqref="AE577">
    <cfRule type="expression" dxfId="1401" priority="733">
      <formula>IF(RIGHT(TEXT(AE577,"0.#"),1)=".",FALSE,TRUE)</formula>
    </cfRule>
    <cfRule type="expression" dxfId="1400" priority="734">
      <formula>IF(RIGHT(TEXT(AE577,"0.#"),1)=".",TRUE,FALSE)</formula>
    </cfRule>
  </conditionalFormatting>
  <conditionalFormatting sqref="AE578">
    <cfRule type="expression" dxfId="1399" priority="731">
      <formula>IF(RIGHT(TEXT(AE578,"0.#"),1)=".",FALSE,TRUE)</formula>
    </cfRule>
    <cfRule type="expression" dxfId="1398" priority="732">
      <formula>IF(RIGHT(TEXT(AE578,"0.#"),1)=".",TRUE,FALSE)</formula>
    </cfRule>
  </conditionalFormatting>
  <conditionalFormatting sqref="AM576">
    <cfRule type="expression" dxfId="1397" priority="729">
      <formula>IF(RIGHT(TEXT(AM576,"0.#"),1)=".",FALSE,TRUE)</formula>
    </cfRule>
    <cfRule type="expression" dxfId="1396" priority="730">
      <formula>IF(RIGHT(TEXT(AM576,"0.#"),1)=".",TRUE,FALSE)</formula>
    </cfRule>
  </conditionalFormatting>
  <conditionalFormatting sqref="AM577">
    <cfRule type="expression" dxfId="1395" priority="727">
      <formula>IF(RIGHT(TEXT(AM577,"0.#"),1)=".",FALSE,TRUE)</formula>
    </cfRule>
    <cfRule type="expression" dxfId="1394" priority="728">
      <formula>IF(RIGHT(TEXT(AM577,"0.#"),1)=".",TRUE,FALSE)</formula>
    </cfRule>
  </conditionalFormatting>
  <conditionalFormatting sqref="AU576">
    <cfRule type="expression" dxfId="1393" priority="723">
      <formula>IF(RIGHT(TEXT(AU576,"0.#"),1)=".",FALSE,TRUE)</formula>
    </cfRule>
    <cfRule type="expression" dxfId="1392" priority="724">
      <formula>IF(RIGHT(TEXT(AU576,"0.#"),1)=".",TRUE,FALSE)</formula>
    </cfRule>
  </conditionalFormatting>
  <conditionalFormatting sqref="AU577">
    <cfRule type="expression" dxfId="1391" priority="721">
      <formula>IF(RIGHT(TEXT(AU577,"0.#"),1)=".",FALSE,TRUE)</formula>
    </cfRule>
    <cfRule type="expression" dxfId="1390" priority="722">
      <formula>IF(RIGHT(TEXT(AU577,"0.#"),1)=".",TRUE,FALSE)</formula>
    </cfRule>
  </conditionalFormatting>
  <conditionalFormatting sqref="AU578">
    <cfRule type="expression" dxfId="1389" priority="719">
      <formula>IF(RIGHT(TEXT(AU578,"0.#"),1)=".",FALSE,TRUE)</formula>
    </cfRule>
    <cfRule type="expression" dxfId="1388" priority="720">
      <formula>IF(RIGHT(TEXT(AU578,"0.#"),1)=".",TRUE,FALSE)</formula>
    </cfRule>
  </conditionalFormatting>
  <conditionalFormatting sqref="AI578">
    <cfRule type="expression" dxfId="1387" priority="713">
      <formula>IF(RIGHT(TEXT(AI578,"0.#"),1)=".",FALSE,TRUE)</formula>
    </cfRule>
    <cfRule type="expression" dxfId="1386" priority="714">
      <formula>IF(RIGHT(TEXT(AI578,"0.#"),1)=".",TRUE,FALSE)</formula>
    </cfRule>
  </conditionalFormatting>
  <conditionalFormatting sqref="AI576">
    <cfRule type="expression" dxfId="1385" priority="717">
      <formula>IF(RIGHT(TEXT(AI576,"0.#"),1)=".",FALSE,TRUE)</formula>
    </cfRule>
    <cfRule type="expression" dxfId="1384" priority="718">
      <formula>IF(RIGHT(TEXT(AI576,"0.#"),1)=".",TRUE,FALSE)</formula>
    </cfRule>
  </conditionalFormatting>
  <conditionalFormatting sqref="AI577">
    <cfRule type="expression" dxfId="1383" priority="715">
      <formula>IF(RIGHT(TEXT(AI577,"0.#"),1)=".",FALSE,TRUE)</formula>
    </cfRule>
    <cfRule type="expression" dxfId="1382" priority="716">
      <formula>IF(RIGHT(TEXT(AI577,"0.#"),1)=".",TRUE,FALSE)</formula>
    </cfRule>
  </conditionalFormatting>
  <conditionalFormatting sqref="AQ577">
    <cfRule type="expression" dxfId="1381" priority="711">
      <formula>IF(RIGHT(TEXT(AQ577,"0.#"),1)=".",FALSE,TRUE)</formula>
    </cfRule>
    <cfRule type="expression" dxfId="1380" priority="712">
      <formula>IF(RIGHT(TEXT(AQ577,"0.#"),1)=".",TRUE,FALSE)</formula>
    </cfRule>
  </conditionalFormatting>
  <conditionalFormatting sqref="AQ578">
    <cfRule type="expression" dxfId="1379" priority="709">
      <formula>IF(RIGHT(TEXT(AQ578,"0.#"),1)=".",FALSE,TRUE)</formula>
    </cfRule>
    <cfRule type="expression" dxfId="1378" priority="710">
      <formula>IF(RIGHT(TEXT(AQ578,"0.#"),1)=".",TRUE,FALSE)</formula>
    </cfRule>
  </conditionalFormatting>
  <conditionalFormatting sqref="AQ576">
    <cfRule type="expression" dxfId="1377" priority="707">
      <formula>IF(RIGHT(TEXT(AQ576,"0.#"),1)=".",FALSE,TRUE)</formula>
    </cfRule>
    <cfRule type="expression" dxfId="1376" priority="708">
      <formula>IF(RIGHT(TEXT(AQ576,"0.#"),1)=".",TRUE,FALSE)</formula>
    </cfRule>
  </conditionalFormatting>
  <conditionalFormatting sqref="AE581">
    <cfRule type="expression" dxfId="1375" priority="705">
      <formula>IF(RIGHT(TEXT(AE581,"0.#"),1)=".",FALSE,TRUE)</formula>
    </cfRule>
    <cfRule type="expression" dxfId="1374" priority="706">
      <formula>IF(RIGHT(TEXT(AE581,"0.#"),1)=".",TRUE,FALSE)</formula>
    </cfRule>
  </conditionalFormatting>
  <conditionalFormatting sqref="AM583">
    <cfRule type="expression" dxfId="1373" priority="695">
      <formula>IF(RIGHT(TEXT(AM583,"0.#"),1)=".",FALSE,TRUE)</formula>
    </cfRule>
    <cfRule type="expression" dxfId="1372" priority="696">
      <formula>IF(RIGHT(TEXT(AM583,"0.#"),1)=".",TRUE,FALSE)</formula>
    </cfRule>
  </conditionalFormatting>
  <conditionalFormatting sqref="AE582">
    <cfRule type="expression" dxfId="1371" priority="703">
      <formula>IF(RIGHT(TEXT(AE582,"0.#"),1)=".",FALSE,TRUE)</formula>
    </cfRule>
    <cfRule type="expression" dxfId="1370" priority="704">
      <formula>IF(RIGHT(TEXT(AE582,"0.#"),1)=".",TRUE,FALSE)</formula>
    </cfRule>
  </conditionalFormatting>
  <conditionalFormatting sqref="AE583">
    <cfRule type="expression" dxfId="1369" priority="701">
      <formula>IF(RIGHT(TEXT(AE583,"0.#"),1)=".",FALSE,TRUE)</formula>
    </cfRule>
    <cfRule type="expression" dxfId="1368" priority="702">
      <formula>IF(RIGHT(TEXT(AE583,"0.#"),1)=".",TRUE,FALSE)</formula>
    </cfRule>
  </conditionalFormatting>
  <conditionalFormatting sqref="AM581">
    <cfRule type="expression" dxfId="1367" priority="699">
      <formula>IF(RIGHT(TEXT(AM581,"0.#"),1)=".",FALSE,TRUE)</formula>
    </cfRule>
    <cfRule type="expression" dxfId="1366" priority="700">
      <formula>IF(RIGHT(TEXT(AM581,"0.#"),1)=".",TRUE,FALSE)</formula>
    </cfRule>
  </conditionalFormatting>
  <conditionalFormatting sqref="AM582">
    <cfRule type="expression" dxfId="1365" priority="697">
      <formula>IF(RIGHT(TEXT(AM582,"0.#"),1)=".",FALSE,TRUE)</formula>
    </cfRule>
    <cfRule type="expression" dxfId="1364" priority="698">
      <formula>IF(RIGHT(TEXT(AM582,"0.#"),1)=".",TRUE,FALSE)</formula>
    </cfRule>
  </conditionalFormatting>
  <conditionalFormatting sqref="AU581">
    <cfRule type="expression" dxfId="1363" priority="693">
      <formula>IF(RIGHT(TEXT(AU581,"0.#"),1)=".",FALSE,TRUE)</formula>
    </cfRule>
    <cfRule type="expression" dxfId="1362" priority="694">
      <formula>IF(RIGHT(TEXT(AU581,"0.#"),1)=".",TRUE,FALSE)</formula>
    </cfRule>
  </conditionalFormatting>
  <conditionalFormatting sqref="AQ582">
    <cfRule type="expression" dxfId="1361" priority="681">
      <formula>IF(RIGHT(TEXT(AQ582,"0.#"),1)=".",FALSE,TRUE)</formula>
    </cfRule>
    <cfRule type="expression" dxfId="1360" priority="682">
      <formula>IF(RIGHT(TEXT(AQ582,"0.#"),1)=".",TRUE,FALSE)</formula>
    </cfRule>
  </conditionalFormatting>
  <conditionalFormatting sqref="AQ583">
    <cfRule type="expression" dxfId="1359" priority="679">
      <formula>IF(RIGHT(TEXT(AQ583,"0.#"),1)=".",FALSE,TRUE)</formula>
    </cfRule>
    <cfRule type="expression" dxfId="1358" priority="680">
      <formula>IF(RIGHT(TEXT(AQ583,"0.#"),1)=".",TRUE,FALSE)</formula>
    </cfRule>
  </conditionalFormatting>
  <conditionalFormatting sqref="AQ581">
    <cfRule type="expression" dxfId="1357" priority="677">
      <formula>IF(RIGHT(TEXT(AQ581,"0.#"),1)=".",FALSE,TRUE)</formula>
    </cfRule>
    <cfRule type="expression" dxfId="1356" priority="678">
      <formula>IF(RIGHT(TEXT(AQ581,"0.#"),1)=".",TRUE,FALSE)</formula>
    </cfRule>
  </conditionalFormatting>
  <conditionalFormatting sqref="AE586">
    <cfRule type="expression" dxfId="1355" priority="675">
      <formula>IF(RIGHT(TEXT(AE586,"0.#"),1)=".",FALSE,TRUE)</formula>
    </cfRule>
    <cfRule type="expression" dxfId="1354" priority="676">
      <formula>IF(RIGHT(TEXT(AE586,"0.#"),1)=".",TRUE,FALSE)</formula>
    </cfRule>
  </conditionalFormatting>
  <conditionalFormatting sqref="AM588">
    <cfRule type="expression" dxfId="1353" priority="665">
      <formula>IF(RIGHT(TEXT(AM588,"0.#"),1)=".",FALSE,TRUE)</formula>
    </cfRule>
    <cfRule type="expression" dxfId="1352" priority="666">
      <formula>IF(RIGHT(TEXT(AM588,"0.#"),1)=".",TRUE,FALSE)</formula>
    </cfRule>
  </conditionalFormatting>
  <conditionalFormatting sqref="AE587">
    <cfRule type="expression" dxfId="1351" priority="673">
      <formula>IF(RIGHT(TEXT(AE587,"0.#"),1)=".",FALSE,TRUE)</formula>
    </cfRule>
    <cfRule type="expression" dxfId="1350" priority="674">
      <formula>IF(RIGHT(TEXT(AE587,"0.#"),1)=".",TRUE,FALSE)</formula>
    </cfRule>
  </conditionalFormatting>
  <conditionalFormatting sqref="AE588">
    <cfRule type="expression" dxfId="1349" priority="671">
      <formula>IF(RIGHT(TEXT(AE588,"0.#"),1)=".",FALSE,TRUE)</formula>
    </cfRule>
    <cfRule type="expression" dxfId="1348" priority="672">
      <formula>IF(RIGHT(TEXT(AE588,"0.#"),1)=".",TRUE,FALSE)</formula>
    </cfRule>
  </conditionalFormatting>
  <conditionalFormatting sqref="AM586">
    <cfRule type="expression" dxfId="1347" priority="669">
      <formula>IF(RIGHT(TEXT(AM586,"0.#"),1)=".",FALSE,TRUE)</formula>
    </cfRule>
    <cfRule type="expression" dxfId="1346" priority="670">
      <formula>IF(RIGHT(TEXT(AM586,"0.#"),1)=".",TRUE,FALSE)</formula>
    </cfRule>
  </conditionalFormatting>
  <conditionalFormatting sqref="AM587">
    <cfRule type="expression" dxfId="1345" priority="667">
      <formula>IF(RIGHT(TEXT(AM587,"0.#"),1)=".",FALSE,TRUE)</formula>
    </cfRule>
    <cfRule type="expression" dxfId="1344" priority="668">
      <formula>IF(RIGHT(TEXT(AM587,"0.#"),1)=".",TRUE,FALSE)</formula>
    </cfRule>
  </conditionalFormatting>
  <conditionalFormatting sqref="AU586">
    <cfRule type="expression" dxfId="1343" priority="663">
      <formula>IF(RIGHT(TEXT(AU586,"0.#"),1)=".",FALSE,TRUE)</formula>
    </cfRule>
    <cfRule type="expression" dxfId="1342" priority="664">
      <formula>IF(RIGHT(TEXT(AU586,"0.#"),1)=".",TRUE,FALSE)</formula>
    </cfRule>
  </conditionalFormatting>
  <conditionalFormatting sqref="AU587">
    <cfRule type="expression" dxfId="1341" priority="661">
      <formula>IF(RIGHT(TEXT(AU587,"0.#"),1)=".",FALSE,TRUE)</formula>
    </cfRule>
    <cfRule type="expression" dxfId="1340" priority="662">
      <formula>IF(RIGHT(TEXT(AU587,"0.#"),1)=".",TRUE,FALSE)</formula>
    </cfRule>
  </conditionalFormatting>
  <conditionalFormatting sqref="AU588">
    <cfRule type="expression" dxfId="1339" priority="659">
      <formula>IF(RIGHT(TEXT(AU588,"0.#"),1)=".",FALSE,TRUE)</formula>
    </cfRule>
    <cfRule type="expression" dxfId="1338" priority="660">
      <formula>IF(RIGHT(TEXT(AU588,"0.#"),1)=".",TRUE,FALSE)</formula>
    </cfRule>
  </conditionalFormatting>
  <conditionalFormatting sqref="AI588">
    <cfRule type="expression" dxfId="1337" priority="653">
      <formula>IF(RIGHT(TEXT(AI588,"0.#"),1)=".",FALSE,TRUE)</formula>
    </cfRule>
    <cfRule type="expression" dxfId="1336" priority="654">
      <formula>IF(RIGHT(TEXT(AI588,"0.#"),1)=".",TRUE,FALSE)</formula>
    </cfRule>
  </conditionalFormatting>
  <conditionalFormatting sqref="AI586">
    <cfRule type="expression" dxfId="1335" priority="657">
      <formula>IF(RIGHT(TEXT(AI586,"0.#"),1)=".",FALSE,TRUE)</formula>
    </cfRule>
    <cfRule type="expression" dxfId="1334" priority="658">
      <formula>IF(RIGHT(TEXT(AI586,"0.#"),1)=".",TRUE,FALSE)</formula>
    </cfRule>
  </conditionalFormatting>
  <conditionalFormatting sqref="AI587">
    <cfRule type="expression" dxfId="1333" priority="655">
      <formula>IF(RIGHT(TEXT(AI587,"0.#"),1)=".",FALSE,TRUE)</formula>
    </cfRule>
    <cfRule type="expression" dxfId="1332" priority="656">
      <formula>IF(RIGHT(TEXT(AI587,"0.#"),1)=".",TRUE,FALSE)</formula>
    </cfRule>
  </conditionalFormatting>
  <conditionalFormatting sqref="AQ587">
    <cfRule type="expression" dxfId="1331" priority="651">
      <formula>IF(RIGHT(TEXT(AQ587,"0.#"),1)=".",FALSE,TRUE)</formula>
    </cfRule>
    <cfRule type="expression" dxfId="1330" priority="652">
      <formula>IF(RIGHT(TEXT(AQ587,"0.#"),1)=".",TRUE,FALSE)</formula>
    </cfRule>
  </conditionalFormatting>
  <conditionalFormatting sqref="AQ588">
    <cfRule type="expression" dxfId="1329" priority="649">
      <formula>IF(RIGHT(TEXT(AQ588,"0.#"),1)=".",FALSE,TRUE)</formula>
    </cfRule>
    <cfRule type="expression" dxfId="1328" priority="650">
      <formula>IF(RIGHT(TEXT(AQ588,"0.#"),1)=".",TRUE,FALSE)</formula>
    </cfRule>
  </conditionalFormatting>
  <conditionalFormatting sqref="AQ586">
    <cfRule type="expression" dxfId="1327" priority="647">
      <formula>IF(RIGHT(TEXT(AQ586,"0.#"),1)=".",FALSE,TRUE)</formula>
    </cfRule>
    <cfRule type="expression" dxfId="1326" priority="648">
      <formula>IF(RIGHT(TEXT(AQ586,"0.#"),1)=".",TRUE,FALSE)</formula>
    </cfRule>
  </conditionalFormatting>
  <conditionalFormatting sqref="AE595">
    <cfRule type="expression" dxfId="1325" priority="645">
      <formula>IF(RIGHT(TEXT(AE595,"0.#"),1)=".",FALSE,TRUE)</formula>
    </cfRule>
    <cfRule type="expression" dxfId="1324" priority="646">
      <formula>IF(RIGHT(TEXT(AE595,"0.#"),1)=".",TRUE,FALSE)</formula>
    </cfRule>
  </conditionalFormatting>
  <conditionalFormatting sqref="AM597">
    <cfRule type="expression" dxfId="1323" priority="635">
      <formula>IF(RIGHT(TEXT(AM597,"0.#"),1)=".",FALSE,TRUE)</formula>
    </cfRule>
    <cfRule type="expression" dxfId="1322" priority="636">
      <formula>IF(RIGHT(TEXT(AM597,"0.#"),1)=".",TRUE,FALSE)</formula>
    </cfRule>
  </conditionalFormatting>
  <conditionalFormatting sqref="AE596">
    <cfRule type="expression" dxfId="1321" priority="643">
      <formula>IF(RIGHT(TEXT(AE596,"0.#"),1)=".",FALSE,TRUE)</formula>
    </cfRule>
    <cfRule type="expression" dxfId="1320" priority="644">
      <formula>IF(RIGHT(TEXT(AE596,"0.#"),1)=".",TRUE,FALSE)</formula>
    </cfRule>
  </conditionalFormatting>
  <conditionalFormatting sqref="AE597">
    <cfRule type="expression" dxfId="1319" priority="641">
      <formula>IF(RIGHT(TEXT(AE597,"0.#"),1)=".",FALSE,TRUE)</formula>
    </cfRule>
    <cfRule type="expression" dxfId="1318" priority="642">
      <formula>IF(RIGHT(TEXT(AE597,"0.#"),1)=".",TRUE,FALSE)</formula>
    </cfRule>
  </conditionalFormatting>
  <conditionalFormatting sqref="AM595">
    <cfRule type="expression" dxfId="1317" priority="639">
      <formula>IF(RIGHT(TEXT(AM595,"0.#"),1)=".",FALSE,TRUE)</formula>
    </cfRule>
    <cfRule type="expression" dxfId="1316" priority="640">
      <formula>IF(RIGHT(TEXT(AM595,"0.#"),1)=".",TRUE,FALSE)</formula>
    </cfRule>
  </conditionalFormatting>
  <conditionalFormatting sqref="AM596">
    <cfRule type="expression" dxfId="1315" priority="637">
      <formula>IF(RIGHT(TEXT(AM596,"0.#"),1)=".",FALSE,TRUE)</formula>
    </cfRule>
    <cfRule type="expression" dxfId="1314" priority="638">
      <formula>IF(RIGHT(TEXT(AM596,"0.#"),1)=".",TRUE,FALSE)</formula>
    </cfRule>
  </conditionalFormatting>
  <conditionalFormatting sqref="AU595">
    <cfRule type="expression" dxfId="1313" priority="633">
      <formula>IF(RIGHT(TEXT(AU595,"0.#"),1)=".",FALSE,TRUE)</formula>
    </cfRule>
    <cfRule type="expression" dxfId="1312" priority="634">
      <formula>IF(RIGHT(TEXT(AU595,"0.#"),1)=".",TRUE,FALSE)</formula>
    </cfRule>
  </conditionalFormatting>
  <conditionalFormatting sqref="AU596">
    <cfRule type="expression" dxfId="1311" priority="631">
      <formula>IF(RIGHT(TEXT(AU596,"0.#"),1)=".",FALSE,TRUE)</formula>
    </cfRule>
    <cfRule type="expression" dxfId="1310" priority="632">
      <formula>IF(RIGHT(TEXT(AU596,"0.#"),1)=".",TRUE,FALSE)</formula>
    </cfRule>
  </conditionalFormatting>
  <conditionalFormatting sqref="AU597">
    <cfRule type="expression" dxfId="1309" priority="629">
      <formula>IF(RIGHT(TEXT(AU597,"0.#"),1)=".",FALSE,TRUE)</formula>
    </cfRule>
    <cfRule type="expression" dxfId="1308" priority="630">
      <formula>IF(RIGHT(TEXT(AU597,"0.#"),1)=".",TRUE,FALSE)</formula>
    </cfRule>
  </conditionalFormatting>
  <conditionalFormatting sqref="AI597">
    <cfRule type="expression" dxfId="1307" priority="623">
      <formula>IF(RIGHT(TEXT(AI597,"0.#"),1)=".",FALSE,TRUE)</formula>
    </cfRule>
    <cfRule type="expression" dxfId="1306" priority="624">
      <formula>IF(RIGHT(TEXT(AI597,"0.#"),1)=".",TRUE,FALSE)</formula>
    </cfRule>
  </conditionalFormatting>
  <conditionalFormatting sqref="AI595">
    <cfRule type="expression" dxfId="1305" priority="627">
      <formula>IF(RIGHT(TEXT(AI595,"0.#"),1)=".",FALSE,TRUE)</formula>
    </cfRule>
    <cfRule type="expression" dxfId="1304" priority="628">
      <formula>IF(RIGHT(TEXT(AI595,"0.#"),1)=".",TRUE,FALSE)</formula>
    </cfRule>
  </conditionalFormatting>
  <conditionalFormatting sqref="AI596">
    <cfRule type="expression" dxfId="1303" priority="625">
      <formula>IF(RIGHT(TEXT(AI596,"0.#"),1)=".",FALSE,TRUE)</formula>
    </cfRule>
    <cfRule type="expression" dxfId="1302" priority="626">
      <formula>IF(RIGHT(TEXT(AI596,"0.#"),1)=".",TRUE,FALSE)</formula>
    </cfRule>
  </conditionalFormatting>
  <conditionalFormatting sqref="AQ596">
    <cfRule type="expression" dxfId="1301" priority="621">
      <formula>IF(RIGHT(TEXT(AQ596,"0.#"),1)=".",FALSE,TRUE)</formula>
    </cfRule>
    <cfRule type="expression" dxfId="1300" priority="622">
      <formula>IF(RIGHT(TEXT(AQ596,"0.#"),1)=".",TRUE,FALSE)</formula>
    </cfRule>
  </conditionalFormatting>
  <conditionalFormatting sqref="AQ597">
    <cfRule type="expression" dxfId="1299" priority="619">
      <formula>IF(RIGHT(TEXT(AQ597,"0.#"),1)=".",FALSE,TRUE)</formula>
    </cfRule>
    <cfRule type="expression" dxfId="1298" priority="620">
      <formula>IF(RIGHT(TEXT(AQ597,"0.#"),1)=".",TRUE,FALSE)</formula>
    </cfRule>
  </conditionalFormatting>
  <conditionalFormatting sqref="AQ595">
    <cfRule type="expression" dxfId="1297" priority="617">
      <formula>IF(RIGHT(TEXT(AQ595,"0.#"),1)=".",FALSE,TRUE)</formula>
    </cfRule>
    <cfRule type="expression" dxfId="1296" priority="618">
      <formula>IF(RIGHT(TEXT(AQ595,"0.#"),1)=".",TRUE,FALSE)</formula>
    </cfRule>
  </conditionalFormatting>
  <conditionalFormatting sqref="AE620">
    <cfRule type="expression" dxfId="1295" priority="615">
      <formula>IF(RIGHT(TEXT(AE620,"0.#"),1)=".",FALSE,TRUE)</formula>
    </cfRule>
    <cfRule type="expression" dxfId="1294" priority="616">
      <formula>IF(RIGHT(TEXT(AE620,"0.#"),1)=".",TRUE,FALSE)</formula>
    </cfRule>
  </conditionalFormatting>
  <conditionalFormatting sqref="AM622">
    <cfRule type="expression" dxfId="1293" priority="605">
      <formula>IF(RIGHT(TEXT(AM622,"0.#"),1)=".",FALSE,TRUE)</formula>
    </cfRule>
    <cfRule type="expression" dxfId="1292" priority="606">
      <formula>IF(RIGHT(TEXT(AM622,"0.#"),1)=".",TRUE,FALSE)</formula>
    </cfRule>
  </conditionalFormatting>
  <conditionalFormatting sqref="AE621">
    <cfRule type="expression" dxfId="1291" priority="613">
      <formula>IF(RIGHT(TEXT(AE621,"0.#"),1)=".",FALSE,TRUE)</formula>
    </cfRule>
    <cfRule type="expression" dxfId="1290" priority="614">
      <formula>IF(RIGHT(TEXT(AE621,"0.#"),1)=".",TRUE,FALSE)</formula>
    </cfRule>
  </conditionalFormatting>
  <conditionalFormatting sqref="AE622">
    <cfRule type="expression" dxfId="1289" priority="611">
      <formula>IF(RIGHT(TEXT(AE622,"0.#"),1)=".",FALSE,TRUE)</formula>
    </cfRule>
    <cfRule type="expression" dxfId="1288" priority="612">
      <formula>IF(RIGHT(TEXT(AE622,"0.#"),1)=".",TRUE,FALSE)</formula>
    </cfRule>
  </conditionalFormatting>
  <conditionalFormatting sqref="AM620">
    <cfRule type="expression" dxfId="1287" priority="609">
      <formula>IF(RIGHT(TEXT(AM620,"0.#"),1)=".",FALSE,TRUE)</formula>
    </cfRule>
    <cfRule type="expression" dxfId="1286" priority="610">
      <formula>IF(RIGHT(TEXT(AM620,"0.#"),1)=".",TRUE,FALSE)</formula>
    </cfRule>
  </conditionalFormatting>
  <conditionalFormatting sqref="AM621">
    <cfRule type="expression" dxfId="1285" priority="607">
      <formula>IF(RIGHT(TEXT(AM621,"0.#"),1)=".",FALSE,TRUE)</formula>
    </cfRule>
    <cfRule type="expression" dxfId="1284" priority="608">
      <formula>IF(RIGHT(TEXT(AM621,"0.#"),1)=".",TRUE,FALSE)</formula>
    </cfRule>
  </conditionalFormatting>
  <conditionalFormatting sqref="AU620">
    <cfRule type="expression" dxfId="1283" priority="603">
      <formula>IF(RIGHT(TEXT(AU620,"0.#"),1)=".",FALSE,TRUE)</formula>
    </cfRule>
    <cfRule type="expression" dxfId="1282" priority="604">
      <formula>IF(RIGHT(TEXT(AU620,"0.#"),1)=".",TRUE,FALSE)</formula>
    </cfRule>
  </conditionalFormatting>
  <conditionalFormatting sqref="AU621">
    <cfRule type="expression" dxfId="1281" priority="601">
      <formula>IF(RIGHT(TEXT(AU621,"0.#"),1)=".",FALSE,TRUE)</formula>
    </cfRule>
    <cfRule type="expression" dxfId="1280" priority="602">
      <formula>IF(RIGHT(TEXT(AU621,"0.#"),1)=".",TRUE,FALSE)</formula>
    </cfRule>
  </conditionalFormatting>
  <conditionalFormatting sqref="AU622">
    <cfRule type="expression" dxfId="1279" priority="599">
      <formula>IF(RIGHT(TEXT(AU622,"0.#"),1)=".",FALSE,TRUE)</formula>
    </cfRule>
    <cfRule type="expression" dxfId="1278" priority="600">
      <formula>IF(RIGHT(TEXT(AU622,"0.#"),1)=".",TRUE,FALSE)</formula>
    </cfRule>
  </conditionalFormatting>
  <conditionalFormatting sqref="AI622">
    <cfRule type="expression" dxfId="1277" priority="593">
      <formula>IF(RIGHT(TEXT(AI622,"0.#"),1)=".",FALSE,TRUE)</formula>
    </cfRule>
    <cfRule type="expression" dxfId="1276" priority="594">
      <formula>IF(RIGHT(TEXT(AI622,"0.#"),1)=".",TRUE,FALSE)</formula>
    </cfRule>
  </conditionalFormatting>
  <conditionalFormatting sqref="AI620">
    <cfRule type="expression" dxfId="1275" priority="597">
      <formula>IF(RIGHT(TEXT(AI620,"0.#"),1)=".",FALSE,TRUE)</formula>
    </cfRule>
    <cfRule type="expression" dxfId="1274" priority="598">
      <formula>IF(RIGHT(TEXT(AI620,"0.#"),1)=".",TRUE,FALSE)</formula>
    </cfRule>
  </conditionalFormatting>
  <conditionalFormatting sqref="AI621">
    <cfRule type="expression" dxfId="1273" priority="595">
      <formula>IF(RIGHT(TEXT(AI621,"0.#"),1)=".",FALSE,TRUE)</formula>
    </cfRule>
    <cfRule type="expression" dxfId="1272" priority="596">
      <formula>IF(RIGHT(TEXT(AI621,"0.#"),1)=".",TRUE,FALSE)</formula>
    </cfRule>
  </conditionalFormatting>
  <conditionalFormatting sqref="AQ621">
    <cfRule type="expression" dxfId="1271" priority="591">
      <formula>IF(RIGHT(TEXT(AQ621,"0.#"),1)=".",FALSE,TRUE)</formula>
    </cfRule>
    <cfRule type="expression" dxfId="1270" priority="592">
      <formula>IF(RIGHT(TEXT(AQ621,"0.#"),1)=".",TRUE,FALSE)</formula>
    </cfRule>
  </conditionalFormatting>
  <conditionalFormatting sqref="AQ622">
    <cfRule type="expression" dxfId="1269" priority="589">
      <formula>IF(RIGHT(TEXT(AQ622,"0.#"),1)=".",FALSE,TRUE)</formula>
    </cfRule>
    <cfRule type="expression" dxfId="1268" priority="590">
      <formula>IF(RIGHT(TEXT(AQ622,"0.#"),1)=".",TRUE,FALSE)</formula>
    </cfRule>
  </conditionalFormatting>
  <conditionalFormatting sqref="AQ620">
    <cfRule type="expression" dxfId="1267" priority="587">
      <formula>IF(RIGHT(TEXT(AQ620,"0.#"),1)=".",FALSE,TRUE)</formula>
    </cfRule>
    <cfRule type="expression" dxfId="1266" priority="588">
      <formula>IF(RIGHT(TEXT(AQ620,"0.#"),1)=".",TRUE,FALSE)</formula>
    </cfRule>
  </conditionalFormatting>
  <conditionalFormatting sqref="AE600">
    <cfRule type="expression" dxfId="1265" priority="585">
      <formula>IF(RIGHT(TEXT(AE600,"0.#"),1)=".",FALSE,TRUE)</formula>
    </cfRule>
    <cfRule type="expression" dxfId="1264" priority="586">
      <formula>IF(RIGHT(TEXT(AE600,"0.#"),1)=".",TRUE,FALSE)</formula>
    </cfRule>
  </conditionalFormatting>
  <conditionalFormatting sqref="AM602">
    <cfRule type="expression" dxfId="1263" priority="575">
      <formula>IF(RIGHT(TEXT(AM602,"0.#"),1)=".",FALSE,TRUE)</formula>
    </cfRule>
    <cfRule type="expression" dxfId="1262" priority="576">
      <formula>IF(RIGHT(TEXT(AM602,"0.#"),1)=".",TRUE,FALSE)</formula>
    </cfRule>
  </conditionalFormatting>
  <conditionalFormatting sqref="AE601">
    <cfRule type="expression" dxfId="1261" priority="583">
      <formula>IF(RIGHT(TEXT(AE601,"0.#"),1)=".",FALSE,TRUE)</formula>
    </cfRule>
    <cfRule type="expression" dxfId="1260" priority="584">
      <formula>IF(RIGHT(TEXT(AE601,"0.#"),1)=".",TRUE,FALSE)</formula>
    </cfRule>
  </conditionalFormatting>
  <conditionalFormatting sqref="AE602">
    <cfRule type="expression" dxfId="1259" priority="581">
      <formula>IF(RIGHT(TEXT(AE602,"0.#"),1)=".",FALSE,TRUE)</formula>
    </cfRule>
    <cfRule type="expression" dxfId="1258" priority="582">
      <formula>IF(RIGHT(TEXT(AE602,"0.#"),1)=".",TRUE,FALSE)</formula>
    </cfRule>
  </conditionalFormatting>
  <conditionalFormatting sqref="AM600">
    <cfRule type="expression" dxfId="1257" priority="579">
      <formula>IF(RIGHT(TEXT(AM600,"0.#"),1)=".",FALSE,TRUE)</formula>
    </cfRule>
    <cfRule type="expression" dxfId="1256" priority="580">
      <formula>IF(RIGHT(TEXT(AM600,"0.#"),1)=".",TRUE,FALSE)</formula>
    </cfRule>
  </conditionalFormatting>
  <conditionalFormatting sqref="AM601">
    <cfRule type="expression" dxfId="1255" priority="577">
      <formula>IF(RIGHT(TEXT(AM601,"0.#"),1)=".",FALSE,TRUE)</formula>
    </cfRule>
    <cfRule type="expression" dxfId="1254" priority="578">
      <formula>IF(RIGHT(TEXT(AM601,"0.#"),1)=".",TRUE,FALSE)</formula>
    </cfRule>
  </conditionalFormatting>
  <conditionalFormatting sqref="AU600">
    <cfRule type="expression" dxfId="1253" priority="573">
      <formula>IF(RIGHT(TEXT(AU600,"0.#"),1)=".",FALSE,TRUE)</formula>
    </cfRule>
    <cfRule type="expression" dxfId="1252" priority="574">
      <formula>IF(RIGHT(TEXT(AU600,"0.#"),1)=".",TRUE,FALSE)</formula>
    </cfRule>
  </conditionalFormatting>
  <conditionalFormatting sqref="AU601">
    <cfRule type="expression" dxfId="1251" priority="571">
      <formula>IF(RIGHT(TEXT(AU601,"0.#"),1)=".",FALSE,TRUE)</formula>
    </cfRule>
    <cfRule type="expression" dxfId="1250" priority="572">
      <formula>IF(RIGHT(TEXT(AU601,"0.#"),1)=".",TRUE,FALSE)</formula>
    </cfRule>
  </conditionalFormatting>
  <conditionalFormatting sqref="AU602">
    <cfRule type="expression" dxfId="1249" priority="569">
      <formula>IF(RIGHT(TEXT(AU602,"0.#"),1)=".",FALSE,TRUE)</formula>
    </cfRule>
    <cfRule type="expression" dxfId="1248" priority="570">
      <formula>IF(RIGHT(TEXT(AU602,"0.#"),1)=".",TRUE,FALSE)</formula>
    </cfRule>
  </conditionalFormatting>
  <conditionalFormatting sqref="AI602">
    <cfRule type="expression" dxfId="1247" priority="563">
      <formula>IF(RIGHT(TEXT(AI602,"0.#"),1)=".",FALSE,TRUE)</formula>
    </cfRule>
    <cfRule type="expression" dxfId="1246" priority="564">
      <formula>IF(RIGHT(TEXT(AI602,"0.#"),1)=".",TRUE,FALSE)</formula>
    </cfRule>
  </conditionalFormatting>
  <conditionalFormatting sqref="AI600">
    <cfRule type="expression" dxfId="1245" priority="567">
      <formula>IF(RIGHT(TEXT(AI600,"0.#"),1)=".",FALSE,TRUE)</formula>
    </cfRule>
    <cfRule type="expression" dxfId="1244" priority="568">
      <formula>IF(RIGHT(TEXT(AI600,"0.#"),1)=".",TRUE,FALSE)</formula>
    </cfRule>
  </conditionalFormatting>
  <conditionalFormatting sqref="AI601">
    <cfRule type="expression" dxfId="1243" priority="565">
      <formula>IF(RIGHT(TEXT(AI601,"0.#"),1)=".",FALSE,TRUE)</formula>
    </cfRule>
    <cfRule type="expression" dxfId="1242" priority="566">
      <formula>IF(RIGHT(TEXT(AI601,"0.#"),1)=".",TRUE,FALSE)</formula>
    </cfRule>
  </conditionalFormatting>
  <conditionalFormatting sqref="AQ601">
    <cfRule type="expression" dxfId="1241" priority="561">
      <formula>IF(RIGHT(TEXT(AQ601,"0.#"),1)=".",FALSE,TRUE)</formula>
    </cfRule>
    <cfRule type="expression" dxfId="1240" priority="562">
      <formula>IF(RIGHT(TEXT(AQ601,"0.#"),1)=".",TRUE,FALSE)</formula>
    </cfRule>
  </conditionalFormatting>
  <conditionalFormatting sqref="AQ602">
    <cfRule type="expression" dxfId="1239" priority="559">
      <formula>IF(RIGHT(TEXT(AQ602,"0.#"),1)=".",FALSE,TRUE)</formula>
    </cfRule>
    <cfRule type="expression" dxfId="1238" priority="560">
      <formula>IF(RIGHT(TEXT(AQ602,"0.#"),1)=".",TRUE,FALSE)</formula>
    </cfRule>
  </conditionalFormatting>
  <conditionalFormatting sqref="AQ600">
    <cfRule type="expression" dxfId="1237" priority="557">
      <formula>IF(RIGHT(TEXT(AQ600,"0.#"),1)=".",FALSE,TRUE)</formula>
    </cfRule>
    <cfRule type="expression" dxfId="1236" priority="558">
      <formula>IF(RIGHT(TEXT(AQ600,"0.#"),1)=".",TRUE,FALSE)</formula>
    </cfRule>
  </conditionalFormatting>
  <conditionalFormatting sqref="AE605">
    <cfRule type="expression" dxfId="1235" priority="555">
      <formula>IF(RIGHT(TEXT(AE605,"0.#"),1)=".",FALSE,TRUE)</formula>
    </cfRule>
    <cfRule type="expression" dxfId="1234" priority="556">
      <formula>IF(RIGHT(TEXT(AE605,"0.#"),1)=".",TRUE,FALSE)</formula>
    </cfRule>
  </conditionalFormatting>
  <conditionalFormatting sqref="AM607">
    <cfRule type="expression" dxfId="1233" priority="545">
      <formula>IF(RIGHT(TEXT(AM607,"0.#"),1)=".",FALSE,TRUE)</formula>
    </cfRule>
    <cfRule type="expression" dxfId="1232" priority="546">
      <formula>IF(RIGHT(TEXT(AM607,"0.#"),1)=".",TRUE,FALSE)</formula>
    </cfRule>
  </conditionalFormatting>
  <conditionalFormatting sqref="AE606">
    <cfRule type="expression" dxfId="1231" priority="553">
      <formula>IF(RIGHT(TEXT(AE606,"0.#"),1)=".",FALSE,TRUE)</formula>
    </cfRule>
    <cfRule type="expression" dxfId="1230" priority="554">
      <formula>IF(RIGHT(TEXT(AE606,"0.#"),1)=".",TRUE,FALSE)</formula>
    </cfRule>
  </conditionalFormatting>
  <conditionalFormatting sqref="AE607">
    <cfRule type="expression" dxfId="1229" priority="551">
      <formula>IF(RIGHT(TEXT(AE607,"0.#"),1)=".",FALSE,TRUE)</formula>
    </cfRule>
    <cfRule type="expression" dxfId="1228" priority="552">
      <formula>IF(RIGHT(TEXT(AE607,"0.#"),1)=".",TRUE,FALSE)</formula>
    </cfRule>
  </conditionalFormatting>
  <conditionalFormatting sqref="AM605">
    <cfRule type="expression" dxfId="1227" priority="549">
      <formula>IF(RIGHT(TEXT(AM605,"0.#"),1)=".",FALSE,TRUE)</formula>
    </cfRule>
    <cfRule type="expression" dxfId="1226" priority="550">
      <formula>IF(RIGHT(TEXT(AM605,"0.#"),1)=".",TRUE,FALSE)</formula>
    </cfRule>
  </conditionalFormatting>
  <conditionalFormatting sqref="AM606">
    <cfRule type="expression" dxfId="1225" priority="547">
      <formula>IF(RIGHT(TEXT(AM606,"0.#"),1)=".",FALSE,TRUE)</formula>
    </cfRule>
    <cfRule type="expression" dxfId="1224" priority="548">
      <formula>IF(RIGHT(TEXT(AM606,"0.#"),1)=".",TRUE,FALSE)</formula>
    </cfRule>
  </conditionalFormatting>
  <conditionalFormatting sqref="AU605">
    <cfRule type="expression" dxfId="1223" priority="543">
      <formula>IF(RIGHT(TEXT(AU605,"0.#"),1)=".",FALSE,TRUE)</formula>
    </cfRule>
    <cfRule type="expression" dxfId="1222" priority="544">
      <formula>IF(RIGHT(TEXT(AU605,"0.#"),1)=".",TRUE,FALSE)</formula>
    </cfRule>
  </conditionalFormatting>
  <conditionalFormatting sqref="AU606">
    <cfRule type="expression" dxfId="1221" priority="541">
      <formula>IF(RIGHT(TEXT(AU606,"0.#"),1)=".",FALSE,TRUE)</formula>
    </cfRule>
    <cfRule type="expression" dxfId="1220" priority="542">
      <formula>IF(RIGHT(TEXT(AU606,"0.#"),1)=".",TRUE,FALSE)</formula>
    </cfRule>
  </conditionalFormatting>
  <conditionalFormatting sqref="AU607">
    <cfRule type="expression" dxfId="1219" priority="539">
      <formula>IF(RIGHT(TEXT(AU607,"0.#"),1)=".",FALSE,TRUE)</formula>
    </cfRule>
    <cfRule type="expression" dxfId="1218" priority="540">
      <formula>IF(RIGHT(TEXT(AU607,"0.#"),1)=".",TRUE,FALSE)</formula>
    </cfRule>
  </conditionalFormatting>
  <conditionalFormatting sqref="AI607">
    <cfRule type="expression" dxfId="1217" priority="533">
      <formula>IF(RIGHT(TEXT(AI607,"0.#"),1)=".",FALSE,TRUE)</formula>
    </cfRule>
    <cfRule type="expression" dxfId="1216" priority="534">
      <formula>IF(RIGHT(TEXT(AI607,"0.#"),1)=".",TRUE,FALSE)</formula>
    </cfRule>
  </conditionalFormatting>
  <conditionalFormatting sqref="AI605">
    <cfRule type="expression" dxfId="1215" priority="537">
      <formula>IF(RIGHT(TEXT(AI605,"0.#"),1)=".",FALSE,TRUE)</formula>
    </cfRule>
    <cfRule type="expression" dxfId="1214" priority="538">
      <formula>IF(RIGHT(TEXT(AI605,"0.#"),1)=".",TRUE,FALSE)</formula>
    </cfRule>
  </conditionalFormatting>
  <conditionalFormatting sqref="AI606">
    <cfRule type="expression" dxfId="1213" priority="535">
      <formula>IF(RIGHT(TEXT(AI606,"0.#"),1)=".",FALSE,TRUE)</formula>
    </cfRule>
    <cfRule type="expression" dxfId="1212" priority="536">
      <formula>IF(RIGHT(TEXT(AI606,"0.#"),1)=".",TRUE,FALSE)</formula>
    </cfRule>
  </conditionalFormatting>
  <conditionalFormatting sqref="AQ606">
    <cfRule type="expression" dxfId="1211" priority="531">
      <formula>IF(RIGHT(TEXT(AQ606,"0.#"),1)=".",FALSE,TRUE)</formula>
    </cfRule>
    <cfRule type="expression" dxfId="1210" priority="532">
      <formula>IF(RIGHT(TEXT(AQ606,"0.#"),1)=".",TRUE,FALSE)</formula>
    </cfRule>
  </conditionalFormatting>
  <conditionalFormatting sqref="AQ607">
    <cfRule type="expression" dxfId="1209" priority="529">
      <formula>IF(RIGHT(TEXT(AQ607,"0.#"),1)=".",FALSE,TRUE)</formula>
    </cfRule>
    <cfRule type="expression" dxfId="1208" priority="530">
      <formula>IF(RIGHT(TEXT(AQ607,"0.#"),1)=".",TRUE,FALSE)</formula>
    </cfRule>
  </conditionalFormatting>
  <conditionalFormatting sqref="AQ605">
    <cfRule type="expression" dxfId="1207" priority="527">
      <formula>IF(RIGHT(TEXT(AQ605,"0.#"),1)=".",FALSE,TRUE)</formula>
    </cfRule>
    <cfRule type="expression" dxfId="1206" priority="528">
      <formula>IF(RIGHT(TEXT(AQ605,"0.#"),1)=".",TRUE,FALSE)</formula>
    </cfRule>
  </conditionalFormatting>
  <conditionalFormatting sqref="AE610">
    <cfRule type="expression" dxfId="1205" priority="525">
      <formula>IF(RIGHT(TEXT(AE610,"0.#"),1)=".",FALSE,TRUE)</formula>
    </cfRule>
    <cfRule type="expression" dxfId="1204" priority="526">
      <formula>IF(RIGHT(TEXT(AE610,"0.#"),1)=".",TRUE,FALSE)</formula>
    </cfRule>
  </conditionalFormatting>
  <conditionalFormatting sqref="AM612">
    <cfRule type="expression" dxfId="1203" priority="515">
      <formula>IF(RIGHT(TEXT(AM612,"0.#"),1)=".",FALSE,TRUE)</formula>
    </cfRule>
    <cfRule type="expression" dxfId="1202" priority="516">
      <formula>IF(RIGHT(TEXT(AM612,"0.#"),1)=".",TRUE,FALSE)</formula>
    </cfRule>
  </conditionalFormatting>
  <conditionalFormatting sqref="AE611">
    <cfRule type="expression" dxfId="1201" priority="523">
      <formula>IF(RIGHT(TEXT(AE611,"0.#"),1)=".",FALSE,TRUE)</formula>
    </cfRule>
    <cfRule type="expression" dxfId="1200" priority="524">
      <formula>IF(RIGHT(TEXT(AE611,"0.#"),1)=".",TRUE,FALSE)</formula>
    </cfRule>
  </conditionalFormatting>
  <conditionalFormatting sqref="AE612">
    <cfRule type="expression" dxfId="1199" priority="521">
      <formula>IF(RIGHT(TEXT(AE612,"0.#"),1)=".",FALSE,TRUE)</formula>
    </cfRule>
    <cfRule type="expression" dxfId="1198" priority="522">
      <formula>IF(RIGHT(TEXT(AE612,"0.#"),1)=".",TRUE,FALSE)</formula>
    </cfRule>
  </conditionalFormatting>
  <conditionalFormatting sqref="AM610">
    <cfRule type="expression" dxfId="1197" priority="519">
      <formula>IF(RIGHT(TEXT(AM610,"0.#"),1)=".",FALSE,TRUE)</formula>
    </cfRule>
    <cfRule type="expression" dxfId="1196" priority="520">
      <formula>IF(RIGHT(TEXT(AM610,"0.#"),1)=".",TRUE,FALSE)</formula>
    </cfRule>
  </conditionalFormatting>
  <conditionalFormatting sqref="AM611">
    <cfRule type="expression" dxfId="1195" priority="517">
      <formula>IF(RIGHT(TEXT(AM611,"0.#"),1)=".",FALSE,TRUE)</formula>
    </cfRule>
    <cfRule type="expression" dxfId="1194" priority="518">
      <formula>IF(RIGHT(TEXT(AM611,"0.#"),1)=".",TRUE,FALSE)</formula>
    </cfRule>
  </conditionalFormatting>
  <conditionalFormatting sqref="AU610">
    <cfRule type="expression" dxfId="1193" priority="513">
      <formula>IF(RIGHT(TEXT(AU610,"0.#"),1)=".",FALSE,TRUE)</formula>
    </cfRule>
    <cfRule type="expression" dxfId="1192" priority="514">
      <formula>IF(RIGHT(TEXT(AU610,"0.#"),1)=".",TRUE,FALSE)</formula>
    </cfRule>
  </conditionalFormatting>
  <conditionalFormatting sqref="AU611">
    <cfRule type="expression" dxfId="1191" priority="511">
      <formula>IF(RIGHT(TEXT(AU611,"0.#"),1)=".",FALSE,TRUE)</formula>
    </cfRule>
    <cfRule type="expression" dxfId="1190" priority="512">
      <formula>IF(RIGHT(TEXT(AU611,"0.#"),1)=".",TRUE,FALSE)</formula>
    </cfRule>
  </conditionalFormatting>
  <conditionalFormatting sqref="AU612">
    <cfRule type="expression" dxfId="1189" priority="509">
      <formula>IF(RIGHT(TEXT(AU612,"0.#"),1)=".",FALSE,TRUE)</formula>
    </cfRule>
    <cfRule type="expression" dxfId="1188" priority="510">
      <formula>IF(RIGHT(TEXT(AU612,"0.#"),1)=".",TRUE,FALSE)</formula>
    </cfRule>
  </conditionalFormatting>
  <conditionalFormatting sqref="AI612">
    <cfRule type="expression" dxfId="1187" priority="503">
      <formula>IF(RIGHT(TEXT(AI612,"0.#"),1)=".",FALSE,TRUE)</formula>
    </cfRule>
    <cfRule type="expression" dxfId="1186" priority="504">
      <formula>IF(RIGHT(TEXT(AI612,"0.#"),1)=".",TRUE,FALSE)</formula>
    </cfRule>
  </conditionalFormatting>
  <conditionalFormatting sqref="AI610">
    <cfRule type="expression" dxfId="1185" priority="507">
      <formula>IF(RIGHT(TEXT(AI610,"0.#"),1)=".",FALSE,TRUE)</formula>
    </cfRule>
    <cfRule type="expression" dxfId="1184" priority="508">
      <formula>IF(RIGHT(TEXT(AI610,"0.#"),1)=".",TRUE,FALSE)</formula>
    </cfRule>
  </conditionalFormatting>
  <conditionalFormatting sqref="AI611">
    <cfRule type="expression" dxfId="1183" priority="505">
      <formula>IF(RIGHT(TEXT(AI611,"0.#"),1)=".",FALSE,TRUE)</formula>
    </cfRule>
    <cfRule type="expression" dxfId="1182" priority="506">
      <formula>IF(RIGHT(TEXT(AI611,"0.#"),1)=".",TRUE,FALSE)</formula>
    </cfRule>
  </conditionalFormatting>
  <conditionalFormatting sqref="AQ611">
    <cfRule type="expression" dxfId="1181" priority="501">
      <formula>IF(RIGHT(TEXT(AQ611,"0.#"),1)=".",FALSE,TRUE)</formula>
    </cfRule>
    <cfRule type="expression" dxfId="1180" priority="502">
      <formula>IF(RIGHT(TEXT(AQ611,"0.#"),1)=".",TRUE,FALSE)</formula>
    </cfRule>
  </conditionalFormatting>
  <conditionalFormatting sqref="AQ612">
    <cfRule type="expression" dxfId="1179" priority="499">
      <formula>IF(RIGHT(TEXT(AQ612,"0.#"),1)=".",FALSE,TRUE)</formula>
    </cfRule>
    <cfRule type="expression" dxfId="1178" priority="500">
      <formula>IF(RIGHT(TEXT(AQ612,"0.#"),1)=".",TRUE,FALSE)</formula>
    </cfRule>
  </conditionalFormatting>
  <conditionalFormatting sqref="AQ610">
    <cfRule type="expression" dxfId="1177" priority="497">
      <formula>IF(RIGHT(TEXT(AQ610,"0.#"),1)=".",FALSE,TRUE)</formula>
    </cfRule>
    <cfRule type="expression" dxfId="1176" priority="498">
      <formula>IF(RIGHT(TEXT(AQ610,"0.#"),1)=".",TRUE,FALSE)</formula>
    </cfRule>
  </conditionalFormatting>
  <conditionalFormatting sqref="AE615">
    <cfRule type="expression" dxfId="1175" priority="495">
      <formula>IF(RIGHT(TEXT(AE615,"0.#"),1)=".",FALSE,TRUE)</formula>
    </cfRule>
    <cfRule type="expression" dxfId="1174" priority="496">
      <formula>IF(RIGHT(TEXT(AE615,"0.#"),1)=".",TRUE,FALSE)</formula>
    </cfRule>
  </conditionalFormatting>
  <conditionalFormatting sqref="AM617">
    <cfRule type="expression" dxfId="1173" priority="485">
      <formula>IF(RIGHT(TEXT(AM617,"0.#"),1)=".",FALSE,TRUE)</formula>
    </cfRule>
    <cfRule type="expression" dxfId="1172" priority="486">
      <formula>IF(RIGHT(TEXT(AM617,"0.#"),1)=".",TRUE,FALSE)</formula>
    </cfRule>
  </conditionalFormatting>
  <conditionalFormatting sqref="AE616">
    <cfRule type="expression" dxfId="1171" priority="493">
      <formula>IF(RIGHT(TEXT(AE616,"0.#"),1)=".",FALSE,TRUE)</formula>
    </cfRule>
    <cfRule type="expression" dxfId="1170" priority="494">
      <formula>IF(RIGHT(TEXT(AE616,"0.#"),1)=".",TRUE,FALSE)</formula>
    </cfRule>
  </conditionalFormatting>
  <conditionalFormatting sqref="AE617">
    <cfRule type="expression" dxfId="1169" priority="491">
      <formula>IF(RIGHT(TEXT(AE617,"0.#"),1)=".",FALSE,TRUE)</formula>
    </cfRule>
    <cfRule type="expression" dxfId="1168" priority="492">
      <formula>IF(RIGHT(TEXT(AE617,"0.#"),1)=".",TRUE,FALSE)</formula>
    </cfRule>
  </conditionalFormatting>
  <conditionalFormatting sqref="AM615">
    <cfRule type="expression" dxfId="1167" priority="489">
      <formula>IF(RIGHT(TEXT(AM615,"0.#"),1)=".",FALSE,TRUE)</formula>
    </cfRule>
    <cfRule type="expression" dxfId="1166" priority="490">
      <formula>IF(RIGHT(TEXT(AM615,"0.#"),1)=".",TRUE,FALSE)</formula>
    </cfRule>
  </conditionalFormatting>
  <conditionalFormatting sqref="AM616">
    <cfRule type="expression" dxfId="1165" priority="487">
      <formula>IF(RIGHT(TEXT(AM616,"0.#"),1)=".",FALSE,TRUE)</formula>
    </cfRule>
    <cfRule type="expression" dxfId="1164" priority="488">
      <formula>IF(RIGHT(TEXT(AM616,"0.#"),1)=".",TRUE,FALSE)</formula>
    </cfRule>
  </conditionalFormatting>
  <conditionalFormatting sqref="AU615">
    <cfRule type="expression" dxfId="1163" priority="483">
      <formula>IF(RIGHT(TEXT(AU615,"0.#"),1)=".",FALSE,TRUE)</formula>
    </cfRule>
    <cfRule type="expression" dxfId="1162" priority="484">
      <formula>IF(RIGHT(TEXT(AU615,"0.#"),1)=".",TRUE,FALSE)</formula>
    </cfRule>
  </conditionalFormatting>
  <conditionalFormatting sqref="AU616">
    <cfRule type="expression" dxfId="1161" priority="481">
      <formula>IF(RIGHT(TEXT(AU616,"0.#"),1)=".",FALSE,TRUE)</formula>
    </cfRule>
    <cfRule type="expression" dxfId="1160" priority="482">
      <formula>IF(RIGHT(TEXT(AU616,"0.#"),1)=".",TRUE,FALSE)</formula>
    </cfRule>
  </conditionalFormatting>
  <conditionalFormatting sqref="AU617">
    <cfRule type="expression" dxfId="1159" priority="479">
      <formula>IF(RIGHT(TEXT(AU617,"0.#"),1)=".",FALSE,TRUE)</formula>
    </cfRule>
    <cfRule type="expression" dxfId="1158" priority="480">
      <formula>IF(RIGHT(TEXT(AU617,"0.#"),1)=".",TRUE,FALSE)</formula>
    </cfRule>
  </conditionalFormatting>
  <conditionalFormatting sqref="AI617">
    <cfRule type="expression" dxfId="1157" priority="473">
      <formula>IF(RIGHT(TEXT(AI617,"0.#"),1)=".",FALSE,TRUE)</formula>
    </cfRule>
    <cfRule type="expression" dxfId="1156" priority="474">
      <formula>IF(RIGHT(TEXT(AI617,"0.#"),1)=".",TRUE,FALSE)</formula>
    </cfRule>
  </conditionalFormatting>
  <conditionalFormatting sqref="AI615">
    <cfRule type="expression" dxfId="1155" priority="477">
      <formula>IF(RIGHT(TEXT(AI615,"0.#"),1)=".",FALSE,TRUE)</formula>
    </cfRule>
    <cfRule type="expression" dxfId="1154" priority="478">
      <formula>IF(RIGHT(TEXT(AI615,"0.#"),1)=".",TRUE,FALSE)</formula>
    </cfRule>
  </conditionalFormatting>
  <conditionalFormatting sqref="AI616">
    <cfRule type="expression" dxfId="1153" priority="475">
      <formula>IF(RIGHT(TEXT(AI616,"0.#"),1)=".",FALSE,TRUE)</formula>
    </cfRule>
    <cfRule type="expression" dxfId="1152" priority="476">
      <formula>IF(RIGHT(TEXT(AI616,"0.#"),1)=".",TRUE,FALSE)</formula>
    </cfRule>
  </conditionalFormatting>
  <conditionalFormatting sqref="AQ616">
    <cfRule type="expression" dxfId="1151" priority="471">
      <formula>IF(RIGHT(TEXT(AQ616,"0.#"),1)=".",FALSE,TRUE)</formula>
    </cfRule>
    <cfRule type="expression" dxfId="1150" priority="472">
      <formula>IF(RIGHT(TEXT(AQ616,"0.#"),1)=".",TRUE,FALSE)</formula>
    </cfRule>
  </conditionalFormatting>
  <conditionalFormatting sqref="AQ617">
    <cfRule type="expression" dxfId="1149" priority="469">
      <formula>IF(RIGHT(TEXT(AQ617,"0.#"),1)=".",FALSE,TRUE)</formula>
    </cfRule>
    <cfRule type="expression" dxfId="1148" priority="470">
      <formula>IF(RIGHT(TEXT(AQ617,"0.#"),1)=".",TRUE,FALSE)</formula>
    </cfRule>
  </conditionalFormatting>
  <conditionalFormatting sqref="AQ615">
    <cfRule type="expression" dxfId="1147" priority="467">
      <formula>IF(RIGHT(TEXT(AQ615,"0.#"),1)=".",FALSE,TRUE)</formula>
    </cfRule>
    <cfRule type="expression" dxfId="1146" priority="468">
      <formula>IF(RIGHT(TEXT(AQ615,"0.#"),1)=".",TRUE,FALSE)</formula>
    </cfRule>
  </conditionalFormatting>
  <conditionalFormatting sqref="AE625">
    <cfRule type="expression" dxfId="1145" priority="465">
      <formula>IF(RIGHT(TEXT(AE625,"0.#"),1)=".",FALSE,TRUE)</formula>
    </cfRule>
    <cfRule type="expression" dxfId="1144" priority="466">
      <formula>IF(RIGHT(TEXT(AE625,"0.#"),1)=".",TRUE,FALSE)</formula>
    </cfRule>
  </conditionalFormatting>
  <conditionalFormatting sqref="AM627">
    <cfRule type="expression" dxfId="1143" priority="455">
      <formula>IF(RIGHT(TEXT(AM627,"0.#"),1)=".",FALSE,TRUE)</formula>
    </cfRule>
    <cfRule type="expression" dxfId="1142" priority="456">
      <formula>IF(RIGHT(TEXT(AM627,"0.#"),1)=".",TRUE,FALSE)</formula>
    </cfRule>
  </conditionalFormatting>
  <conditionalFormatting sqref="AE626">
    <cfRule type="expression" dxfId="1141" priority="463">
      <formula>IF(RIGHT(TEXT(AE626,"0.#"),1)=".",FALSE,TRUE)</formula>
    </cfRule>
    <cfRule type="expression" dxfId="1140" priority="464">
      <formula>IF(RIGHT(TEXT(AE626,"0.#"),1)=".",TRUE,FALSE)</formula>
    </cfRule>
  </conditionalFormatting>
  <conditionalFormatting sqref="AE627">
    <cfRule type="expression" dxfId="1139" priority="461">
      <formula>IF(RIGHT(TEXT(AE627,"0.#"),1)=".",FALSE,TRUE)</formula>
    </cfRule>
    <cfRule type="expression" dxfId="1138" priority="462">
      <formula>IF(RIGHT(TEXT(AE627,"0.#"),1)=".",TRUE,FALSE)</formula>
    </cfRule>
  </conditionalFormatting>
  <conditionalFormatting sqref="AM625">
    <cfRule type="expression" dxfId="1137" priority="459">
      <formula>IF(RIGHT(TEXT(AM625,"0.#"),1)=".",FALSE,TRUE)</formula>
    </cfRule>
    <cfRule type="expression" dxfId="1136" priority="460">
      <formula>IF(RIGHT(TEXT(AM625,"0.#"),1)=".",TRUE,FALSE)</formula>
    </cfRule>
  </conditionalFormatting>
  <conditionalFormatting sqref="AM626">
    <cfRule type="expression" dxfId="1135" priority="457">
      <formula>IF(RIGHT(TEXT(AM626,"0.#"),1)=".",FALSE,TRUE)</formula>
    </cfRule>
    <cfRule type="expression" dxfId="1134" priority="458">
      <formula>IF(RIGHT(TEXT(AM626,"0.#"),1)=".",TRUE,FALSE)</formula>
    </cfRule>
  </conditionalFormatting>
  <conditionalFormatting sqref="AU625">
    <cfRule type="expression" dxfId="1133" priority="453">
      <formula>IF(RIGHT(TEXT(AU625,"0.#"),1)=".",FALSE,TRUE)</formula>
    </cfRule>
    <cfRule type="expression" dxfId="1132" priority="454">
      <formula>IF(RIGHT(TEXT(AU625,"0.#"),1)=".",TRUE,FALSE)</formula>
    </cfRule>
  </conditionalFormatting>
  <conditionalFormatting sqref="AU626">
    <cfRule type="expression" dxfId="1131" priority="451">
      <formula>IF(RIGHT(TEXT(AU626,"0.#"),1)=".",FALSE,TRUE)</formula>
    </cfRule>
    <cfRule type="expression" dxfId="1130" priority="452">
      <formula>IF(RIGHT(TEXT(AU626,"0.#"),1)=".",TRUE,FALSE)</formula>
    </cfRule>
  </conditionalFormatting>
  <conditionalFormatting sqref="AU627">
    <cfRule type="expression" dxfId="1129" priority="449">
      <formula>IF(RIGHT(TEXT(AU627,"0.#"),1)=".",FALSE,TRUE)</formula>
    </cfRule>
    <cfRule type="expression" dxfId="1128" priority="450">
      <formula>IF(RIGHT(TEXT(AU627,"0.#"),1)=".",TRUE,FALSE)</formula>
    </cfRule>
  </conditionalFormatting>
  <conditionalFormatting sqref="AI627">
    <cfRule type="expression" dxfId="1127" priority="443">
      <formula>IF(RIGHT(TEXT(AI627,"0.#"),1)=".",FALSE,TRUE)</formula>
    </cfRule>
    <cfRule type="expression" dxfId="1126" priority="444">
      <formula>IF(RIGHT(TEXT(AI627,"0.#"),1)=".",TRUE,FALSE)</formula>
    </cfRule>
  </conditionalFormatting>
  <conditionalFormatting sqref="AI625">
    <cfRule type="expression" dxfId="1125" priority="447">
      <formula>IF(RIGHT(TEXT(AI625,"0.#"),1)=".",FALSE,TRUE)</formula>
    </cfRule>
    <cfRule type="expression" dxfId="1124" priority="448">
      <formula>IF(RIGHT(TEXT(AI625,"0.#"),1)=".",TRUE,FALSE)</formula>
    </cfRule>
  </conditionalFormatting>
  <conditionalFormatting sqref="AI626">
    <cfRule type="expression" dxfId="1123" priority="445">
      <formula>IF(RIGHT(TEXT(AI626,"0.#"),1)=".",FALSE,TRUE)</formula>
    </cfRule>
    <cfRule type="expression" dxfId="1122" priority="446">
      <formula>IF(RIGHT(TEXT(AI626,"0.#"),1)=".",TRUE,FALSE)</formula>
    </cfRule>
  </conditionalFormatting>
  <conditionalFormatting sqref="AQ626">
    <cfRule type="expression" dxfId="1121" priority="441">
      <formula>IF(RIGHT(TEXT(AQ626,"0.#"),1)=".",FALSE,TRUE)</formula>
    </cfRule>
    <cfRule type="expression" dxfId="1120" priority="442">
      <formula>IF(RIGHT(TEXT(AQ626,"0.#"),1)=".",TRUE,FALSE)</formula>
    </cfRule>
  </conditionalFormatting>
  <conditionalFormatting sqref="AQ627">
    <cfRule type="expression" dxfId="1119" priority="439">
      <formula>IF(RIGHT(TEXT(AQ627,"0.#"),1)=".",FALSE,TRUE)</formula>
    </cfRule>
    <cfRule type="expression" dxfId="1118" priority="440">
      <formula>IF(RIGHT(TEXT(AQ627,"0.#"),1)=".",TRUE,FALSE)</formula>
    </cfRule>
  </conditionalFormatting>
  <conditionalFormatting sqref="AQ625">
    <cfRule type="expression" dxfId="1117" priority="437">
      <formula>IF(RIGHT(TEXT(AQ625,"0.#"),1)=".",FALSE,TRUE)</formula>
    </cfRule>
    <cfRule type="expression" dxfId="1116" priority="438">
      <formula>IF(RIGHT(TEXT(AQ625,"0.#"),1)=".",TRUE,FALSE)</formula>
    </cfRule>
  </conditionalFormatting>
  <conditionalFormatting sqref="AE630">
    <cfRule type="expression" dxfId="1115" priority="435">
      <formula>IF(RIGHT(TEXT(AE630,"0.#"),1)=".",FALSE,TRUE)</formula>
    </cfRule>
    <cfRule type="expression" dxfId="1114" priority="436">
      <formula>IF(RIGHT(TEXT(AE630,"0.#"),1)=".",TRUE,FALSE)</formula>
    </cfRule>
  </conditionalFormatting>
  <conditionalFormatting sqref="AM632">
    <cfRule type="expression" dxfId="1113" priority="425">
      <formula>IF(RIGHT(TEXT(AM632,"0.#"),1)=".",FALSE,TRUE)</formula>
    </cfRule>
    <cfRule type="expression" dxfId="1112" priority="426">
      <formula>IF(RIGHT(TEXT(AM632,"0.#"),1)=".",TRUE,FALSE)</formula>
    </cfRule>
  </conditionalFormatting>
  <conditionalFormatting sqref="AE631">
    <cfRule type="expression" dxfId="1111" priority="433">
      <formula>IF(RIGHT(TEXT(AE631,"0.#"),1)=".",FALSE,TRUE)</formula>
    </cfRule>
    <cfRule type="expression" dxfId="1110" priority="434">
      <formula>IF(RIGHT(TEXT(AE631,"0.#"),1)=".",TRUE,FALSE)</formula>
    </cfRule>
  </conditionalFormatting>
  <conditionalFormatting sqref="AE632">
    <cfRule type="expression" dxfId="1109" priority="431">
      <formula>IF(RIGHT(TEXT(AE632,"0.#"),1)=".",FALSE,TRUE)</formula>
    </cfRule>
    <cfRule type="expression" dxfId="1108" priority="432">
      <formula>IF(RIGHT(TEXT(AE632,"0.#"),1)=".",TRUE,FALSE)</formula>
    </cfRule>
  </conditionalFormatting>
  <conditionalFormatting sqref="AM630">
    <cfRule type="expression" dxfId="1107" priority="429">
      <formula>IF(RIGHT(TEXT(AM630,"0.#"),1)=".",FALSE,TRUE)</formula>
    </cfRule>
    <cfRule type="expression" dxfId="1106" priority="430">
      <formula>IF(RIGHT(TEXT(AM630,"0.#"),1)=".",TRUE,FALSE)</formula>
    </cfRule>
  </conditionalFormatting>
  <conditionalFormatting sqref="AM631">
    <cfRule type="expression" dxfId="1105" priority="427">
      <formula>IF(RIGHT(TEXT(AM631,"0.#"),1)=".",FALSE,TRUE)</formula>
    </cfRule>
    <cfRule type="expression" dxfId="1104" priority="428">
      <formula>IF(RIGHT(TEXT(AM631,"0.#"),1)=".",TRUE,FALSE)</formula>
    </cfRule>
  </conditionalFormatting>
  <conditionalFormatting sqref="AU630">
    <cfRule type="expression" dxfId="1103" priority="423">
      <formula>IF(RIGHT(TEXT(AU630,"0.#"),1)=".",FALSE,TRUE)</formula>
    </cfRule>
    <cfRule type="expression" dxfId="1102" priority="424">
      <formula>IF(RIGHT(TEXT(AU630,"0.#"),1)=".",TRUE,FALSE)</formula>
    </cfRule>
  </conditionalFormatting>
  <conditionalFormatting sqref="AU631">
    <cfRule type="expression" dxfId="1101" priority="421">
      <formula>IF(RIGHT(TEXT(AU631,"0.#"),1)=".",FALSE,TRUE)</formula>
    </cfRule>
    <cfRule type="expression" dxfId="1100" priority="422">
      <formula>IF(RIGHT(TEXT(AU631,"0.#"),1)=".",TRUE,FALSE)</formula>
    </cfRule>
  </conditionalFormatting>
  <conditionalFormatting sqref="AU632">
    <cfRule type="expression" dxfId="1099" priority="419">
      <formula>IF(RIGHT(TEXT(AU632,"0.#"),1)=".",FALSE,TRUE)</formula>
    </cfRule>
    <cfRule type="expression" dxfId="1098" priority="420">
      <formula>IF(RIGHT(TEXT(AU632,"0.#"),1)=".",TRUE,FALSE)</formula>
    </cfRule>
  </conditionalFormatting>
  <conditionalFormatting sqref="AI632">
    <cfRule type="expression" dxfId="1097" priority="413">
      <formula>IF(RIGHT(TEXT(AI632,"0.#"),1)=".",FALSE,TRUE)</formula>
    </cfRule>
    <cfRule type="expression" dxfId="1096" priority="414">
      <formula>IF(RIGHT(TEXT(AI632,"0.#"),1)=".",TRUE,FALSE)</formula>
    </cfRule>
  </conditionalFormatting>
  <conditionalFormatting sqref="AI630">
    <cfRule type="expression" dxfId="1095" priority="417">
      <formula>IF(RIGHT(TEXT(AI630,"0.#"),1)=".",FALSE,TRUE)</formula>
    </cfRule>
    <cfRule type="expression" dxfId="1094" priority="418">
      <formula>IF(RIGHT(TEXT(AI630,"0.#"),1)=".",TRUE,FALSE)</formula>
    </cfRule>
  </conditionalFormatting>
  <conditionalFormatting sqref="AI631">
    <cfRule type="expression" dxfId="1093" priority="415">
      <formula>IF(RIGHT(TEXT(AI631,"0.#"),1)=".",FALSE,TRUE)</formula>
    </cfRule>
    <cfRule type="expression" dxfId="1092" priority="416">
      <formula>IF(RIGHT(TEXT(AI631,"0.#"),1)=".",TRUE,FALSE)</formula>
    </cfRule>
  </conditionalFormatting>
  <conditionalFormatting sqref="AQ631">
    <cfRule type="expression" dxfId="1091" priority="411">
      <formula>IF(RIGHT(TEXT(AQ631,"0.#"),1)=".",FALSE,TRUE)</formula>
    </cfRule>
    <cfRule type="expression" dxfId="1090" priority="412">
      <formula>IF(RIGHT(TEXT(AQ631,"0.#"),1)=".",TRUE,FALSE)</formula>
    </cfRule>
  </conditionalFormatting>
  <conditionalFormatting sqref="AQ632">
    <cfRule type="expression" dxfId="1089" priority="409">
      <formula>IF(RIGHT(TEXT(AQ632,"0.#"),1)=".",FALSE,TRUE)</formula>
    </cfRule>
    <cfRule type="expression" dxfId="1088" priority="410">
      <formula>IF(RIGHT(TEXT(AQ632,"0.#"),1)=".",TRUE,FALSE)</formula>
    </cfRule>
  </conditionalFormatting>
  <conditionalFormatting sqref="AQ630">
    <cfRule type="expression" dxfId="1087" priority="407">
      <formula>IF(RIGHT(TEXT(AQ630,"0.#"),1)=".",FALSE,TRUE)</formula>
    </cfRule>
    <cfRule type="expression" dxfId="1086" priority="408">
      <formula>IF(RIGHT(TEXT(AQ630,"0.#"),1)=".",TRUE,FALSE)</formula>
    </cfRule>
  </conditionalFormatting>
  <conditionalFormatting sqref="AE635">
    <cfRule type="expression" dxfId="1085" priority="405">
      <formula>IF(RIGHT(TEXT(AE635,"0.#"),1)=".",FALSE,TRUE)</formula>
    </cfRule>
    <cfRule type="expression" dxfId="1084" priority="406">
      <formula>IF(RIGHT(TEXT(AE635,"0.#"),1)=".",TRUE,FALSE)</formula>
    </cfRule>
  </conditionalFormatting>
  <conditionalFormatting sqref="AM637">
    <cfRule type="expression" dxfId="1083" priority="395">
      <formula>IF(RIGHT(TEXT(AM637,"0.#"),1)=".",FALSE,TRUE)</formula>
    </cfRule>
    <cfRule type="expression" dxfId="1082" priority="396">
      <formula>IF(RIGHT(TEXT(AM637,"0.#"),1)=".",TRUE,FALSE)</formula>
    </cfRule>
  </conditionalFormatting>
  <conditionalFormatting sqref="AE636">
    <cfRule type="expression" dxfId="1081" priority="403">
      <formula>IF(RIGHT(TEXT(AE636,"0.#"),1)=".",FALSE,TRUE)</formula>
    </cfRule>
    <cfRule type="expression" dxfId="1080" priority="404">
      <formula>IF(RIGHT(TEXT(AE636,"0.#"),1)=".",TRUE,FALSE)</formula>
    </cfRule>
  </conditionalFormatting>
  <conditionalFormatting sqref="AE637">
    <cfRule type="expression" dxfId="1079" priority="401">
      <formula>IF(RIGHT(TEXT(AE637,"0.#"),1)=".",FALSE,TRUE)</formula>
    </cfRule>
    <cfRule type="expression" dxfId="1078" priority="402">
      <formula>IF(RIGHT(TEXT(AE637,"0.#"),1)=".",TRUE,FALSE)</formula>
    </cfRule>
  </conditionalFormatting>
  <conditionalFormatting sqref="AM635">
    <cfRule type="expression" dxfId="1077" priority="399">
      <formula>IF(RIGHT(TEXT(AM635,"0.#"),1)=".",FALSE,TRUE)</formula>
    </cfRule>
    <cfRule type="expression" dxfId="1076" priority="400">
      <formula>IF(RIGHT(TEXT(AM635,"0.#"),1)=".",TRUE,FALSE)</formula>
    </cfRule>
  </conditionalFormatting>
  <conditionalFormatting sqref="AM636">
    <cfRule type="expression" dxfId="1075" priority="397">
      <formula>IF(RIGHT(TEXT(AM636,"0.#"),1)=".",FALSE,TRUE)</formula>
    </cfRule>
    <cfRule type="expression" dxfId="1074" priority="398">
      <formula>IF(RIGHT(TEXT(AM636,"0.#"),1)=".",TRUE,FALSE)</formula>
    </cfRule>
  </conditionalFormatting>
  <conditionalFormatting sqref="AU635">
    <cfRule type="expression" dxfId="1073" priority="393">
      <formula>IF(RIGHT(TEXT(AU635,"0.#"),1)=".",FALSE,TRUE)</formula>
    </cfRule>
    <cfRule type="expression" dxfId="1072" priority="394">
      <formula>IF(RIGHT(TEXT(AU635,"0.#"),1)=".",TRUE,FALSE)</formula>
    </cfRule>
  </conditionalFormatting>
  <conditionalFormatting sqref="AU636">
    <cfRule type="expression" dxfId="1071" priority="391">
      <formula>IF(RIGHT(TEXT(AU636,"0.#"),1)=".",FALSE,TRUE)</formula>
    </cfRule>
    <cfRule type="expression" dxfId="1070" priority="392">
      <formula>IF(RIGHT(TEXT(AU636,"0.#"),1)=".",TRUE,FALSE)</formula>
    </cfRule>
  </conditionalFormatting>
  <conditionalFormatting sqref="AU637">
    <cfRule type="expression" dxfId="1069" priority="389">
      <formula>IF(RIGHT(TEXT(AU637,"0.#"),1)=".",FALSE,TRUE)</formula>
    </cfRule>
    <cfRule type="expression" dxfId="1068" priority="390">
      <formula>IF(RIGHT(TEXT(AU637,"0.#"),1)=".",TRUE,FALSE)</formula>
    </cfRule>
  </conditionalFormatting>
  <conditionalFormatting sqref="AI637">
    <cfRule type="expression" dxfId="1067" priority="383">
      <formula>IF(RIGHT(TEXT(AI637,"0.#"),1)=".",FALSE,TRUE)</formula>
    </cfRule>
    <cfRule type="expression" dxfId="1066" priority="384">
      <formula>IF(RIGHT(TEXT(AI637,"0.#"),1)=".",TRUE,FALSE)</formula>
    </cfRule>
  </conditionalFormatting>
  <conditionalFormatting sqref="AI635">
    <cfRule type="expression" dxfId="1065" priority="387">
      <formula>IF(RIGHT(TEXT(AI635,"0.#"),1)=".",FALSE,TRUE)</formula>
    </cfRule>
    <cfRule type="expression" dxfId="1064" priority="388">
      <formula>IF(RIGHT(TEXT(AI635,"0.#"),1)=".",TRUE,FALSE)</formula>
    </cfRule>
  </conditionalFormatting>
  <conditionalFormatting sqref="AI636">
    <cfRule type="expression" dxfId="1063" priority="385">
      <formula>IF(RIGHT(TEXT(AI636,"0.#"),1)=".",FALSE,TRUE)</formula>
    </cfRule>
    <cfRule type="expression" dxfId="1062" priority="386">
      <formula>IF(RIGHT(TEXT(AI636,"0.#"),1)=".",TRUE,FALSE)</formula>
    </cfRule>
  </conditionalFormatting>
  <conditionalFormatting sqref="AQ636">
    <cfRule type="expression" dxfId="1061" priority="381">
      <formula>IF(RIGHT(TEXT(AQ636,"0.#"),1)=".",FALSE,TRUE)</formula>
    </cfRule>
    <cfRule type="expression" dxfId="1060" priority="382">
      <formula>IF(RIGHT(TEXT(AQ636,"0.#"),1)=".",TRUE,FALSE)</formula>
    </cfRule>
  </conditionalFormatting>
  <conditionalFormatting sqref="AQ637">
    <cfRule type="expression" dxfId="1059" priority="379">
      <formula>IF(RIGHT(TEXT(AQ637,"0.#"),1)=".",FALSE,TRUE)</formula>
    </cfRule>
    <cfRule type="expression" dxfId="1058" priority="380">
      <formula>IF(RIGHT(TEXT(AQ637,"0.#"),1)=".",TRUE,FALSE)</formula>
    </cfRule>
  </conditionalFormatting>
  <conditionalFormatting sqref="AQ635">
    <cfRule type="expression" dxfId="1057" priority="377">
      <formula>IF(RIGHT(TEXT(AQ635,"0.#"),1)=".",FALSE,TRUE)</formula>
    </cfRule>
    <cfRule type="expression" dxfId="1056" priority="378">
      <formula>IF(RIGHT(TEXT(AQ635,"0.#"),1)=".",TRUE,FALSE)</formula>
    </cfRule>
  </conditionalFormatting>
  <conditionalFormatting sqref="AE640">
    <cfRule type="expression" dxfId="1055" priority="375">
      <formula>IF(RIGHT(TEXT(AE640,"0.#"),1)=".",FALSE,TRUE)</formula>
    </cfRule>
    <cfRule type="expression" dxfId="1054" priority="376">
      <formula>IF(RIGHT(TEXT(AE640,"0.#"),1)=".",TRUE,FALSE)</formula>
    </cfRule>
  </conditionalFormatting>
  <conditionalFormatting sqref="AM642">
    <cfRule type="expression" dxfId="1053" priority="365">
      <formula>IF(RIGHT(TEXT(AM642,"0.#"),1)=".",FALSE,TRUE)</formula>
    </cfRule>
    <cfRule type="expression" dxfId="1052" priority="366">
      <formula>IF(RIGHT(TEXT(AM642,"0.#"),1)=".",TRUE,FALSE)</formula>
    </cfRule>
  </conditionalFormatting>
  <conditionalFormatting sqref="AE641">
    <cfRule type="expression" dxfId="1051" priority="373">
      <formula>IF(RIGHT(TEXT(AE641,"0.#"),1)=".",FALSE,TRUE)</formula>
    </cfRule>
    <cfRule type="expression" dxfId="1050" priority="374">
      <formula>IF(RIGHT(TEXT(AE641,"0.#"),1)=".",TRUE,FALSE)</formula>
    </cfRule>
  </conditionalFormatting>
  <conditionalFormatting sqref="AE642">
    <cfRule type="expression" dxfId="1049" priority="371">
      <formula>IF(RIGHT(TEXT(AE642,"0.#"),1)=".",FALSE,TRUE)</formula>
    </cfRule>
    <cfRule type="expression" dxfId="1048" priority="372">
      <formula>IF(RIGHT(TEXT(AE642,"0.#"),1)=".",TRUE,FALSE)</formula>
    </cfRule>
  </conditionalFormatting>
  <conditionalFormatting sqref="AM640">
    <cfRule type="expression" dxfId="1047" priority="369">
      <formula>IF(RIGHT(TEXT(AM640,"0.#"),1)=".",FALSE,TRUE)</formula>
    </cfRule>
    <cfRule type="expression" dxfId="1046" priority="370">
      <formula>IF(RIGHT(TEXT(AM640,"0.#"),1)=".",TRUE,FALSE)</formula>
    </cfRule>
  </conditionalFormatting>
  <conditionalFormatting sqref="AM641">
    <cfRule type="expression" dxfId="1045" priority="367">
      <formula>IF(RIGHT(TEXT(AM641,"0.#"),1)=".",FALSE,TRUE)</formula>
    </cfRule>
    <cfRule type="expression" dxfId="1044" priority="368">
      <formula>IF(RIGHT(TEXT(AM641,"0.#"),1)=".",TRUE,FALSE)</formula>
    </cfRule>
  </conditionalFormatting>
  <conditionalFormatting sqref="AU640">
    <cfRule type="expression" dxfId="1043" priority="363">
      <formula>IF(RIGHT(TEXT(AU640,"0.#"),1)=".",FALSE,TRUE)</formula>
    </cfRule>
    <cfRule type="expression" dxfId="1042" priority="364">
      <formula>IF(RIGHT(TEXT(AU640,"0.#"),1)=".",TRUE,FALSE)</formula>
    </cfRule>
  </conditionalFormatting>
  <conditionalFormatting sqref="AU641">
    <cfRule type="expression" dxfId="1041" priority="361">
      <formula>IF(RIGHT(TEXT(AU641,"0.#"),1)=".",FALSE,TRUE)</formula>
    </cfRule>
    <cfRule type="expression" dxfId="1040" priority="362">
      <formula>IF(RIGHT(TEXT(AU641,"0.#"),1)=".",TRUE,FALSE)</formula>
    </cfRule>
  </conditionalFormatting>
  <conditionalFormatting sqref="AU642">
    <cfRule type="expression" dxfId="1039" priority="359">
      <formula>IF(RIGHT(TEXT(AU642,"0.#"),1)=".",FALSE,TRUE)</formula>
    </cfRule>
    <cfRule type="expression" dxfId="1038" priority="360">
      <formula>IF(RIGHT(TEXT(AU642,"0.#"),1)=".",TRUE,FALSE)</formula>
    </cfRule>
  </conditionalFormatting>
  <conditionalFormatting sqref="AI642">
    <cfRule type="expression" dxfId="1037" priority="353">
      <formula>IF(RIGHT(TEXT(AI642,"0.#"),1)=".",FALSE,TRUE)</formula>
    </cfRule>
    <cfRule type="expression" dxfId="1036" priority="354">
      <formula>IF(RIGHT(TEXT(AI642,"0.#"),1)=".",TRUE,FALSE)</formula>
    </cfRule>
  </conditionalFormatting>
  <conditionalFormatting sqref="AI640">
    <cfRule type="expression" dxfId="1035" priority="357">
      <formula>IF(RIGHT(TEXT(AI640,"0.#"),1)=".",FALSE,TRUE)</formula>
    </cfRule>
    <cfRule type="expression" dxfId="1034" priority="358">
      <formula>IF(RIGHT(TEXT(AI640,"0.#"),1)=".",TRUE,FALSE)</formula>
    </cfRule>
  </conditionalFormatting>
  <conditionalFormatting sqref="AI641">
    <cfRule type="expression" dxfId="1033" priority="355">
      <formula>IF(RIGHT(TEXT(AI641,"0.#"),1)=".",FALSE,TRUE)</formula>
    </cfRule>
    <cfRule type="expression" dxfId="1032" priority="356">
      <formula>IF(RIGHT(TEXT(AI641,"0.#"),1)=".",TRUE,FALSE)</formula>
    </cfRule>
  </conditionalFormatting>
  <conditionalFormatting sqref="AQ641">
    <cfRule type="expression" dxfId="1031" priority="351">
      <formula>IF(RIGHT(TEXT(AQ641,"0.#"),1)=".",FALSE,TRUE)</formula>
    </cfRule>
    <cfRule type="expression" dxfId="1030" priority="352">
      <formula>IF(RIGHT(TEXT(AQ641,"0.#"),1)=".",TRUE,FALSE)</formula>
    </cfRule>
  </conditionalFormatting>
  <conditionalFormatting sqref="AQ642">
    <cfRule type="expression" dxfId="1029" priority="349">
      <formula>IF(RIGHT(TEXT(AQ642,"0.#"),1)=".",FALSE,TRUE)</formula>
    </cfRule>
    <cfRule type="expression" dxfId="1028" priority="350">
      <formula>IF(RIGHT(TEXT(AQ642,"0.#"),1)=".",TRUE,FALSE)</formula>
    </cfRule>
  </conditionalFormatting>
  <conditionalFormatting sqref="AQ640">
    <cfRule type="expression" dxfId="1027" priority="347">
      <formula>IF(RIGHT(TEXT(AQ640,"0.#"),1)=".",FALSE,TRUE)</formula>
    </cfRule>
    <cfRule type="expression" dxfId="1026" priority="348">
      <formula>IF(RIGHT(TEXT(AQ640,"0.#"),1)=".",TRUE,FALSE)</formula>
    </cfRule>
  </conditionalFormatting>
  <conditionalFormatting sqref="AE649">
    <cfRule type="expression" dxfId="1025" priority="345">
      <formula>IF(RIGHT(TEXT(AE649,"0.#"),1)=".",FALSE,TRUE)</formula>
    </cfRule>
    <cfRule type="expression" dxfId="1024" priority="346">
      <formula>IF(RIGHT(TEXT(AE649,"0.#"),1)=".",TRUE,FALSE)</formula>
    </cfRule>
  </conditionalFormatting>
  <conditionalFormatting sqref="AM651">
    <cfRule type="expression" dxfId="1023" priority="335">
      <formula>IF(RIGHT(TEXT(AM651,"0.#"),1)=".",FALSE,TRUE)</formula>
    </cfRule>
    <cfRule type="expression" dxfId="1022" priority="336">
      <formula>IF(RIGHT(TEXT(AM651,"0.#"),1)=".",TRUE,FALSE)</formula>
    </cfRule>
  </conditionalFormatting>
  <conditionalFormatting sqref="AE650">
    <cfRule type="expression" dxfId="1021" priority="343">
      <formula>IF(RIGHT(TEXT(AE650,"0.#"),1)=".",FALSE,TRUE)</formula>
    </cfRule>
    <cfRule type="expression" dxfId="1020" priority="344">
      <formula>IF(RIGHT(TEXT(AE650,"0.#"),1)=".",TRUE,FALSE)</formula>
    </cfRule>
  </conditionalFormatting>
  <conditionalFormatting sqref="AE651">
    <cfRule type="expression" dxfId="1019" priority="341">
      <formula>IF(RIGHT(TEXT(AE651,"0.#"),1)=".",FALSE,TRUE)</formula>
    </cfRule>
    <cfRule type="expression" dxfId="1018" priority="342">
      <formula>IF(RIGHT(TEXT(AE651,"0.#"),1)=".",TRUE,FALSE)</formula>
    </cfRule>
  </conditionalFormatting>
  <conditionalFormatting sqref="AM649">
    <cfRule type="expression" dxfId="1017" priority="339">
      <formula>IF(RIGHT(TEXT(AM649,"0.#"),1)=".",FALSE,TRUE)</formula>
    </cfRule>
    <cfRule type="expression" dxfId="1016" priority="340">
      <formula>IF(RIGHT(TEXT(AM649,"0.#"),1)=".",TRUE,FALSE)</formula>
    </cfRule>
  </conditionalFormatting>
  <conditionalFormatting sqref="AM650">
    <cfRule type="expression" dxfId="1015" priority="337">
      <formula>IF(RIGHT(TEXT(AM650,"0.#"),1)=".",FALSE,TRUE)</formula>
    </cfRule>
    <cfRule type="expression" dxfId="1014" priority="338">
      <formula>IF(RIGHT(TEXT(AM650,"0.#"),1)=".",TRUE,FALSE)</formula>
    </cfRule>
  </conditionalFormatting>
  <conditionalFormatting sqref="AU649">
    <cfRule type="expression" dxfId="1013" priority="333">
      <formula>IF(RIGHT(TEXT(AU649,"0.#"),1)=".",FALSE,TRUE)</formula>
    </cfRule>
    <cfRule type="expression" dxfId="1012" priority="334">
      <formula>IF(RIGHT(TEXT(AU649,"0.#"),1)=".",TRUE,FALSE)</formula>
    </cfRule>
  </conditionalFormatting>
  <conditionalFormatting sqref="AU650">
    <cfRule type="expression" dxfId="1011" priority="331">
      <formula>IF(RIGHT(TEXT(AU650,"0.#"),1)=".",FALSE,TRUE)</formula>
    </cfRule>
    <cfRule type="expression" dxfId="1010" priority="332">
      <formula>IF(RIGHT(TEXT(AU650,"0.#"),1)=".",TRUE,FALSE)</formula>
    </cfRule>
  </conditionalFormatting>
  <conditionalFormatting sqref="AU651">
    <cfRule type="expression" dxfId="1009" priority="329">
      <formula>IF(RIGHT(TEXT(AU651,"0.#"),1)=".",FALSE,TRUE)</formula>
    </cfRule>
    <cfRule type="expression" dxfId="1008" priority="330">
      <formula>IF(RIGHT(TEXT(AU651,"0.#"),1)=".",TRUE,FALSE)</formula>
    </cfRule>
  </conditionalFormatting>
  <conditionalFormatting sqref="AI651">
    <cfRule type="expression" dxfId="1007" priority="323">
      <formula>IF(RIGHT(TEXT(AI651,"0.#"),1)=".",FALSE,TRUE)</formula>
    </cfRule>
    <cfRule type="expression" dxfId="1006" priority="324">
      <formula>IF(RIGHT(TEXT(AI651,"0.#"),1)=".",TRUE,FALSE)</formula>
    </cfRule>
  </conditionalFormatting>
  <conditionalFormatting sqref="AI649">
    <cfRule type="expression" dxfId="1005" priority="327">
      <formula>IF(RIGHT(TEXT(AI649,"0.#"),1)=".",FALSE,TRUE)</formula>
    </cfRule>
    <cfRule type="expression" dxfId="1004" priority="328">
      <formula>IF(RIGHT(TEXT(AI649,"0.#"),1)=".",TRUE,FALSE)</formula>
    </cfRule>
  </conditionalFormatting>
  <conditionalFormatting sqref="AI650">
    <cfRule type="expression" dxfId="1003" priority="325">
      <formula>IF(RIGHT(TEXT(AI650,"0.#"),1)=".",FALSE,TRUE)</formula>
    </cfRule>
    <cfRule type="expression" dxfId="1002" priority="326">
      <formula>IF(RIGHT(TEXT(AI650,"0.#"),1)=".",TRUE,FALSE)</formula>
    </cfRule>
  </conditionalFormatting>
  <conditionalFormatting sqref="AQ650">
    <cfRule type="expression" dxfId="1001" priority="321">
      <formula>IF(RIGHT(TEXT(AQ650,"0.#"),1)=".",FALSE,TRUE)</formula>
    </cfRule>
    <cfRule type="expression" dxfId="1000" priority="322">
      <formula>IF(RIGHT(TEXT(AQ650,"0.#"),1)=".",TRUE,FALSE)</formula>
    </cfRule>
  </conditionalFormatting>
  <conditionalFormatting sqref="AQ651">
    <cfRule type="expression" dxfId="999" priority="319">
      <formula>IF(RIGHT(TEXT(AQ651,"0.#"),1)=".",FALSE,TRUE)</formula>
    </cfRule>
    <cfRule type="expression" dxfId="998" priority="320">
      <formula>IF(RIGHT(TEXT(AQ651,"0.#"),1)=".",TRUE,FALSE)</formula>
    </cfRule>
  </conditionalFormatting>
  <conditionalFormatting sqref="AQ649">
    <cfRule type="expression" dxfId="997" priority="317">
      <formula>IF(RIGHT(TEXT(AQ649,"0.#"),1)=".",FALSE,TRUE)</formula>
    </cfRule>
    <cfRule type="expression" dxfId="996" priority="318">
      <formula>IF(RIGHT(TEXT(AQ649,"0.#"),1)=".",TRUE,FALSE)</formula>
    </cfRule>
  </conditionalFormatting>
  <conditionalFormatting sqref="AE674">
    <cfRule type="expression" dxfId="995" priority="315">
      <formula>IF(RIGHT(TEXT(AE674,"0.#"),1)=".",FALSE,TRUE)</formula>
    </cfRule>
    <cfRule type="expression" dxfId="994" priority="316">
      <formula>IF(RIGHT(TEXT(AE674,"0.#"),1)=".",TRUE,FALSE)</formula>
    </cfRule>
  </conditionalFormatting>
  <conditionalFormatting sqref="AM676">
    <cfRule type="expression" dxfId="993" priority="305">
      <formula>IF(RIGHT(TEXT(AM676,"0.#"),1)=".",FALSE,TRUE)</formula>
    </cfRule>
    <cfRule type="expression" dxfId="992" priority="306">
      <formula>IF(RIGHT(TEXT(AM676,"0.#"),1)=".",TRUE,FALSE)</formula>
    </cfRule>
  </conditionalFormatting>
  <conditionalFormatting sqref="AE675">
    <cfRule type="expression" dxfId="991" priority="313">
      <formula>IF(RIGHT(TEXT(AE675,"0.#"),1)=".",FALSE,TRUE)</formula>
    </cfRule>
    <cfRule type="expression" dxfId="990" priority="314">
      <formula>IF(RIGHT(TEXT(AE675,"0.#"),1)=".",TRUE,FALSE)</formula>
    </cfRule>
  </conditionalFormatting>
  <conditionalFormatting sqref="AE676">
    <cfRule type="expression" dxfId="989" priority="311">
      <formula>IF(RIGHT(TEXT(AE676,"0.#"),1)=".",FALSE,TRUE)</formula>
    </cfRule>
    <cfRule type="expression" dxfId="988" priority="312">
      <formula>IF(RIGHT(TEXT(AE676,"0.#"),1)=".",TRUE,FALSE)</formula>
    </cfRule>
  </conditionalFormatting>
  <conditionalFormatting sqref="AM674">
    <cfRule type="expression" dxfId="987" priority="309">
      <formula>IF(RIGHT(TEXT(AM674,"0.#"),1)=".",FALSE,TRUE)</formula>
    </cfRule>
    <cfRule type="expression" dxfId="986" priority="310">
      <formula>IF(RIGHT(TEXT(AM674,"0.#"),1)=".",TRUE,FALSE)</formula>
    </cfRule>
  </conditionalFormatting>
  <conditionalFormatting sqref="AM675">
    <cfRule type="expression" dxfId="985" priority="307">
      <formula>IF(RIGHT(TEXT(AM675,"0.#"),1)=".",FALSE,TRUE)</formula>
    </cfRule>
    <cfRule type="expression" dxfId="984" priority="308">
      <formula>IF(RIGHT(TEXT(AM675,"0.#"),1)=".",TRUE,FALSE)</formula>
    </cfRule>
  </conditionalFormatting>
  <conditionalFormatting sqref="AU674">
    <cfRule type="expression" dxfId="983" priority="303">
      <formula>IF(RIGHT(TEXT(AU674,"0.#"),1)=".",FALSE,TRUE)</formula>
    </cfRule>
    <cfRule type="expression" dxfId="982" priority="304">
      <formula>IF(RIGHT(TEXT(AU674,"0.#"),1)=".",TRUE,FALSE)</formula>
    </cfRule>
  </conditionalFormatting>
  <conditionalFormatting sqref="AU675">
    <cfRule type="expression" dxfId="981" priority="301">
      <formula>IF(RIGHT(TEXT(AU675,"0.#"),1)=".",FALSE,TRUE)</formula>
    </cfRule>
    <cfRule type="expression" dxfId="980" priority="302">
      <formula>IF(RIGHT(TEXT(AU675,"0.#"),1)=".",TRUE,FALSE)</formula>
    </cfRule>
  </conditionalFormatting>
  <conditionalFormatting sqref="AU676">
    <cfRule type="expression" dxfId="979" priority="299">
      <formula>IF(RIGHT(TEXT(AU676,"0.#"),1)=".",FALSE,TRUE)</formula>
    </cfRule>
    <cfRule type="expression" dxfId="978" priority="300">
      <formula>IF(RIGHT(TEXT(AU676,"0.#"),1)=".",TRUE,FALSE)</formula>
    </cfRule>
  </conditionalFormatting>
  <conditionalFormatting sqref="AI676">
    <cfRule type="expression" dxfId="977" priority="293">
      <formula>IF(RIGHT(TEXT(AI676,"0.#"),1)=".",FALSE,TRUE)</formula>
    </cfRule>
    <cfRule type="expression" dxfId="976" priority="294">
      <formula>IF(RIGHT(TEXT(AI676,"0.#"),1)=".",TRUE,FALSE)</formula>
    </cfRule>
  </conditionalFormatting>
  <conditionalFormatting sqref="AI674">
    <cfRule type="expression" dxfId="975" priority="297">
      <formula>IF(RIGHT(TEXT(AI674,"0.#"),1)=".",FALSE,TRUE)</formula>
    </cfRule>
    <cfRule type="expression" dxfId="974" priority="298">
      <formula>IF(RIGHT(TEXT(AI674,"0.#"),1)=".",TRUE,FALSE)</formula>
    </cfRule>
  </conditionalFormatting>
  <conditionalFormatting sqref="AI675">
    <cfRule type="expression" dxfId="973" priority="295">
      <formula>IF(RIGHT(TEXT(AI675,"0.#"),1)=".",FALSE,TRUE)</formula>
    </cfRule>
    <cfRule type="expression" dxfId="972" priority="296">
      <formula>IF(RIGHT(TEXT(AI675,"0.#"),1)=".",TRUE,FALSE)</formula>
    </cfRule>
  </conditionalFormatting>
  <conditionalFormatting sqref="AQ675">
    <cfRule type="expression" dxfId="971" priority="291">
      <formula>IF(RIGHT(TEXT(AQ675,"0.#"),1)=".",FALSE,TRUE)</formula>
    </cfRule>
    <cfRule type="expression" dxfId="970" priority="292">
      <formula>IF(RIGHT(TEXT(AQ675,"0.#"),1)=".",TRUE,FALSE)</formula>
    </cfRule>
  </conditionalFormatting>
  <conditionalFormatting sqref="AQ676">
    <cfRule type="expression" dxfId="969" priority="289">
      <formula>IF(RIGHT(TEXT(AQ676,"0.#"),1)=".",FALSE,TRUE)</formula>
    </cfRule>
    <cfRule type="expression" dxfId="968" priority="290">
      <formula>IF(RIGHT(TEXT(AQ676,"0.#"),1)=".",TRUE,FALSE)</formula>
    </cfRule>
  </conditionalFormatting>
  <conditionalFormatting sqref="AQ674">
    <cfRule type="expression" dxfId="967" priority="287">
      <formula>IF(RIGHT(TEXT(AQ674,"0.#"),1)=".",FALSE,TRUE)</formula>
    </cfRule>
    <cfRule type="expression" dxfId="966" priority="288">
      <formula>IF(RIGHT(TEXT(AQ674,"0.#"),1)=".",TRUE,FALSE)</formula>
    </cfRule>
  </conditionalFormatting>
  <conditionalFormatting sqref="AE654">
    <cfRule type="expression" dxfId="965" priority="285">
      <formula>IF(RIGHT(TEXT(AE654,"0.#"),1)=".",FALSE,TRUE)</formula>
    </cfRule>
    <cfRule type="expression" dxfId="964" priority="286">
      <formula>IF(RIGHT(TEXT(AE654,"0.#"),1)=".",TRUE,FALSE)</formula>
    </cfRule>
  </conditionalFormatting>
  <conditionalFormatting sqref="AM656">
    <cfRule type="expression" dxfId="963" priority="275">
      <formula>IF(RIGHT(TEXT(AM656,"0.#"),1)=".",FALSE,TRUE)</formula>
    </cfRule>
    <cfRule type="expression" dxfId="962" priority="276">
      <formula>IF(RIGHT(TEXT(AM656,"0.#"),1)=".",TRUE,FALSE)</formula>
    </cfRule>
  </conditionalFormatting>
  <conditionalFormatting sqref="AE655">
    <cfRule type="expression" dxfId="961" priority="283">
      <formula>IF(RIGHT(TEXT(AE655,"0.#"),1)=".",FALSE,TRUE)</formula>
    </cfRule>
    <cfRule type="expression" dxfId="960" priority="284">
      <formula>IF(RIGHT(TEXT(AE655,"0.#"),1)=".",TRUE,FALSE)</formula>
    </cfRule>
  </conditionalFormatting>
  <conditionalFormatting sqref="AE656">
    <cfRule type="expression" dxfId="959" priority="281">
      <formula>IF(RIGHT(TEXT(AE656,"0.#"),1)=".",FALSE,TRUE)</formula>
    </cfRule>
    <cfRule type="expression" dxfId="958" priority="282">
      <formula>IF(RIGHT(TEXT(AE656,"0.#"),1)=".",TRUE,FALSE)</formula>
    </cfRule>
  </conditionalFormatting>
  <conditionalFormatting sqref="AM654">
    <cfRule type="expression" dxfId="957" priority="279">
      <formula>IF(RIGHT(TEXT(AM654,"0.#"),1)=".",FALSE,TRUE)</formula>
    </cfRule>
    <cfRule type="expression" dxfId="956" priority="280">
      <formula>IF(RIGHT(TEXT(AM654,"0.#"),1)=".",TRUE,FALSE)</formula>
    </cfRule>
  </conditionalFormatting>
  <conditionalFormatting sqref="AM655">
    <cfRule type="expression" dxfId="955" priority="277">
      <formula>IF(RIGHT(TEXT(AM655,"0.#"),1)=".",FALSE,TRUE)</formula>
    </cfRule>
    <cfRule type="expression" dxfId="954" priority="278">
      <formula>IF(RIGHT(TEXT(AM655,"0.#"),1)=".",TRUE,FALSE)</formula>
    </cfRule>
  </conditionalFormatting>
  <conditionalFormatting sqref="AU654">
    <cfRule type="expression" dxfId="953" priority="273">
      <formula>IF(RIGHT(TEXT(AU654,"0.#"),1)=".",FALSE,TRUE)</formula>
    </cfRule>
    <cfRule type="expression" dxfId="952" priority="274">
      <formula>IF(RIGHT(TEXT(AU654,"0.#"),1)=".",TRUE,FALSE)</formula>
    </cfRule>
  </conditionalFormatting>
  <conditionalFormatting sqref="AU655">
    <cfRule type="expression" dxfId="951" priority="271">
      <formula>IF(RIGHT(TEXT(AU655,"0.#"),1)=".",FALSE,TRUE)</formula>
    </cfRule>
    <cfRule type="expression" dxfId="950" priority="272">
      <formula>IF(RIGHT(TEXT(AU655,"0.#"),1)=".",TRUE,FALSE)</formula>
    </cfRule>
  </conditionalFormatting>
  <conditionalFormatting sqref="AQ656">
    <cfRule type="expression" dxfId="949" priority="259">
      <formula>IF(RIGHT(TEXT(AQ656,"0.#"),1)=".",FALSE,TRUE)</formula>
    </cfRule>
    <cfRule type="expression" dxfId="948" priority="260">
      <formula>IF(RIGHT(TEXT(AQ656,"0.#"),1)=".",TRUE,FALSE)</formula>
    </cfRule>
  </conditionalFormatting>
  <conditionalFormatting sqref="AQ654">
    <cfRule type="expression" dxfId="947" priority="257">
      <formula>IF(RIGHT(TEXT(AQ654,"0.#"),1)=".",FALSE,TRUE)</formula>
    </cfRule>
    <cfRule type="expression" dxfId="946" priority="258">
      <formula>IF(RIGHT(TEXT(AQ654,"0.#"),1)=".",TRUE,FALSE)</formula>
    </cfRule>
  </conditionalFormatting>
  <conditionalFormatting sqref="AE659">
    <cfRule type="expression" dxfId="945" priority="255">
      <formula>IF(RIGHT(TEXT(AE659,"0.#"),1)=".",FALSE,TRUE)</formula>
    </cfRule>
    <cfRule type="expression" dxfId="944" priority="256">
      <formula>IF(RIGHT(TEXT(AE659,"0.#"),1)=".",TRUE,FALSE)</formula>
    </cfRule>
  </conditionalFormatting>
  <conditionalFormatting sqref="AM661">
    <cfRule type="expression" dxfId="943" priority="245">
      <formula>IF(RIGHT(TEXT(AM661,"0.#"),1)=".",FALSE,TRUE)</formula>
    </cfRule>
    <cfRule type="expression" dxfId="942" priority="246">
      <formula>IF(RIGHT(TEXT(AM661,"0.#"),1)=".",TRUE,FALSE)</formula>
    </cfRule>
  </conditionalFormatting>
  <conditionalFormatting sqref="AE660">
    <cfRule type="expression" dxfId="941" priority="253">
      <formula>IF(RIGHT(TEXT(AE660,"0.#"),1)=".",FALSE,TRUE)</formula>
    </cfRule>
    <cfRule type="expression" dxfId="940" priority="254">
      <formula>IF(RIGHT(TEXT(AE660,"0.#"),1)=".",TRUE,FALSE)</formula>
    </cfRule>
  </conditionalFormatting>
  <conditionalFormatting sqref="AE661">
    <cfRule type="expression" dxfId="939" priority="251">
      <formula>IF(RIGHT(TEXT(AE661,"0.#"),1)=".",FALSE,TRUE)</formula>
    </cfRule>
    <cfRule type="expression" dxfId="938" priority="252">
      <formula>IF(RIGHT(TEXT(AE661,"0.#"),1)=".",TRUE,FALSE)</formula>
    </cfRule>
  </conditionalFormatting>
  <conditionalFormatting sqref="AM659">
    <cfRule type="expression" dxfId="937" priority="249">
      <formula>IF(RIGHT(TEXT(AM659,"0.#"),1)=".",FALSE,TRUE)</formula>
    </cfRule>
    <cfRule type="expression" dxfId="936" priority="250">
      <formula>IF(RIGHT(TEXT(AM659,"0.#"),1)=".",TRUE,FALSE)</formula>
    </cfRule>
  </conditionalFormatting>
  <conditionalFormatting sqref="AM660">
    <cfRule type="expression" dxfId="935" priority="247">
      <formula>IF(RIGHT(TEXT(AM660,"0.#"),1)=".",FALSE,TRUE)</formula>
    </cfRule>
    <cfRule type="expression" dxfId="934" priority="248">
      <formula>IF(RIGHT(TEXT(AM660,"0.#"),1)=".",TRUE,FALSE)</formula>
    </cfRule>
  </conditionalFormatting>
  <conditionalFormatting sqref="AU659">
    <cfRule type="expression" dxfId="933" priority="243">
      <formula>IF(RIGHT(TEXT(AU659,"0.#"),1)=".",FALSE,TRUE)</formula>
    </cfRule>
    <cfRule type="expression" dxfId="932" priority="244">
      <formula>IF(RIGHT(TEXT(AU659,"0.#"),1)=".",TRUE,FALSE)</formula>
    </cfRule>
  </conditionalFormatting>
  <conditionalFormatting sqref="AU660">
    <cfRule type="expression" dxfId="931" priority="241">
      <formula>IF(RIGHT(TEXT(AU660,"0.#"),1)=".",FALSE,TRUE)</formula>
    </cfRule>
    <cfRule type="expression" dxfId="930" priority="242">
      <formula>IF(RIGHT(TEXT(AU660,"0.#"),1)=".",TRUE,FALSE)</formula>
    </cfRule>
  </conditionalFormatting>
  <conditionalFormatting sqref="AU661">
    <cfRule type="expression" dxfId="929" priority="239">
      <formula>IF(RIGHT(TEXT(AU661,"0.#"),1)=".",FALSE,TRUE)</formula>
    </cfRule>
    <cfRule type="expression" dxfId="928" priority="240">
      <formula>IF(RIGHT(TEXT(AU661,"0.#"),1)=".",TRUE,FALSE)</formula>
    </cfRule>
  </conditionalFormatting>
  <conditionalFormatting sqref="AI661">
    <cfRule type="expression" dxfId="927" priority="233">
      <formula>IF(RIGHT(TEXT(AI661,"0.#"),1)=".",FALSE,TRUE)</formula>
    </cfRule>
    <cfRule type="expression" dxfId="926" priority="234">
      <formula>IF(RIGHT(TEXT(AI661,"0.#"),1)=".",TRUE,FALSE)</formula>
    </cfRule>
  </conditionalFormatting>
  <conditionalFormatting sqref="AI659">
    <cfRule type="expression" dxfId="925" priority="237">
      <formula>IF(RIGHT(TEXT(AI659,"0.#"),1)=".",FALSE,TRUE)</formula>
    </cfRule>
    <cfRule type="expression" dxfId="924" priority="238">
      <formula>IF(RIGHT(TEXT(AI659,"0.#"),1)=".",TRUE,FALSE)</formula>
    </cfRule>
  </conditionalFormatting>
  <conditionalFormatting sqref="AI660">
    <cfRule type="expression" dxfId="923" priority="235">
      <formula>IF(RIGHT(TEXT(AI660,"0.#"),1)=".",FALSE,TRUE)</formula>
    </cfRule>
    <cfRule type="expression" dxfId="922" priority="236">
      <formula>IF(RIGHT(TEXT(AI660,"0.#"),1)=".",TRUE,FALSE)</formula>
    </cfRule>
  </conditionalFormatting>
  <conditionalFormatting sqref="AQ660">
    <cfRule type="expression" dxfId="921" priority="231">
      <formula>IF(RIGHT(TEXT(AQ660,"0.#"),1)=".",FALSE,TRUE)</formula>
    </cfRule>
    <cfRule type="expression" dxfId="920" priority="232">
      <formula>IF(RIGHT(TEXT(AQ660,"0.#"),1)=".",TRUE,FALSE)</formula>
    </cfRule>
  </conditionalFormatting>
  <conditionalFormatting sqref="AQ661">
    <cfRule type="expression" dxfId="919" priority="229">
      <formula>IF(RIGHT(TEXT(AQ661,"0.#"),1)=".",FALSE,TRUE)</formula>
    </cfRule>
    <cfRule type="expression" dxfId="918" priority="230">
      <formula>IF(RIGHT(TEXT(AQ661,"0.#"),1)=".",TRUE,FALSE)</formula>
    </cfRule>
  </conditionalFormatting>
  <conditionalFormatting sqref="AQ659">
    <cfRule type="expression" dxfId="917" priority="227">
      <formula>IF(RIGHT(TEXT(AQ659,"0.#"),1)=".",FALSE,TRUE)</formula>
    </cfRule>
    <cfRule type="expression" dxfId="916" priority="228">
      <formula>IF(RIGHT(TEXT(AQ659,"0.#"),1)=".",TRUE,FALSE)</formula>
    </cfRule>
  </conditionalFormatting>
  <conditionalFormatting sqref="AE664">
    <cfRule type="expression" dxfId="915" priority="225">
      <formula>IF(RIGHT(TEXT(AE664,"0.#"),1)=".",FALSE,TRUE)</formula>
    </cfRule>
    <cfRule type="expression" dxfId="914" priority="226">
      <formula>IF(RIGHT(TEXT(AE664,"0.#"),1)=".",TRUE,FALSE)</formula>
    </cfRule>
  </conditionalFormatting>
  <conditionalFormatting sqref="AM666">
    <cfRule type="expression" dxfId="913" priority="215">
      <formula>IF(RIGHT(TEXT(AM666,"0.#"),1)=".",FALSE,TRUE)</formula>
    </cfRule>
    <cfRule type="expression" dxfId="912" priority="216">
      <formula>IF(RIGHT(TEXT(AM666,"0.#"),1)=".",TRUE,FALSE)</formula>
    </cfRule>
  </conditionalFormatting>
  <conditionalFormatting sqref="AE665">
    <cfRule type="expression" dxfId="911" priority="223">
      <formula>IF(RIGHT(TEXT(AE665,"0.#"),1)=".",FALSE,TRUE)</formula>
    </cfRule>
    <cfRule type="expression" dxfId="910" priority="224">
      <formula>IF(RIGHT(TEXT(AE665,"0.#"),1)=".",TRUE,FALSE)</formula>
    </cfRule>
  </conditionalFormatting>
  <conditionalFormatting sqref="AE666">
    <cfRule type="expression" dxfId="909" priority="221">
      <formula>IF(RIGHT(TEXT(AE666,"0.#"),1)=".",FALSE,TRUE)</formula>
    </cfRule>
    <cfRule type="expression" dxfId="908" priority="222">
      <formula>IF(RIGHT(TEXT(AE666,"0.#"),1)=".",TRUE,FALSE)</formula>
    </cfRule>
  </conditionalFormatting>
  <conditionalFormatting sqref="AM664">
    <cfRule type="expression" dxfId="907" priority="219">
      <formula>IF(RIGHT(TEXT(AM664,"0.#"),1)=".",FALSE,TRUE)</formula>
    </cfRule>
    <cfRule type="expression" dxfId="906" priority="220">
      <formula>IF(RIGHT(TEXT(AM664,"0.#"),1)=".",TRUE,FALSE)</formula>
    </cfRule>
  </conditionalFormatting>
  <conditionalFormatting sqref="AM665">
    <cfRule type="expression" dxfId="905" priority="217">
      <formula>IF(RIGHT(TEXT(AM665,"0.#"),1)=".",FALSE,TRUE)</formula>
    </cfRule>
    <cfRule type="expression" dxfId="904" priority="218">
      <formula>IF(RIGHT(TEXT(AM665,"0.#"),1)=".",TRUE,FALSE)</formula>
    </cfRule>
  </conditionalFormatting>
  <conditionalFormatting sqref="AU664">
    <cfRule type="expression" dxfId="903" priority="213">
      <formula>IF(RIGHT(TEXT(AU664,"0.#"),1)=".",FALSE,TRUE)</formula>
    </cfRule>
    <cfRule type="expression" dxfId="902" priority="214">
      <formula>IF(RIGHT(TEXT(AU664,"0.#"),1)=".",TRUE,FALSE)</formula>
    </cfRule>
  </conditionalFormatting>
  <conditionalFormatting sqref="AU665">
    <cfRule type="expression" dxfId="901" priority="211">
      <formula>IF(RIGHT(TEXT(AU665,"0.#"),1)=".",FALSE,TRUE)</formula>
    </cfRule>
    <cfRule type="expression" dxfId="900" priority="212">
      <formula>IF(RIGHT(TEXT(AU665,"0.#"),1)=".",TRUE,FALSE)</formula>
    </cfRule>
  </conditionalFormatting>
  <conditionalFormatting sqref="AU666">
    <cfRule type="expression" dxfId="899" priority="209">
      <formula>IF(RIGHT(TEXT(AU666,"0.#"),1)=".",FALSE,TRUE)</formula>
    </cfRule>
    <cfRule type="expression" dxfId="898" priority="210">
      <formula>IF(RIGHT(TEXT(AU666,"0.#"),1)=".",TRUE,FALSE)</formula>
    </cfRule>
  </conditionalFormatting>
  <conditionalFormatting sqref="AI666">
    <cfRule type="expression" dxfId="897" priority="203">
      <formula>IF(RIGHT(TEXT(AI666,"0.#"),1)=".",FALSE,TRUE)</formula>
    </cfRule>
    <cfRule type="expression" dxfId="896" priority="204">
      <formula>IF(RIGHT(TEXT(AI666,"0.#"),1)=".",TRUE,FALSE)</formula>
    </cfRule>
  </conditionalFormatting>
  <conditionalFormatting sqref="AI664">
    <cfRule type="expression" dxfId="895" priority="207">
      <formula>IF(RIGHT(TEXT(AI664,"0.#"),1)=".",FALSE,TRUE)</formula>
    </cfRule>
    <cfRule type="expression" dxfId="894" priority="208">
      <formula>IF(RIGHT(TEXT(AI664,"0.#"),1)=".",TRUE,FALSE)</formula>
    </cfRule>
  </conditionalFormatting>
  <conditionalFormatting sqref="AI665">
    <cfRule type="expression" dxfId="893" priority="205">
      <formula>IF(RIGHT(TEXT(AI665,"0.#"),1)=".",FALSE,TRUE)</formula>
    </cfRule>
    <cfRule type="expression" dxfId="892" priority="206">
      <formula>IF(RIGHT(TEXT(AI665,"0.#"),1)=".",TRUE,FALSE)</formula>
    </cfRule>
  </conditionalFormatting>
  <conditionalFormatting sqref="AQ665">
    <cfRule type="expression" dxfId="891" priority="201">
      <formula>IF(RIGHT(TEXT(AQ665,"0.#"),1)=".",FALSE,TRUE)</formula>
    </cfRule>
    <cfRule type="expression" dxfId="890" priority="202">
      <formula>IF(RIGHT(TEXT(AQ665,"0.#"),1)=".",TRUE,FALSE)</formula>
    </cfRule>
  </conditionalFormatting>
  <conditionalFormatting sqref="AQ666">
    <cfRule type="expression" dxfId="889" priority="199">
      <formula>IF(RIGHT(TEXT(AQ666,"0.#"),1)=".",FALSE,TRUE)</formula>
    </cfRule>
    <cfRule type="expression" dxfId="888" priority="200">
      <formula>IF(RIGHT(TEXT(AQ666,"0.#"),1)=".",TRUE,FALSE)</formula>
    </cfRule>
  </conditionalFormatting>
  <conditionalFormatting sqref="AQ664">
    <cfRule type="expression" dxfId="887" priority="197">
      <formula>IF(RIGHT(TEXT(AQ664,"0.#"),1)=".",FALSE,TRUE)</formula>
    </cfRule>
    <cfRule type="expression" dxfId="886" priority="198">
      <formula>IF(RIGHT(TEXT(AQ664,"0.#"),1)=".",TRUE,FALSE)</formula>
    </cfRule>
  </conditionalFormatting>
  <conditionalFormatting sqref="AE669">
    <cfRule type="expression" dxfId="885" priority="195">
      <formula>IF(RIGHT(TEXT(AE669,"0.#"),1)=".",FALSE,TRUE)</formula>
    </cfRule>
    <cfRule type="expression" dxfId="884" priority="196">
      <formula>IF(RIGHT(TEXT(AE669,"0.#"),1)=".",TRUE,FALSE)</formula>
    </cfRule>
  </conditionalFormatting>
  <conditionalFormatting sqref="AM671">
    <cfRule type="expression" dxfId="883" priority="185">
      <formula>IF(RIGHT(TEXT(AM671,"0.#"),1)=".",FALSE,TRUE)</formula>
    </cfRule>
    <cfRule type="expression" dxfId="882" priority="186">
      <formula>IF(RIGHT(TEXT(AM671,"0.#"),1)=".",TRUE,FALSE)</formula>
    </cfRule>
  </conditionalFormatting>
  <conditionalFormatting sqref="AE670">
    <cfRule type="expression" dxfId="881" priority="193">
      <formula>IF(RIGHT(TEXT(AE670,"0.#"),1)=".",FALSE,TRUE)</formula>
    </cfRule>
    <cfRule type="expression" dxfId="880" priority="194">
      <formula>IF(RIGHT(TEXT(AE670,"0.#"),1)=".",TRUE,FALSE)</formula>
    </cfRule>
  </conditionalFormatting>
  <conditionalFormatting sqref="AE671">
    <cfRule type="expression" dxfId="879" priority="191">
      <formula>IF(RIGHT(TEXT(AE671,"0.#"),1)=".",FALSE,TRUE)</formula>
    </cfRule>
    <cfRule type="expression" dxfId="878" priority="192">
      <formula>IF(RIGHT(TEXT(AE671,"0.#"),1)=".",TRUE,FALSE)</formula>
    </cfRule>
  </conditionalFormatting>
  <conditionalFormatting sqref="AM669">
    <cfRule type="expression" dxfId="877" priority="189">
      <formula>IF(RIGHT(TEXT(AM669,"0.#"),1)=".",FALSE,TRUE)</formula>
    </cfRule>
    <cfRule type="expression" dxfId="876" priority="190">
      <formula>IF(RIGHT(TEXT(AM669,"0.#"),1)=".",TRUE,FALSE)</formula>
    </cfRule>
  </conditionalFormatting>
  <conditionalFormatting sqref="AM670">
    <cfRule type="expression" dxfId="875" priority="187">
      <formula>IF(RIGHT(TEXT(AM670,"0.#"),1)=".",FALSE,TRUE)</formula>
    </cfRule>
    <cfRule type="expression" dxfId="874" priority="188">
      <formula>IF(RIGHT(TEXT(AM670,"0.#"),1)=".",TRUE,FALSE)</formula>
    </cfRule>
  </conditionalFormatting>
  <conditionalFormatting sqref="AU669">
    <cfRule type="expression" dxfId="873" priority="183">
      <formula>IF(RIGHT(TEXT(AU669,"0.#"),1)=".",FALSE,TRUE)</formula>
    </cfRule>
    <cfRule type="expression" dxfId="872" priority="184">
      <formula>IF(RIGHT(TEXT(AU669,"0.#"),1)=".",TRUE,FALSE)</formula>
    </cfRule>
  </conditionalFormatting>
  <conditionalFormatting sqref="AU670">
    <cfRule type="expression" dxfId="871" priority="181">
      <formula>IF(RIGHT(TEXT(AU670,"0.#"),1)=".",FALSE,TRUE)</formula>
    </cfRule>
    <cfRule type="expression" dxfId="870" priority="182">
      <formula>IF(RIGHT(TEXT(AU670,"0.#"),1)=".",TRUE,FALSE)</formula>
    </cfRule>
  </conditionalFormatting>
  <conditionalFormatting sqref="AU671">
    <cfRule type="expression" dxfId="869" priority="179">
      <formula>IF(RIGHT(TEXT(AU671,"0.#"),1)=".",FALSE,TRUE)</formula>
    </cfRule>
    <cfRule type="expression" dxfId="868" priority="180">
      <formula>IF(RIGHT(TEXT(AU671,"0.#"),1)=".",TRUE,FALSE)</formula>
    </cfRule>
  </conditionalFormatting>
  <conditionalFormatting sqref="AI671">
    <cfRule type="expression" dxfId="867" priority="173">
      <formula>IF(RIGHT(TEXT(AI671,"0.#"),1)=".",FALSE,TRUE)</formula>
    </cfRule>
    <cfRule type="expression" dxfId="866" priority="174">
      <formula>IF(RIGHT(TEXT(AI671,"0.#"),1)=".",TRUE,FALSE)</formula>
    </cfRule>
  </conditionalFormatting>
  <conditionalFormatting sqref="AI669">
    <cfRule type="expression" dxfId="865" priority="177">
      <formula>IF(RIGHT(TEXT(AI669,"0.#"),1)=".",FALSE,TRUE)</formula>
    </cfRule>
    <cfRule type="expression" dxfId="864" priority="178">
      <formula>IF(RIGHT(TEXT(AI669,"0.#"),1)=".",TRUE,FALSE)</formula>
    </cfRule>
  </conditionalFormatting>
  <conditionalFormatting sqref="AI670">
    <cfRule type="expression" dxfId="863" priority="175">
      <formula>IF(RIGHT(TEXT(AI670,"0.#"),1)=".",FALSE,TRUE)</formula>
    </cfRule>
    <cfRule type="expression" dxfId="862" priority="176">
      <formula>IF(RIGHT(TEXT(AI670,"0.#"),1)=".",TRUE,FALSE)</formula>
    </cfRule>
  </conditionalFormatting>
  <conditionalFormatting sqref="AQ670">
    <cfRule type="expression" dxfId="861" priority="171">
      <formula>IF(RIGHT(TEXT(AQ670,"0.#"),1)=".",FALSE,TRUE)</formula>
    </cfRule>
    <cfRule type="expression" dxfId="860" priority="172">
      <formula>IF(RIGHT(TEXT(AQ670,"0.#"),1)=".",TRUE,FALSE)</formula>
    </cfRule>
  </conditionalFormatting>
  <conditionalFormatting sqref="AQ671">
    <cfRule type="expression" dxfId="859" priority="169">
      <formula>IF(RIGHT(TEXT(AQ671,"0.#"),1)=".",FALSE,TRUE)</formula>
    </cfRule>
    <cfRule type="expression" dxfId="858" priority="170">
      <formula>IF(RIGHT(TEXT(AQ671,"0.#"),1)=".",TRUE,FALSE)</formula>
    </cfRule>
  </conditionalFormatting>
  <conditionalFormatting sqref="AQ669">
    <cfRule type="expression" dxfId="857" priority="167">
      <formula>IF(RIGHT(TEXT(AQ669,"0.#"),1)=".",FALSE,TRUE)</formula>
    </cfRule>
    <cfRule type="expression" dxfId="856" priority="168">
      <formula>IF(RIGHT(TEXT(AQ669,"0.#"),1)=".",TRUE,FALSE)</formula>
    </cfRule>
  </conditionalFormatting>
  <conditionalFormatting sqref="AE679">
    <cfRule type="expression" dxfId="855" priority="165">
      <formula>IF(RIGHT(TEXT(AE679,"0.#"),1)=".",FALSE,TRUE)</formula>
    </cfRule>
    <cfRule type="expression" dxfId="854" priority="166">
      <formula>IF(RIGHT(TEXT(AE679,"0.#"),1)=".",TRUE,FALSE)</formula>
    </cfRule>
  </conditionalFormatting>
  <conditionalFormatting sqref="AM681">
    <cfRule type="expression" dxfId="853" priority="155">
      <formula>IF(RIGHT(TEXT(AM681,"0.#"),1)=".",FALSE,TRUE)</formula>
    </cfRule>
    <cfRule type="expression" dxfId="852" priority="156">
      <formula>IF(RIGHT(TEXT(AM681,"0.#"),1)=".",TRUE,FALSE)</formula>
    </cfRule>
  </conditionalFormatting>
  <conditionalFormatting sqref="AE680">
    <cfRule type="expression" dxfId="851" priority="163">
      <formula>IF(RIGHT(TEXT(AE680,"0.#"),1)=".",FALSE,TRUE)</formula>
    </cfRule>
    <cfRule type="expression" dxfId="850" priority="164">
      <formula>IF(RIGHT(TEXT(AE680,"0.#"),1)=".",TRUE,FALSE)</formula>
    </cfRule>
  </conditionalFormatting>
  <conditionalFormatting sqref="AE681">
    <cfRule type="expression" dxfId="849" priority="161">
      <formula>IF(RIGHT(TEXT(AE681,"0.#"),1)=".",FALSE,TRUE)</formula>
    </cfRule>
    <cfRule type="expression" dxfId="848" priority="162">
      <formula>IF(RIGHT(TEXT(AE681,"0.#"),1)=".",TRUE,FALSE)</formula>
    </cfRule>
  </conditionalFormatting>
  <conditionalFormatting sqref="AM679">
    <cfRule type="expression" dxfId="847" priority="159">
      <formula>IF(RIGHT(TEXT(AM679,"0.#"),1)=".",FALSE,TRUE)</formula>
    </cfRule>
    <cfRule type="expression" dxfId="846" priority="160">
      <formula>IF(RIGHT(TEXT(AM679,"0.#"),1)=".",TRUE,FALSE)</formula>
    </cfRule>
  </conditionalFormatting>
  <conditionalFormatting sqref="AM680">
    <cfRule type="expression" dxfId="845" priority="157">
      <formula>IF(RIGHT(TEXT(AM680,"0.#"),1)=".",FALSE,TRUE)</formula>
    </cfRule>
    <cfRule type="expression" dxfId="844" priority="158">
      <formula>IF(RIGHT(TEXT(AM680,"0.#"),1)=".",TRUE,FALSE)</formula>
    </cfRule>
  </conditionalFormatting>
  <conditionalFormatting sqref="AU679">
    <cfRule type="expression" dxfId="843" priority="153">
      <formula>IF(RIGHT(TEXT(AU679,"0.#"),1)=".",FALSE,TRUE)</formula>
    </cfRule>
    <cfRule type="expression" dxfId="842" priority="154">
      <formula>IF(RIGHT(TEXT(AU679,"0.#"),1)=".",TRUE,FALSE)</formula>
    </cfRule>
  </conditionalFormatting>
  <conditionalFormatting sqref="AU680">
    <cfRule type="expression" dxfId="841" priority="151">
      <formula>IF(RIGHT(TEXT(AU680,"0.#"),1)=".",FALSE,TRUE)</formula>
    </cfRule>
    <cfRule type="expression" dxfId="840" priority="152">
      <formula>IF(RIGHT(TEXT(AU680,"0.#"),1)=".",TRUE,FALSE)</formula>
    </cfRule>
  </conditionalFormatting>
  <conditionalFormatting sqref="AU681">
    <cfRule type="expression" dxfId="839" priority="149">
      <formula>IF(RIGHT(TEXT(AU681,"0.#"),1)=".",FALSE,TRUE)</formula>
    </cfRule>
    <cfRule type="expression" dxfId="838" priority="150">
      <formula>IF(RIGHT(TEXT(AU681,"0.#"),1)=".",TRUE,FALSE)</formula>
    </cfRule>
  </conditionalFormatting>
  <conditionalFormatting sqref="AI681">
    <cfRule type="expression" dxfId="837" priority="143">
      <formula>IF(RIGHT(TEXT(AI681,"0.#"),1)=".",FALSE,TRUE)</formula>
    </cfRule>
    <cfRule type="expression" dxfId="836" priority="144">
      <formula>IF(RIGHT(TEXT(AI681,"0.#"),1)=".",TRUE,FALSE)</formula>
    </cfRule>
  </conditionalFormatting>
  <conditionalFormatting sqref="AI679">
    <cfRule type="expression" dxfId="835" priority="147">
      <formula>IF(RIGHT(TEXT(AI679,"0.#"),1)=".",FALSE,TRUE)</formula>
    </cfRule>
    <cfRule type="expression" dxfId="834" priority="148">
      <formula>IF(RIGHT(TEXT(AI679,"0.#"),1)=".",TRUE,FALSE)</formula>
    </cfRule>
  </conditionalFormatting>
  <conditionalFormatting sqref="AI680">
    <cfRule type="expression" dxfId="833" priority="145">
      <formula>IF(RIGHT(TEXT(AI680,"0.#"),1)=".",FALSE,TRUE)</formula>
    </cfRule>
    <cfRule type="expression" dxfId="832" priority="146">
      <formula>IF(RIGHT(TEXT(AI680,"0.#"),1)=".",TRUE,FALSE)</formula>
    </cfRule>
  </conditionalFormatting>
  <conditionalFormatting sqref="AQ680">
    <cfRule type="expression" dxfId="831" priority="141">
      <formula>IF(RIGHT(TEXT(AQ680,"0.#"),1)=".",FALSE,TRUE)</formula>
    </cfRule>
    <cfRule type="expression" dxfId="830" priority="142">
      <formula>IF(RIGHT(TEXT(AQ680,"0.#"),1)=".",TRUE,FALSE)</formula>
    </cfRule>
  </conditionalFormatting>
  <conditionalFormatting sqref="AQ681">
    <cfRule type="expression" dxfId="829" priority="139">
      <formula>IF(RIGHT(TEXT(AQ681,"0.#"),1)=".",FALSE,TRUE)</formula>
    </cfRule>
    <cfRule type="expression" dxfId="828" priority="140">
      <formula>IF(RIGHT(TEXT(AQ681,"0.#"),1)=".",TRUE,FALSE)</formula>
    </cfRule>
  </conditionalFormatting>
  <conditionalFormatting sqref="AQ679">
    <cfRule type="expression" dxfId="827" priority="137">
      <formula>IF(RIGHT(TEXT(AQ679,"0.#"),1)=".",FALSE,TRUE)</formula>
    </cfRule>
    <cfRule type="expression" dxfId="826" priority="138">
      <formula>IF(RIGHT(TEXT(AQ679,"0.#"),1)=".",TRUE,FALSE)</formula>
    </cfRule>
  </conditionalFormatting>
  <conditionalFormatting sqref="AE684">
    <cfRule type="expression" dxfId="825" priority="135">
      <formula>IF(RIGHT(TEXT(AE684,"0.#"),1)=".",FALSE,TRUE)</formula>
    </cfRule>
    <cfRule type="expression" dxfId="824" priority="136">
      <formula>IF(RIGHT(TEXT(AE684,"0.#"),1)=".",TRUE,FALSE)</formula>
    </cfRule>
  </conditionalFormatting>
  <conditionalFormatting sqref="AM686">
    <cfRule type="expression" dxfId="823" priority="125">
      <formula>IF(RIGHT(TEXT(AM686,"0.#"),1)=".",FALSE,TRUE)</formula>
    </cfRule>
    <cfRule type="expression" dxfId="822" priority="126">
      <formula>IF(RIGHT(TEXT(AM686,"0.#"),1)=".",TRUE,FALSE)</formula>
    </cfRule>
  </conditionalFormatting>
  <conditionalFormatting sqref="AE685">
    <cfRule type="expression" dxfId="821" priority="133">
      <formula>IF(RIGHT(TEXT(AE685,"0.#"),1)=".",FALSE,TRUE)</formula>
    </cfRule>
    <cfRule type="expression" dxfId="820" priority="134">
      <formula>IF(RIGHT(TEXT(AE685,"0.#"),1)=".",TRUE,FALSE)</formula>
    </cfRule>
  </conditionalFormatting>
  <conditionalFormatting sqref="AE686">
    <cfRule type="expression" dxfId="819" priority="131">
      <formula>IF(RIGHT(TEXT(AE686,"0.#"),1)=".",FALSE,TRUE)</formula>
    </cfRule>
    <cfRule type="expression" dxfId="818" priority="132">
      <formula>IF(RIGHT(TEXT(AE686,"0.#"),1)=".",TRUE,FALSE)</formula>
    </cfRule>
  </conditionalFormatting>
  <conditionalFormatting sqref="AM684">
    <cfRule type="expression" dxfId="817" priority="129">
      <formula>IF(RIGHT(TEXT(AM684,"0.#"),1)=".",FALSE,TRUE)</formula>
    </cfRule>
    <cfRule type="expression" dxfId="816" priority="130">
      <formula>IF(RIGHT(TEXT(AM684,"0.#"),1)=".",TRUE,FALSE)</formula>
    </cfRule>
  </conditionalFormatting>
  <conditionalFormatting sqref="AM685">
    <cfRule type="expression" dxfId="815" priority="127">
      <formula>IF(RIGHT(TEXT(AM685,"0.#"),1)=".",FALSE,TRUE)</formula>
    </cfRule>
    <cfRule type="expression" dxfId="814" priority="128">
      <formula>IF(RIGHT(TEXT(AM685,"0.#"),1)=".",TRUE,FALSE)</formula>
    </cfRule>
  </conditionalFormatting>
  <conditionalFormatting sqref="AU684">
    <cfRule type="expression" dxfId="813" priority="123">
      <formula>IF(RIGHT(TEXT(AU684,"0.#"),1)=".",FALSE,TRUE)</formula>
    </cfRule>
    <cfRule type="expression" dxfId="812" priority="124">
      <formula>IF(RIGHT(TEXT(AU684,"0.#"),1)=".",TRUE,FALSE)</formula>
    </cfRule>
  </conditionalFormatting>
  <conditionalFormatting sqref="AU685">
    <cfRule type="expression" dxfId="811" priority="121">
      <formula>IF(RIGHT(TEXT(AU685,"0.#"),1)=".",FALSE,TRUE)</formula>
    </cfRule>
    <cfRule type="expression" dxfId="810" priority="122">
      <formula>IF(RIGHT(TEXT(AU685,"0.#"),1)=".",TRUE,FALSE)</formula>
    </cfRule>
  </conditionalFormatting>
  <conditionalFormatting sqref="AU686">
    <cfRule type="expression" dxfId="809" priority="119">
      <formula>IF(RIGHT(TEXT(AU686,"0.#"),1)=".",FALSE,TRUE)</formula>
    </cfRule>
    <cfRule type="expression" dxfId="808" priority="120">
      <formula>IF(RIGHT(TEXT(AU686,"0.#"),1)=".",TRUE,FALSE)</formula>
    </cfRule>
  </conditionalFormatting>
  <conditionalFormatting sqref="AI686">
    <cfRule type="expression" dxfId="807" priority="113">
      <formula>IF(RIGHT(TEXT(AI686,"0.#"),1)=".",FALSE,TRUE)</formula>
    </cfRule>
    <cfRule type="expression" dxfId="806" priority="114">
      <formula>IF(RIGHT(TEXT(AI686,"0.#"),1)=".",TRUE,FALSE)</formula>
    </cfRule>
  </conditionalFormatting>
  <conditionalFormatting sqref="AI684">
    <cfRule type="expression" dxfId="805" priority="117">
      <formula>IF(RIGHT(TEXT(AI684,"0.#"),1)=".",FALSE,TRUE)</formula>
    </cfRule>
    <cfRule type="expression" dxfId="804" priority="118">
      <formula>IF(RIGHT(TEXT(AI684,"0.#"),1)=".",TRUE,FALSE)</formula>
    </cfRule>
  </conditionalFormatting>
  <conditionalFormatting sqref="AI685">
    <cfRule type="expression" dxfId="803" priority="115">
      <formula>IF(RIGHT(TEXT(AI685,"0.#"),1)=".",FALSE,TRUE)</formula>
    </cfRule>
    <cfRule type="expression" dxfId="802" priority="116">
      <formula>IF(RIGHT(TEXT(AI685,"0.#"),1)=".",TRUE,FALSE)</formula>
    </cfRule>
  </conditionalFormatting>
  <conditionalFormatting sqref="AQ685">
    <cfRule type="expression" dxfId="801" priority="111">
      <formula>IF(RIGHT(TEXT(AQ685,"0.#"),1)=".",FALSE,TRUE)</formula>
    </cfRule>
    <cfRule type="expression" dxfId="800" priority="112">
      <formula>IF(RIGHT(TEXT(AQ685,"0.#"),1)=".",TRUE,FALSE)</formula>
    </cfRule>
  </conditionalFormatting>
  <conditionalFormatting sqref="AQ686">
    <cfRule type="expression" dxfId="799" priority="109">
      <formula>IF(RIGHT(TEXT(AQ686,"0.#"),1)=".",FALSE,TRUE)</formula>
    </cfRule>
    <cfRule type="expression" dxfId="798" priority="110">
      <formula>IF(RIGHT(TEXT(AQ686,"0.#"),1)=".",TRUE,FALSE)</formula>
    </cfRule>
  </conditionalFormatting>
  <conditionalFormatting sqref="AQ684">
    <cfRule type="expression" dxfId="797" priority="107">
      <formula>IF(RIGHT(TEXT(AQ684,"0.#"),1)=".",FALSE,TRUE)</formula>
    </cfRule>
    <cfRule type="expression" dxfId="796" priority="108">
      <formula>IF(RIGHT(TEXT(AQ684,"0.#"),1)=".",TRUE,FALSE)</formula>
    </cfRule>
  </conditionalFormatting>
  <conditionalFormatting sqref="AE689">
    <cfRule type="expression" dxfId="795" priority="105">
      <formula>IF(RIGHT(TEXT(AE689,"0.#"),1)=".",FALSE,TRUE)</formula>
    </cfRule>
    <cfRule type="expression" dxfId="794" priority="106">
      <formula>IF(RIGHT(TEXT(AE689,"0.#"),1)=".",TRUE,FALSE)</formula>
    </cfRule>
  </conditionalFormatting>
  <conditionalFormatting sqref="AM691">
    <cfRule type="expression" dxfId="793" priority="95">
      <formula>IF(RIGHT(TEXT(AM691,"0.#"),1)=".",FALSE,TRUE)</formula>
    </cfRule>
    <cfRule type="expression" dxfId="792" priority="96">
      <formula>IF(RIGHT(TEXT(AM691,"0.#"),1)=".",TRUE,FALSE)</formula>
    </cfRule>
  </conditionalFormatting>
  <conditionalFormatting sqref="AE690">
    <cfRule type="expression" dxfId="791" priority="103">
      <formula>IF(RIGHT(TEXT(AE690,"0.#"),1)=".",FALSE,TRUE)</formula>
    </cfRule>
    <cfRule type="expression" dxfId="790" priority="104">
      <formula>IF(RIGHT(TEXT(AE690,"0.#"),1)=".",TRUE,FALSE)</formula>
    </cfRule>
  </conditionalFormatting>
  <conditionalFormatting sqref="AE691">
    <cfRule type="expression" dxfId="789" priority="101">
      <formula>IF(RIGHT(TEXT(AE691,"0.#"),1)=".",FALSE,TRUE)</formula>
    </cfRule>
    <cfRule type="expression" dxfId="788" priority="102">
      <formula>IF(RIGHT(TEXT(AE691,"0.#"),1)=".",TRUE,FALSE)</formula>
    </cfRule>
  </conditionalFormatting>
  <conditionalFormatting sqref="AM689">
    <cfRule type="expression" dxfId="787" priority="99">
      <formula>IF(RIGHT(TEXT(AM689,"0.#"),1)=".",FALSE,TRUE)</formula>
    </cfRule>
    <cfRule type="expression" dxfId="786" priority="100">
      <formula>IF(RIGHT(TEXT(AM689,"0.#"),1)=".",TRUE,FALSE)</formula>
    </cfRule>
  </conditionalFormatting>
  <conditionalFormatting sqref="AM690">
    <cfRule type="expression" dxfId="785" priority="97">
      <formula>IF(RIGHT(TEXT(AM690,"0.#"),1)=".",FALSE,TRUE)</formula>
    </cfRule>
    <cfRule type="expression" dxfId="784" priority="98">
      <formula>IF(RIGHT(TEXT(AM690,"0.#"),1)=".",TRUE,FALSE)</formula>
    </cfRule>
  </conditionalFormatting>
  <conditionalFormatting sqref="AU689">
    <cfRule type="expression" dxfId="783" priority="93">
      <formula>IF(RIGHT(TEXT(AU689,"0.#"),1)=".",FALSE,TRUE)</formula>
    </cfRule>
    <cfRule type="expression" dxfId="782" priority="94">
      <formula>IF(RIGHT(TEXT(AU689,"0.#"),1)=".",TRUE,FALSE)</formula>
    </cfRule>
  </conditionalFormatting>
  <conditionalFormatting sqref="AU690">
    <cfRule type="expression" dxfId="781" priority="91">
      <formula>IF(RIGHT(TEXT(AU690,"0.#"),1)=".",FALSE,TRUE)</formula>
    </cfRule>
    <cfRule type="expression" dxfId="780" priority="92">
      <formula>IF(RIGHT(TEXT(AU690,"0.#"),1)=".",TRUE,FALSE)</formula>
    </cfRule>
  </conditionalFormatting>
  <conditionalFormatting sqref="AU691">
    <cfRule type="expression" dxfId="779" priority="89">
      <formula>IF(RIGHT(TEXT(AU691,"0.#"),1)=".",FALSE,TRUE)</formula>
    </cfRule>
    <cfRule type="expression" dxfId="778" priority="90">
      <formula>IF(RIGHT(TEXT(AU691,"0.#"),1)=".",TRUE,FALSE)</formula>
    </cfRule>
  </conditionalFormatting>
  <conditionalFormatting sqref="AI691">
    <cfRule type="expression" dxfId="777" priority="83">
      <formula>IF(RIGHT(TEXT(AI691,"0.#"),1)=".",FALSE,TRUE)</formula>
    </cfRule>
    <cfRule type="expression" dxfId="776" priority="84">
      <formula>IF(RIGHT(TEXT(AI691,"0.#"),1)=".",TRUE,FALSE)</formula>
    </cfRule>
  </conditionalFormatting>
  <conditionalFormatting sqref="AI689">
    <cfRule type="expression" dxfId="775" priority="87">
      <formula>IF(RIGHT(TEXT(AI689,"0.#"),1)=".",FALSE,TRUE)</formula>
    </cfRule>
    <cfRule type="expression" dxfId="774" priority="88">
      <formula>IF(RIGHT(TEXT(AI689,"0.#"),1)=".",TRUE,FALSE)</formula>
    </cfRule>
  </conditionalFormatting>
  <conditionalFormatting sqref="AI690">
    <cfRule type="expression" dxfId="773" priority="85">
      <formula>IF(RIGHT(TEXT(AI690,"0.#"),1)=".",FALSE,TRUE)</formula>
    </cfRule>
    <cfRule type="expression" dxfId="772" priority="86">
      <formula>IF(RIGHT(TEXT(AI690,"0.#"),1)=".",TRUE,FALSE)</formula>
    </cfRule>
  </conditionalFormatting>
  <conditionalFormatting sqref="AQ690">
    <cfRule type="expression" dxfId="771" priority="81">
      <formula>IF(RIGHT(TEXT(AQ690,"0.#"),1)=".",FALSE,TRUE)</formula>
    </cfRule>
    <cfRule type="expression" dxfId="770" priority="82">
      <formula>IF(RIGHT(TEXT(AQ690,"0.#"),1)=".",TRUE,FALSE)</formula>
    </cfRule>
  </conditionalFormatting>
  <conditionalFormatting sqref="AQ691">
    <cfRule type="expression" dxfId="769" priority="79">
      <formula>IF(RIGHT(TEXT(AQ691,"0.#"),1)=".",FALSE,TRUE)</formula>
    </cfRule>
    <cfRule type="expression" dxfId="768" priority="80">
      <formula>IF(RIGHT(TEXT(AQ691,"0.#"),1)=".",TRUE,FALSE)</formula>
    </cfRule>
  </conditionalFormatting>
  <conditionalFormatting sqref="AQ689">
    <cfRule type="expression" dxfId="767" priority="77">
      <formula>IF(RIGHT(TEXT(AQ689,"0.#"),1)=".",FALSE,TRUE)</formula>
    </cfRule>
    <cfRule type="expression" dxfId="766" priority="78">
      <formula>IF(RIGHT(TEXT(AQ689,"0.#"),1)=".",TRUE,FALSE)</formula>
    </cfRule>
  </conditionalFormatting>
  <conditionalFormatting sqref="AE694">
    <cfRule type="expression" dxfId="765" priority="75">
      <formula>IF(RIGHT(TEXT(AE694,"0.#"),1)=".",FALSE,TRUE)</formula>
    </cfRule>
    <cfRule type="expression" dxfId="764" priority="76">
      <formula>IF(RIGHT(TEXT(AE694,"0.#"),1)=".",TRUE,FALSE)</formula>
    </cfRule>
  </conditionalFormatting>
  <conditionalFormatting sqref="AM696">
    <cfRule type="expression" dxfId="763" priority="65">
      <formula>IF(RIGHT(TEXT(AM696,"0.#"),1)=".",FALSE,TRUE)</formula>
    </cfRule>
    <cfRule type="expression" dxfId="762" priority="66">
      <formula>IF(RIGHT(TEXT(AM696,"0.#"),1)=".",TRUE,FALSE)</formula>
    </cfRule>
  </conditionalFormatting>
  <conditionalFormatting sqref="AE695">
    <cfRule type="expression" dxfId="761" priority="73">
      <formula>IF(RIGHT(TEXT(AE695,"0.#"),1)=".",FALSE,TRUE)</formula>
    </cfRule>
    <cfRule type="expression" dxfId="760" priority="74">
      <formula>IF(RIGHT(TEXT(AE695,"0.#"),1)=".",TRUE,FALSE)</formula>
    </cfRule>
  </conditionalFormatting>
  <conditionalFormatting sqref="AE696">
    <cfRule type="expression" dxfId="759" priority="71">
      <formula>IF(RIGHT(TEXT(AE696,"0.#"),1)=".",FALSE,TRUE)</formula>
    </cfRule>
    <cfRule type="expression" dxfId="758" priority="72">
      <formula>IF(RIGHT(TEXT(AE696,"0.#"),1)=".",TRUE,FALSE)</formula>
    </cfRule>
  </conditionalFormatting>
  <conditionalFormatting sqref="AM694">
    <cfRule type="expression" dxfId="757" priority="69">
      <formula>IF(RIGHT(TEXT(AM694,"0.#"),1)=".",FALSE,TRUE)</formula>
    </cfRule>
    <cfRule type="expression" dxfId="756" priority="70">
      <formula>IF(RIGHT(TEXT(AM694,"0.#"),1)=".",TRUE,FALSE)</formula>
    </cfRule>
  </conditionalFormatting>
  <conditionalFormatting sqref="AM695">
    <cfRule type="expression" dxfId="755" priority="67">
      <formula>IF(RIGHT(TEXT(AM695,"0.#"),1)=".",FALSE,TRUE)</formula>
    </cfRule>
    <cfRule type="expression" dxfId="754" priority="68">
      <formula>IF(RIGHT(TEXT(AM695,"0.#"),1)=".",TRUE,FALSE)</formula>
    </cfRule>
  </conditionalFormatting>
  <conditionalFormatting sqref="AU694">
    <cfRule type="expression" dxfId="753" priority="63">
      <formula>IF(RIGHT(TEXT(AU694,"0.#"),1)=".",FALSE,TRUE)</formula>
    </cfRule>
    <cfRule type="expression" dxfId="752" priority="64">
      <formula>IF(RIGHT(TEXT(AU694,"0.#"),1)=".",TRUE,FALSE)</formula>
    </cfRule>
  </conditionalFormatting>
  <conditionalFormatting sqref="AU695">
    <cfRule type="expression" dxfId="751" priority="61">
      <formula>IF(RIGHT(TEXT(AU695,"0.#"),1)=".",FALSE,TRUE)</formula>
    </cfRule>
    <cfRule type="expression" dxfId="750" priority="62">
      <formula>IF(RIGHT(TEXT(AU695,"0.#"),1)=".",TRUE,FALSE)</formula>
    </cfRule>
  </conditionalFormatting>
  <conditionalFormatting sqref="AU696">
    <cfRule type="expression" dxfId="749" priority="59">
      <formula>IF(RIGHT(TEXT(AU696,"0.#"),1)=".",FALSE,TRUE)</formula>
    </cfRule>
    <cfRule type="expression" dxfId="748" priority="60">
      <formula>IF(RIGHT(TEXT(AU696,"0.#"),1)=".",TRUE,FALSE)</formula>
    </cfRule>
  </conditionalFormatting>
  <conditionalFormatting sqref="AI694">
    <cfRule type="expression" dxfId="747" priority="57">
      <formula>IF(RIGHT(TEXT(AI694,"0.#"),1)=".",FALSE,TRUE)</formula>
    </cfRule>
    <cfRule type="expression" dxfId="746" priority="58">
      <formula>IF(RIGHT(TEXT(AI694,"0.#"),1)=".",TRUE,FALSE)</formula>
    </cfRule>
  </conditionalFormatting>
  <conditionalFormatting sqref="AI695">
    <cfRule type="expression" dxfId="745" priority="55">
      <formula>IF(RIGHT(TEXT(AI695,"0.#"),1)=".",FALSE,TRUE)</formula>
    </cfRule>
    <cfRule type="expression" dxfId="744" priority="56">
      <formula>IF(RIGHT(TEXT(AI695,"0.#"),1)=".",TRUE,FALSE)</formula>
    </cfRule>
  </conditionalFormatting>
  <conditionalFormatting sqref="AQ695">
    <cfRule type="expression" dxfId="743" priority="51">
      <formula>IF(RIGHT(TEXT(AQ695,"0.#"),1)=".",FALSE,TRUE)</formula>
    </cfRule>
    <cfRule type="expression" dxfId="742" priority="52">
      <formula>IF(RIGHT(TEXT(AQ695,"0.#"),1)=".",TRUE,FALSE)</formula>
    </cfRule>
  </conditionalFormatting>
  <conditionalFormatting sqref="AQ696">
    <cfRule type="expression" dxfId="741" priority="49">
      <formula>IF(RIGHT(TEXT(AQ696,"0.#"),1)=".",FALSE,TRUE)</formula>
    </cfRule>
    <cfRule type="expression" dxfId="740" priority="50">
      <formula>IF(RIGHT(TEXT(AQ696,"0.#"),1)=".",TRUE,FALSE)</formula>
    </cfRule>
  </conditionalFormatting>
  <conditionalFormatting sqref="AU101">
    <cfRule type="expression" dxfId="739" priority="45">
      <formula>IF(RIGHT(TEXT(AU101,"0.#"),1)=".",FALSE,TRUE)</formula>
    </cfRule>
    <cfRule type="expression" dxfId="738" priority="46">
      <formula>IF(RIGHT(TEXT(AU101,"0.#"),1)=".",TRUE,FALSE)</formula>
    </cfRule>
  </conditionalFormatting>
  <conditionalFormatting sqref="AU102">
    <cfRule type="expression" dxfId="737" priority="43">
      <formula>IF(RIGHT(TEXT(AU102,"0.#"),1)=".",FALSE,TRUE)</formula>
    </cfRule>
    <cfRule type="expression" dxfId="736" priority="44">
      <formula>IF(RIGHT(TEXT(AU102,"0.#"),1)=".",TRUE,FALSE)</formula>
    </cfRule>
  </conditionalFormatting>
  <conditionalFormatting sqref="AU104">
    <cfRule type="expression" dxfId="735" priority="39">
      <formula>IF(RIGHT(TEXT(AU104,"0.#"),1)=".",FALSE,TRUE)</formula>
    </cfRule>
    <cfRule type="expression" dxfId="734" priority="40">
      <formula>IF(RIGHT(TEXT(AU104,"0.#"),1)=".",TRUE,FALSE)</formula>
    </cfRule>
  </conditionalFormatting>
  <conditionalFormatting sqref="AU105">
    <cfRule type="expression" dxfId="733" priority="37">
      <formula>IF(RIGHT(TEXT(AU105,"0.#"),1)=".",FALSE,TRUE)</formula>
    </cfRule>
    <cfRule type="expression" dxfId="732" priority="38">
      <formula>IF(RIGHT(TEXT(AU105,"0.#"),1)=".",TRUE,FALSE)</formula>
    </cfRule>
  </conditionalFormatting>
  <conditionalFormatting sqref="AU107">
    <cfRule type="expression" dxfId="731" priority="33">
      <formula>IF(RIGHT(TEXT(AU107,"0.#"),1)=".",FALSE,TRUE)</formula>
    </cfRule>
    <cfRule type="expression" dxfId="730" priority="34">
      <formula>IF(RIGHT(TEXT(AU107,"0.#"),1)=".",TRUE,FALSE)</formula>
    </cfRule>
  </conditionalFormatting>
  <conditionalFormatting sqref="AU108">
    <cfRule type="expression" dxfId="729" priority="31">
      <formula>IF(RIGHT(TEXT(AU108,"0.#"),1)=".",FALSE,TRUE)</formula>
    </cfRule>
    <cfRule type="expression" dxfId="728" priority="32">
      <formula>IF(RIGHT(TEXT(AU108,"0.#"),1)=".",TRUE,FALSE)</formula>
    </cfRule>
  </conditionalFormatting>
  <conditionalFormatting sqref="AU110">
    <cfRule type="expression" dxfId="727" priority="29">
      <formula>IF(RIGHT(TEXT(AU110,"0.#"),1)=".",FALSE,TRUE)</formula>
    </cfRule>
    <cfRule type="expression" dxfId="726" priority="30">
      <formula>IF(RIGHT(TEXT(AU110,"0.#"),1)=".",TRUE,FALSE)</formula>
    </cfRule>
  </conditionalFormatting>
  <conditionalFormatting sqref="AU111">
    <cfRule type="expression" dxfId="725" priority="27">
      <formula>IF(RIGHT(TEXT(AU111,"0.#"),1)=".",FALSE,TRUE)</formula>
    </cfRule>
    <cfRule type="expression" dxfId="724" priority="28">
      <formula>IF(RIGHT(TEXT(AU111,"0.#"),1)=".",TRUE,FALSE)</formula>
    </cfRule>
  </conditionalFormatting>
  <conditionalFormatting sqref="AU113">
    <cfRule type="expression" dxfId="723" priority="25">
      <formula>IF(RIGHT(TEXT(AU113,"0.#"),1)=".",FALSE,TRUE)</formula>
    </cfRule>
    <cfRule type="expression" dxfId="722" priority="26">
      <formula>IF(RIGHT(TEXT(AU113,"0.#"),1)=".",TRUE,FALSE)</formula>
    </cfRule>
  </conditionalFormatting>
  <conditionalFormatting sqref="AU114">
    <cfRule type="expression" dxfId="721" priority="23">
      <formula>IF(RIGHT(TEXT(AU114,"0.#"),1)=".",FALSE,TRUE)</formula>
    </cfRule>
    <cfRule type="expression" dxfId="720" priority="24">
      <formula>IF(RIGHT(TEXT(AU114,"0.#"),1)=".",TRUE,FALSE)</formula>
    </cfRule>
  </conditionalFormatting>
  <conditionalFormatting sqref="W14:AC17">
    <cfRule type="expression" dxfId="719" priority="21">
      <formula>IF(RIGHT(TEXT(W14,"0.#"),1)=".",FALSE,TRUE)</formula>
    </cfRule>
    <cfRule type="expression" dxfId="718" priority="22">
      <formula>IF(RIGHT(TEXT(W14,"0.#"),1)=".",TRUE,FALSE)</formula>
    </cfRule>
  </conditionalFormatting>
  <conditionalFormatting sqref="AD14:AJ17">
    <cfRule type="expression" dxfId="717" priority="19">
      <formula>IF(RIGHT(TEXT(AD14,"0.#"),1)=".",FALSE,TRUE)</formula>
    </cfRule>
    <cfRule type="expression" dxfId="716" priority="20">
      <formula>IF(RIGHT(TEXT(AD14,"0.#"),1)=".",TRUE,FALSE)</formula>
    </cfRule>
  </conditionalFormatting>
  <conditionalFormatting sqref="AK14:AQ17">
    <cfRule type="expression" dxfId="715" priority="17">
      <formula>IF(RIGHT(TEXT(AK14,"0.#"),1)=".",FALSE,TRUE)</formula>
    </cfRule>
    <cfRule type="expression" dxfId="714" priority="18">
      <formula>IF(RIGHT(TEXT(AK14,"0.#"),1)=".",TRUE,FALSE)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M41">
    <cfRule type="expression" dxfId="709" priority="11">
      <formula>IF(RIGHT(TEXT(AM41,"0.#"),1)=".",FALSE,TRUE)</formula>
    </cfRule>
    <cfRule type="expression" dxfId="708" priority="12">
      <formula>IF(RIGHT(TEXT(AM41,"0.#"),1)=".",TRUE,FALSE)</formula>
    </cfRule>
  </conditionalFormatting>
  <conditionalFormatting sqref="AM34">
    <cfRule type="expression" dxfId="707" priority="9">
      <formula>IF(RIGHT(TEXT(AM34,"0.#"),1)=".",FALSE,TRUE)</formula>
    </cfRule>
    <cfRule type="expression" dxfId="706" priority="10">
      <formula>IF(RIGHT(TEXT(AM34,"0.#"),1)=".",TRUE,FALSE)</formula>
    </cfRule>
  </conditionalFormatting>
  <conditionalFormatting sqref="AQ135">
    <cfRule type="expression" dxfId="705" priority="7">
      <formula>IF(RIGHT(TEXT(AQ135,"0.#"),1)=".",FALSE,TRUE)</formula>
    </cfRule>
    <cfRule type="expression" dxfId="704" priority="8">
      <formula>IF(RIGHT(TEXT(AQ135,"0.#"),1)=".",TRUE,FALSE)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699" max="49" man="1"/>
    <brk id="727" max="49" man="1"/>
    <brk id="739" max="49" man="1"/>
    <brk id="833" max="49" man="1"/>
    <brk id="91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471</v>
      </c>
      <c r="M3" s="13" t="str">
        <f t="shared" ref="M3:M11" si="2">IF(L3="","",K3)</f>
        <v>文教及び科学振興</v>
      </c>
      <c r="N3" s="13" t="str">
        <f>IF(M3="",N2,IF(N2&lt;&gt;"",CONCATENATE(N2,"、",M3),M3))</f>
        <v>文教及び科学振興</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C27" sqref="AC27:AK27"/>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1" t="s">
        <v>420</v>
      </c>
      <c r="B2" s="432"/>
      <c r="C2" s="432"/>
      <c r="D2" s="432"/>
      <c r="E2" s="432"/>
      <c r="F2" s="433"/>
      <c r="G2" s="528" t="s">
        <v>265</v>
      </c>
      <c r="H2" s="467"/>
      <c r="I2" s="467"/>
      <c r="J2" s="467"/>
      <c r="K2" s="467"/>
      <c r="L2" s="467"/>
      <c r="M2" s="467"/>
      <c r="N2" s="467"/>
      <c r="O2" s="529"/>
      <c r="P2" s="466" t="s">
        <v>59</v>
      </c>
      <c r="Q2" s="467"/>
      <c r="R2" s="467"/>
      <c r="S2" s="467"/>
      <c r="T2" s="467"/>
      <c r="U2" s="467"/>
      <c r="V2" s="467"/>
      <c r="W2" s="467"/>
      <c r="X2" s="529"/>
      <c r="Y2" s="1007"/>
      <c r="Z2" s="853"/>
      <c r="AA2" s="854"/>
      <c r="AB2" s="1011" t="s">
        <v>12</v>
      </c>
      <c r="AC2" s="1012"/>
      <c r="AD2" s="1013"/>
      <c r="AE2" s="562" t="s">
        <v>310</v>
      </c>
      <c r="AF2" s="562"/>
      <c r="AG2" s="562"/>
      <c r="AH2" s="562"/>
      <c r="AI2" s="562" t="s">
        <v>311</v>
      </c>
      <c r="AJ2" s="562"/>
      <c r="AK2" s="562"/>
      <c r="AL2" s="562"/>
      <c r="AM2" s="562" t="s">
        <v>317</v>
      </c>
      <c r="AN2" s="562"/>
      <c r="AO2" s="562"/>
      <c r="AP2" s="441"/>
      <c r="AQ2" s="159" t="s">
        <v>308</v>
      </c>
      <c r="AR2" s="128"/>
      <c r="AS2" s="128"/>
      <c r="AT2" s="129"/>
      <c r="AU2" s="564" t="s">
        <v>253</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08"/>
      <c r="Z3" s="1009"/>
      <c r="AA3" s="1010"/>
      <c r="AB3" s="1014"/>
      <c r="AC3" s="1015"/>
      <c r="AD3" s="1016"/>
      <c r="AE3" s="563"/>
      <c r="AF3" s="563"/>
      <c r="AG3" s="563"/>
      <c r="AH3" s="563"/>
      <c r="AI3" s="563"/>
      <c r="AJ3" s="563"/>
      <c r="AK3" s="563"/>
      <c r="AL3" s="563"/>
      <c r="AM3" s="563"/>
      <c r="AN3" s="563"/>
      <c r="AO3" s="563"/>
      <c r="AP3" s="444"/>
      <c r="AQ3" s="185"/>
      <c r="AR3" s="186"/>
      <c r="AS3" s="131" t="s">
        <v>309</v>
      </c>
      <c r="AT3" s="132"/>
      <c r="AU3" s="186"/>
      <c r="AV3" s="186"/>
      <c r="AW3" s="429" t="s">
        <v>586</v>
      </c>
      <c r="AX3" s="430"/>
    </row>
    <row r="4" spans="1:50" ht="22.5" customHeight="1" x14ac:dyDescent="0.15">
      <c r="A4" s="434"/>
      <c r="B4" s="432"/>
      <c r="C4" s="432"/>
      <c r="D4" s="432"/>
      <c r="E4" s="432"/>
      <c r="F4" s="433"/>
      <c r="G4" s="575"/>
      <c r="H4" s="1017"/>
      <c r="I4" s="1017"/>
      <c r="J4" s="1017"/>
      <c r="K4" s="1017"/>
      <c r="L4" s="1017"/>
      <c r="M4" s="1017"/>
      <c r="N4" s="1017"/>
      <c r="O4" s="1018"/>
      <c r="P4" s="100"/>
      <c r="Q4" s="1025"/>
      <c r="R4" s="1025"/>
      <c r="S4" s="1025"/>
      <c r="T4" s="1025"/>
      <c r="U4" s="1025"/>
      <c r="V4" s="1025"/>
      <c r="W4" s="1025"/>
      <c r="X4" s="1026"/>
      <c r="Y4" s="1031" t="s">
        <v>13</v>
      </c>
      <c r="Z4" s="1032"/>
      <c r="AA4" s="1033"/>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9"/>
      <c r="H5" s="1020"/>
      <c r="I5" s="1020"/>
      <c r="J5" s="1020"/>
      <c r="K5" s="1020"/>
      <c r="L5" s="1020"/>
      <c r="M5" s="1020"/>
      <c r="N5" s="1020"/>
      <c r="O5" s="1021"/>
      <c r="P5" s="1027"/>
      <c r="Q5" s="1027"/>
      <c r="R5" s="1027"/>
      <c r="S5" s="1027"/>
      <c r="T5" s="1027"/>
      <c r="U5" s="1027"/>
      <c r="V5" s="1027"/>
      <c r="W5" s="1027"/>
      <c r="X5" s="1028"/>
      <c r="Y5" s="419" t="s">
        <v>54</v>
      </c>
      <c r="Z5" s="1035"/>
      <c r="AA5" s="1036"/>
      <c r="AB5" s="536"/>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2"/>
      <c r="H6" s="1023"/>
      <c r="I6" s="1023"/>
      <c r="J6" s="1023"/>
      <c r="K6" s="1023"/>
      <c r="L6" s="1023"/>
      <c r="M6" s="1023"/>
      <c r="N6" s="1023"/>
      <c r="O6" s="1024"/>
      <c r="P6" s="1029"/>
      <c r="Q6" s="1029"/>
      <c r="R6" s="1029"/>
      <c r="S6" s="1029"/>
      <c r="T6" s="1029"/>
      <c r="U6" s="1029"/>
      <c r="V6" s="1029"/>
      <c r="W6" s="1029"/>
      <c r="X6" s="1030"/>
      <c r="Y6" s="1038" t="s">
        <v>14</v>
      </c>
      <c r="Z6" s="1035"/>
      <c r="AA6" s="1036"/>
      <c r="AB6" s="547" t="s">
        <v>587</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454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420</v>
      </c>
      <c r="B9" s="432"/>
      <c r="C9" s="432"/>
      <c r="D9" s="432"/>
      <c r="E9" s="432"/>
      <c r="F9" s="433"/>
      <c r="G9" s="528" t="s">
        <v>265</v>
      </c>
      <c r="H9" s="467"/>
      <c r="I9" s="467"/>
      <c r="J9" s="467"/>
      <c r="K9" s="467"/>
      <c r="L9" s="467"/>
      <c r="M9" s="467"/>
      <c r="N9" s="467"/>
      <c r="O9" s="529"/>
      <c r="P9" s="466" t="s">
        <v>59</v>
      </c>
      <c r="Q9" s="467"/>
      <c r="R9" s="467"/>
      <c r="S9" s="467"/>
      <c r="T9" s="467"/>
      <c r="U9" s="467"/>
      <c r="V9" s="467"/>
      <c r="W9" s="467"/>
      <c r="X9" s="529"/>
      <c r="Y9" s="1007"/>
      <c r="Z9" s="853"/>
      <c r="AA9" s="854"/>
      <c r="AB9" s="1011" t="s">
        <v>12</v>
      </c>
      <c r="AC9" s="1012"/>
      <c r="AD9" s="1013"/>
      <c r="AE9" s="562" t="s">
        <v>310</v>
      </c>
      <c r="AF9" s="562"/>
      <c r="AG9" s="562"/>
      <c r="AH9" s="562"/>
      <c r="AI9" s="562" t="s">
        <v>311</v>
      </c>
      <c r="AJ9" s="562"/>
      <c r="AK9" s="562"/>
      <c r="AL9" s="562"/>
      <c r="AM9" s="562" t="s">
        <v>317</v>
      </c>
      <c r="AN9" s="562"/>
      <c r="AO9" s="562"/>
      <c r="AP9" s="441"/>
      <c r="AQ9" s="159" t="s">
        <v>308</v>
      </c>
      <c r="AR9" s="128"/>
      <c r="AS9" s="128"/>
      <c r="AT9" s="129"/>
      <c r="AU9" s="564" t="s">
        <v>253</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08"/>
      <c r="Z10" s="1009"/>
      <c r="AA10" s="1010"/>
      <c r="AB10" s="1014"/>
      <c r="AC10" s="1015"/>
      <c r="AD10" s="1016"/>
      <c r="AE10" s="563"/>
      <c r="AF10" s="563"/>
      <c r="AG10" s="563"/>
      <c r="AH10" s="563"/>
      <c r="AI10" s="563"/>
      <c r="AJ10" s="563"/>
      <c r="AK10" s="563"/>
      <c r="AL10" s="563"/>
      <c r="AM10" s="563"/>
      <c r="AN10" s="563"/>
      <c r="AO10" s="563"/>
      <c r="AP10" s="444"/>
      <c r="AQ10" s="185"/>
      <c r="AR10" s="186"/>
      <c r="AS10" s="131" t="s">
        <v>309</v>
      </c>
      <c r="AT10" s="132"/>
      <c r="AU10" s="186"/>
      <c r="AV10" s="186"/>
      <c r="AW10" s="429" t="s">
        <v>588</v>
      </c>
      <c r="AX10" s="430"/>
    </row>
    <row r="11" spans="1:50" ht="22.5" customHeight="1" x14ac:dyDescent="0.15">
      <c r="A11" s="434"/>
      <c r="B11" s="432"/>
      <c r="C11" s="432"/>
      <c r="D11" s="432"/>
      <c r="E11" s="432"/>
      <c r="F11" s="433"/>
      <c r="G11" s="575"/>
      <c r="H11" s="1017"/>
      <c r="I11" s="1017"/>
      <c r="J11" s="1017"/>
      <c r="K11" s="1017"/>
      <c r="L11" s="1017"/>
      <c r="M11" s="1017"/>
      <c r="N11" s="1017"/>
      <c r="O11" s="1018"/>
      <c r="P11" s="100"/>
      <c r="Q11" s="1025"/>
      <c r="R11" s="1025"/>
      <c r="S11" s="1025"/>
      <c r="T11" s="1025"/>
      <c r="U11" s="1025"/>
      <c r="V11" s="1025"/>
      <c r="W11" s="1025"/>
      <c r="X11" s="1026"/>
      <c r="Y11" s="1031" t="s">
        <v>13</v>
      </c>
      <c r="Z11" s="1032"/>
      <c r="AA11" s="1033"/>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9"/>
      <c r="H12" s="1020"/>
      <c r="I12" s="1020"/>
      <c r="J12" s="1020"/>
      <c r="K12" s="1020"/>
      <c r="L12" s="1020"/>
      <c r="M12" s="1020"/>
      <c r="N12" s="1020"/>
      <c r="O12" s="1021"/>
      <c r="P12" s="1027"/>
      <c r="Q12" s="1027"/>
      <c r="R12" s="1027"/>
      <c r="S12" s="1027"/>
      <c r="T12" s="1027"/>
      <c r="U12" s="1027"/>
      <c r="V12" s="1027"/>
      <c r="W12" s="1027"/>
      <c r="X12" s="1028"/>
      <c r="Y12" s="419" t="s">
        <v>54</v>
      </c>
      <c r="Z12" s="1035"/>
      <c r="AA12" s="1036"/>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2"/>
      <c r="H13" s="1023"/>
      <c r="I13" s="1023"/>
      <c r="J13" s="1023"/>
      <c r="K13" s="1023"/>
      <c r="L13" s="1023"/>
      <c r="M13" s="1023"/>
      <c r="N13" s="1023"/>
      <c r="O13" s="1024"/>
      <c r="P13" s="1029"/>
      <c r="Q13" s="1029"/>
      <c r="R13" s="1029"/>
      <c r="S13" s="1029"/>
      <c r="T13" s="1029"/>
      <c r="U13" s="1029"/>
      <c r="V13" s="1029"/>
      <c r="W13" s="1029"/>
      <c r="X13" s="1030"/>
      <c r="Y13" s="1038" t="s">
        <v>14</v>
      </c>
      <c r="Z13" s="1035"/>
      <c r="AA13" s="1036"/>
      <c r="AB13" s="547" t="s">
        <v>589</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454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420</v>
      </c>
      <c r="B16" s="432"/>
      <c r="C16" s="432"/>
      <c r="D16" s="432"/>
      <c r="E16" s="432"/>
      <c r="F16" s="433"/>
      <c r="G16" s="528" t="s">
        <v>265</v>
      </c>
      <c r="H16" s="467"/>
      <c r="I16" s="467"/>
      <c r="J16" s="467"/>
      <c r="K16" s="467"/>
      <c r="L16" s="467"/>
      <c r="M16" s="467"/>
      <c r="N16" s="467"/>
      <c r="O16" s="529"/>
      <c r="P16" s="466" t="s">
        <v>59</v>
      </c>
      <c r="Q16" s="467"/>
      <c r="R16" s="467"/>
      <c r="S16" s="467"/>
      <c r="T16" s="467"/>
      <c r="U16" s="467"/>
      <c r="V16" s="467"/>
      <c r="W16" s="467"/>
      <c r="X16" s="529"/>
      <c r="Y16" s="1007"/>
      <c r="Z16" s="853"/>
      <c r="AA16" s="854"/>
      <c r="AB16" s="1011" t="s">
        <v>12</v>
      </c>
      <c r="AC16" s="1012"/>
      <c r="AD16" s="1013"/>
      <c r="AE16" s="562" t="s">
        <v>310</v>
      </c>
      <c r="AF16" s="562"/>
      <c r="AG16" s="562"/>
      <c r="AH16" s="562"/>
      <c r="AI16" s="562" t="s">
        <v>311</v>
      </c>
      <c r="AJ16" s="562"/>
      <c r="AK16" s="562"/>
      <c r="AL16" s="562"/>
      <c r="AM16" s="562" t="s">
        <v>317</v>
      </c>
      <c r="AN16" s="562"/>
      <c r="AO16" s="562"/>
      <c r="AP16" s="441"/>
      <c r="AQ16" s="159" t="s">
        <v>308</v>
      </c>
      <c r="AR16" s="128"/>
      <c r="AS16" s="128"/>
      <c r="AT16" s="129"/>
      <c r="AU16" s="564" t="s">
        <v>253</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08"/>
      <c r="Z17" s="1009"/>
      <c r="AA17" s="1010"/>
      <c r="AB17" s="1014"/>
      <c r="AC17" s="1015"/>
      <c r="AD17" s="1016"/>
      <c r="AE17" s="563"/>
      <c r="AF17" s="563"/>
      <c r="AG17" s="563"/>
      <c r="AH17" s="563"/>
      <c r="AI17" s="563"/>
      <c r="AJ17" s="563"/>
      <c r="AK17" s="563"/>
      <c r="AL17" s="563"/>
      <c r="AM17" s="563"/>
      <c r="AN17" s="563"/>
      <c r="AO17" s="563"/>
      <c r="AP17" s="444"/>
      <c r="AQ17" s="185"/>
      <c r="AR17" s="186"/>
      <c r="AS17" s="131" t="s">
        <v>309</v>
      </c>
      <c r="AT17" s="132"/>
      <c r="AU17" s="186"/>
      <c r="AV17" s="186"/>
      <c r="AW17" s="429" t="s">
        <v>297</v>
      </c>
      <c r="AX17" s="430"/>
    </row>
    <row r="18" spans="1:50" ht="22.5" customHeight="1" x14ac:dyDescent="0.15">
      <c r="A18" s="434"/>
      <c r="B18" s="432"/>
      <c r="C18" s="432"/>
      <c r="D18" s="432"/>
      <c r="E18" s="432"/>
      <c r="F18" s="433"/>
      <c r="G18" s="575"/>
      <c r="H18" s="1017"/>
      <c r="I18" s="1017"/>
      <c r="J18" s="1017"/>
      <c r="K18" s="1017"/>
      <c r="L18" s="1017"/>
      <c r="M18" s="1017"/>
      <c r="N18" s="1017"/>
      <c r="O18" s="1018"/>
      <c r="P18" s="100"/>
      <c r="Q18" s="1025"/>
      <c r="R18" s="1025"/>
      <c r="S18" s="1025"/>
      <c r="T18" s="1025"/>
      <c r="U18" s="1025"/>
      <c r="V18" s="1025"/>
      <c r="W18" s="1025"/>
      <c r="X18" s="1026"/>
      <c r="Y18" s="1031" t="s">
        <v>13</v>
      </c>
      <c r="Z18" s="1032"/>
      <c r="AA18" s="1033"/>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9"/>
      <c r="H19" s="1020"/>
      <c r="I19" s="1020"/>
      <c r="J19" s="1020"/>
      <c r="K19" s="1020"/>
      <c r="L19" s="1020"/>
      <c r="M19" s="1020"/>
      <c r="N19" s="1020"/>
      <c r="O19" s="1021"/>
      <c r="P19" s="1027"/>
      <c r="Q19" s="1027"/>
      <c r="R19" s="1027"/>
      <c r="S19" s="1027"/>
      <c r="T19" s="1027"/>
      <c r="U19" s="1027"/>
      <c r="V19" s="1027"/>
      <c r="W19" s="1027"/>
      <c r="X19" s="1028"/>
      <c r="Y19" s="419" t="s">
        <v>54</v>
      </c>
      <c r="Z19" s="1035"/>
      <c r="AA19" s="1036"/>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2"/>
      <c r="H20" s="1023"/>
      <c r="I20" s="1023"/>
      <c r="J20" s="1023"/>
      <c r="K20" s="1023"/>
      <c r="L20" s="1023"/>
      <c r="M20" s="1023"/>
      <c r="N20" s="1023"/>
      <c r="O20" s="1024"/>
      <c r="P20" s="1029"/>
      <c r="Q20" s="1029"/>
      <c r="R20" s="1029"/>
      <c r="S20" s="1029"/>
      <c r="T20" s="1029"/>
      <c r="U20" s="1029"/>
      <c r="V20" s="1029"/>
      <c r="W20" s="1029"/>
      <c r="X20" s="1030"/>
      <c r="Y20" s="1038" t="s">
        <v>14</v>
      </c>
      <c r="Z20" s="1035"/>
      <c r="AA20" s="1036"/>
      <c r="AB20" s="547" t="s">
        <v>589</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454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420</v>
      </c>
      <c r="B23" s="432"/>
      <c r="C23" s="432"/>
      <c r="D23" s="432"/>
      <c r="E23" s="432"/>
      <c r="F23" s="433"/>
      <c r="G23" s="528" t="s">
        <v>265</v>
      </c>
      <c r="H23" s="467"/>
      <c r="I23" s="467"/>
      <c r="J23" s="467"/>
      <c r="K23" s="467"/>
      <c r="L23" s="467"/>
      <c r="M23" s="467"/>
      <c r="N23" s="467"/>
      <c r="O23" s="529"/>
      <c r="P23" s="466" t="s">
        <v>59</v>
      </c>
      <c r="Q23" s="467"/>
      <c r="R23" s="467"/>
      <c r="S23" s="467"/>
      <c r="T23" s="467"/>
      <c r="U23" s="467"/>
      <c r="V23" s="467"/>
      <c r="W23" s="467"/>
      <c r="X23" s="529"/>
      <c r="Y23" s="1007"/>
      <c r="Z23" s="853"/>
      <c r="AA23" s="854"/>
      <c r="AB23" s="1011" t="s">
        <v>12</v>
      </c>
      <c r="AC23" s="1012"/>
      <c r="AD23" s="1013"/>
      <c r="AE23" s="562" t="s">
        <v>310</v>
      </c>
      <c r="AF23" s="562"/>
      <c r="AG23" s="562"/>
      <c r="AH23" s="562"/>
      <c r="AI23" s="562" t="s">
        <v>311</v>
      </c>
      <c r="AJ23" s="562"/>
      <c r="AK23" s="562"/>
      <c r="AL23" s="562"/>
      <c r="AM23" s="562" t="s">
        <v>317</v>
      </c>
      <c r="AN23" s="562"/>
      <c r="AO23" s="562"/>
      <c r="AP23" s="441"/>
      <c r="AQ23" s="159" t="s">
        <v>308</v>
      </c>
      <c r="AR23" s="128"/>
      <c r="AS23" s="128"/>
      <c r="AT23" s="129"/>
      <c r="AU23" s="564" t="s">
        <v>253</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08"/>
      <c r="Z24" s="1009"/>
      <c r="AA24" s="1010"/>
      <c r="AB24" s="1014"/>
      <c r="AC24" s="1015"/>
      <c r="AD24" s="1016"/>
      <c r="AE24" s="563"/>
      <c r="AF24" s="563"/>
      <c r="AG24" s="563"/>
      <c r="AH24" s="563"/>
      <c r="AI24" s="563"/>
      <c r="AJ24" s="563"/>
      <c r="AK24" s="563"/>
      <c r="AL24" s="563"/>
      <c r="AM24" s="563"/>
      <c r="AN24" s="563"/>
      <c r="AO24" s="563"/>
      <c r="AP24" s="444"/>
      <c r="AQ24" s="185"/>
      <c r="AR24" s="186"/>
      <c r="AS24" s="131" t="s">
        <v>309</v>
      </c>
      <c r="AT24" s="132"/>
      <c r="AU24" s="186"/>
      <c r="AV24" s="186"/>
      <c r="AW24" s="429" t="s">
        <v>590</v>
      </c>
      <c r="AX24" s="430"/>
    </row>
    <row r="25" spans="1:50" ht="22.5" customHeight="1" x14ac:dyDescent="0.15">
      <c r="A25" s="434"/>
      <c r="B25" s="432"/>
      <c r="C25" s="432"/>
      <c r="D25" s="432"/>
      <c r="E25" s="432"/>
      <c r="F25" s="433"/>
      <c r="G25" s="575"/>
      <c r="H25" s="1017"/>
      <c r="I25" s="1017"/>
      <c r="J25" s="1017"/>
      <c r="K25" s="1017"/>
      <c r="L25" s="1017"/>
      <c r="M25" s="1017"/>
      <c r="N25" s="1017"/>
      <c r="O25" s="1018"/>
      <c r="P25" s="100"/>
      <c r="Q25" s="1025"/>
      <c r="R25" s="1025"/>
      <c r="S25" s="1025"/>
      <c r="T25" s="1025"/>
      <c r="U25" s="1025"/>
      <c r="V25" s="1025"/>
      <c r="W25" s="1025"/>
      <c r="X25" s="1026"/>
      <c r="Y25" s="1031" t="s">
        <v>13</v>
      </c>
      <c r="Z25" s="1032"/>
      <c r="AA25" s="1033"/>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9"/>
      <c r="H26" s="1020"/>
      <c r="I26" s="1020"/>
      <c r="J26" s="1020"/>
      <c r="K26" s="1020"/>
      <c r="L26" s="1020"/>
      <c r="M26" s="1020"/>
      <c r="N26" s="1020"/>
      <c r="O26" s="1021"/>
      <c r="P26" s="1027"/>
      <c r="Q26" s="1027"/>
      <c r="R26" s="1027"/>
      <c r="S26" s="1027"/>
      <c r="T26" s="1027"/>
      <c r="U26" s="1027"/>
      <c r="V26" s="1027"/>
      <c r="W26" s="1027"/>
      <c r="X26" s="1028"/>
      <c r="Y26" s="419" t="s">
        <v>54</v>
      </c>
      <c r="Z26" s="1035"/>
      <c r="AA26" s="1036"/>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2"/>
      <c r="H27" s="1023"/>
      <c r="I27" s="1023"/>
      <c r="J27" s="1023"/>
      <c r="K27" s="1023"/>
      <c r="L27" s="1023"/>
      <c r="M27" s="1023"/>
      <c r="N27" s="1023"/>
      <c r="O27" s="1024"/>
      <c r="P27" s="1029"/>
      <c r="Q27" s="1029"/>
      <c r="R27" s="1029"/>
      <c r="S27" s="1029"/>
      <c r="T27" s="1029"/>
      <c r="U27" s="1029"/>
      <c r="V27" s="1029"/>
      <c r="W27" s="1029"/>
      <c r="X27" s="1030"/>
      <c r="Y27" s="1038" t="s">
        <v>14</v>
      </c>
      <c r="Z27" s="1035"/>
      <c r="AA27" s="1036"/>
      <c r="AB27" s="547" t="s">
        <v>589</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454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420</v>
      </c>
      <c r="B30" s="432"/>
      <c r="C30" s="432"/>
      <c r="D30" s="432"/>
      <c r="E30" s="432"/>
      <c r="F30" s="433"/>
      <c r="G30" s="528" t="s">
        <v>265</v>
      </c>
      <c r="H30" s="467"/>
      <c r="I30" s="467"/>
      <c r="J30" s="467"/>
      <c r="K30" s="467"/>
      <c r="L30" s="467"/>
      <c r="M30" s="467"/>
      <c r="N30" s="467"/>
      <c r="O30" s="529"/>
      <c r="P30" s="466" t="s">
        <v>59</v>
      </c>
      <c r="Q30" s="467"/>
      <c r="R30" s="467"/>
      <c r="S30" s="467"/>
      <c r="T30" s="467"/>
      <c r="U30" s="467"/>
      <c r="V30" s="467"/>
      <c r="W30" s="467"/>
      <c r="X30" s="529"/>
      <c r="Y30" s="1007"/>
      <c r="Z30" s="853"/>
      <c r="AA30" s="854"/>
      <c r="AB30" s="1011" t="s">
        <v>12</v>
      </c>
      <c r="AC30" s="1012"/>
      <c r="AD30" s="1013"/>
      <c r="AE30" s="562" t="s">
        <v>310</v>
      </c>
      <c r="AF30" s="562"/>
      <c r="AG30" s="562"/>
      <c r="AH30" s="562"/>
      <c r="AI30" s="562" t="s">
        <v>311</v>
      </c>
      <c r="AJ30" s="562"/>
      <c r="AK30" s="562"/>
      <c r="AL30" s="562"/>
      <c r="AM30" s="562" t="s">
        <v>317</v>
      </c>
      <c r="AN30" s="562"/>
      <c r="AO30" s="562"/>
      <c r="AP30" s="441"/>
      <c r="AQ30" s="159" t="s">
        <v>308</v>
      </c>
      <c r="AR30" s="128"/>
      <c r="AS30" s="128"/>
      <c r="AT30" s="129"/>
      <c r="AU30" s="564" t="s">
        <v>253</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08"/>
      <c r="Z31" s="1009"/>
      <c r="AA31" s="1010"/>
      <c r="AB31" s="1014"/>
      <c r="AC31" s="1015"/>
      <c r="AD31" s="1016"/>
      <c r="AE31" s="563"/>
      <c r="AF31" s="563"/>
      <c r="AG31" s="563"/>
      <c r="AH31" s="563"/>
      <c r="AI31" s="563"/>
      <c r="AJ31" s="563"/>
      <c r="AK31" s="563"/>
      <c r="AL31" s="563"/>
      <c r="AM31" s="563"/>
      <c r="AN31" s="563"/>
      <c r="AO31" s="563"/>
      <c r="AP31" s="444"/>
      <c r="AQ31" s="185"/>
      <c r="AR31" s="186"/>
      <c r="AS31" s="131" t="s">
        <v>309</v>
      </c>
      <c r="AT31" s="132"/>
      <c r="AU31" s="186"/>
      <c r="AV31" s="186"/>
      <c r="AW31" s="429" t="s">
        <v>588</v>
      </c>
      <c r="AX31" s="430"/>
    </row>
    <row r="32" spans="1:50" ht="22.5" customHeight="1" x14ac:dyDescent="0.15">
      <c r="A32" s="434"/>
      <c r="B32" s="432"/>
      <c r="C32" s="432"/>
      <c r="D32" s="432"/>
      <c r="E32" s="432"/>
      <c r="F32" s="433"/>
      <c r="G32" s="575"/>
      <c r="H32" s="1017"/>
      <c r="I32" s="1017"/>
      <c r="J32" s="1017"/>
      <c r="K32" s="1017"/>
      <c r="L32" s="1017"/>
      <c r="M32" s="1017"/>
      <c r="N32" s="1017"/>
      <c r="O32" s="1018"/>
      <c r="P32" s="100"/>
      <c r="Q32" s="1025"/>
      <c r="R32" s="1025"/>
      <c r="S32" s="1025"/>
      <c r="T32" s="1025"/>
      <c r="U32" s="1025"/>
      <c r="V32" s="1025"/>
      <c r="W32" s="1025"/>
      <c r="X32" s="1026"/>
      <c r="Y32" s="1031" t="s">
        <v>13</v>
      </c>
      <c r="Z32" s="1032"/>
      <c r="AA32" s="1033"/>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9"/>
      <c r="H33" s="1020"/>
      <c r="I33" s="1020"/>
      <c r="J33" s="1020"/>
      <c r="K33" s="1020"/>
      <c r="L33" s="1020"/>
      <c r="M33" s="1020"/>
      <c r="N33" s="1020"/>
      <c r="O33" s="1021"/>
      <c r="P33" s="1027"/>
      <c r="Q33" s="1027"/>
      <c r="R33" s="1027"/>
      <c r="S33" s="1027"/>
      <c r="T33" s="1027"/>
      <c r="U33" s="1027"/>
      <c r="V33" s="1027"/>
      <c r="W33" s="1027"/>
      <c r="X33" s="1028"/>
      <c r="Y33" s="419" t="s">
        <v>54</v>
      </c>
      <c r="Z33" s="1035"/>
      <c r="AA33" s="1036"/>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2"/>
      <c r="H34" s="1023"/>
      <c r="I34" s="1023"/>
      <c r="J34" s="1023"/>
      <c r="K34" s="1023"/>
      <c r="L34" s="1023"/>
      <c r="M34" s="1023"/>
      <c r="N34" s="1023"/>
      <c r="O34" s="1024"/>
      <c r="P34" s="1029"/>
      <c r="Q34" s="1029"/>
      <c r="R34" s="1029"/>
      <c r="S34" s="1029"/>
      <c r="T34" s="1029"/>
      <c r="U34" s="1029"/>
      <c r="V34" s="1029"/>
      <c r="W34" s="1029"/>
      <c r="X34" s="1030"/>
      <c r="Y34" s="1038" t="s">
        <v>14</v>
      </c>
      <c r="Z34" s="1035"/>
      <c r="AA34" s="1036"/>
      <c r="AB34" s="547" t="s">
        <v>591</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454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420</v>
      </c>
      <c r="B37" s="432"/>
      <c r="C37" s="432"/>
      <c r="D37" s="432"/>
      <c r="E37" s="432"/>
      <c r="F37" s="433"/>
      <c r="G37" s="528" t="s">
        <v>265</v>
      </c>
      <c r="H37" s="467"/>
      <c r="I37" s="467"/>
      <c r="J37" s="467"/>
      <c r="K37" s="467"/>
      <c r="L37" s="467"/>
      <c r="M37" s="467"/>
      <c r="N37" s="467"/>
      <c r="O37" s="529"/>
      <c r="P37" s="466" t="s">
        <v>59</v>
      </c>
      <c r="Q37" s="467"/>
      <c r="R37" s="467"/>
      <c r="S37" s="467"/>
      <c r="T37" s="467"/>
      <c r="U37" s="467"/>
      <c r="V37" s="467"/>
      <c r="W37" s="467"/>
      <c r="X37" s="529"/>
      <c r="Y37" s="1007"/>
      <c r="Z37" s="853"/>
      <c r="AA37" s="854"/>
      <c r="AB37" s="1011" t="s">
        <v>12</v>
      </c>
      <c r="AC37" s="1012"/>
      <c r="AD37" s="1013"/>
      <c r="AE37" s="562" t="s">
        <v>310</v>
      </c>
      <c r="AF37" s="562"/>
      <c r="AG37" s="562"/>
      <c r="AH37" s="562"/>
      <c r="AI37" s="562" t="s">
        <v>311</v>
      </c>
      <c r="AJ37" s="562"/>
      <c r="AK37" s="562"/>
      <c r="AL37" s="562"/>
      <c r="AM37" s="562" t="s">
        <v>317</v>
      </c>
      <c r="AN37" s="562"/>
      <c r="AO37" s="562"/>
      <c r="AP37" s="441"/>
      <c r="AQ37" s="159" t="s">
        <v>308</v>
      </c>
      <c r="AR37" s="128"/>
      <c r="AS37" s="128"/>
      <c r="AT37" s="129"/>
      <c r="AU37" s="564" t="s">
        <v>253</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08"/>
      <c r="Z38" s="1009"/>
      <c r="AA38" s="1010"/>
      <c r="AB38" s="1014"/>
      <c r="AC38" s="1015"/>
      <c r="AD38" s="1016"/>
      <c r="AE38" s="563"/>
      <c r="AF38" s="563"/>
      <c r="AG38" s="563"/>
      <c r="AH38" s="563"/>
      <c r="AI38" s="563"/>
      <c r="AJ38" s="563"/>
      <c r="AK38" s="563"/>
      <c r="AL38" s="563"/>
      <c r="AM38" s="563"/>
      <c r="AN38" s="563"/>
      <c r="AO38" s="563"/>
      <c r="AP38" s="444"/>
      <c r="AQ38" s="185"/>
      <c r="AR38" s="186"/>
      <c r="AS38" s="131" t="s">
        <v>309</v>
      </c>
      <c r="AT38" s="132"/>
      <c r="AU38" s="186"/>
      <c r="AV38" s="186"/>
      <c r="AW38" s="429" t="s">
        <v>588</v>
      </c>
      <c r="AX38" s="430"/>
    </row>
    <row r="39" spans="1:50" ht="22.5" customHeight="1" x14ac:dyDescent="0.15">
      <c r="A39" s="434"/>
      <c r="B39" s="432"/>
      <c r="C39" s="432"/>
      <c r="D39" s="432"/>
      <c r="E39" s="432"/>
      <c r="F39" s="433"/>
      <c r="G39" s="575"/>
      <c r="H39" s="1017"/>
      <c r="I39" s="1017"/>
      <c r="J39" s="1017"/>
      <c r="K39" s="1017"/>
      <c r="L39" s="1017"/>
      <c r="M39" s="1017"/>
      <c r="N39" s="1017"/>
      <c r="O39" s="1018"/>
      <c r="P39" s="100"/>
      <c r="Q39" s="1025"/>
      <c r="R39" s="1025"/>
      <c r="S39" s="1025"/>
      <c r="T39" s="1025"/>
      <c r="U39" s="1025"/>
      <c r="V39" s="1025"/>
      <c r="W39" s="1025"/>
      <c r="X39" s="1026"/>
      <c r="Y39" s="1031" t="s">
        <v>13</v>
      </c>
      <c r="Z39" s="1032"/>
      <c r="AA39" s="1033"/>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9"/>
      <c r="H40" s="1020"/>
      <c r="I40" s="1020"/>
      <c r="J40" s="1020"/>
      <c r="K40" s="1020"/>
      <c r="L40" s="1020"/>
      <c r="M40" s="1020"/>
      <c r="N40" s="1020"/>
      <c r="O40" s="1021"/>
      <c r="P40" s="1027"/>
      <c r="Q40" s="1027"/>
      <c r="R40" s="1027"/>
      <c r="S40" s="1027"/>
      <c r="T40" s="1027"/>
      <c r="U40" s="1027"/>
      <c r="V40" s="1027"/>
      <c r="W40" s="1027"/>
      <c r="X40" s="1028"/>
      <c r="Y40" s="419" t="s">
        <v>54</v>
      </c>
      <c r="Z40" s="1035"/>
      <c r="AA40" s="1036"/>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2"/>
      <c r="H41" s="1023"/>
      <c r="I41" s="1023"/>
      <c r="J41" s="1023"/>
      <c r="K41" s="1023"/>
      <c r="L41" s="1023"/>
      <c r="M41" s="1023"/>
      <c r="N41" s="1023"/>
      <c r="O41" s="1024"/>
      <c r="P41" s="1029"/>
      <c r="Q41" s="1029"/>
      <c r="R41" s="1029"/>
      <c r="S41" s="1029"/>
      <c r="T41" s="1029"/>
      <c r="U41" s="1029"/>
      <c r="V41" s="1029"/>
      <c r="W41" s="1029"/>
      <c r="X41" s="1030"/>
      <c r="Y41" s="1038" t="s">
        <v>14</v>
      </c>
      <c r="Z41" s="1035"/>
      <c r="AA41" s="1036"/>
      <c r="AB41" s="547" t="s">
        <v>589</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454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420</v>
      </c>
      <c r="B44" s="432"/>
      <c r="C44" s="432"/>
      <c r="D44" s="432"/>
      <c r="E44" s="432"/>
      <c r="F44" s="433"/>
      <c r="G44" s="528" t="s">
        <v>265</v>
      </c>
      <c r="H44" s="467"/>
      <c r="I44" s="467"/>
      <c r="J44" s="467"/>
      <c r="K44" s="467"/>
      <c r="L44" s="467"/>
      <c r="M44" s="467"/>
      <c r="N44" s="467"/>
      <c r="O44" s="529"/>
      <c r="P44" s="466" t="s">
        <v>59</v>
      </c>
      <c r="Q44" s="467"/>
      <c r="R44" s="467"/>
      <c r="S44" s="467"/>
      <c r="T44" s="467"/>
      <c r="U44" s="467"/>
      <c r="V44" s="467"/>
      <c r="W44" s="467"/>
      <c r="X44" s="529"/>
      <c r="Y44" s="1007"/>
      <c r="Z44" s="853"/>
      <c r="AA44" s="854"/>
      <c r="AB44" s="1011" t="s">
        <v>12</v>
      </c>
      <c r="AC44" s="1012"/>
      <c r="AD44" s="1013"/>
      <c r="AE44" s="562" t="s">
        <v>310</v>
      </c>
      <c r="AF44" s="562"/>
      <c r="AG44" s="562"/>
      <c r="AH44" s="562"/>
      <c r="AI44" s="562" t="s">
        <v>311</v>
      </c>
      <c r="AJ44" s="562"/>
      <c r="AK44" s="562"/>
      <c r="AL44" s="562"/>
      <c r="AM44" s="562" t="s">
        <v>317</v>
      </c>
      <c r="AN44" s="562"/>
      <c r="AO44" s="562"/>
      <c r="AP44" s="441"/>
      <c r="AQ44" s="159" t="s">
        <v>308</v>
      </c>
      <c r="AR44" s="128"/>
      <c r="AS44" s="128"/>
      <c r="AT44" s="129"/>
      <c r="AU44" s="564" t="s">
        <v>253</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08"/>
      <c r="Z45" s="1009"/>
      <c r="AA45" s="1010"/>
      <c r="AB45" s="1014"/>
      <c r="AC45" s="1015"/>
      <c r="AD45" s="1016"/>
      <c r="AE45" s="563"/>
      <c r="AF45" s="563"/>
      <c r="AG45" s="563"/>
      <c r="AH45" s="563"/>
      <c r="AI45" s="563"/>
      <c r="AJ45" s="563"/>
      <c r="AK45" s="563"/>
      <c r="AL45" s="563"/>
      <c r="AM45" s="563"/>
      <c r="AN45" s="563"/>
      <c r="AO45" s="563"/>
      <c r="AP45" s="444"/>
      <c r="AQ45" s="185"/>
      <c r="AR45" s="186"/>
      <c r="AS45" s="131" t="s">
        <v>309</v>
      </c>
      <c r="AT45" s="132"/>
      <c r="AU45" s="186"/>
      <c r="AV45" s="186"/>
      <c r="AW45" s="429" t="s">
        <v>592</v>
      </c>
      <c r="AX45" s="430"/>
    </row>
    <row r="46" spans="1:50" ht="22.5" customHeight="1" x14ac:dyDescent="0.15">
      <c r="A46" s="434"/>
      <c r="B46" s="432"/>
      <c r="C46" s="432"/>
      <c r="D46" s="432"/>
      <c r="E46" s="432"/>
      <c r="F46" s="433"/>
      <c r="G46" s="575"/>
      <c r="H46" s="1017"/>
      <c r="I46" s="1017"/>
      <c r="J46" s="1017"/>
      <c r="K46" s="1017"/>
      <c r="L46" s="1017"/>
      <c r="M46" s="1017"/>
      <c r="N46" s="1017"/>
      <c r="O46" s="1018"/>
      <c r="P46" s="100"/>
      <c r="Q46" s="1025"/>
      <c r="R46" s="1025"/>
      <c r="S46" s="1025"/>
      <c r="T46" s="1025"/>
      <c r="U46" s="1025"/>
      <c r="V46" s="1025"/>
      <c r="W46" s="1025"/>
      <c r="X46" s="1026"/>
      <c r="Y46" s="1031" t="s">
        <v>13</v>
      </c>
      <c r="Z46" s="1032"/>
      <c r="AA46" s="1033"/>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9"/>
      <c r="H47" s="1020"/>
      <c r="I47" s="1020"/>
      <c r="J47" s="1020"/>
      <c r="K47" s="1020"/>
      <c r="L47" s="1020"/>
      <c r="M47" s="1020"/>
      <c r="N47" s="1020"/>
      <c r="O47" s="1021"/>
      <c r="P47" s="1027"/>
      <c r="Q47" s="1027"/>
      <c r="R47" s="1027"/>
      <c r="S47" s="1027"/>
      <c r="T47" s="1027"/>
      <c r="U47" s="1027"/>
      <c r="V47" s="1027"/>
      <c r="W47" s="1027"/>
      <c r="X47" s="1028"/>
      <c r="Y47" s="419" t="s">
        <v>54</v>
      </c>
      <c r="Z47" s="1035"/>
      <c r="AA47" s="1036"/>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2"/>
      <c r="H48" s="1023"/>
      <c r="I48" s="1023"/>
      <c r="J48" s="1023"/>
      <c r="K48" s="1023"/>
      <c r="L48" s="1023"/>
      <c r="M48" s="1023"/>
      <c r="N48" s="1023"/>
      <c r="O48" s="1024"/>
      <c r="P48" s="1029"/>
      <c r="Q48" s="1029"/>
      <c r="R48" s="1029"/>
      <c r="S48" s="1029"/>
      <c r="T48" s="1029"/>
      <c r="U48" s="1029"/>
      <c r="V48" s="1029"/>
      <c r="W48" s="1029"/>
      <c r="X48" s="1030"/>
      <c r="Y48" s="1038" t="s">
        <v>14</v>
      </c>
      <c r="Z48" s="1035"/>
      <c r="AA48" s="1036"/>
      <c r="AB48" s="547" t="s">
        <v>589</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454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420</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1007"/>
      <c r="Z51" s="853"/>
      <c r="AA51" s="854"/>
      <c r="AB51" s="441" t="s">
        <v>12</v>
      </c>
      <c r="AC51" s="1012"/>
      <c r="AD51" s="1013"/>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08"/>
      <c r="Z52" s="1009"/>
      <c r="AA52" s="1010"/>
      <c r="AB52" s="1014"/>
      <c r="AC52" s="1015"/>
      <c r="AD52" s="1016"/>
      <c r="AE52" s="563"/>
      <c r="AF52" s="563"/>
      <c r="AG52" s="563"/>
      <c r="AH52" s="563"/>
      <c r="AI52" s="563"/>
      <c r="AJ52" s="563"/>
      <c r="AK52" s="563"/>
      <c r="AL52" s="563"/>
      <c r="AM52" s="563"/>
      <c r="AN52" s="563"/>
      <c r="AO52" s="563"/>
      <c r="AP52" s="444"/>
      <c r="AQ52" s="185"/>
      <c r="AR52" s="186"/>
      <c r="AS52" s="131" t="s">
        <v>309</v>
      </c>
      <c r="AT52" s="132"/>
      <c r="AU52" s="186"/>
      <c r="AV52" s="186"/>
      <c r="AW52" s="429" t="s">
        <v>592</v>
      </c>
      <c r="AX52" s="430"/>
    </row>
    <row r="53" spans="1:50" ht="22.5" customHeight="1" x14ac:dyDescent="0.15">
      <c r="A53" s="434"/>
      <c r="B53" s="432"/>
      <c r="C53" s="432"/>
      <c r="D53" s="432"/>
      <c r="E53" s="432"/>
      <c r="F53" s="433"/>
      <c r="G53" s="575"/>
      <c r="H53" s="1017"/>
      <c r="I53" s="1017"/>
      <c r="J53" s="1017"/>
      <c r="K53" s="1017"/>
      <c r="L53" s="1017"/>
      <c r="M53" s="1017"/>
      <c r="N53" s="1017"/>
      <c r="O53" s="1018"/>
      <c r="P53" s="100"/>
      <c r="Q53" s="1025"/>
      <c r="R53" s="1025"/>
      <c r="S53" s="1025"/>
      <c r="T53" s="1025"/>
      <c r="U53" s="1025"/>
      <c r="V53" s="1025"/>
      <c r="W53" s="1025"/>
      <c r="X53" s="1026"/>
      <c r="Y53" s="1031" t="s">
        <v>13</v>
      </c>
      <c r="Z53" s="1032"/>
      <c r="AA53" s="1033"/>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9"/>
      <c r="H54" s="1020"/>
      <c r="I54" s="1020"/>
      <c r="J54" s="1020"/>
      <c r="K54" s="1020"/>
      <c r="L54" s="1020"/>
      <c r="M54" s="1020"/>
      <c r="N54" s="1020"/>
      <c r="O54" s="1021"/>
      <c r="P54" s="1027"/>
      <c r="Q54" s="1027"/>
      <c r="R54" s="1027"/>
      <c r="S54" s="1027"/>
      <c r="T54" s="1027"/>
      <c r="U54" s="1027"/>
      <c r="V54" s="1027"/>
      <c r="W54" s="1027"/>
      <c r="X54" s="1028"/>
      <c r="Y54" s="419" t="s">
        <v>54</v>
      </c>
      <c r="Z54" s="1035"/>
      <c r="AA54" s="1036"/>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2"/>
      <c r="H55" s="1023"/>
      <c r="I55" s="1023"/>
      <c r="J55" s="1023"/>
      <c r="K55" s="1023"/>
      <c r="L55" s="1023"/>
      <c r="M55" s="1023"/>
      <c r="N55" s="1023"/>
      <c r="O55" s="1024"/>
      <c r="P55" s="1029"/>
      <c r="Q55" s="1029"/>
      <c r="R55" s="1029"/>
      <c r="S55" s="1029"/>
      <c r="T55" s="1029"/>
      <c r="U55" s="1029"/>
      <c r="V55" s="1029"/>
      <c r="W55" s="1029"/>
      <c r="X55" s="1030"/>
      <c r="Y55" s="1038" t="s">
        <v>14</v>
      </c>
      <c r="Z55" s="1035"/>
      <c r="AA55" s="1036"/>
      <c r="AB55" s="547" t="s">
        <v>589</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454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420</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1007"/>
      <c r="Z58" s="853"/>
      <c r="AA58" s="854"/>
      <c r="AB58" s="1011" t="s">
        <v>12</v>
      </c>
      <c r="AC58" s="1012"/>
      <c r="AD58" s="1013"/>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08"/>
      <c r="Z59" s="1009"/>
      <c r="AA59" s="1010"/>
      <c r="AB59" s="1014"/>
      <c r="AC59" s="1015"/>
      <c r="AD59" s="1016"/>
      <c r="AE59" s="563"/>
      <c r="AF59" s="563"/>
      <c r="AG59" s="563"/>
      <c r="AH59" s="563"/>
      <c r="AI59" s="563"/>
      <c r="AJ59" s="563"/>
      <c r="AK59" s="563"/>
      <c r="AL59" s="563"/>
      <c r="AM59" s="563"/>
      <c r="AN59" s="563"/>
      <c r="AO59" s="563"/>
      <c r="AP59" s="444"/>
      <c r="AQ59" s="185"/>
      <c r="AR59" s="186"/>
      <c r="AS59" s="131" t="s">
        <v>309</v>
      </c>
      <c r="AT59" s="132"/>
      <c r="AU59" s="186"/>
      <c r="AV59" s="186"/>
      <c r="AW59" s="429" t="s">
        <v>588</v>
      </c>
      <c r="AX59" s="430"/>
    </row>
    <row r="60" spans="1:50" ht="22.5" customHeight="1" x14ac:dyDescent="0.15">
      <c r="A60" s="434"/>
      <c r="B60" s="432"/>
      <c r="C60" s="432"/>
      <c r="D60" s="432"/>
      <c r="E60" s="432"/>
      <c r="F60" s="433"/>
      <c r="G60" s="575"/>
      <c r="H60" s="1017"/>
      <c r="I60" s="1017"/>
      <c r="J60" s="1017"/>
      <c r="K60" s="1017"/>
      <c r="L60" s="1017"/>
      <c r="M60" s="1017"/>
      <c r="N60" s="1017"/>
      <c r="O60" s="1018"/>
      <c r="P60" s="100"/>
      <c r="Q60" s="1025"/>
      <c r="R60" s="1025"/>
      <c r="S60" s="1025"/>
      <c r="T60" s="1025"/>
      <c r="U60" s="1025"/>
      <c r="V60" s="1025"/>
      <c r="W60" s="1025"/>
      <c r="X60" s="1026"/>
      <c r="Y60" s="1031" t="s">
        <v>13</v>
      </c>
      <c r="Z60" s="1032"/>
      <c r="AA60" s="1033"/>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9"/>
      <c r="H61" s="1020"/>
      <c r="I61" s="1020"/>
      <c r="J61" s="1020"/>
      <c r="K61" s="1020"/>
      <c r="L61" s="1020"/>
      <c r="M61" s="1020"/>
      <c r="N61" s="1020"/>
      <c r="O61" s="1021"/>
      <c r="P61" s="1027"/>
      <c r="Q61" s="1027"/>
      <c r="R61" s="1027"/>
      <c r="S61" s="1027"/>
      <c r="T61" s="1027"/>
      <c r="U61" s="1027"/>
      <c r="V61" s="1027"/>
      <c r="W61" s="1027"/>
      <c r="X61" s="1028"/>
      <c r="Y61" s="419" t="s">
        <v>54</v>
      </c>
      <c r="Z61" s="1035"/>
      <c r="AA61" s="1036"/>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2"/>
      <c r="H62" s="1023"/>
      <c r="I62" s="1023"/>
      <c r="J62" s="1023"/>
      <c r="K62" s="1023"/>
      <c r="L62" s="1023"/>
      <c r="M62" s="1023"/>
      <c r="N62" s="1023"/>
      <c r="O62" s="1024"/>
      <c r="P62" s="1029"/>
      <c r="Q62" s="1029"/>
      <c r="R62" s="1029"/>
      <c r="S62" s="1029"/>
      <c r="T62" s="1029"/>
      <c r="U62" s="1029"/>
      <c r="V62" s="1029"/>
      <c r="W62" s="1029"/>
      <c r="X62" s="1030"/>
      <c r="Y62" s="1038" t="s">
        <v>14</v>
      </c>
      <c r="Z62" s="1035"/>
      <c r="AA62" s="1036"/>
      <c r="AB62" s="547" t="s">
        <v>589</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454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420</v>
      </c>
      <c r="B65" s="432"/>
      <c r="C65" s="432"/>
      <c r="D65" s="432"/>
      <c r="E65" s="432"/>
      <c r="F65" s="433"/>
      <c r="G65" s="528" t="s">
        <v>265</v>
      </c>
      <c r="H65" s="467"/>
      <c r="I65" s="467"/>
      <c r="J65" s="467"/>
      <c r="K65" s="467"/>
      <c r="L65" s="467"/>
      <c r="M65" s="467"/>
      <c r="N65" s="467"/>
      <c r="O65" s="529"/>
      <c r="P65" s="466" t="s">
        <v>59</v>
      </c>
      <c r="Q65" s="467"/>
      <c r="R65" s="467"/>
      <c r="S65" s="467"/>
      <c r="T65" s="467"/>
      <c r="U65" s="467"/>
      <c r="V65" s="467"/>
      <c r="W65" s="467"/>
      <c r="X65" s="529"/>
      <c r="Y65" s="1007"/>
      <c r="Z65" s="853"/>
      <c r="AA65" s="854"/>
      <c r="AB65" s="1011" t="s">
        <v>12</v>
      </c>
      <c r="AC65" s="1012"/>
      <c r="AD65" s="1013"/>
      <c r="AE65" s="562" t="s">
        <v>310</v>
      </c>
      <c r="AF65" s="562"/>
      <c r="AG65" s="562"/>
      <c r="AH65" s="562"/>
      <c r="AI65" s="562" t="s">
        <v>311</v>
      </c>
      <c r="AJ65" s="562"/>
      <c r="AK65" s="562"/>
      <c r="AL65" s="562"/>
      <c r="AM65" s="562" t="s">
        <v>317</v>
      </c>
      <c r="AN65" s="562"/>
      <c r="AO65" s="562"/>
      <c r="AP65" s="441"/>
      <c r="AQ65" s="159" t="s">
        <v>308</v>
      </c>
      <c r="AR65" s="128"/>
      <c r="AS65" s="128"/>
      <c r="AT65" s="129"/>
      <c r="AU65" s="564" t="s">
        <v>253</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08"/>
      <c r="Z66" s="1009"/>
      <c r="AA66" s="1010"/>
      <c r="AB66" s="1014"/>
      <c r="AC66" s="1015"/>
      <c r="AD66" s="1016"/>
      <c r="AE66" s="563"/>
      <c r="AF66" s="563"/>
      <c r="AG66" s="563"/>
      <c r="AH66" s="563"/>
      <c r="AI66" s="563"/>
      <c r="AJ66" s="563"/>
      <c r="AK66" s="563"/>
      <c r="AL66" s="563"/>
      <c r="AM66" s="563"/>
      <c r="AN66" s="563"/>
      <c r="AO66" s="563"/>
      <c r="AP66" s="444"/>
      <c r="AQ66" s="185"/>
      <c r="AR66" s="186"/>
      <c r="AS66" s="131" t="s">
        <v>309</v>
      </c>
      <c r="AT66" s="132"/>
      <c r="AU66" s="186"/>
      <c r="AV66" s="186"/>
      <c r="AW66" s="429" t="s">
        <v>588</v>
      </c>
      <c r="AX66" s="430"/>
    </row>
    <row r="67" spans="1:50" ht="22.5" customHeight="1" x14ac:dyDescent="0.15">
      <c r="A67" s="434"/>
      <c r="B67" s="432"/>
      <c r="C67" s="432"/>
      <c r="D67" s="432"/>
      <c r="E67" s="432"/>
      <c r="F67" s="433"/>
      <c r="G67" s="575"/>
      <c r="H67" s="1017"/>
      <c r="I67" s="1017"/>
      <c r="J67" s="1017"/>
      <c r="K67" s="1017"/>
      <c r="L67" s="1017"/>
      <c r="M67" s="1017"/>
      <c r="N67" s="1017"/>
      <c r="O67" s="1018"/>
      <c r="P67" s="100"/>
      <c r="Q67" s="1025"/>
      <c r="R67" s="1025"/>
      <c r="S67" s="1025"/>
      <c r="T67" s="1025"/>
      <c r="U67" s="1025"/>
      <c r="V67" s="1025"/>
      <c r="W67" s="1025"/>
      <c r="X67" s="1026"/>
      <c r="Y67" s="1031" t="s">
        <v>13</v>
      </c>
      <c r="Z67" s="1032"/>
      <c r="AA67" s="1033"/>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9"/>
      <c r="H68" s="1020"/>
      <c r="I68" s="1020"/>
      <c r="J68" s="1020"/>
      <c r="K68" s="1020"/>
      <c r="L68" s="1020"/>
      <c r="M68" s="1020"/>
      <c r="N68" s="1020"/>
      <c r="O68" s="1021"/>
      <c r="P68" s="1027"/>
      <c r="Q68" s="1027"/>
      <c r="R68" s="1027"/>
      <c r="S68" s="1027"/>
      <c r="T68" s="1027"/>
      <c r="U68" s="1027"/>
      <c r="V68" s="1027"/>
      <c r="W68" s="1027"/>
      <c r="X68" s="1028"/>
      <c r="Y68" s="419" t="s">
        <v>54</v>
      </c>
      <c r="Z68" s="1035"/>
      <c r="AA68" s="1036"/>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2"/>
      <c r="H69" s="1023"/>
      <c r="I69" s="1023"/>
      <c r="J69" s="1023"/>
      <c r="K69" s="1023"/>
      <c r="L69" s="1023"/>
      <c r="M69" s="1023"/>
      <c r="N69" s="1023"/>
      <c r="O69" s="1024"/>
      <c r="P69" s="1029"/>
      <c r="Q69" s="1029"/>
      <c r="R69" s="1029"/>
      <c r="S69" s="1029"/>
      <c r="T69" s="1029"/>
      <c r="U69" s="1029"/>
      <c r="V69" s="1029"/>
      <c r="W69" s="1029"/>
      <c r="X69" s="1030"/>
      <c r="Y69" s="419" t="s">
        <v>14</v>
      </c>
      <c r="Z69" s="1035"/>
      <c r="AA69" s="1036"/>
      <c r="AB69" s="570" t="s">
        <v>591</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454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C27" sqref="AC27:AK27"/>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3" t="s">
        <v>593</v>
      </c>
      <c r="B2" s="1044"/>
      <c r="C2" s="1044"/>
      <c r="D2" s="1044"/>
      <c r="E2" s="1044"/>
      <c r="F2" s="1045"/>
      <c r="G2" s="618" t="s">
        <v>594</v>
      </c>
      <c r="H2" s="619"/>
      <c r="I2" s="619"/>
      <c r="J2" s="619"/>
      <c r="K2" s="619"/>
      <c r="L2" s="619"/>
      <c r="M2" s="619"/>
      <c r="N2" s="619"/>
      <c r="O2" s="619"/>
      <c r="P2" s="619"/>
      <c r="Q2" s="619"/>
      <c r="R2" s="619"/>
      <c r="S2" s="619"/>
      <c r="T2" s="619"/>
      <c r="U2" s="619"/>
      <c r="V2" s="619"/>
      <c r="W2" s="619"/>
      <c r="X2" s="619"/>
      <c r="Y2" s="619"/>
      <c r="Z2" s="619"/>
      <c r="AA2" s="619"/>
      <c r="AB2" s="620"/>
      <c r="AC2" s="618" t="s">
        <v>595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46"/>
      <c r="B4" s="1047"/>
      <c r="C4" s="1047"/>
      <c r="D4" s="1047"/>
      <c r="E4" s="1047"/>
      <c r="F4" s="104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46"/>
      <c r="B5" s="1047"/>
      <c r="C5" s="1047"/>
      <c r="D5" s="1047"/>
      <c r="E5" s="1047"/>
      <c r="F5" s="104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46"/>
      <c r="B6" s="1047"/>
      <c r="C6" s="1047"/>
      <c r="D6" s="1047"/>
      <c r="E6" s="1047"/>
      <c r="F6" s="104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46"/>
      <c r="B7" s="1047"/>
      <c r="C7" s="1047"/>
      <c r="D7" s="1047"/>
      <c r="E7" s="1047"/>
      <c r="F7" s="104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46"/>
      <c r="B8" s="1047"/>
      <c r="C8" s="1047"/>
      <c r="D8" s="1047"/>
      <c r="E8" s="1047"/>
      <c r="F8" s="104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46"/>
      <c r="B9" s="1047"/>
      <c r="C9" s="1047"/>
      <c r="D9" s="1047"/>
      <c r="E9" s="1047"/>
      <c r="F9" s="104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46"/>
      <c r="B10" s="1047"/>
      <c r="C10" s="1047"/>
      <c r="D10" s="1047"/>
      <c r="E10" s="1047"/>
      <c r="F10" s="104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46"/>
      <c r="B11" s="1047"/>
      <c r="C11" s="1047"/>
      <c r="D11" s="1047"/>
      <c r="E11" s="1047"/>
      <c r="F11" s="104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46"/>
      <c r="B12" s="1047"/>
      <c r="C12" s="1047"/>
      <c r="D12" s="1047"/>
      <c r="E12" s="1047"/>
      <c r="F12" s="104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46"/>
      <c r="B13" s="1047"/>
      <c r="C13" s="1047"/>
      <c r="D13" s="1047"/>
      <c r="E13" s="1047"/>
      <c r="F13" s="104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46"/>
      <c r="B14" s="1047"/>
      <c r="C14" s="1047"/>
      <c r="D14" s="1047"/>
      <c r="E14" s="1047"/>
      <c r="F14" s="104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46"/>
      <c r="B15" s="1047"/>
      <c r="C15" s="1047"/>
      <c r="D15" s="1047"/>
      <c r="E15" s="1047"/>
      <c r="F15" s="1048"/>
      <c r="G15" s="618" t="s">
        <v>596</v>
      </c>
      <c r="H15" s="619"/>
      <c r="I15" s="619"/>
      <c r="J15" s="619"/>
      <c r="K15" s="619"/>
      <c r="L15" s="619"/>
      <c r="M15" s="619"/>
      <c r="N15" s="619"/>
      <c r="O15" s="619"/>
      <c r="P15" s="619"/>
      <c r="Q15" s="619"/>
      <c r="R15" s="619"/>
      <c r="S15" s="619"/>
      <c r="T15" s="619"/>
      <c r="U15" s="619"/>
      <c r="V15" s="619"/>
      <c r="W15" s="619"/>
      <c r="X15" s="619"/>
      <c r="Y15" s="619"/>
      <c r="Z15" s="619"/>
      <c r="AA15" s="619"/>
      <c r="AB15" s="620"/>
      <c r="AC15" s="618" t="s">
        <v>597</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46"/>
      <c r="B16" s="1047"/>
      <c r="C16" s="1047"/>
      <c r="D16" s="1047"/>
      <c r="E16" s="1047"/>
      <c r="F16" s="104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46"/>
      <c r="B17" s="1047"/>
      <c r="C17" s="1047"/>
      <c r="D17" s="1047"/>
      <c r="E17" s="1047"/>
      <c r="F17" s="104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46"/>
      <c r="B18" s="1047"/>
      <c r="C18" s="1047"/>
      <c r="D18" s="1047"/>
      <c r="E18" s="1047"/>
      <c r="F18" s="104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46"/>
      <c r="B19" s="1047"/>
      <c r="C19" s="1047"/>
      <c r="D19" s="1047"/>
      <c r="E19" s="1047"/>
      <c r="F19" s="104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46"/>
      <c r="B20" s="1047"/>
      <c r="C20" s="1047"/>
      <c r="D20" s="1047"/>
      <c r="E20" s="1047"/>
      <c r="F20" s="104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46"/>
      <c r="B21" s="1047"/>
      <c r="C21" s="1047"/>
      <c r="D21" s="1047"/>
      <c r="E21" s="1047"/>
      <c r="F21" s="104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46"/>
      <c r="B22" s="1047"/>
      <c r="C22" s="1047"/>
      <c r="D22" s="1047"/>
      <c r="E22" s="1047"/>
      <c r="F22" s="104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46"/>
      <c r="B23" s="1047"/>
      <c r="C23" s="1047"/>
      <c r="D23" s="1047"/>
      <c r="E23" s="1047"/>
      <c r="F23" s="104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46"/>
      <c r="B24" s="1047"/>
      <c r="C24" s="1047"/>
      <c r="D24" s="1047"/>
      <c r="E24" s="1047"/>
      <c r="F24" s="104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46"/>
      <c r="B25" s="1047"/>
      <c r="C25" s="1047"/>
      <c r="D25" s="1047"/>
      <c r="E25" s="1047"/>
      <c r="F25" s="104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46"/>
      <c r="B26" s="1047"/>
      <c r="C26" s="1047"/>
      <c r="D26" s="1047"/>
      <c r="E26" s="1047"/>
      <c r="F26" s="104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46"/>
      <c r="B27" s="1047"/>
      <c r="C27" s="1047"/>
      <c r="D27" s="1047"/>
      <c r="E27" s="1047"/>
      <c r="F27" s="104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46"/>
      <c r="B28" s="1047"/>
      <c r="C28" s="1047"/>
      <c r="D28" s="1047"/>
      <c r="E28" s="1047"/>
      <c r="F28" s="1048"/>
      <c r="G28" s="618" t="s">
        <v>598</v>
      </c>
      <c r="H28" s="619"/>
      <c r="I28" s="619"/>
      <c r="J28" s="619"/>
      <c r="K28" s="619"/>
      <c r="L28" s="619"/>
      <c r="M28" s="619"/>
      <c r="N28" s="619"/>
      <c r="O28" s="619"/>
      <c r="P28" s="619"/>
      <c r="Q28" s="619"/>
      <c r="R28" s="619"/>
      <c r="S28" s="619"/>
      <c r="T28" s="619"/>
      <c r="U28" s="619"/>
      <c r="V28" s="619"/>
      <c r="W28" s="619"/>
      <c r="X28" s="619"/>
      <c r="Y28" s="619"/>
      <c r="Z28" s="619"/>
      <c r="AA28" s="619"/>
      <c r="AB28" s="620"/>
      <c r="AC28" s="618" t="s">
        <v>599</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46"/>
      <c r="B29" s="1047"/>
      <c r="C29" s="1047"/>
      <c r="D29" s="1047"/>
      <c r="E29" s="1047"/>
      <c r="F29" s="104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46"/>
      <c r="B30" s="1047"/>
      <c r="C30" s="1047"/>
      <c r="D30" s="1047"/>
      <c r="E30" s="1047"/>
      <c r="F30" s="104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46"/>
      <c r="B31" s="1047"/>
      <c r="C31" s="1047"/>
      <c r="D31" s="1047"/>
      <c r="E31" s="1047"/>
      <c r="F31" s="104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46"/>
      <c r="B32" s="1047"/>
      <c r="C32" s="1047"/>
      <c r="D32" s="1047"/>
      <c r="E32" s="1047"/>
      <c r="F32" s="104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46"/>
      <c r="B33" s="1047"/>
      <c r="C33" s="1047"/>
      <c r="D33" s="1047"/>
      <c r="E33" s="1047"/>
      <c r="F33" s="104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46"/>
      <c r="B34" s="1047"/>
      <c r="C34" s="1047"/>
      <c r="D34" s="1047"/>
      <c r="E34" s="1047"/>
      <c r="F34" s="104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46"/>
      <c r="B35" s="1047"/>
      <c r="C35" s="1047"/>
      <c r="D35" s="1047"/>
      <c r="E35" s="1047"/>
      <c r="F35" s="104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46"/>
      <c r="B36" s="1047"/>
      <c r="C36" s="1047"/>
      <c r="D36" s="1047"/>
      <c r="E36" s="1047"/>
      <c r="F36" s="104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46"/>
      <c r="B37" s="1047"/>
      <c r="C37" s="1047"/>
      <c r="D37" s="1047"/>
      <c r="E37" s="1047"/>
      <c r="F37" s="104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46"/>
      <c r="B38" s="1047"/>
      <c r="C38" s="1047"/>
      <c r="D38" s="1047"/>
      <c r="E38" s="1047"/>
      <c r="F38" s="104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46"/>
      <c r="B39" s="1047"/>
      <c r="C39" s="1047"/>
      <c r="D39" s="1047"/>
      <c r="E39" s="1047"/>
      <c r="F39" s="104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46"/>
      <c r="B40" s="1047"/>
      <c r="C40" s="1047"/>
      <c r="D40" s="1047"/>
      <c r="E40" s="1047"/>
      <c r="F40" s="104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46"/>
      <c r="B41" s="1047"/>
      <c r="C41" s="1047"/>
      <c r="D41" s="1047"/>
      <c r="E41" s="1047"/>
      <c r="F41" s="1048"/>
      <c r="G41" s="618" t="s">
        <v>600</v>
      </c>
      <c r="H41" s="619"/>
      <c r="I41" s="619"/>
      <c r="J41" s="619"/>
      <c r="K41" s="619"/>
      <c r="L41" s="619"/>
      <c r="M41" s="619"/>
      <c r="N41" s="619"/>
      <c r="O41" s="619"/>
      <c r="P41" s="619"/>
      <c r="Q41" s="619"/>
      <c r="R41" s="619"/>
      <c r="S41" s="619"/>
      <c r="T41" s="619"/>
      <c r="U41" s="619"/>
      <c r="V41" s="619"/>
      <c r="W41" s="619"/>
      <c r="X41" s="619"/>
      <c r="Y41" s="619"/>
      <c r="Z41" s="619"/>
      <c r="AA41" s="619"/>
      <c r="AB41" s="620"/>
      <c r="AC41" s="618" t="s">
        <v>601</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46"/>
      <c r="B42" s="1047"/>
      <c r="C42" s="1047"/>
      <c r="D42" s="1047"/>
      <c r="E42" s="1047"/>
      <c r="F42" s="104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46"/>
      <c r="B43" s="1047"/>
      <c r="C43" s="1047"/>
      <c r="D43" s="1047"/>
      <c r="E43" s="1047"/>
      <c r="F43" s="104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46"/>
      <c r="B44" s="1047"/>
      <c r="C44" s="1047"/>
      <c r="D44" s="1047"/>
      <c r="E44" s="1047"/>
      <c r="F44" s="104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46"/>
      <c r="B45" s="1047"/>
      <c r="C45" s="1047"/>
      <c r="D45" s="1047"/>
      <c r="E45" s="1047"/>
      <c r="F45" s="104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46"/>
      <c r="B46" s="1047"/>
      <c r="C46" s="1047"/>
      <c r="D46" s="1047"/>
      <c r="E46" s="1047"/>
      <c r="F46" s="104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46"/>
      <c r="B47" s="1047"/>
      <c r="C47" s="1047"/>
      <c r="D47" s="1047"/>
      <c r="E47" s="1047"/>
      <c r="F47" s="104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46"/>
      <c r="B48" s="1047"/>
      <c r="C48" s="1047"/>
      <c r="D48" s="1047"/>
      <c r="E48" s="1047"/>
      <c r="F48" s="104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46"/>
      <c r="B49" s="1047"/>
      <c r="C49" s="1047"/>
      <c r="D49" s="1047"/>
      <c r="E49" s="1047"/>
      <c r="F49" s="104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46"/>
      <c r="B50" s="1047"/>
      <c r="C50" s="1047"/>
      <c r="D50" s="1047"/>
      <c r="E50" s="1047"/>
      <c r="F50" s="104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46"/>
      <c r="B51" s="1047"/>
      <c r="C51" s="1047"/>
      <c r="D51" s="1047"/>
      <c r="E51" s="1047"/>
      <c r="F51" s="104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46"/>
      <c r="B52" s="1047"/>
      <c r="C52" s="1047"/>
      <c r="D52" s="1047"/>
      <c r="E52" s="1047"/>
      <c r="F52" s="104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88" customFormat="1" ht="24.75" customHeight="1" thickBot="1" x14ac:dyDescent="0.2"/>
    <row r="55" spans="1:50" ht="30" customHeight="1" x14ac:dyDescent="0.15">
      <c r="A55" s="1043" t="s">
        <v>593</v>
      </c>
      <c r="B55" s="1044"/>
      <c r="C55" s="1044"/>
      <c r="D55" s="1044"/>
      <c r="E55" s="1044"/>
      <c r="F55" s="1045"/>
      <c r="G55" s="618" t="s">
        <v>602</v>
      </c>
      <c r="H55" s="619"/>
      <c r="I55" s="619"/>
      <c r="J55" s="619"/>
      <c r="K55" s="619"/>
      <c r="L55" s="619"/>
      <c r="M55" s="619"/>
      <c r="N55" s="619"/>
      <c r="O55" s="619"/>
      <c r="P55" s="619"/>
      <c r="Q55" s="619"/>
      <c r="R55" s="619"/>
      <c r="S55" s="619"/>
      <c r="T55" s="619"/>
      <c r="U55" s="619"/>
      <c r="V55" s="619"/>
      <c r="W55" s="619"/>
      <c r="X55" s="619"/>
      <c r="Y55" s="619"/>
      <c r="Z55" s="619"/>
      <c r="AA55" s="619"/>
      <c r="AB55" s="620"/>
      <c r="AC55" s="618" t="s">
        <v>603</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46"/>
      <c r="B56" s="1047"/>
      <c r="C56" s="1047"/>
      <c r="D56" s="1047"/>
      <c r="E56" s="1047"/>
      <c r="F56" s="104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46"/>
      <c r="B57" s="1047"/>
      <c r="C57" s="1047"/>
      <c r="D57" s="1047"/>
      <c r="E57" s="1047"/>
      <c r="F57" s="104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46"/>
      <c r="B58" s="1047"/>
      <c r="C58" s="1047"/>
      <c r="D58" s="1047"/>
      <c r="E58" s="1047"/>
      <c r="F58" s="104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46"/>
      <c r="B59" s="1047"/>
      <c r="C59" s="1047"/>
      <c r="D59" s="1047"/>
      <c r="E59" s="1047"/>
      <c r="F59" s="104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46"/>
      <c r="B60" s="1047"/>
      <c r="C60" s="1047"/>
      <c r="D60" s="1047"/>
      <c r="E60" s="1047"/>
      <c r="F60" s="104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46"/>
      <c r="B61" s="1047"/>
      <c r="C61" s="1047"/>
      <c r="D61" s="1047"/>
      <c r="E61" s="1047"/>
      <c r="F61" s="104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46"/>
      <c r="B62" s="1047"/>
      <c r="C62" s="1047"/>
      <c r="D62" s="1047"/>
      <c r="E62" s="1047"/>
      <c r="F62" s="104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46"/>
      <c r="B63" s="1047"/>
      <c r="C63" s="1047"/>
      <c r="D63" s="1047"/>
      <c r="E63" s="1047"/>
      <c r="F63" s="104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46"/>
      <c r="B64" s="1047"/>
      <c r="C64" s="1047"/>
      <c r="D64" s="1047"/>
      <c r="E64" s="1047"/>
      <c r="F64" s="104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46"/>
      <c r="B65" s="1047"/>
      <c r="C65" s="1047"/>
      <c r="D65" s="1047"/>
      <c r="E65" s="1047"/>
      <c r="F65" s="104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46"/>
      <c r="B66" s="1047"/>
      <c r="C66" s="1047"/>
      <c r="D66" s="1047"/>
      <c r="E66" s="1047"/>
      <c r="F66" s="104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46"/>
      <c r="B67" s="1047"/>
      <c r="C67" s="1047"/>
      <c r="D67" s="1047"/>
      <c r="E67" s="1047"/>
      <c r="F67" s="104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46"/>
      <c r="B68" s="1047"/>
      <c r="C68" s="1047"/>
      <c r="D68" s="1047"/>
      <c r="E68" s="1047"/>
      <c r="F68" s="1048"/>
      <c r="G68" s="618" t="s">
        <v>604</v>
      </c>
      <c r="H68" s="619"/>
      <c r="I68" s="619"/>
      <c r="J68" s="619"/>
      <c r="K68" s="619"/>
      <c r="L68" s="619"/>
      <c r="M68" s="619"/>
      <c r="N68" s="619"/>
      <c r="O68" s="619"/>
      <c r="P68" s="619"/>
      <c r="Q68" s="619"/>
      <c r="R68" s="619"/>
      <c r="S68" s="619"/>
      <c r="T68" s="619"/>
      <c r="U68" s="619"/>
      <c r="V68" s="619"/>
      <c r="W68" s="619"/>
      <c r="X68" s="619"/>
      <c r="Y68" s="619"/>
      <c r="Z68" s="619"/>
      <c r="AA68" s="619"/>
      <c r="AB68" s="620"/>
      <c r="AC68" s="618" t="s">
        <v>605</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46"/>
      <c r="B69" s="1047"/>
      <c r="C69" s="1047"/>
      <c r="D69" s="1047"/>
      <c r="E69" s="1047"/>
      <c r="F69" s="104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46"/>
      <c r="B70" s="1047"/>
      <c r="C70" s="1047"/>
      <c r="D70" s="1047"/>
      <c r="E70" s="1047"/>
      <c r="F70" s="104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46"/>
      <c r="B71" s="1047"/>
      <c r="C71" s="1047"/>
      <c r="D71" s="1047"/>
      <c r="E71" s="1047"/>
      <c r="F71" s="104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46"/>
      <c r="B72" s="1047"/>
      <c r="C72" s="1047"/>
      <c r="D72" s="1047"/>
      <c r="E72" s="1047"/>
      <c r="F72" s="104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46"/>
      <c r="B73" s="1047"/>
      <c r="C73" s="1047"/>
      <c r="D73" s="1047"/>
      <c r="E73" s="1047"/>
      <c r="F73" s="104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46"/>
      <c r="B74" s="1047"/>
      <c r="C74" s="1047"/>
      <c r="D74" s="1047"/>
      <c r="E74" s="1047"/>
      <c r="F74" s="104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46"/>
      <c r="B75" s="1047"/>
      <c r="C75" s="1047"/>
      <c r="D75" s="1047"/>
      <c r="E75" s="1047"/>
      <c r="F75" s="104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46"/>
      <c r="B76" s="1047"/>
      <c r="C76" s="1047"/>
      <c r="D76" s="1047"/>
      <c r="E76" s="1047"/>
      <c r="F76" s="104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46"/>
      <c r="B77" s="1047"/>
      <c r="C77" s="1047"/>
      <c r="D77" s="1047"/>
      <c r="E77" s="1047"/>
      <c r="F77" s="104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46"/>
      <c r="B78" s="1047"/>
      <c r="C78" s="1047"/>
      <c r="D78" s="1047"/>
      <c r="E78" s="1047"/>
      <c r="F78" s="104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46"/>
      <c r="B79" s="1047"/>
      <c r="C79" s="1047"/>
      <c r="D79" s="1047"/>
      <c r="E79" s="1047"/>
      <c r="F79" s="104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46"/>
      <c r="B80" s="1047"/>
      <c r="C80" s="1047"/>
      <c r="D80" s="1047"/>
      <c r="E80" s="1047"/>
      <c r="F80" s="104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46"/>
      <c r="B81" s="1047"/>
      <c r="C81" s="1047"/>
      <c r="D81" s="1047"/>
      <c r="E81" s="1047"/>
      <c r="F81" s="1048"/>
      <c r="G81" s="618" t="s">
        <v>606</v>
      </c>
      <c r="H81" s="619"/>
      <c r="I81" s="619"/>
      <c r="J81" s="619"/>
      <c r="K81" s="619"/>
      <c r="L81" s="619"/>
      <c r="M81" s="619"/>
      <c r="N81" s="619"/>
      <c r="O81" s="619"/>
      <c r="P81" s="619"/>
      <c r="Q81" s="619"/>
      <c r="R81" s="619"/>
      <c r="S81" s="619"/>
      <c r="T81" s="619"/>
      <c r="U81" s="619"/>
      <c r="V81" s="619"/>
      <c r="W81" s="619"/>
      <c r="X81" s="619"/>
      <c r="Y81" s="619"/>
      <c r="Z81" s="619"/>
      <c r="AA81" s="619"/>
      <c r="AB81" s="620"/>
      <c r="AC81" s="618" t="s">
        <v>607</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46"/>
      <c r="B82" s="1047"/>
      <c r="C82" s="1047"/>
      <c r="D82" s="1047"/>
      <c r="E82" s="1047"/>
      <c r="F82" s="104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46"/>
      <c r="B83" s="1047"/>
      <c r="C83" s="1047"/>
      <c r="D83" s="1047"/>
      <c r="E83" s="1047"/>
      <c r="F83" s="104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46"/>
      <c r="B84" s="1047"/>
      <c r="C84" s="1047"/>
      <c r="D84" s="1047"/>
      <c r="E84" s="1047"/>
      <c r="F84" s="104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46"/>
      <c r="B85" s="1047"/>
      <c r="C85" s="1047"/>
      <c r="D85" s="1047"/>
      <c r="E85" s="1047"/>
      <c r="F85" s="104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46"/>
      <c r="B86" s="1047"/>
      <c r="C86" s="1047"/>
      <c r="D86" s="1047"/>
      <c r="E86" s="1047"/>
      <c r="F86" s="104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46"/>
      <c r="B87" s="1047"/>
      <c r="C87" s="1047"/>
      <c r="D87" s="1047"/>
      <c r="E87" s="1047"/>
      <c r="F87" s="104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46"/>
      <c r="B88" s="1047"/>
      <c r="C88" s="1047"/>
      <c r="D88" s="1047"/>
      <c r="E88" s="1047"/>
      <c r="F88" s="104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46"/>
      <c r="B89" s="1047"/>
      <c r="C89" s="1047"/>
      <c r="D89" s="1047"/>
      <c r="E89" s="1047"/>
      <c r="F89" s="104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46"/>
      <c r="B90" s="1047"/>
      <c r="C90" s="1047"/>
      <c r="D90" s="1047"/>
      <c r="E90" s="1047"/>
      <c r="F90" s="104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46"/>
      <c r="B91" s="1047"/>
      <c r="C91" s="1047"/>
      <c r="D91" s="1047"/>
      <c r="E91" s="1047"/>
      <c r="F91" s="104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46"/>
      <c r="B92" s="1047"/>
      <c r="C92" s="1047"/>
      <c r="D92" s="1047"/>
      <c r="E92" s="1047"/>
      <c r="F92" s="104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46"/>
      <c r="B93" s="1047"/>
      <c r="C93" s="1047"/>
      <c r="D93" s="1047"/>
      <c r="E93" s="1047"/>
      <c r="F93" s="104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46"/>
      <c r="B94" s="1047"/>
      <c r="C94" s="1047"/>
      <c r="D94" s="1047"/>
      <c r="E94" s="1047"/>
      <c r="F94" s="1048"/>
      <c r="G94" s="618" t="s">
        <v>608</v>
      </c>
      <c r="H94" s="619"/>
      <c r="I94" s="619"/>
      <c r="J94" s="619"/>
      <c r="K94" s="619"/>
      <c r="L94" s="619"/>
      <c r="M94" s="619"/>
      <c r="N94" s="619"/>
      <c r="O94" s="619"/>
      <c r="P94" s="619"/>
      <c r="Q94" s="619"/>
      <c r="R94" s="619"/>
      <c r="S94" s="619"/>
      <c r="T94" s="619"/>
      <c r="U94" s="619"/>
      <c r="V94" s="619"/>
      <c r="W94" s="619"/>
      <c r="X94" s="619"/>
      <c r="Y94" s="619"/>
      <c r="Z94" s="619"/>
      <c r="AA94" s="619"/>
      <c r="AB94" s="620"/>
      <c r="AC94" s="618" t="s">
        <v>609</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46"/>
      <c r="B95" s="1047"/>
      <c r="C95" s="1047"/>
      <c r="D95" s="1047"/>
      <c r="E95" s="1047"/>
      <c r="F95" s="104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46"/>
      <c r="B96" s="1047"/>
      <c r="C96" s="1047"/>
      <c r="D96" s="1047"/>
      <c r="E96" s="1047"/>
      <c r="F96" s="104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46"/>
      <c r="B97" s="1047"/>
      <c r="C97" s="1047"/>
      <c r="D97" s="1047"/>
      <c r="E97" s="1047"/>
      <c r="F97" s="104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46"/>
      <c r="B98" s="1047"/>
      <c r="C98" s="1047"/>
      <c r="D98" s="1047"/>
      <c r="E98" s="1047"/>
      <c r="F98" s="104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46"/>
      <c r="B99" s="1047"/>
      <c r="C99" s="1047"/>
      <c r="D99" s="1047"/>
      <c r="E99" s="1047"/>
      <c r="F99" s="104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46"/>
      <c r="B100" s="1047"/>
      <c r="C100" s="1047"/>
      <c r="D100" s="1047"/>
      <c r="E100" s="1047"/>
      <c r="F100" s="104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46"/>
      <c r="B101" s="1047"/>
      <c r="C101" s="1047"/>
      <c r="D101" s="1047"/>
      <c r="E101" s="1047"/>
      <c r="F101" s="104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46"/>
      <c r="B102" s="1047"/>
      <c r="C102" s="1047"/>
      <c r="D102" s="1047"/>
      <c r="E102" s="1047"/>
      <c r="F102" s="104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46"/>
      <c r="B103" s="1047"/>
      <c r="C103" s="1047"/>
      <c r="D103" s="1047"/>
      <c r="E103" s="1047"/>
      <c r="F103" s="104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46"/>
      <c r="B104" s="1047"/>
      <c r="C104" s="1047"/>
      <c r="D104" s="1047"/>
      <c r="E104" s="1047"/>
      <c r="F104" s="104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46"/>
      <c r="B105" s="1047"/>
      <c r="C105" s="1047"/>
      <c r="D105" s="1047"/>
      <c r="E105" s="1047"/>
      <c r="F105" s="104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88" customFormat="1" ht="24.75" customHeight="1" thickBot="1" x14ac:dyDescent="0.2"/>
    <row r="108" spans="1:50" ht="30" customHeight="1" x14ac:dyDescent="0.15">
      <c r="A108" s="1043" t="s">
        <v>593</v>
      </c>
      <c r="B108" s="1044"/>
      <c r="C108" s="1044"/>
      <c r="D108" s="1044"/>
      <c r="E108" s="1044"/>
      <c r="F108" s="1045"/>
      <c r="G108" s="618" t="s">
        <v>610</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46"/>
      <c r="B109" s="1047"/>
      <c r="C109" s="1047"/>
      <c r="D109" s="1047"/>
      <c r="E109" s="1047"/>
      <c r="F109" s="104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46"/>
      <c r="B110" s="1047"/>
      <c r="C110" s="1047"/>
      <c r="D110" s="1047"/>
      <c r="E110" s="1047"/>
      <c r="F110" s="104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46"/>
      <c r="B111" s="1047"/>
      <c r="C111" s="1047"/>
      <c r="D111" s="1047"/>
      <c r="E111" s="1047"/>
      <c r="F111" s="104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46"/>
      <c r="B112" s="1047"/>
      <c r="C112" s="1047"/>
      <c r="D112" s="1047"/>
      <c r="E112" s="1047"/>
      <c r="F112" s="104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46"/>
      <c r="B113" s="1047"/>
      <c r="C113" s="1047"/>
      <c r="D113" s="1047"/>
      <c r="E113" s="1047"/>
      <c r="F113" s="104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46"/>
      <c r="B114" s="1047"/>
      <c r="C114" s="1047"/>
      <c r="D114" s="1047"/>
      <c r="E114" s="1047"/>
      <c r="F114" s="104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46"/>
      <c r="B115" s="1047"/>
      <c r="C115" s="1047"/>
      <c r="D115" s="1047"/>
      <c r="E115" s="1047"/>
      <c r="F115" s="104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46"/>
      <c r="B116" s="1047"/>
      <c r="C116" s="1047"/>
      <c r="D116" s="1047"/>
      <c r="E116" s="1047"/>
      <c r="F116" s="104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46"/>
      <c r="B117" s="1047"/>
      <c r="C117" s="1047"/>
      <c r="D117" s="1047"/>
      <c r="E117" s="1047"/>
      <c r="F117" s="104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46"/>
      <c r="B118" s="1047"/>
      <c r="C118" s="1047"/>
      <c r="D118" s="1047"/>
      <c r="E118" s="1047"/>
      <c r="F118" s="104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46"/>
      <c r="B119" s="1047"/>
      <c r="C119" s="1047"/>
      <c r="D119" s="1047"/>
      <c r="E119" s="1047"/>
      <c r="F119" s="104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46"/>
      <c r="B120" s="1047"/>
      <c r="C120" s="1047"/>
      <c r="D120" s="1047"/>
      <c r="E120" s="1047"/>
      <c r="F120" s="104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46"/>
      <c r="B121" s="1047"/>
      <c r="C121" s="1047"/>
      <c r="D121" s="1047"/>
      <c r="E121" s="1047"/>
      <c r="F121" s="1048"/>
      <c r="G121" s="618" t="s">
        <v>612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613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46"/>
      <c r="B122" s="1047"/>
      <c r="C122" s="1047"/>
      <c r="D122" s="1047"/>
      <c r="E122" s="1047"/>
      <c r="F122" s="104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46"/>
      <c r="B123" s="1047"/>
      <c r="C123" s="1047"/>
      <c r="D123" s="1047"/>
      <c r="E123" s="1047"/>
      <c r="F123" s="104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46"/>
      <c r="B124" s="1047"/>
      <c r="C124" s="1047"/>
      <c r="D124" s="1047"/>
      <c r="E124" s="1047"/>
      <c r="F124" s="104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46"/>
      <c r="B125" s="1047"/>
      <c r="C125" s="1047"/>
      <c r="D125" s="1047"/>
      <c r="E125" s="1047"/>
      <c r="F125" s="104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46"/>
      <c r="B126" s="1047"/>
      <c r="C126" s="1047"/>
      <c r="D126" s="1047"/>
      <c r="E126" s="1047"/>
      <c r="F126" s="104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46"/>
      <c r="B127" s="1047"/>
      <c r="C127" s="1047"/>
      <c r="D127" s="1047"/>
      <c r="E127" s="1047"/>
      <c r="F127" s="104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46"/>
      <c r="B128" s="1047"/>
      <c r="C128" s="1047"/>
      <c r="D128" s="1047"/>
      <c r="E128" s="1047"/>
      <c r="F128" s="104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46"/>
      <c r="B129" s="1047"/>
      <c r="C129" s="1047"/>
      <c r="D129" s="1047"/>
      <c r="E129" s="1047"/>
      <c r="F129" s="104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46"/>
      <c r="B130" s="1047"/>
      <c r="C130" s="1047"/>
      <c r="D130" s="1047"/>
      <c r="E130" s="1047"/>
      <c r="F130" s="104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46"/>
      <c r="B131" s="1047"/>
      <c r="C131" s="1047"/>
      <c r="D131" s="1047"/>
      <c r="E131" s="1047"/>
      <c r="F131" s="104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46"/>
      <c r="B132" s="1047"/>
      <c r="C132" s="1047"/>
      <c r="D132" s="1047"/>
      <c r="E132" s="1047"/>
      <c r="F132" s="104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46"/>
      <c r="B133" s="1047"/>
      <c r="C133" s="1047"/>
      <c r="D133" s="1047"/>
      <c r="E133" s="1047"/>
      <c r="F133" s="104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46"/>
      <c r="B134" s="1047"/>
      <c r="C134" s="1047"/>
      <c r="D134" s="1047"/>
      <c r="E134" s="1047"/>
      <c r="F134" s="1048"/>
      <c r="G134" s="618" t="s">
        <v>614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615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46"/>
      <c r="B135" s="1047"/>
      <c r="C135" s="1047"/>
      <c r="D135" s="1047"/>
      <c r="E135" s="1047"/>
      <c r="F135" s="104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46"/>
      <c r="B136" s="1047"/>
      <c r="C136" s="1047"/>
      <c r="D136" s="1047"/>
      <c r="E136" s="1047"/>
      <c r="F136" s="104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46"/>
      <c r="B137" s="1047"/>
      <c r="C137" s="1047"/>
      <c r="D137" s="1047"/>
      <c r="E137" s="1047"/>
      <c r="F137" s="104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46"/>
      <c r="B138" s="1047"/>
      <c r="C138" s="1047"/>
      <c r="D138" s="1047"/>
      <c r="E138" s="1047"/>
      <c r="F138" s="104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46"/>
      <c r="B139" s="1047"/>
      <c r="C139" s="1047"/>
      <c r="D139" s="1047"/>
      <c r="E139" s="1047"/>
      <c r="F139" s="104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46"/>
      <c r="B140" s="1047"/>
      <c r="C140" s="1047"/>
      <c r="D140" s="1047"/>
      <c r="E140" s="1047"/>
      <c r="F140" s="104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46"/>
      <c r="B141" s="1047"/>
      <c r="C141" s="1047"/>
      <c r="D141" s="1047"/>
      <c r="E141" s="1047"/>
      <c r="F141" s="104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46"/>
      <c r="B142" s="1047"/>
      <c r="C142" s="1047"/>
      <c r="D142" s="1047"/>
      <c r="E142" s="1047"/>
      <c r="F142" s="104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46"/>
      <c r="B143" s="1047"/>
      <c r="C143" s="1047"/>
      <c r="D143" s="1047"/>
      <c r="E143" s="1047"/>
      <c r="F143" s="104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46"/>
      <c r="B144" s="1047"/>
      <c r="C144" s="1047"/>
      <c r="D144" s="1047"/>
      <c r="E144" s="1047"/>
      <c r="F144" s="104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46"/>
      <c r="B145" s="1047"/>
      <c r="C145" s="1047"/>
      <c r="D145" s="1047"/>
      <c r="E145" s="1047"/>
      <c r="F145" s="104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46"/>
      <c r="B146" s="1047"/>
      <c r="C146" s="1047"/>
      <c r="D146" s="1047"/>
      <c r="E146" s="1047"/>
      <c r="F146" s="104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46"/>
      <c r="B147" s="1047"/>
      <c r="C147" s="1047"/>
      <c r="D147" s="1047"/>
      <c r="E147" s="1047"/>
      <c r="F147" s="1048"/>
      <c r="G147" s="618" t="s">
        <v>616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617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46"/>
      <c r="B148" s="1047"/>
      <c r="C148" s="1047"/>
      <c r="D148" s="1047"/>
      <c r="E148" s="1047"/>
      <c r="F148" s="104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46"/>
      <c r="B149" s="1047"/>
      <c r="C149" s="1047"/>
      <c r="D149" s="1047"/>
      <c r="E149" s="1047"/>
      <c r="F149" s="104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46"/>
      <c r="B150" s="1047"/>
      <c r="C150" s="1047"/>
      <c r="D150" s="1047"/>
      <c r="E150" s="1047"/>
      <c r="F150" s="104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46"/>
      <c r="B151" s="1047"/>
      <c r="C151" s="1047"/>
      <c r="D151" s="1047"/>
      <c r="E151" s="1047"/>
      <c r="F151" s="104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46"/>
      <c r="B152" s="1047"/>
      <c r="C152" s="1047"/>
      <c r="D152" s="1047"/>
      <c r="E152" s="1047"/>
      <c r="F152" s="104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46"/>
      <c r="B153" s="1047"/>
      <c r="C153" s="1047"/>
      <c r="D153" s="1047"/>
      <c r="E153" s="1047"/>
      <c r="F153" s="104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46"/>
      <c r="B154" s="1047"/>
      <c r="C154" s="1047"/>
      <c r="D154" s="1047"/>
      <c r="E154" s="1047"/>
      <c r="F154" s="104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46"/>
      <c r="B155" s="1047"/>
      <c r="C155" s="1047"/>
      <c r="D155" s="1047"/>
      <c r="E155" s="1047"/>
      <c r="F155" s="104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46"/>
      <c r="B156" s="1047"/>
      <c r="C156" s="1047"/>
      <c r="D156" s="1047"/>
      <c r="E156" s="1047"/>
      <c r="F156" s="104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46"/>
      <c r="B157" s="1047"/>
      <c r="C157" s="1047"/>
      <c r="D157" s="1047"/>
      <c r="E157" s="1047"/>
      <c r="F157" s="104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46"/>
      <c r="B158" s="1047"/>
      <c r="C158" s="1047"/>
      <c r="D158" s="1047"/>
      <c r="E158" s="1047"/>
      <c r="F158" s="104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88" customFormat="1" ht="24.75" customHeight="1" thickBot="1" x14ac:dyDescent="0.2"/>
    <row r="161" spans="1:50" ht="30" customHeight="1" x14ac:dyDescent="0.15">
      <c r="A161" s="1043" t="s">
        <v>593</v>
      </c>
      <c r="B161" s="1044"/>
      <c r="C161" s="1044"/>
      <c r="D161" s="1044"/>
      <c r="E161" s="1044"/>
      <c r="F161" s="1045"/>
      <c r="G161" s="618" t="s">
        <v>618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619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46"/>
      <c r="B162" s="1047"/>
      <c r="C162" s="1047"/>
      <c r="D162" s="1047"/>
      <c r="E162" s="1047"/>
      <c r="F162" s="104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46"/>
      <c r="B163" s="1047"/>
      <c r="C163" s="1047"/>
      <c r="D163" s="1047"/>
      <c r="E163" s="1047"/>
      <c r="F163" s="104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46"/>
      <c r="B164" s="1047"/>
      <c r="C164" s="1047"/>
      <c r="D164" s="1047"/>
      <c r="E164" s="1047"/>
      <c r="F164" s="104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46"/>
      <c r="B165" s="1047"/>
      <c r="C165" s="1047"/>
      <c r="D165" s="1047"/>
      <c r="E165" s="1047"/>
      <c r="F165" s="104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46"/>
      <c r="B166" s="1047"/>
      <c r="C166" s="1047"/>
      <c r="D166" s="1047"/>
      <c r="E166" s="1047"/>
      <c r="F166" s="104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46"/>
      <c r="B167" s="1047"/>
      <c r="C167" s="1047"/>
      <c r="D167" s="1047"/>
      <c r="E167" s="1047"/>
      <c r="F167" s="104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46"/>
      <c r="B168" s="1047"/>
      <c r="C168" s="1047"/>
      <c r="D168" s="1047"/>
      <c r="E168" s="1047"/>
      <c r="F168" s="104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46"/>
      <c r="B169" s="1047"/>
      <c r="C169" s="1047"/>
      <c r="D169" s="1047"/>
      <c r="E169" s="1047"/>
      <c r="F169" s="104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46"/>
      <c r="B170" s="1047"/>
      <c r="C170" s="1047"/>
      <c r="D170" s="1047"/>
      <c r="E170" s="1047"/>
      <c r="F170" s="104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46"/>
      <c r="B171" s="1047"/>
      <c r="C171" s="1047"/>
      <c r="D171" s="1047"/>
      <c r="E171" s="1047"/>
      <c r="F171" s="104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46"/>
      <c r="B172" s="1047"/>
      <c r="C172" s="1047"/>
      <c r="D172" s="1047"/>
      <c r="E172" s="1047"/>
      <c r="F172" s="104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46"/>
      <c r="B173" s="1047"/>
      <c r="C173" s="1047"/>
      <c r="D173" s="1047"/>
      <c r="E173" s="1047"/>
      <c r="F173" s="104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46"/>
      <c r="B174" s="1047"/>
      <c r="C174" s="1047"/>
      <c r="D174" s="1047"/>
      <c r="E174" s="1047"/>
      <c r="F174" s="1048"/>
      <c r="G174" s="618" t="s">
        <v>620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621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46"/>
      <c r="B175" s="1047"/>
      <c r="C175" s="1047"/>
      <c r="D175" s="1047"/>
      <c r="E175" s="1047"/>
      <c r="F175" s="104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46"/>
      <c r="B176" s="1047"/>
      <c r="C176" s="1047"/>
      <c r="D176" s="1047"/>
      <c r="E176" s="1047"/>
      <c r="F176" s="104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46"/>
      <c r="B177" s="1047"/>
      <c r="C177" s="1047"/>
      <c r="D177" s="1047"/>
      <c r="E177" s="1047"/>
      <c r="F177" s="104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46"/>
      <c r="B178" s="1047"/>
      <c r="C178" s="1047"/>
      <c r="D178" s="1047"/>
      <c r="E178" s="1047"/>
      <c r="F178" s="104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46"/>
      <c r="B179" s="1047"/>
      <c r="C179" s="1047"/>
      <c r="D179" s="1047"/>
      <c r="E179" s="1047"/>
      <c r="F179" s="104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46"/>
      <c r="B180" s="1047"/>
      <c r="C180" s="1047"/>
      <c r="D180" s="1047"/>
      <c r="E180" s="1047"/>
      <c r="F180" s="104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46"/>
      <c r="B181" s="1047"/>
      <c r="C181" s="1047"/>
      <c r="D181" s="1047"/>
      <c r="E181" s="1047"/>
      <c r="F181" s="104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46"/>
      <c r="B182" s="1047"/>
      <c r="C182" s="1047"/>
      <c r="D182" s="1047"/>
      <c r="E182" s="1047"/>
      <c r="F182" s="104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46"/>
      <c r="B183" s="1047"/>
      <c r="C183" s="1047"/>
      <c r="D183" s="1047"/>
      <c r="E183" s="1047"/>
      <c r="F183" s="104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46"/>
      <c r="B184" s="1047"/>
      <c r="C184" s="1047"/>
      <c r="D184" s="1047"/>
      <c r="E184" s="1047"/>
      <c r="F184" s="104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46"/>
      <c r="B185" s="1047"/>
      <c r="C185" s="1047"/>
      <c r="D185" s="1047"/>
      <c r="E185" s="1047"/>
      <c r="F185" s="104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46"/>
      <c r="B186" s="1047"/>
      <c r="C186" s="1047"/>
      <c r="D186" s="1047"/>
      <c r="E186" s="1047"/>
      <c r="F186" s="104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46"/>
      <c r="B187" s="1047"/>
      <c r="C187" s="1047"/>
      <c r="D187" s="1047"/>
      <c r="E187" s="1047"/>
      <c r="F187" s="1048"/>
      <c r="G187" s="618" t="s">
        <v>622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623</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46"/>
      <c r="B188" s="1047"/>
      <c r="C188" s="1047"/>
      <c r="D188" s="1047"/>
      <c r="E188" s="1047"/>
      <c r="F188" s="104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46"/>
      <c r="B189" s="1047"/>
      <c r="C189" s="1047"/>
      <c r="D189" s="1047"/>
      <c r="E189" s="1047"/>
      <c r="F189" s="104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46"/>
      <c r="B190" s="1047"/>
      <c r="C190" s="1047"/>
      <c r="D190" s="1047"/>
      <c r="E190" s="1047"/>
      <c r="F190" s="104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46"/>
      <c r="B191" s="1047"/>
      <c r="C191" s="1047"/>
      <c r="D191" s="1047"/>
      <c r="E191" s="1047"/>
      <c r="F191" s="104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46"/>
      <c r="B192" s="1047"/>
      <c r="C192" s="1047"/>
      <c r="D192" s="1047"/>
      <c r="E192" s="1047"/>
      <c r="F192" s="104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46"/>
      <c r="B193" s="1047"/>
      <c r="C193" s="1047"/>
      <c r="D193" s="1047"/>
      <c r="E193" s="1047"/>
      <c r="F193" s="104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46"/>
      <c r="B194" s="1047"/>
      <c r="C194" s="1047"/>
      <c r="D194" s="1047"/>
      <c r="E194" s="1047"/>
      <c r="F194" s="104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46"/>
      <c r="B195" s="1047"/>
      <c r="C195" s="1047"/>
      <c r="D195" s="1047"/>
      <c r="E195" s="1047"/>
      <c r="F195" s="104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46"/>
      <c r="B196" s="1047"/>
      <c r="C196" s="1047"/>
      <c r="D196" s="1047"/>
      <c r="E196" s="1047"/>
      <c r="F196" s="104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46"/>
      <c r="B197" s="1047"/>
      <c r="C197" s="1047"/>
      <c r="D197" s="1047"/>
      <c r="E197" s="1047"/>
      <c r="F197" s="104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46"/>
      <c r="B198" s="1047"/>
      <c r="C198" s="1047"/>
      <c r="D198" s="1047"/>
      <c r="E198" s="1047"/>
      <c r="F198" s="104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46"/>
      <c r="B199" s="1047"/>
      <c r="C199" s="1047"/>
      <c r="D199" s="1047"/>
      <c r="E199" s="1047"/>
      <c r="F199" s="104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46"/>
      <c r="B200" s="1047"/>
      <c r="C200" s="1047"/>
      <c r="D200" s="1047"/>
      <c r="E200" s="1047"/>
      <c r="F200" s="1048"/>
      <c r="G200" s="618" t="s">
        <v>624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625</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46"/>
      <c r="B201" s="1047"/>
      <c r="C201" s="1047"/>
      <c r="D201" s="1047"/>
      <c r="E201" s="1047"/>
      <c r="F201" s="104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46"/>
      <c r="B202" s="1047"/>
      <c r="C202" s="1047"/>
      <c r="D202" s="1047"/>
      <c r="E202" s="1047"/>
      <c r="F202" s="104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46"/>
      <c r="B203" s="1047"/>
      <c r="C203" s="1047"/>
      <c r="D203" s="1047"/>
      <c r="E203" s="1047"/>
      <c r="F203" s="104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46"/>
      <c r="B204" s="1047"/>
      <c r="C204" s="1047"/>
      <c r="D204" s="1047"/>
      <c r="E204" s="1047"/>
      <c r="F204" s="104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46"/>
      <c r="B205" s="1047"/>
      <c r="C205" s="1047"/>
      <c r="D205" s="1047"/>
      <c r="E205" s="1047"/>
      <c r="F205" s="104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46"/>
      <c r="B206" s="1047"/>
      <c r="C206" s="1047"/>
      <c r="D206" s="1047"/>
      <c r="E206" s="1047"/>
      <c r="F206" s="104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46"/>
      <c r="B207" s="1047"/>
      <c r="C207" s="1047"/>
      <c r="D207" s="1047"/>
      <c r="E207" s="1047"/>
      <c r="F207" s="104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46"/>
      <c r="B208" s="1047"/>
      <c r="C208" s="1047"/>
      <c r="D208" s="1047"/>
      <c r="E208" s="1047"/>
      <c r="F208" s="104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46"/>
      <c r="B209" s="1047"/>
      <c r="C209" s="1047"/>
      <c r="D209" s="1047"/>
      <c r="E209" s="1047"/>
      <c r="F209" s="104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46"/>
      <c r="B210" s="1047"/>
      <c r="C210" s="1047"/>
      <c r="D210" s="1047"/>
      <c r="E210" s="1047"/>
      <c r="F210" s="104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46"/>
      <c r="B211" s="1047"/>
      <c r="C211" s="1047"/>
      <c r="D211" s="1047"/>
      <c r="E211" s="1047"/>
      <c r="F211" s="104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88" customFormat="1" ht="24.75" customHeight="1" thickBot="1" x14ac:dyDescent="0.2"/>
    <row r="214" spans="1:50" ht="30" customHeight="1" x14ac:dyDescent="0.15">
      <c r="A214" s="1063" t="s">
        <v>593</v>
      </c>
      <c r="B214" s="1064"/>
      <c r="C214" s="1064"/>
      <c r="D214" s="1064"/>
      <c r="E214" s="1064"/>
      <c r="F214" s="1065"/>
      <c r="G214" s="618" t="s">
        <v>626</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627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46"/>
      <c r="B215" s="1047"/>
      <c r="C215" s="1047"/>
      <c r="D215" s="1047"/>
      <c r="E215" s="1047"/>
      <c r="F215" s="104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46"/>
      <c r="B216" s="1047"/>
      <c r="C216" s="1047"/>
      <c r="D216" s="1047"/>
      <c r="E216" s="1047"/>
      <c r="F216" s="104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46"/>
      <c r="B217" s="1047"/>
      <c r="C217" s="1047"/>
      <c r="D217" s="1047"/>
      <c r="E217" s="1047"/>
      <c r="F217" s="104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46"/>
      <c r="B218" s="1047"/>
      <c r="C218" s="1047"/>
      <c r="D218" s="1047"/>
      <c r="E218" s="1047"/>
      <c r="F218" s="104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46"/>
      <c r="B219" s="1047"/>
      <c r="C219" s="1047"/>
      <c r="D219" s="1047"/>
      <c r="E219" s="1047"/>
      <c r="F219" s="104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46"/>
      <c r="B220" s="1047"/>
      <c r="C220" s="1047"/>
      <c r="D220" s="1047"/>
      <c r="E220" s="1047"/>
      <c r="F220" s="104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46"/>
      <c r="B221" s="1047"/>
      <c r="C221" s="1047"/>
      <c r="D221" s="1047"/>
      <c r="E221" s="1047"/>
      <c r="F221" s="104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46"/>
      <c r="B222" s="1047"/>
      <c r="C222" s="1047"/>
      <c r="D222" s="1047"/>
      <c r="E222" s="1047"/>
      <c r="F222" s="104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46"/>
      <c r="B223" s="1047"/>
      <c r="C223" s="1047"/>
      <c r="D223" s="1047"/>
      <c r="E223" s="1047"/>
      <c r="F223" s="104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46"/>
      <c r="B224" s="1047"/>
      <c r="C224" s="1047"/>
      <c r="D224" s="1047"/>
      <c r="E224" s="1047"/>
      <c r="F224" s="104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46"/>
      <c r="B225" s="1047"/>
      <c r="C225" s="1047"/>
      <c r="D225" s="1047"/>
      <c r="E225" s="1047"/>
      <c r="F225" s="104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46"/>
      <c r="B226" s="1047"/>
      <c r="C226" s="1047"/>
      <c r="D226" s="1047"/>
      <c r="E226" s="1047"/>
      <c r="F226" s="104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46"/>
      <c r="B227" s="1047"/>
      <c r="C227" s="1047"/>
      <c r="D227" s="1047"/>
      <c r="E227" s="1047"/>
      <c r="F227" s="1048"/>
      <c r="G227" s="618" t="s">
        <v>628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629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46"/>
      <c r="B228" s="1047"/>
      <c r="C228" s="1047"/>
      <c r="D228" s="1047"/>
      <c r="E228" s="1047"/>
      <c r="F228" s="104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46"/>
      <c r="B229" s="1047"/>
      <c r="C229" s="1047"/>
      <c r="D229" s="1047"/>
      <c r="E229" s="1047"/>
      <c r="F229" s="104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46"/>
      <c r="B230" s="1047"/>
      <c r="C230" s="1047"/>
      <c r="D230" s="1047"/>
      <c r="E230" s="1047"/>
      <c r="F230" s="104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46"/>
      <c r="B231" s="1047"/>
      <c r="C231" s="1047"/>
      <c r="D231" s="1047"/>
      <c r="E231" s="1047"/>
      <c r="F231" s="104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46"/>
      <c r="B232" s="1047"/>
      <c r="C232" s="1047"/>
      <c r="D232" s="1047"/>
      <c r="E232" s="1047"/>
      <c r="F232" s="104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46"/>
      <c r="B233" s="1047"/>
      <c r="C233" s="1047"/>
      <c r="D233" s="1047"/>
      <c r="E233" s="1047"/>
      <c r="F233" s="104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46"/>
      <c r="B234" s="1047"/>
      <c r="C234" s="1047"/>
      <c r="D234" s="1047"/>
      <c r="E234" s="1047"/>
      <c r="F234" s="104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46"/>
      <c r="B235" s="1047"/>
      <c r="C235" s="1047"/>
      <c r="D235" s="1047"/>
      <c r="E235" s="1047"/>
      <c r="F235" s="104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46"/>
      <c r="B236" s="1047"/>
      <c r="C236" s="1047"/>
      <c r="D236" s="1047"/>
      <c r="E236" s="1047"/>
      <c r="F236" s="104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46"/>
      <c r="B237" s="1047"/>
      <c r="C237" s="1047"/>
      <c r="D237" s="1047"/>
      <c r="E237" s="1047"/>
      <c r="F237" s="104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46"/>
      <c r="B238" s="1047"/>
      <c r="C238" s="1047"/>
      <c r="D238" s="1047"/>
      <c r="E238" s="1047"/>
      <c r="F238" s="104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46"/>
      <c r="B239" s="1047"/>
      <c r="C239" s="1047"/>
      <c r="D239" s="1047"/>
      <c r="E239" s="1047"/>
      <c r="F239" s="104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46"/>
      <c r="B240" s="1047"/>
      <c r="C240" s="1047"/>
      <c r="D240" s="1047"/>
      <c r="E240" s="1047"/>
      <c r="F240" s="1048"/>
      <c r="G240" s="618" t="s">
        <v>630</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631</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46"/>
      <c r="B241" s="1047"/>
      <c r="C241" s="1047"/>
      <c r="D241" s="1047"/>
      <c r="E241" s="1047"/>
      <c r="F241" s="104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46"/>
      <c r="B242" s="1047"/>
      <c r="C242" s="1047"/>
      <c r="D242" s="1047"/>
      <c r="E242" s="1047"/>
      <c r="F242" s="104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46"/>
      <c r="B243" s="1047"/>
      <c r="C243" s="1047"/>
      <c r="D243" s="1047"/>
      <c r="E243" s="1047"/>
      <c r="F243" s="104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46"/>
      <c r="B244" s="1047"/>
      <c r="C244" s="1047"/>
      <c r="D244" s="1047"/>
      <c r="E244" s="1047"/>
      <c r="F244" s="104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46"/>
      <c r="B245" s="1047"/>
      <c r="C245" s="1047"/>
      <c r="D245" s="1047"/>
      <c r="E245" s="1047"/>
      <c r="F245" s="104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46"/>
      <c r="B246" s="1047"/>
      <c r="C246" s="1047"/>
      <c r="D246" s="1047"/>
      <c r="E246" s="1047"/>
      <c r="F246" s="104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46"/>
      <c r="B247" s="1047"/>
      <c r="C247" s="1047"/>
      <c r="D247" s="1047"/>
      <c r="E247" s="1047"/>
      <c r="F247" s="104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46"/>
      <c r="B248" s="1047"/>
      <c r="C248" s="1047"/>
      <c r="D248" s="1047"/>
      <c r="E248" s="1047"/>
      <c r="F248" s="104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46"/>
      <c r="B249" s="1047"/>
      <c r="C249" s="1047"/>
      <c r="D249" s="1047"/>
      <c r="E249" s="1047"/>
      <c r="F249" s="104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46"/>
      <c r="B250" s="1047"/>
      <c r="C250" s="1047"/>
      <c r="D250" s="1047"/>
      <c r="E250" s="1047"/>
      <c r="F250" s="104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46"/>
      <c r="B251" s="1047"/>
      <c r="C251" s="1047"/>
      <c r="D251" s="1047"/>
      <c r="E251" s="1047"/>
      <c r="F251" s="104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46"/>
      <c r="B252" s="1047"/>
      <c r="C252" s="1047"/>
      <c r="D252" s="1047"/>
      <c r="E252" s="1047"/>
      <c r="F252" s="104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46"/>
      <c r="B253" s="1047"/>
      <c r="C253" s="1047"/>
      <c r="D253" s="1047"/>
      <c r="E253" s="1047"/>
      <c r="F253" s="1048"/>
      <c r="G253" s="618" t="s">
        <v>632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633</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46"/>
      <c r="B254" s="1047"/>
      <c r="C254" s="1047"/>
      <c r="D254" s="1047"/>
      <c r="E254" s="1047"/>
      <c r="F254" s="104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46"/>
      <c r="B255" s="1047"/>
      <c r="C255" s="1047"/>
      <c r="D255" s="1047"/>
      <c r="E255" s="1047"/>
      <c r="F255" s="104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46"/>
      <c r="B256" s="1047"/>
      <c r="C256" s="1047"/>
      <c r="D256" s="1047"/>
      <c r="E256" s="1047"/>
      <c r="F256" s="104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46"/>
      <c r="B257" s="1047"/>
      <c r="C257" s="1047"/>
      <c r="D257" s="1047"/>
      <c r="E257" s="1047"/>
      <c r="F257" s="104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46"/>
      <c r="B258" s="1047"/>
      <c r="C258" s="1047"/>
      <c r="D258" s="1047"/>
      <c r="E258" s="1047"/>
      <c r="F258" s="104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46"/>
      <c r="B259" s="1047"/>
      <c r="C259" s="1047"/>
      <c r="D259" s="1047"/>
      <c r="E259" s="1047"/>
      <c r="F259" s="104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46"/>
      <c r="B260" s="1047"/>
      <c r="C260" s="1047"/>
      <c r="D260" s="1047"/>
      <c r="E260" s="1047"/>
      <c r="F260" s="104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46"/>
      <c r="B261" s="1047"/>
      <c r="C261" s="1047"/>
      <c r="D261" s="1047"/>
      <c r="E261" s="1047"/>
      <c r="F261" s="104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46"/>
      <c r="B262" s="1047"/>
      <c r="C262" s="1047"/>
      <c r="D262" s="1047"/>
      <c r="E262" s="1047"/>
      <c r="F262" s="104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46"/>
      <c r="B263" s="1047"/>
      <c r="C263" s="1047"/>
      <c r="D263" s="1047"/>
      <c r="E263" s="1047"/>
      <c r="F263" s="104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46"/>
      <c r="B264" s="1047"/>
      <c r="C264" s="1047"/>
      <c r="D264" s="1047"/>
      <c r="E264" s="1047"/>
      <c r="F264" s="104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C27" sqref="AC27:AK27"/>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634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89"/>
      <c r="B3" s="389"/>
      <c r="C3" s="389" t="s">
        <v>635</v>
      </c>
      <c r="D3" s="389"/>
      <c r="E3" s="389"/>
      <c r="F3" s="389"/>
      <c r="G3" s="389"/>
      <c r="H3" s="389"/>
      <c r="I3" s="389"/>
      <c r="J3" s="155" t="s">
        <v>358</v>
      </c>
      <c r="K3" s="390"/>
      <c r="L3" s="390"/>
      <c r="M3" s="390"/>
      <c r="N3" s="390"/>
      <c r="O3" s="390"/>
      <c r="P3" s="391" t="s">
        <v>636</v>
      </c>
      <c r="Q3" s="391"/>
      <c r="R3" s="391"/>
      <c r="S3" s="391"/>
      <c r="T3" s="391"/>
      <c r="U3" s="391"/>
      <c r="V3" s="391"/>
      <c r="W3" s="391"/>
      <c r="X3" s="391"/>
      <c r="Y3" s="392" t="s">
        <v>637</v>
      </c>
      <c r="Z3" s="393"/>
      <c r="AA3" s="393"/>
      <c r="AB3" s="393"/>
      <c r="AC3" s="155" t="s">
        <v>408</v>
      </c>
      <c r="AD3" s="155"/>
      <c r="AE3" s="155"/>
      <c r="AF3" s="155"/>
      <c r="AG3" s="155"/>
      <c r="AH3" s="392" t="s">
        <v>345</v>
      </c>
      <c r="AI3" s="389"/>
      <c r="AJ3" s="389"/>
      <c r="AK3" s="389"/>
      <c r="AL3" s="389" t="s">
        <v>22</v>
      </c>
      <c r="AM3" s="389"/>
      <c r="AN3" s="389"/>
      <c r="AO3" s="394"/>
      <c r="AP3" s="395" t="s">
        <v>359</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638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89"/>
      <c r="B36" s="389"/>
      <c r="C36" s="389" t="s">
        <v>639</v>
      </c>
      <c r="D36" s="389"/>
      <c r="E36" s="389"/>
      <c r="F36" s="389"/>
      <c r="G36" s="389"/>
      <c r="H36" s="389"/>
      <c r="I36" s="389"/>
      <c r="J36" s="155" t="s">
        <v>358</v>
      </c>
      <c r="K36" s="390"/>
      <c r="L36" s="390"/>
      <c r="M36" s="390"/>
      <c r="N36" s="390"/>
      <c r="O36" s="390"/>
      <c r="P36" s="391" t="s">
        <v>640</v>
      </c>
      <c r="Q36" s="391"/>
      <c r="R36" s="391"/>
      <c r="S36" s="391"/>
      <c r="T36" s="391"/>
      <c r="U36" s="391"/>
      <c r="V36" s="391"/>
      <c r="W36" s="391"/>
      <c r="X36" s="391"/>
      <c r="Y36" s="392" t="s">
        <v>637</v>
      </c>
      <c r="Z36" s="393"/>
      <c r="AA36" s="393"/>
      <c r="AB36" s="393"/>
      <c r="AC36" s="155" t="s">
        <v>408</v>
      </c>
      <c r="AD36" s="155"/>
      <c r="AE36" s="155"/>
      <c r="AF36" s="155"/>
      <c r="AG36" s="155"/>
      <c r="AH36" s="392" t="s">
        <v>345</v>
      </c>
      <c r="AI36" s="389"/>
      <c r="AJ36" s="389"/>
      <c r="AK36" s="389"/>
      <c r="AL36" s="389" t="s">
        <v>22</v>
      </c>
      <c r="AM36" s="389"/>
      <c r="AN36" s="389"/>
      <c r="AO36" s="394"/>
      <c r="AP36" s="395" t="s">
        <v>359</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641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89"/>
      <c r="B69" s="389"/>
      <c r="C69" s="389" t="s">
        <v>635</v>
      </c>
      <c r="D69" s="389"/>
      <c r="E69" s="389"/>
      <c r="F69" s="389"/>
      <c r="G69" s="389"/>
      <c r="H69" s="389"/>
      <c r="I69" s="389"/>
      <c r="J69" s="155" t="s">
        <v>358</v>
      </c>
      <c r="K69" s="390"/>
      <c r="L69" s="390"/>
      <c r="M69" s="390"/>
      <c r="N69" s="390"/>
      <c r="O69" s="390"/>
      <c r="P69" s="391" t="s">
        <v>636</v>
      </c>
      <c r="Q69" s="391"/>
      <c r="R69" s="391"/>
      <c r="S69" s="391"/>
      <c r="T69" s="391"/>
      <c r="U69" s="391"/>
      <c r="V69" s="391"/>
      <c r="W69" s="391"/>
      <c r="X69" s="391"/>
      <c r="Y69" s="392" t="s">
        <v>642</v>
      </c>
      <c r="Z69" s="393"/>
      <c r="AA69" s="393"/>
      <c r="AB69" s="393"/>
      <c r="AC69" s="155" t="s">
        <v>408</v>
      </c>
      <c r="AD69" s="155"/>
      <c r="AE69" s="155"/>
      <c r="AF69" s="155"/>
      <c r="AG69" s="155"/>
      <c r="AH69" s="392" t="s">
        <v>345</v>
      </c>
      <c r="AI69" s="389"/>
      <c r="AJ69" s="389"/>
      <c r="AK69" s="389"/>
      <c r="AL69" s="389" t="s">
        <v>22</v>
      </c>
      <c r="AM69" s="389"/>
      <c r="AN69" s="389"/>
      <c r="AO69" s="394"/>
      <c r="AP69" s="395" t="s">
        <v>359</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643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89"/>
      <c r="B102" s="389"/>
      <c r="C102" s="389" t="s">
        <v>635</v>
      </c>
      <c r="D102" s="389"/>
      <c r="E102" s="389"/>
      <c r="F102" s="389"/>
      <c r="G102" s="389"/>
      <c r="H102" s="389"/>
      <c r="I102" s="389"/>
      <c r="J102" s="155" t="s">
        <v>358</v>
      </c>
      <c r="K102" s="390"/>
      <c r="L102" s="390"/>
      <c r="M102" s="390"/>
      <c r="N102" s="390"/>
      <c r="O102" s="390"/>
      <c r="P102" s="391" t="s">
        <v>644</v>
      </c>
      <c r="Q102" s="391"/>
      <c r="R102" s="391"/>
      <c r="S102" s="391"/>
      <c r="T102" s="391"/>
      <c r="U102" s="391"/>
      <c r="V102" s="391"/>
      <c r="W102" s="391"/>
      <c r="X102" s="391"/>
      <c r="Y102" s="392" t="s">
        <v>642</v>
      </c>
      <c r="Z102" s="393"/>
      <c r="AA102" s="393"/>
      <c r="AB102" s="393"/>
      <c r="AC102" s="155" t="s">
        <v>408</v>
      </c>
      <c r="AD102" s="155"/>
      <c r="AE102" s="155"/>
      <c r="AF102" s="155"/>
      <c r="AG102" s="155"/>
      <c r="AH102" s="392" t="s">
        <v>345</v>
      </c>
      <c r="AI102" s="389"/>
      <c r="AJ102" s="389"/>
      <c r="AK102" s="389"/>
      <c r="AL102" s="389" t="s">
        <v>22</v>
      </c>
      <c r="AM102" s="389"/>
      <c r="AN102" s="389"/>
      <c r="AO102" s="394"/>
      <c r="AP102" s="395" t="s">
        <v>359</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645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89"/>
      <c r="B135" s="389"/>
      <c r="C135" s="389" t="s">
        <v>635</v>
      </c>
      <c r="D135" s="389"/>
      <c r="E135" s="389"/>
      <c r="F135" s="389"/>
      <c r="G135" s="389"/>
      <c r="H135" s="389"/>
      <c r="I135" s="389"/>
      <c r="J135" s="155" t="s">
        <v>358</v>
      </c>
      <c r="K135" s="390"/>
      <c r="L135" s="390"/>
      <c r="M135" s="390"/>
      <c r="N135" s="390"/>
      <c r="O135" s="390"/>
      <c r="P135" s="391" t="s">
        <v>646</v>
      </c>
      <c r="Q135" s="391"/>
      <c r="R135" s="391"/>
      <c r="S135" s="391"/>
      <c r="T135" s="391"/>
      <c r="U135" s="391"/>
      <c r="V135" s="391"/>
      <c r="W135" s="391"/>
      <c r="X135" s="391"/>
      <c r="Y135" s="392" t="s">
        <v>642</v>
      </c>
      <c r="Z135" s="393"/>
      <c r="AA135" s="393"/>
      <c r="AB135" s="393"/>
      <c r="AC135" s="155" t="s">
        <v>408</v>
      </c>
      <c r="AD135" s="155"/>
      <c r="AE135" s="155"/>
      <c r="AF135" s="155"/>
      <c r="AG135" s="155"/>
      <c r="AH135" s="392" t="s">
        <v>345</v>
      </c>
      <c r="AI135" s="389"/>
      <c r="AJ135" s="389"/>
      <c r="AK135" s="389"/>
      <c r="AL135" s="389" t="s">
        <v>22</v>
      </c>
      <c r="AM135" s="389"/>
      <c r="AN135" s="389"/>
      <c r="AO135" s="394"/>
      <c r="AP135" s="395" t="s">
        <v>359</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647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89"/>
      <c r="B168" s="389"/>
      <c r="C168" s="389" t="s">
        <v>27</v>
      </c>
      <c r="D168" s="389"/>
      <c r="E168" s="389"/>
      <c r="F168" s="389"/>
      <c r="G168" s="389"/>
      <c r="H168" s="389"/>
      <c r="I168" s="389"/>
      <c r="J168" s="155" t="s">
        <v>358</v>
      </c>
      <c r="K168" s="390"/>
      <c r="L168" s="390"/>
      <c r="M168" s="390"/>
      <c r="N168" s="390"/>
      <c r="O168" s="390"/>
      <c r="P168" s="391" t="s">
        <v>644</v>
      </c>
      <c r="Q168" s="391"/>
      <c r="R168" s="391"/>
      <c r="S168" s="391"/>
      <c r="T168" s="391"/>
      <c r="U168" s="391"/>
      <c r="V168" s="391"/>
      <c r="W168" s="391"/>
      <c r="X168" s="391"/>
      <c r="Y168" s="392" t="s">
        <v>648</v>
      </c>
      <c r="Z168" s="393"/>
      <c r="AA168" s="393"/>
      <c r="AB168" s="393"/>
      <c r="AC168" s="155" t="s">
        <v>408</v>
      </c>
      <c r="AD168" s="155"/>
      <c r="AE168" s="155"/>
      <c r="AF168" s="155"/>
      <c r="AG168" s="155"/>
      <c r="AH168" s="392" t="s">
        <v>345</v>
      </c>
      <c r="AI168" s="389"/>
      <c r="AJ168" s="389"/>
      <c r="AK168" s="389"/>
      <c r="AL168" s="389" t="s">
        <v>22</v>
      </c>
      <c r="AM168" s="389"/>
      <c r="AN168" s="389"/>
      <c r="AO168" s="394"/>
      <c r="AP168" s="395" t="s">
        <v>359</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649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89"/>
      <c r="B201" s="389"/>
      <c r="C201" s="389" t="s">
        <v>650</v>
      </c>
      <c r="D201" s="389"/>
      <c r="E201" s="389"/>
      <c r="F201" s="389"/>
      <c r="G201" s="389"/>
      <c r="H201" s="389"/>
      <c r="I201" s="389"/>
      <c r="J201" s="155" t="s">
        <v>358</v>
      </c>
      <c r="K201" s="390"/>
      <c r="L201" s="390"/>
      <c r="M201" s="390"/>
      <c r="N201" s="390"/>
      <c r="O201" s="390"/>
      <c r="P201" s="391" t="s">
        <v>640</v>
      </c>
      <c r="Q201" s="391"/>
      <c r="R201" s="391"/>
      <c r="S201" s="391"/>
      <c r="T201" s="391"/>
      <c r="U201" s="391"/>
      <c r="V201" s="391"/>
      <c r="W201" s="391"/>
      <c r="X201" s="391"/>
      <c r="Y201" s="392" t="s">
        <v>642</v>
      </c>
      <c r="Z201" s="393"/>
      <c r="AA201" s="393"/>
      <c r="AB201" s="393"/>
      <c r="AC201" s="155" t="s">
        <v>408</v>
      </c>
      <c r="AD201" s="155"/>
      <c r="AE201" s="155"/>
      <c r="AF201" s="155"/>
      <c r="AG201" s="155"/>
      <c r="AH201" s="392" t="s">
        <v>345</v>
      </c>
      <c r="AI201" s="389"/>
      <c r="AJ201" s="389"/>
      <c r="AK201" s="389"/>
      <c r="AL201" s="389" t="s">
        <v>22</v>
      </c>
      <c r="AM201" s="389"/>
      <c r="AN201" s="389"/>
      <c r="AO201" s="394"/>
      <c r="AP201" s="395" t="s">
        <v>359</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651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89"/>
      <c r="B234" s="389"/>
      <c r="C234" s="389" t="s">
        <v>635</v>
      </c>
      <c r="D234" s="389"/>
      <c r="E234" s="389"/>
      <c r="F234" s="389"/>
      <c r="G234" s="389"/>
      <c r="H234" s="389"/>
      <c r="I234" s="389"/>
      <c r="J234" s="155" t="s">
        <v>358</v>
      </c>
      <c r="K234" s="390"/>
      <c r="L234" s="390"/>
      <c r="M234" s="390"/>
      <c r="N234" s="390"/>
      <c r="O234" s="390"/>
      <c r="P234" s="391" t="s">
        <v>640</v>
      </c>
      <c r="Q234" s="391"/>
      <c r="R234" s="391"/>
      <c r="S234" s="391"/>
      <c r="T234" s="391"/>
      <c r="U234" s="391"/>
      <c r="V234" s="391"/>
      <c r="W234" s="391"/>
      <c r="X234" s="391"/>
      <c r="Y234" s="392" t="s">
        <v>642</v>
      </c>
      <c r="Z234" s="393"/>
      <c r="AA234" s="393"/>
      <c r="AB234" s="393"/>
      <c r="AC234" s="155" t="s">
        <v>408</v>
      </c>
      <c r="AD234" s="155"/>
      <c r="AE234" s="155"/>
      <c r="AF234" s="155"/>
      <c r="AG234" s="155"/>
      <c r="AH234" s="392" t="s">
        <v>345</v>
      </c>
      <c r="AI234" s="389"/>
      <c r="AJ234" s="389"/>
      <c r="AK234" s="389"/>
      <c r="AL234" s="389" t="s">
        <v>22</v>
      </c>
      <c r="AM234" s="389"/>
      <c r="AN234" s="389"/>
      <c r="AO234" s="394"/>
      <c r="AP234" s="395" t="s">
        <v>359</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652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89"/>
      <c r="B267" s="389"/>
      <c r="C267" s="389" t="s">
        <v>653</v>
      </c>
      <c r="D267" s="389"/>
      <c r="E267" s="389"/>
      <c r="F267" s="389"/>
      <c r="G267" s="389"/>
      <c r="H267" s="389"/>
      <c r="I267" s="389"/>
      <c r="J267" s="155" t="s">
        <v>358</v>
      </c>
      <c r="K267" s="390"/>
      <c r="L267" s="390"/>
      <c r="M267" s="390"/>
      <c r="N267" s="390"/>
      <c r="O267" s="390"/>
      <c r="P267" s="391" t="s">
        <v>644</v>
      </c>
      <c r="Q267" s="391"/>
      <c r="R267" s="391"/>
      <c r="S267" s="391"/>
      <c r="T267" s="391"/>
      <c r="U267" s="391"/>
      <c r="V267" s="391"/>
      <c r="W267" s="391"/>
      <c r="X267" s="391"/>
      <c r="Y267" s="392" t="s">
        <v>648</v>
      </c>
      <c r="Z267" s="393"/>
      <c r="AA267" s="393"/>
      <c r="AB267" s="393"/>
      <c r="AC267" s="155" t="s">
        <v>408</v>
      </c>
      <c r="AD267" s="155"/>
      <c r="AE267" s="155"/>
      <c r="AF267" s="155"/>
      <c r="AG267" s="155"/>
      <c r="AH267" s="392" t="s">
        <v>345</v>
      </c>
      <c r="AI267" s="389"/>
      <c r="AJ267" s="389"/>
      <c r="AK267" s="389"/>
      <c r="AL267" s="389" t="s">
        <v>22</v>
      </c>
      <c r="AM267" s="389"/>
      <c r="AN267" s="389"/>
      <c r="AO267" s="394"/>
      <c r="AP267" s="395" t="s">
        <v>359</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654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89"/>
      <c r="B300" s="389"/>
      <c r="C300" s="389" t="s">
        <v>650</v>
      </c>
      <c r="D300" s="389"/>
      <c r="E300" s="389"/>
      <c r="F300" s="389"/>
      <c r="G300" s="389"/>
      <c r="H300" s="389"/>
      <c r="I300" s="389"/>
      <c r="J300" s="155" t="s">
        <v>358</v>
      </c>
      <c r="K300" s="390"/>
      <c r="L300" s="390"/>
      <c r="M300" s="390"/>
      <c r="N300" s="390"/>
      <c r="O300" s="390"/>
      <c r="P300" s="391" t="s">
        <v>640</v>
      </c>
      <c r="Q300" s="391"/>
      <c r="R300" s="391"/>
      <c r="S300" s="391"/>
      <c r="T300" s="391"/>
      <c r="U300" s="391"/>
      <c r="V300" s="391"/>
      <c r="W300" s="391"/>
      <c r="X300" s="391"/>
      <c r="Y300" s="392" t="s">
        <v>648</v>
      </c>
      <c r="Z300" s="393"/>
      <c r="AA300" s="393"/>
      <c r="AB300" s="393"/>
      <c r="AC300" s="155" t="s">
        <v>408</v>
      </c>
      <c r="AD300" s="155"/>
      <c r="AE300" s="155"/>
      <c r="AF300" s="155"/>
      <c r="AG300" s="155"/>
      <c r="AH300" s="392" t="s">
        <v>345</v>
      </c>
      <c r="AI300" s="389"/>
      <c r="AJ300" s="389"/>
      <c r="AK300" s="389"/>
      <c r="AL300" s="389" t="s">
        <v>22</v>
      </c>
      <c r="AM300" s="389"/>
      <c r="AN300" s="389"/>
      <c r="AO300" s="394"/>
      <c r="AP300" s="395" t="s">
        <v>359</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655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89"/>
      <c r="B333" s="389"/>
      <c r="C333" s="389" t="s">
        <v>650</v>
      </c>
      <c r="D333" s="389"/>
      <c r="E333" s="389"/>
      <c r="F333" s="389"/>
      <c r="G333" s="389"/>
      <c r="H333" s="389"/>
      <c r="I333" s="389"/>
      <c r="J333" s="155" t="s">
        <v>358</v>
      </c>
      <c r="K333" s="390"/>
      <c r="L333" s="390"/>
      <c r="M333" s="390"/>
      <c r="N333" s="390"/>
      <c r="O333" s="390"/>
      <c r="P333" s="391" t="s">
        <v>636</v>
      </c>
      <c r="Q333" s="391"/>
      <c r="R333" s="391"/>
      <c r="S333" s="391"/>
      <c r="T333" s="391"/>
      <c r="U333" s="391"/>
      <c r="V333" s="391"/>
      <c r="W333" s="391"/>
      <c r="X333" s="391"/>
      <c r="Y333" s="392" t="s">
        <v>642</v>
      </c>
      <c r="Z333" s="393"/>
      <c r="AA333" s="393"/>
      <c r="AB333" s="393"/>
      <c r="AC333" s="155" t="s">
        <v>408</v>
      </c>
      <c r="AD333" s="155"/>
      <c r="AE333" s="155"/>
      <c r="AF333" s="155"/>
      <c r="AG333" s="155"/>
      <c r="AH333" s="392" t="s">
        <v>345</v>
      </c>
      <c r="AI333" s="389"/>
      <c r="AJ333" s="389"/>
      <c r="AK333" s="389"/>
      <c r="AL333" s="389" t="s">
        <v>22</v>
      </c>
      <c r="AM333" s="389"/>
      <c r="AN333" s="389"/>
      <c r="AO333" s="394"/>
      <c r="AP333" s="395" t="s">
        <v>359</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656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89"/>
      <c r="B366" s="389"/>
      <c r="C366" s="389" t="s">
        <v>635</v>
      </c>
      <c r="D366" s="389"/>
      <c r="E366" s="389"/>
      <c r="F366" s="389"/>
      <c r="G366" s="389"/>
      <c r="H366" s="389"/>
      <c r="I366" s="389"/>
      <c r="J366" s="155" t="s">
        <v>358</v>
      </c>
      <c r="K366" s="390"/>
      <c r="L366" s="390"/>
      <c r="M366" s="390"/>
      <c r="N366" s="390"/>
      <c r="O366" s="390"/>
      <c r="P366" s="391" t="s">
        <v>636</v>
      </c>
      <c r="Q366" s="391"/>
      <c r="R366" s="391"/>
      <c r="S366" s="391"/>
      <c r="T366" s="391"/>
      <c r="U366" s="391"/>
      <c r="V366" s="391"/>
      <c r="W366" s="391"/>
      <c r="X366" s="391"/>
      <c r="Y366" s="392" t="s">
        <v>648</v>
      </c>
      <c r="Z366" s="393"/>
      <c r="AA366" s="393"/>
      <c r="AB366" s="393"/>
      <c r="AC366" s="155" t="s">
        <v>408</v>
      </c>
      <c r="AD366" s="155"/>
      <c r="AE366" s="155"/>
      <c r="AF366" s="155"/>
      <c r="AG366" s="155"/>
      <c r="AH366" s="392" t="s">
        <v>345</v>
      </c>
      <c r="AI366" s="389"/>
      <c r="AJ366" s="389"/>
      <c r="AK366" s="389"/>
      <c r="AL366" s="389" t="s">
        <v>22</v>
      </c>
      <c r="AM366" s="389"/>
      <c r="AN366" s="389"/>
      <c r="AO366" s="394"/>
      <c r="AP366" s="395" t="s">
        <v>359</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657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89"/>
      <c r="B399" s="389"/>
      <c r="C399" s="389" t="s">
        <v>635</v>
      </c>
      <c r="D399" s="389"/>
      <c r="E399" s="389"/>
      <c r="F399" s="389"/>
      <c r="G399" s="389"/>
      <c r="H399" s="389"/>
      <c r="I399" s="389"/>
      <c r="J399" s="155" t="s">
        <v>358</v>
      </c>
      <c r="K399" s="390"/>
      <c r="L399" s="390"/>
      <c r="M399" s="390"/>
      <c r="N399" s="390"/>
      <c r="O399" s="390"/>
      <c r="P399" s="391" t="s">
        <v>644</v>
      </c>
      <c r="Q399" s="391"/>
      <c r="R399" s="391"/>
      <c r="S399" s="391"/>
      <c r="T399" s="391"/>
      <c r="U399" s="391"/>
      <c r="V399" s="391"/>
      <c r="W399" s="391"/>
      <c r="X399" s="391"/>
      <c r="Y399" s="392" t="s">
        <v>648</v>
      </c>
      <c r="Z399" s="393"/>
      <c r="AA399" s="393"/>
      <c r="AB399" s="393"/>
      <c r="AC399" s="155" t="s">
        <v>408</v>
      </c>
      <c r="AD399" s="155"/>
      <c r="AE399" s="155"/>
      <c r="AF399" s="155"/>
      <c r="AG399" s="155"/>
      <c r="AH399" s="392" t="s">
        <v>345</v>
      </c>
      <c r="AI399" s="389"/>
      <c r="AJ399" s="389"/>
      <c r="AK399" s="389"/>
      <c r="AL399" s="389" t="s">
        <v>22</v>
      </c>
      <c r="AM399" s="389"/>
      <c r="AN399" s="389"/>
      <c r="AO399" s="394"/>
      <c r="AP399" s="395" t="s">
        <v>359</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658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89"/>
      <c r="B432" s="389"/>
      <c r="C432" s="389" t="s">
        <v>650</v>
      </c>
      <c r="D432" s="389"/>
      <c r="E432" s="389"/>
      <c r="F432" s="389"/>
      <c r="G432" s="389"/>
      <c r="H432" s="389"/>
      <c r="I432" s="389"/>
      <c r="J432" s="155" t="s">
        <v>358</v>
      </c>
      <c r="K432" s="390"/>
      <c r="L432" s="390"/>
      <c r="M432" s="390"/>
      <c r="N432" s="390"/>
      <c r="O432" s="390"/>
      <c r="P432" s="391" t="s">
        <v>644</v>
      </c>
      <c r="Q432" s="391"/>
      <c r="R432" s="391"/>
      <c r="S432" s="391"/>
      <c r="T432" s="391"/>
      <c r="U432" s="391"/>
      <c r="V432" s="391"/>
      <c r="W432" s="391"/>
      <c r="X432" s="391"/>
      <c r="Y432" s="392" t="s">
        <v>648</v>
      </c>
      <c r="Z432" s="393"/>
      <c r="AA432" s="393"/>
      <c r="AB432" s="393"/>
      <c r="AC432" s="155" t="s">
        <v>408</v>
      </c>
      <c r="AD432" s="155"/>
      <c r="AE432" s="155"/>
      <c r="AF432" s="155"/>
      <c r="AG432" s="155"/>
      <c r="AH432" s="392" t="s">
        <v>345</v>
      </c>
      <c r="AI432" s="389"/>
      <c r="AJ432" s="389"/>
      <c r="AK432" s="389"/>
      <c r="AL432" s="389" t="s">
        <v>22</v>
      </c>
      <c r="AM432" s="389"/>
      <c r="AN432" s="389"/>
      <c r="AO432" s="394"/>
      <c r="AP432" s="395" t="s">
        <v>359</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659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89"/>
      <c r="B465" s="389"/>
      <c r="C465" s="389" t="s">
        <v>650</v>
      </c>
      <c r="D465" s="389"/>
      <c r="E465" s="389"/>
      <c r="F465" s="389"/>
      <c r="G465" s="389"/>
      <c r="H465" s="389"/>
      <c r="I465" s="389"/>
      <c r="J465" s="155" t="s">
        <v>358</v>
      </c>
      <c r="K465" s="390"/>
      <c r="L465" s="390"/>
      <c r="M465" s="390"/>
      <c r="N465" s="390"/>
      <c r="O465" s="390"/>
      <c r="P465" s="391" t="s">
        <v>644</v>
      </c>
      <c r="Q465" s="391"/>
      <c r="R465" s="391"/>
      <c r="S465" s="391"/>
      <c r="T465" s="391"/>
      <c r="U465" s="391"/>
      <c r="V465" s="391"/>
      <c r="W465" s="391"/>
      <c r="X465" s="391"/>
      <c r="Y465" s="392" t="s">
        <v>648</v>
      </c>
      <c r="Z465" s="393"/>
      <c r="AA465" s="393"/>
      <c r="AB465" s="393"/>
      <c r="AC465" s="155" t="s">
        <v>408</v>
      </c>
      <c r="AD465" s="155"/>
      <c r="AE465" s="155"/>
      <c r="AF465" s="155"/>
      <c r="AG465" s="155"/>
      <c r="AH465" s="392" t="s">
        <v>345</v>
      </c>
      <c r="AI465" s="389"/>
      <c r="AJ465" s="389"/>
      <c r="AK465" s="389"/>
      <c r="AL465" s="389" t="s">
        <v>22</v>
      </c>
      <c r="AM465" s="389"/>
      <c r="AN465" s="389"/>
      <c r="AO465" s="394"/>
      <c r="AP465" s="395" t="s">
        <v>359</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660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89"/>
      <c r="B498" s="389"/>
      <c r="C498" s="389" t="s">
        <v>650</v>
      </c>
      <c r="D498" s="389"/>
      <c r="E498" s="389"/>
      <c r="F498" s="389"/>
      <c r="G498" s="389"/>
      <c r="H498" s="389"/>
      <c r="I498" s="389"/>
      <c r="J498" s="155" t="s">
        <v>358</v>
      </c>
      <c r="K498" s="390"/>
      <c r="L498" s="390"/>
      <c r="M498" s="390"/>
      <c r="N498" s="390"/>
      <c r="O498" s="390"/>
      <c r="P498" s="391" t="s">
        <v>644</v>
      </c>
      <c r="Q498" s="391"/>
      <c r="R498" s="391"/>
      <c r="S498" s="391"/>
      <c r="T498" s="391"/>
      <c r="U498" s="391"/>
      <c r="V498" s="391"/>
      <c r="W498" s="391"/>
      <c r="X498" s="391"/>
      <c r="Y498" s="392" t="s">
        <v>648</v>
      </c>
      <c r="Z498" s="393"/>
      <c r="AA498" s="393"/>
      <c r="AB498" s="393"/>
      <c r="AC498" s="155" t="s">
        <v>408</v>
      </c>
      <c r="AD498" s="155"/>
      <c r="AE498" s="155"/>
      <c r="AF498" s="155"/>
      <c r="AG498" s="155"/>
      <c r="AH498" s="392" t="s">
        <v>345</v>
      </c>
      <c r="AI498" s="389"/>
      <c r="AJ498" s="389"/>
      <c r="AK498" s="389"/>
      <c r="AL498" s="389" t="s">
        <v>22</v>
      </c>
      <c r="AM498" s="389"/>
      <c r="AN498" s="389"/>
      <c r="AO498" s="394"/>
      <c r="AP498" s="395" t="s">
        <v>359</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661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89"/>
      <c r="B531" s="389"/>
      <c r="C531" s="389" t="s">
        <v>650</v>
      </c>
      <c r="D531" s="389"/>
      <c r="E531" s="389"/>
      <c r="F531" s="389"/>
      <c r="G531" s="389"/>
      <c r="H531" s="389"/>
      <c r="I531" s="389"/>
      <c r="J531" s="155" t="s">
        <v>358</v>
      </c>
      <c r="K531" s="390"/>
      <c r="L531" s="390"/>
      <c r="M531" s="390"/>
      <c r="N531" s="390"/>
      <c r="O531" s="390"/>
      <c r="P531" s="391" t="s">
        <v>636</v>
      </c>
      <c r="Q531" s="391"/>
      <c r="R531" s="391"/>
      <c r="S531" s="391"/>
      <c r="T531" s="391"/>
      <c r="U531" s="391"/>
      <c r="V531" s="391"/>
      <c r="W531" s="391"/>
      <c r="X531" s="391"/>
      <c r="Y531" s="392" t="s">
        <v>648</v>
      </c>
      <c r="Z531" s="393"/>
      <c r="AA531" s="393"/>
      <c r="AB531" s="393"/>
      <c r="AC531" s="155" t="s">
        <v>408</v>
      </c>
      <c r="AD531" s="155"/>
      <c r="AE531" s="155"/>
      <c r="AF531" s="155"/>
      <c r="AG531" s="155"/>
      <c r="AH531" s="392" t="s">
        <v>345</v>
      </c>
      <c r="AI531" s="389"/>
      <c r="AJ531" s="389"/>
      <c r="AK531" s="389"/>
      <c r="AL531" s="389" t="s">
        <v>22</v>
      </c>
      <c r="AM531" s="389"/>
      <c r="AN531" s="389"/>
      <c r="AO531" s="394"/>
      <c r="AP531" s="395" t="s">
        <v>359</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662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89"/>
      <c r="B564" s="389"/>
      <c r="C564" s="389" t="s">
        <v>650</v>
      </c>
      <c r="D564" s="389"/>
      <c r="E564" s="389"/>
      <c r="F564" s="389"/>
      <c r="G564" s="389"/>
      <c r="H564" s="389"/>
      <c r="I564" s="389"/>
      <c r="J564" s="155" t="s">
        <v>358</v>
      </c>
      <c r="K564" s="390"/>
      <c r="L564" s="390"/>
      <c r="M564" s="390"/>
      <c r="N564" s="390"/>
      <c r="O564" s="390"/>
      <c r="P564" s="391" t="s">
        <v>644</v>
      </c>
      <c r="Q564" s="391"/>
      <c r="R564" s="391"/>
      <c r="S564" s="391"/>
      <c r="T564" s="391"/>
      <c r="U564" s="391"/>
      <c r="V564" s="391"/>
      <c r="W564" s="391"/>
      <c r="X564" s="391"/>
      <c r="Y564" s="392" t="s">
        <v>648</v>
      </c>
      <c r="Z564" s="393"/>
      <c r="AA564" s="393"/>
      <c r="AB564" s="393"/>
      <c r="AC564" s="155" t="s">
        <v>408</v>
      </c>
      <c r="AD564" s="155"/>
      <c r="AE564" s="155"/>
      <c r="AF564" s="155"/>
      <c r="AG564" s="155"/>
      <c r="AH564" s="392" t="s">
        <v>345</v>
      </c>
      <c r="AI564" s="389"/>
      <c r="AJ564" s="389"/>
      <c r="AK564" s="389"/>
      <c r="AL564" s="389" t="s">
        <v>22</v>
      </c>
      <c r="AM564" s="389"/>
      <c r="AN564" s="389"/>
      <c r="AO564" s="394"/>
      <c r="AP564" s="395" t="s">
        <v>359</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663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89"/>
      <c r="B597" s="389"/>
      <c r="C597" s="389" t="s">
        <v>650</v>
      </c>
      <c r="D597" s="389"/>
      <c r="E597" s="389"/>
      <c r="F597" s="389"/>
      <c r="G597" s="389"/>
      <c r="H597" s="389"/>
      <c r="I597" s="389"/>
      <c r="J597" s="155" t="s">
        <v>358</v>
      </c>
      <c r="K597" s="390"/>
      <c r="L597" s="390"/>
      <c r="M597" s="390"/>
      <c r="N597" s="390"/>
      <c r="O597" s="390"/>
      <c r="P597" s="391" t="s">
        <v>644</v>
      </c>
      <c r="Q597" s="391"/>
      <c r="R597" s="391"/>
      <c r="S597" s="391"/>
      <c r="T597" s="391"/>
      <c r="U597" s="391"/>
      <c r="V597" s="391"/>
      <c r="W597" s="391"/>
      <c r="X597" s="391"/>
      <c r="Y597" s="392" t="s">
        <v>648</v>
      </c>
      <c r="Z597" s="393"/>
      <c r="AA597" s="393"/>
      <c r="AB597" s="393"/>
      <c r="AC597" s="155" t="s">
        <v>408</v>
      </c>
      <c r="AD597" s="155"/>
      <c r="AE597" s="155"/>
      <c r="AF597" s="155"/>
      <c r="AG597" s="155"/>
      <c r="AH597" s="392" t="s">
        <v>345</v>
      </c>
      <c r="AI597" s="389"/>
      <c r="AJ597" s="389"/>
      <c r="AK597" s="389"/>
      <c r="AL597" s="389" t="s">
        <v>22</v>
      </c>
      <c r="AM597" s="389"/>
      <c r="AN597" s="389"/>
      <c r="AO597" s="394"/>
      <c r="AP597" s="395" t="s">
        <v>359</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664</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89"/>
      <c r="B630" s="389"/>
      <c r="C630" s="389" t="s">
        <v>650</v>
      </c>
      <c r="D630" s="389"/>
      <c r="E630" s="389"/>
      <c r="F630" s="389"/>
      <c r="G630" s="389"/>
      <c r="H630" s="389"/>
      <c r="I630" s="389"/>
      <c r="J630" s="155" t="s">
        <v>358</v>
      </c>
      <c r="K630" s="390"/>
      <c r="L630" s="390"/>
      <c r="M630" s="390"/>
      <c r="N630" s="390"/>
      <c r="O630" s="390"/>
      <c r="P630" s="391" t="s">
        <v>644</v>
      </c>
      <c r="Q630" s="391"/>
      <c r="R630" s="391"/>
      <c r="S630" s="391"/>
      <c r="T630" s="391"/>
      <c r="U630" s="391"/>
      <c r="V630" s="391"/>
      <c r="W630" s="391"/>
      <c r="X630" s="391"/>
      <c r="Y630" s="392" t="s">
        <v>648</v>
      </c>
      <c r="Z630" s="393"/>
      <c r="AA630" s="393"/>
      <c r="AB630" s="393"/>
      <c r="AC630" s="155" t="s">
        <v>408</v>
      </c>
      <c r="AD630" s="155"/>
      <c r="AE630" s="155"/>
      <c r="AF630" s="155"/>
      <c r="AG630" s="155"/>
      <c r="AH630" s="392" t="s">
        <v>345</v>
      </c>
      <c r="AI630" s="389"/>
      <c r="AJ630" s="389"/>
      <c r="AK630" s="389"/>
      <c r="AL630" s="389" t="s">
        <v>22</v>
      </c>
      <c r="AM630" s="389"/>
      <c r="AN630" s="389"/>
      <c r="AO630" s="394"/>
      <c r="AP630" s="395" t="s">
        <v>359</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665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89"/>
      <c r="B663" s="389"/>
      <c r="C663" s="389" t="s">
        <v>635</v>
      </c>
      <c r="D663" s="389"/>
      <c r="E663" s="389"/>
      <c r="F663" s="389"/>
      <c r="G663" s="389"/>
      <c r="H663" s="389"/>
      <c r="I663" s="389"/>
      <c r="J663" s="155" t="s">
        <v>358</v>
      </c>
      <c r="K663" s="390"/>
      <c r="L663" s="390"/>
      <c r="M663" s="390"/>
      <c r="N663" s="390"/>
      <c r="O663" s="390"/>
      <c r="P663" s="391" t="s">
        <v>644</v>
      </c>
      <c r="Q663" s="391"/>
      <c r="R663" s="391"/>
      <c r="S663" s="391"/>
      <c r="T663" s="391"/>
      <c r="U663" s="391"/>
      <c r="V663" s="391"/>
      <c r="W663" s="391"/>
      <c r="X663" s="391"/>
      <c r="Y663" s="392" t="s">
        <v>642</v>
      </c>
      <c r="Z663" s="393"/>
      <c r="AA663" s="393"/>
      <c r="AB663" s="393"/>
      <c r="AC663" s="155" t="s">
        <v>408</v>
      </c>
      <c r="AD663" s="155"/>
      <c r="AE663" s="155"/>
      <c r="AF663" s="155"/>
      <c r="AG663" s="155"/>
      <c r="AH663" s="392" t="s">
        <v>345</v>
      </c>
      <c r="AI663" s="389"/>
      <c r="AJ663" s="389"/>
      <c r="AK663" s="389"/>
      <c r="AL663" s="389" t="s">
        <v>22</v>
      </c>
      <c r="AM663" s="389"/>
      <c r="AN663" s="389"/>
      <c r="AO663" s="394"/>
      <c r="AP663" s="395" t="s">
        <v>359</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666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89"/>
      <c r="B696" s="389"/>
      <c r="C696" s="389" t="s">
        <v>650</v>
      </c>
      <c r="D696" s="389"/>
      <c r="E696" s="389"/>
      <c r="F696" s="389"/>
      <c r="G696" s="389"/>
      <c r="H696" s="389"/>
      <c r="I696" s="389"/>
      <c r="J696" s="155" t="s">
        <v>358</v>
      </c>
      <c r="K696" s="390"/>
      <c r="L696" s="390"/>
      <c r="M696" s="390"/>
      <c r="N696" s="390"/>
      <c r="O696" s="390"/>
      <c r="P696" s="391" t="s">
        <v>644</v>
      </c>
      <c r="Q696" s="391"/>
      <c r="R696" s="391"/>
      <c r="S696" s="391"/>
      <c r="T696" s="391"/>
      <c r="U696" s="391"/>
      <c r="V696" s="391"/>
      <c r="W696" s="391"/>
      <c r="X696" s="391"/>
      <c r="Y696" s="392" t="s">
        <v>648</v>
      </c>
      <c r="Z696" s="393"/>
      <c r="AA696" s="393"/>
      <c r="AB696" s="393"/>
      <c r="AC696" s="155" t="s">
        <v>408</v>
      </c>
      <c r="AD696" s="155"/>
      <c r="AE696" s="155"/>
      <c r="AF696" s="155"/>
      <c r="AG696" s="155"/>
      <c r="AH696" s="392" t="s">
        <v>345</v>
      </c>
      <c r="AI696" s="389"/>
      <c r="AJ696" s="389"/>
      <c r="AK696" s="389"/>
      <c r="AL696" s="389" t="s">
        <v>22</v>
      </c>
      <c r="AM696" s="389"/>
      <c r="AN696" s="389"/>
      <c r="AO696" s="394"/>
      <c r="AP696" s="395" t="s">
        <v>359</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667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89"/>
      <c r="B729" s="389"/>
      <c r="C729" s="389" t="s">
        <v>650</v>
      </c>
      <c r="D729" s="389"/>
      <c r="E729" s="389"/>
      <c r="F729" s="389"/>
      <c r="G729" s="389"/>
      <c r="H729" s="389"/>
      <c r="I729" s="389"/>
      <c r="J729" s="155" t="s">
        <v>358</v>
      </c>
      <c r="K729" s="390"/>
      <c r="L729" s="390"/>
      <c r="M729" s="390"/>
      <c r="N729" s="390"/>
      <c r="O729" s="390"/>
      <c r="P729" s="391" t="s">
        <v>644</v>
      </c>
      <c r="Q729" s="391"/>
      <c r="R729" s="391"/>
      <c r="S729" s="391"/>
      <c r="T729" s="391"/>
      <c r="U729" s="391"/>
      <c r="V729" s="391"/>
      <c r="W729" s="391"/>
      <c r="X729" s="391"/>
      <c r="Y729" s="392" t="s">
        <v>648</v>
      </c>
      <c r="Z729" s="393"/>
      <c r="AA729" s="393"/>
      <c r="AB729" s="393"/>
      <c r="AC729" s="155" t="s">
        <v>408</v>
      </c>
      <c r="AD729" s="155"/>
      <c r="AE729" s="155"/>
      <c r="AF729" s="155"/>
      <c r="AG729" s="155"/>
      <c r="AH729" s="392" t="s">
        <v>345</v>
      </c>
      <c r="AI729" s="389"/>
      <c r="AJ729" s="389"/>
      <c r="AK729" s="389"/>
      <c r="AL729" s="389" t="s">
        <v>22</v>
      </c>
      <c r="AM729" s="389"/>
      <c r="AN729" s="389"/>
      <c r="AO729" s="394"/>
      <c r="AP729" s="395" t="s">
        <v>359</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668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89"/>
      <c r="B762" s="389"/>
      <c r="C762" s="389" t="s">
        <v>650</v>
      </c>
      <c r="D762" s="389"/>
      <c r="E762" s="389"/>
      <c r="F762" s="389"/>
      <c r="G762" s="389"/>
      <c r="H762" s="389"/>
      <c r="I762" s="389"/>
      <c r="J762" s="155" t="s">
        <v>358</v>
      </c>
      <c r="K762" s="390"/>
      <c r="L762" s="390"/>
      <c r="M762" s="390"/>
      <c r="N762" s="390"/>
      <c r="O762" s="390"/>
      <c r="P762" s="391" t="s">
        <v>644</v>
      </c>
      <c r="Q762" s="391"/>
      <c r="R762" s="391"/>
      <c r="S762" s="391"/>
      <c r="T762" s="391"/>
      <c r="U762" s="391"/>
      <c r="V762" s="391"/>
      <c r="W762" s="391"/>
      <c r="X762" s="391"/>
      <c r="Y762" s="392" t="s">
        <v>648</v>
      </c>
      <c r="Z762" s="393"/>
      <c r="AA762" s="393"/>
      <c r="AB762" s="393"/>
      <c r="AC762" s="155" t="s">
        <v>408</v>
      </c>
      <c r="AD762" s="155"/>
      <c r="AE762" s="155"/>
      <c r="AF762" s="155"/>
      <c r="AG762" s="155"/>
      <c r="AH762" s="392" t="s">
        <v>345</v>
      </c>
      <c r="AI762" s="389"/>
      <c r="AJ762" s="389"/>
      <c r="AK762" s="389"/>
      <c r="AL762" s="389" t="s">
        <v>22</v>
      </c>
      <c r="AM762" s="389"/>
      <c r="AN762" s="389"/>
      <c r="AO762" s="394"/>
      <c r="AP762" s="395" t="s">
        <v>359</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669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89"/>
      <c r="B795" s="389"/>
      <c r="C795" s="389" t="s">
        <v>650</v>
      </c>
      <c r="D795" s="389"/>
      <c r="E795" s="389"/>
      <c r="F795" s="389"/>
      <c r="G795" s="389"/>
      <c r="H795" s="389"/>
      <c r="I795" s="389"/>
      <c r="J795" s="155" t="s">
        <v>358</v>
      </c>
      <c r="K795" s="390"/>
      <c r="L795" s="390"/>
      <c r="M795" s="390"/>
      <c r="N795" s="390"/>
      <c r="O795" s="390"/>
      <c r="P795" s="391" t="s">
        <v>644</v>
      </c>
      <c r="Q795" s="391"/>
      <c r="R795" s="391"/>
      <c r="S795" s="391"/>
      <c r="T795" s="391"/>
      <c r="U795" s="391"/>
      <c r="V795" s="391"/>
      <c r="W795" s="391"/>
      <c r="X795" s="391"/>
      <c r="Y795" s="392" t="s">
        <v>648</v>
      </c>
      <c r="Z795" s="393"/>
      <c r="AA795" s="393"/>
      <c r="AB795" s="393"/>
      <c r="AC795" s="155" t="s">
        <v>408</v>
      </c>
      <c r="AD795" s="155"/>
      <c r="AE795" s="155"/>
      <c r="AF795" s="155"/>
      <c r="AG795" s="155"/>
      <c r="AH795" s="392" t="s">
        <v>345</v>
      </c>
      <c r="AI795" s="389"/>
      <c r="AJ795" s="389"/>
      <c r="AK795" s="389"/>
      <c r="AL795" s="389" t="s">
        <v>22</v>
      </c>
      <c r="AM795" s="389"/>
      <c r="AN795" s="389"/>
      <c r="AO795" s="394"/>
      <c r="AP795" s="395" t="s">
        <v>359</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670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89"/>
      <c r="B828" s="389"/>
      <c r="C828" s="389" t="s">
        <v>650</v>
      </c>
      <c r="D828" s="389"/>
      <c r="E828" s="389"/>
      <c r="F828" s="389"/>
      <c r="G828" s="389"/>
      <c r="H828" s="389"/>
      <c r="I828" s="389"/>
      <c r="J828" s="155" t="s">
        <v>358</v>
      </c>
      <c r="K828" s="390"/>
      <c r="L828" s="390"/>
      <c r="M828" s="390"/>
      <c r="N828" s="390"/>
      <c r="O828" s="390"/>
      <c r="P828" s="391" t="s">
        <v>644</v>
      </c>
      <c r="Q828" s="391"/>
      <c r="R828" s="391"/>
      <c r="S828" s="391"/>
      <c r="T828" s="391"/>
      <c r="U828" s="391"/>
      <c r="V828" s="391"/>
      <c r="W828" s="391"/>
      <c r="X828" s="391"/>
      <c r="Y828" s="392" t="s">
        <v>648</v>
      </c>
      <c r="Z828" s="393"/>
      <c r="AA828" s="393"/>
      <c r="AB828" s="393"/>
      <c r="AC828" s="155" t="s">
        <v>408</v>
      </c>
      <c r="AD828" s="155"/>
      <c r="AE828" s="155"/>
      <c r="AF828" s="155"/>
      <c r="AG828" s="155"/>
      <c r="AH828" s="392" t="s">
        <v>345</v>
      </c>
      <c r="AI828" s="389"/>
      <c r="AJ828" s="389"/>
      <c r="AK828" s="389"/>
      <c r="AL828" s="389" t="s">
        <v>22</v>
      </c>
      <c r="AM828" s="389"/>
      <c r="AN828" s="389"/>
      <c r="AO828" s="394"/>
      <c r="AP828" s="395" t="s">
        <v>359</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671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89"/>
      <c r="B861" s="389"/>
      <c r="C861" s="389" t="s">
        <v>650</v>
      </c>
      <c r="D861" s="389"/>
      <c r="E861" s="389"/>
      <c r="F861" s="389"/>
      <c r="G861" s="389"/>
      <c r="H861" s="389"/>
      <c r="I861" s="389"/>
      <c r="J861" s="155" t="s">
        <v>358</v>
      </c>
      <c r="K861" s="390"/>
      <c r="L861" s="390"/>
      <c r="M861" s="390"/>
      <c r="N861" s="390"/>
      <c r="O861" s="390"/>
      <c r="P861" s="391" t="s">
        <v>644</v>
      </c>
      <c r="Q861" s="391"/>
      <c r="R861" s="391"/>
      <c r="S861" s="391"/>
      <c r="T861" s="391"/>
      <c r="U861" s="391"/>
      <c r="V861" s="391"/>
      <c r="W861" s="391"/>
      <c r="X861" s="391"/>
      <c r="Y861" s="392" t="s">
        <v>648</v>
      </c>
      <c r="Z861" s="393"/>
      <c r="AA861" s="393"/>
      <c r="AB861" s="393"/>
      <c r="AC861" s="155" t="s">
        <v>408</v>
      </c>
      <c r="AD861" s="155"/>
      <c r="AE861" s="155"/>
      <c r="AF861" s="155"/>
      <c r="AG861" s="155"/>
      <c r="AH861" s="392" t="s">
        <v>345</v>
      </c>
      <c r="AI861" s="389"/>
      <c r="AJ861" s="389"/>
      <c r="AK861" s="389"/>
      <c r="AL861" s="389" t="s">
        <v>22</v>
      </c>
      <c r="AM861" s="389"/>
      <c r="AN861" s="389"/>
      <c r="AO861" s="394"/>
      <c r="AP861" s="395" t="s">
        <v>359</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672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89"/>
      <c r="B894" s="389"/>
      <c r="C894" s="389" t="s">
        <v>650</v>
      </c>
      <c r="D894" s="389"/>
      <c r="E894" s="389"/>
      <c r="F894" s="389"/>
      <c r="G894" s="389"/>
      <c r="H894" s="389"/>
      <c r="I894" s="389"/>
      <c r="J894" s="155" t="s">
        <v>358</v>
      </c>
      <c r="K894" s="390"/>
      <c r="L894" s="390"/>
      <c r="M894" s="390"/>
      <c r="N894" s="390"/>
      <c r="O894" s="390"/>
      <c r="P894" s="391" t="s">
        <v>644</v>
      </c>
      <c r="Q894" s="391"/>
      <c r="R894" s="391"/>
      <c r="S894" s="391"/>
      <c r="T894" s="391"/>
      <c r="U894" s="391"/>
      <c r="V894" s="391"/>
      <c r="W894" s="391"/>
      <c r="X894" s="391"/>
      <c r="Y894" s="392" t="s">
        <v>648</v>
      </c>
      <c r="Z894" s="393"/>
      <c r="AA894" s="393"/>
      <c r="AB894" s="393"/>
      <c r="AC894" s="155" t="s">
        <v>408</v>
      </c>
      <c r="AD894" s="155"/>
      <c r="AE894" s="155"/>
      <c r="AF894" s="155"/>
      <c r="AG894" s="155"/>
      <c r="AH894" s="392" t="s">
        <v>345</v>
      </c>
      <c r="AI894" s="389"/>
      <c r="AJ894" s="389"/>
      <c r="AK894" s="389"/>
      <c r="AL894" s="389" t="s">
        <v>22</v>
      </c>
      <c r="AM894" s="389"/>
      <c r="AN894" s="389"/>
      <c r="AO894" s="394"/>
      <c r="AP894" s="395" t="s">
        <v>359</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673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89"/>
      <c r="B927" s="389"/>
      <c r="C927" s="389" t="s">
        <v>650</v>
      </c>
      <c r="D927" s="389"/>
      <c r="E927" s="389"/>
      <c r="F927" s="389"/>
      <c r="G927" s="389"/>
      <c r="H927" s="389"/>
      <c r="I927" s="389"/>
      <c r="J927" s="155" t="s">
        <v>358</v>
      </c>
      <c r="K927" s="390"/>
      <c r="L927" s="390"/>
      <c r="M927" s="390"/>
      <c r="N927" s="390"/>
      <c r="O927" s="390"/>
      <c r="P927" s="391" t="s">
        <v>644</v>
      </c>
      <c r="Q927" s="391"/>
      <c r="R927" s="391"/>
      <c r="S927" s="391"/>
      <c r="T927" s="391"/>
      <c r="U927" s="391"/>
      <c r="V927" s="391"/>
      <c r="W927" s="391"/>
      <c r="X927" s="391"/>
      <c r="Y927" s="392" t="s">
        <v>648</v>
      </c>
      <c r="Z927" s="393"/>
      <c r="AA927" s="393"/>
      <c r="AB927" s="393"/>
      <c r="AC927" s="155" t="s">
        <v>408</v>
      </c>
      <c r="AD927" s="155"/>
      <c r="AE927" s="155"/>
      <c r="AF927" s="155"/>
      <c r="AG927" s="155"/>
      <c r="AH927" s="392" t="s">
        <v>345</v>
      </c>
      <c r="AI927" s="389"/>
      <c r="AJ927" s="389"/>
      <c r="AK927" s="389"/>
      <c r="AL927" s="389" t="s">
        <v>22</v>
      </c>
      <c r="AM927" s="389"/>
      <c r="AN927" s="389"/>
      <c r="AO927" s="394"/>
      <c r="AP927" s="395" t="s">
        <v>359</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674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89"/>
      <c r="B960" s="389"/>
      <c r="C960" s="389" t="s">
        <v>650</v>
      </c>
      <c r="D960" s="389"/>
      <c r="E960" s="389"/>
      <c r="F960" s="389"/>
      <c r="G960" s="389"/>
      <c r="H960" s="389"/>
      <c r="I960" s="389"/>
      <c r="J960" s="155" t="s">
        <v>358</v>
      </c>
      <c r="K960" s="390"/>
      <c r="L960" s="390"/>
      <c r="M960" s="390"/>
      <c r="N960" s="390"/>
      <c r="O960" s="390"/>
      <c r="P960" s="391" t="s">
        <v>644</v>
      </c>
      <c r="Q960" s="391"/>
      <c r="R960" s="391"/>
      <c r="S960" s="391"/>
      <c r="T960" s="391"/>
      <c r="U960" s="391"/>
      <c r="V960" s="391"/>
      <c r="W960" s="391"/>
      <c r="X960" s="391"/>
      <c r="Y960" s="392" t="s">
        <v>648</v>
      </c>
      <c r="Z960" s="393"/>
      <c r="AA960" s="393"/>
      <c r="AB960" s="393"/>
      <c r="AC960" s="155" t="s">
        <v>408</v>
      </c>
      <c r="AD960" s="155"/>
      <c r="AE960" s="155"/>
      <c r="AF960" s="155"/>
      <c r="AG960" s="155"/>
      <c r="AH960" s="392" t="s">
        <v>345</v>
      </c>
      <c r="AI960" s="389"/>
      <c r="AJ960" s="389"/>
      <c r="AK960" s="389"/>
      <c r="AL960" s="389" t="s">
        <v>22</v>
      </c>
      <c r="AM960" s="389"/>
      <c r="AN960" s="389"/>
      <c r="AO960" s="394"/>
      <c r="AP960" s="395" t="s">
        <v>359</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675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89"/>
      <c r="B993" s="389"/>
      <c r="C993" s="389" t="s">
        <v>650</v>
      </c>
      <c r="D993" s="389"/>
      <c r="E993" s="389"/>
      <c r="F993" s="389"/>
      <c r="G993" s="389"/>
      <c r="H993" s="389"/>
      <c r="I993" s="389"/>
      <c r="J993" s="155" t="s">
        <v>358</v>
      </c>
      <c r="K993" s="390"/>
      <c r="L993" s="390"/>
      <c r="M993" s="390"/>
      <c r="N993" s="390"/>
      <c r="O993" s="390"/>
      <c r="P993" s="391" t="s">
        <v>644</v>
      </c>
      <c r="Q993" s="391"/>
      <c r="R993" s="391"/>
      <c r="S993" s="391"/>
      <c r="T993" s="391"/>
      <c r="U993" s="391"/>
      <c r="V993" s="391"/>
      <c r="W993" s="391"/>
      <c r="X993" s="391"/>
      <c r="Y993" s="392" t="s">
        <v>648</v>
      </c>
      <c r="Z993" s="393"/>
      <c r="AA993" s="393"/>
      <c r="AB993" s="393"/>
      <c r="AC993" s="155" t="s">
        <v>408</v>
      </c>
      <c r="AD993" s="155"/>
      <c r="AE993" s="155"/>
      <c r="AF993" s="155"/>
      <c r="AG993" s="155"/>
      <c r="AH993" s="392" t="s">
        <v>345</v>
      </c>
      <c r="AI993" s="389"/>
      <c r="AJ993" s="389"/>
      <c r="AK993" s="389"/>
      <c r="AL993" s="389" t="s">
        <v>22</v>
      </c>
      <c r="AM993" s="389"/>
      <c r="AN993" s="389"/>
      <c r="AO993" s="394"/>
      <c r="AP993" s="395" t="s">
        <v>359</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676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89"/>
      <c r="B1026" s="389"/>
      <c r="C1026" s="389" t="s">
        <v>650</v>
      </c>
      <c r="D1026" s="389"/>
      <c r="E1026" s="389"/>
      <c r="F1026" s="389"/>
      <c r="G1026" s="389"/>
      <c r="H1026" s="389"/>
      <c r="I1026" s="389"/>
      <c r="J1026" s="155" t="s">
        <v>358</v>
      </c>
      <c r="K1026" s="390"/>
      <c r="L1026" s="390"/>
      <c r="M1026" s="390"/>
      <c r="N1026" s="390"/>
      <c r="O1026" s="390"/>
      <c r="P1026" s="391" t="s">
        <v>644</v>
      </c>
      <c r="Q1026" s="391"/>
      <c r="R1026" s="391"/>
      <c r="S1026" s="391"/>
      <c r="T1026" s="391"/>
      <c r="U1026" s="391"/>
      <c r="V1026" s="391"/>
      <c r="W1026" s="391"/>
      <c r="X1026" s="391"/>
      <c r="Y1026" s="392" t="s">
        <v>642</v>
      </c>
      <c r="Z1026" s="393"/>
      <c r="AA1026" s="393"/>
      <c r="AB1026" s="393"/>
      <c r="AC1026" s="155" t="s">
        <v>408</v>
      </c>
      <c r="AD1026" s="155"/>
      <c r="AE1026" s="155"/>
      <c r="AF1026" s="155"/>
      <c r="AG1026" s="155"/>
      <c r="AH1026" s="392" t="s">
        <v>345</v>
      </c>
      <c r="AI1026" s="389"/>
      <c r="AJ1026" s="389"/>
      <c r="AK1026" s="389"/>
      <c r="AL1026" s="389" t="s">
        <v>22</v>
      </c>
      <c r="AM1026" s="389"/>
      <c r="AN1026" s="389"/>
      <c r="AO1026" s="394"/>
      <c r="AP1026" s="395" t="s">
        <v>359</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677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89"/>
      <c r="B1059" s="389"/>
      <c r="C1059" s="389" t="s">
        <v>650</v>
      </c>
      <c r="D1059" s="389"/>
      <c r="E1059" s="389"/>
      <c r="F1059" s="389"/>
      <c r="G1059" s="389"/>
      <c r="H1059" s="389"/>
      <c r="I1059" s="389"/>
      <c r="J1059" s="155" t="s">
        <v>358</v>
      </c>
      <c r="K1059" s="390"/>
      <c r="L1059" s="390"/>
      <c r="M1059" s="390"/>
      <c r="N1059" s="390"/>
      <c r="O1059" s="390"/>
      <c r="P1059" s="391" t="s">
        <v>644</v>
      </c>
      <c r="Q1059" s="391"/>
      <c r="R1059" s="391"/>
      <c r="S1059" s="391"/>
      <c r="T1059" s="391"/>
      <c r="U1059" s="391"/>
      <c r="V1059" s="391"/>
      <c r="W1059" s="391"/>
      <c r="X1059" s="391"/>
      <c r="Y1059" s="392" t="s">
        <v>648</v>
      </c>
      <c r="Z1059" s="393"/>
      <c r="AA1059" s="393"/>
      <c r="AB1059" s="393"/>
      <c r="AC1059" s="155" t="s">
        <v>408</v>
      </c>
      <c r="AD1059" s="155"/>
      <c r="AE1059" s="155"/>
      <c r="AF1059" s="155"/>
      <c r="AG1059" s="155"/>
      <c r="AH1059" s="392" t="s">
        <v>345</v>
      </c>
      <c r="AI1059" s="389"/>
      <c r="AJ1059" s="389"/>
      <c r="AK1059" s="389"/>
      <c r="AL1059" s="389" t="s">
        <v>22</v>
      </c>
      <c r="AM1059" s="389"/>
      <c r="AN1059" s="389"/>
      <c r="AO1059" s="394"/>
      <c r="AP1059" s="395" t="s">
        <v>359</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678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89"/>
      <c r="B1092" s="389"/>
      <c r="C1092" s="389" t="s">
        <v>635</v>
      </c>
      <c r="D1092" s="389"/>
      <c r="E1092" s="389"/>
      <c r="F1092" s="389"/>
      <c r="G1092" s="389"/>
      <c r="H1092" s="389"/>
      <c r="I1092" s="389"/>
      <c r="J1092" s="155" t="s">
        <v>358</v>
      </c>
      <c r="K1092" s="390"/>
      <c r="L1092" s="390"/>
      <c r="M1092" s="390"/>
      <c r="N1092" s="390"/>
      <c r="O1092" s="390"/>
      <c r="P1092" s="391" t="s">
        <v>644</v>
      </c>
      <c r="Q1092" s="391"/>
      <c r="R1092" s="391"/>
      <c r="S1092" s="391"/>
      <c r="T1092" s="391"/>
      <c r="U1092" s="391"/>
      <c r="V1092" s="391"/>
      <c r="W1092" s="391"/>
      <c r="X1092" s="391"/>
      <c r="Y1092" s="392" t="s">
        <v>648</v>
      </c>
      <c r="Z1092" s="393"/>
      <c r="AA1092" s="393"/>
      <c r="AB1092" s="393"/>
      <c r="AC1092" s="155" t="s">
        <v>408</v>
      </c>
      <c r="AD1092" s="155"/>
      <c r="AE1092" s="155"/>
      <c r="AF1092" s="155"/>
      <c r="AG1092" s="155"/>
      <c r="AH1092" s="392" t="s">
        <v>345</v>
      </c>
      <c r="AI1092" s="389"/>
      <c r="AJ1092" s="389"/>
      <c r="AK1092" s="389"/>
      <c r="AL1092" s="389" t="s">
        <v>22</v>
      </c>
      <c r="AM1092" s="389"/>
      <c r="AN1092" s="389"/>
      <c r="AO1092" s="394"/>
      <c r="AP1092" s="395" t="s">
        <v>359</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679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89"/>
      <c r="B1125" s="389"/>
      <c r="C1125" s="389" t="s">
        <v>650</v>
      </c>
      <c r="D1125" s="389"/>
      <c r="E1125" s="389"/>
      <c r="F1125" s="389"/>
      <c r="G1125" s="389"/>
      <c r="H1125" s="389"/>
      <c r="I1125" s="389"/>
      <c r="J1125" s="155" t="s">
        <v>358</v>
      </c>
      <c r="K1125" s="390"/>
      <c r="L1125" s="390"/>
      <c r="M1125" s="390"/>
      <c r="N1125" s="390"/>
      <c r="O1125" s="390"/>
      <c r="P1125" s="391" t="s">
        <v>644</v>
      </c>
      <c r="Q1125" s="391"/>
      <c r="R1125" s="391"/>
      <c r="S1125" s="391"/>
      <c r="T1125" s="391"/>
      <c r="U1125" s="391"/>
      <c r="V1125" s="391"/>
      <c r="W1125" s="391"/>
      <c r="X1125" s="391"/>
      <c r="Y1125" s="392" t="s">
        <v>648</v>
      </c>
      <c r="Z1125" s="393"/>
      <c r="AA1125" s="393"/>
      <c r="AB1125" s="393"/>
      <c r="AC1125" s="155" t="s">
        <v>408</v>
      </c>
      <c r="AD1125" s="155"/>
      <c r="AE1125" s="155"/>
      <c r="AF1125" s="155"/>
      <c r="AG1125" s="155"/>
      <c r="AH1125" s="392" t="s">
        <v>345</v>
      </c>
      <c r="AI1125" s="389"/>
      <c r="AJ1125" s="389"/>
      <c r="AK1125" s="389"/>
      <c r="AL1125" s="389" t="s">
        <v>22</v>
      </c>
      <c r="AM1125" s="389"/>
      <c r="AN1125" s="389"/>
      <c r="AO1125" s="394"/>
      <c r="AP1125" s="395" t="s">
        <v>359</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680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89"/>
      <c r="B1158" s="389"/>
      <c r="C1158" s="389" t="s">
        <v>650</v>
      </c>
      <c r="D1158" s="389"/>
      <c r="E1158" s="389"/>
      <c r="F1158" s="389"/>
      <c r="G1158" s="389"/>
      <c r="H1158" s="389"/>
      <c r="I1158" s="389"/>
      <c r="J1158" s="155" t="s">
        <v>358</v>
      </c>
      <c r="K1158" s="390"/>
      <c r="L1158" s="390"/>
      <c r="M1158" s="390"/>
      <c r="N1158" s="390"/>
      <c r="O1158" s="390"/>
      <c r="P1158" s="391" t="s">
        <v>644</v>
      </c>
      <c r="Q1158" s="391"/>
      <c r="R1158" s="391"/>
      <c r="S1158" s="391"/>
      <c r="T1158" s="391"/>
      <c r="U1158" s="391"/>
      <c r="V1158" s="391"/>
      <c r="W1158" s="391"/>
      <c r="X1158" s="391"/>
      <c r="Y1158" s="392" t="s">
        <v>648</v>
      </c>
      <c r="Z1158" s="393"/>
      <c r="AA1158" s="393"/>
      <c r="AB1158" s="393"/>
      <c r="AC1158" s="155" t="s">
        <v>408</v>
      </c>
      <c r="AD1158" s="155"/>
      <c r="AE1158" s="155"/>
      <c r="AF1158" s="155"/>
      <c r="AG1158" s="155"/>
      <c r="AH1158" s="392" t="s">
        <v>345</v>
      </c>
      <c r="AI1158" s="389"/>
      <c r="AJ1158" s="389"/>
      <c r="AK1158" s="389"/>
      <c r="AL1158" s="389" t="s">
        <v>22</v>
      </c>
      <c r="AM1158" s="389"/>
      <c r="AN1158" s="389"/>
      <c r="AO1158" s="394"/>
      <c r="AP1158" s="395" t="s">
        <v>359</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681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89"/>
      <c r="B1191" s="389"/>
      <c r="C1191" s="389" t="s">
        <v>650</v>
      </c>
      <c r="D1191" s="389"/>
      <c r="E1191" s="389"/>
      <c r="F1191" s="389"/>
      <c r="G1191" s="389"/>
      <c r="H1191" s="389"/>
      <c r="I1191" s="389"/>
      <c r="J1191" s="155" t="s">
        <v>358</v>
      </c>
      <c r="K1191" s="390"/>
      <c r="L1191" s="390"/>
      <c r="M1191" s="390"/>
      <c r="N1191" s="390"/>
      <c r="O1191" s="390"/>
      <c r="P1191" s="391" t="s">
        <v>644</v>
      </c>
      <c r="Q1191" s="391"/>
      <c r="R1191" s="391"/>
      <c r="S1191" s="391"/>
      <c r="T1191" s="391"/>
      <c r="U1191" s="391"/>
      <c r="V1191" s="391"/>
      <c r="W1191" s="391"/>
      <c r="X1191" s="391"/>
      <c r="Y1191" s="392" t="s">
        <v>648</v>
      </c>
      <c r="Z1191" s="393"/>
      <c r="AA1191" s="393"/>
      <c r="AB1191" s="393"/>
      <c r="AC1191" s="155" t="s">
        <v>408</v>
      </c>
      <c r="AD1191" s="155"/>
      <c r="AE1191" s="155"/>
      <c r="AF1191" s="155"/>
      <c r="AG1191" s="155"/>
      <c r="AH1191" s="392" t="s">
        <v>345</v>
      </c>
      <c r="AI1191" s="389"/>
      <c r="AJ1191" s="389"/>
      <c r="AK1191" s="389"/>
      <c r="AL1191" s="389" t="s">
        <v>22</v>
      </c>
      <c r="AM1191" s="389"/>
      <c r="AN1191" s="389"/>
      <c r="AO1191" s="394"/>
      <c r="AP1191" s="395" t="s">
        <v>359</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682</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89"/>
      <c r="B1224" s="389"/>
      <c r="C1224" s="389" t="s">
        <v>650</v>
      </c>
      <c r="D1224" s="389"/>
      <c r="E1224" s="389"/>
      <c r="F1224" s="389"/>
      <c r="G1224" s="389"/>
      <c r="H1224" s="389"/>
      <c r="I1224" s="389"/>
      <c r="J1224" s="155" t="s">
        <v>358</v>
      </c>
      <c r="K1224" s="390"/>
      <c r="L1224" s="390"/>
      <c r="M1224" s="390"/>
      <c r="N1224" s="390"/>
      <c r="O1224" s="390"/>
      <c r="P1224" s="391" t="s">
        <v>636</v>
      </c>
      <c r="Q1224" s="391"/>
      <c r="R1224" s="391"/>
      <c r="S1224" s="391"/>
      <c r="T1224" s="391"/>
      <c r="U1224" s="391"/>
      <c r="V1224" s="391"/>
      <c r="W1224" s="391"/>
      <c r="X1224" s="391"/>
      <c r="Y1224" s="392" t="s">
        <v>642</v>
      </c>
      <c r="Z1224" s="393"/>
      <c r="AA1224" s="393"/>
      <c r="AB1224" s="393"/>
      <c r="AC1224" s="155" t="s">
        <v>408</v>
      </c>
      <c r="AD1224" s="155"/>
      <c r="AE1224" s="155"/>
      <c r="AF1224" s="155"/>
      <c r="AG1224" s="155"/>
      <c r="AH1224" s="392" t="s">
        <v>345</v>
      </c>
      <c r="AI1224" s="389"/>
      <c r="AJ1224" s="389"/>
      <c r="AK1224" s="389"/>
      <c r="AL1224" s="389" t="s">
        <v>22</v>
      </c>
      <c r="AM1224" s="389"/>
      <c r="AN1224" s="389"/>
      <c r="AO1224" s="394"/>
      <c r="AP1224" s="395" t="s">
        <v>359</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683</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89"/>
      <c r="B1257" s="389"/>
      <c r="C1257" s="389" t="s">
        <v>650</v>
      </c>
      <c r="D1257" s="389"/>
      <c r="E1257" s="389"/>
      <c r="F1257" s="389"/>
      <c r="G1257" s="389"/>
      <c r="H1257" s="389"/>
      <c r="I1257" s="389"/>
      <c r="J1257" s="155" t="s">
        <v>358</v>
      </c>
      <c r="K1257" s="390"/>
      <c r="L1257" s="390"/>
      <c r="M1257" s="390"/>
      <c r="N1257" s="390"/>
      <c r="O1257" s="390"/>
      <c r="P1257" s="391" t="s">
        <v>636</v>
      </c>
      <c r="Q1257" s="391"/>
      <c r="R1257" s="391"/>
      <c r="S1257" s="391"/>
      <c r="T1257" s="391"/>
      <c r="U1257" s="391"/>
      <c r="V1257" s="391"/>
      <c r="W1257" s="391"/>
      <c r="X1257" s="391"/>
      <c r="Y1257" s="392" t="s">
        <v>642</v>
      </c>
      <c r="Z1257" s="393"/>
      <c r="AA1257" s="393"/>
      <c r="AB1257" s="393"/>
      <c r="AC1257" s="155" t="s">
        <v>408</v>
      </c>
      <c r="AD1257" s="155"/>
      <c r="AE1257" s="155"/>
      <c r="AF1257" s="155"/>
      <c r="AG1257" s="155"/>
      <c r="AH1257" s="392" t="s">
        <v>345</v>
      </c>
      <c r="AI1257" s="389"/>
      <c r="AJ1257" s="389"/>
      <c r="AK1257" s="389"/>
      <c r="AL1257" s="389" t="s">
        <v>22</v>
      </c>
      <c r="AM1257" s="389"/>
      <c r="AN1257" s="389"/>
      <c r="AO1257" s="394"/>
      <c r="AP1257" s="395" t="s">
        <v>359</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684</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89"/>
      <c r="B1290" s="389"/>
      <c r="C1290" s="389" t="s">
        <v>650</v>
      </c>
      <c r="D1290" s="389"/>
      <c r="E1290" s="389"/>
      <c r="F1290" s="389"/>
      <c r="G1290" s="389"/>
      <c r="H1290" s="389"/>
      <c r="I1290" s="389"/>
      <c r="J1290" s="155" t="s">
        <v>358</v>
      </c>
      <c r="K1290" s="390"/>
      <c r="L1290" s="390"/>
      <c r="M1290" s="390"/>
      <c r="N1290" s="390"/>
      <c r="O1290" s="390"/>
      <c r="P1290" s="391" t="s">
        <v>644</v>
      </c>
      <c r="Q1290" s="391"/>
      <c r="R1290" s="391"/>
      <c r="S1290" s="391"/>
      <c r="T1290" s="391"/>
      <c r="U1290" s="391"/>
      <c r="V1290" s="391"/>
      <c r="W1290" s="391"/>
      <c r="X1290" s="391"/>
      <c r="Y1290" s="392" t="s">
        <v>648</v>
      </c>
      <c r="Z1290" s="393"/>
      <c r="AA1290" s="393"/>
      <c r="AB1290" s="393"/>
      <c r="AC1290" s="155" t="s">
        <v>408</v>
      </c>
      <c r="AD1290" s="155"/>
      <c r="AE1290" s="155"/>
      <c r="AF1290" s="155"/>
      <c r="AG1290" s="155"/>
      <c r="AH1290" s="392" t="s">
        <v>345</v>
      </c>
      <c r="AI1290" s="389"/>
      <c r="AJ1290" s="389"/>
      <c r="AK1290" s="389"/>
      <c r="AL1290" s="389" t="s">
        <v>22</v>
      </c>
      <c r="AM1290" s="389"/>
      <c r="AN1290" s="389"/>
      <c r="AO1290" s="394"/>
      <c r="AP1290" s="395" t="s">
        <v>359</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2017-08-28T05:04:34Z</cp:lastPrinted>
  <dcterms:created xsi:type="dcterms:W3CDTF">2012-03-13T00:50:25Z</dcterms:created>
  <dcterms:modified xsi:type="dcterms:W3CDTF">2020-11-30T07:20:53Z</dcterms:modified>
</cp:coreProperties>
</file>