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<sst xmlns="http://schemas.openxmlformats.org/spreadsheetml/2006/main" count="2948" uniqueCount="659">
  <si>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</si>
  <si>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</si>
  <si>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</si>
  <si>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</si>
  <si>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</si>
  <si>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</si>
  <si>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</si>
  <si>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</si>
  <si>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</si>
  <si>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</si>
  <si>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</si>
  <si>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</si>
  <si>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</si>
  <si>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</si>
  <si>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</si>
  <si>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</si>
  <si>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</si>
  <si>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</si>
  <si>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</si>
  <si>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</si>
  <si>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</si>
  <si>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</si>
  <si>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</si>
  <si>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</si>
  <si>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</si>
  <si>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</si>
  <si>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</si>
  <si>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</si>
  <si>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</si>
  <si>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</si>
  <si>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</si>
  <si>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</si>
  <si>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</si>
  <si>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</si>
  <si>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</si>
  <si>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</si>
  <si>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</si>
  <si>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</si>
  <si>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</si>
  <si>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</si>
  <si>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</si>
  <si>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</si>
  <si>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</si>
  <si>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</si>
  <si>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</si>
  <si>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</si>
  <si>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</si>
  <si>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</si>
  <si>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</si>
  <si>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</si>
  <si>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</si>
  <si>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</si>
  <si>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</si>
  <si>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</si>
  <si>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</si>
  <si>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</si>
  <si>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</si>
  <si>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</si>
  <si>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</si>
  <si>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</si>
  <si>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</si>
  <si>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</si>
  <si>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</si>
  <si>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</si>
  <si>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</si>
  <si>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</si>
  <si>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</si>
  <si>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</si>
  <si>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</si>
  <si>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</si>
  <si>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</si>
  <si>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</si>
  <si>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</si>
  <si>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</si>
  <si>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</si>
  <si>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</si>
  <si>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</si>
  <si>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</si>
  <si>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</si>
  <si>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</si>
  <si>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</si>
  <si>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</si>
  <si>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</si>
  <si>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</si>
  <si>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</si>
  <si>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</si>
  <si>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</si>
  <si>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</si>
  <si>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</si>
  <si>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</si>
  <si>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</si>
  <si>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</si>
  <si>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</si>
  <si>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</si>
  <si>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</si>
  <si>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</si>
  <si>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</si>
  <si>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</si>
  <si>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</si>
  <si>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</si>
  <si>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</si>
  <si>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</si>
  <si>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</si>
  <si>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</si>
  <si>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</si>
  <si>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</si>
  <si>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</si>
  <si>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</si>
  <si>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</si>
  <si>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</si>
  <si>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</si>
  <si>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</si>
  <si>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</si>
  <si>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</si>
  <si>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</si>
  <si>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</si>
  <si>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</si>
  <si>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</si>
  <si>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</si>
  <si>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</si>
  <si>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</si>
  <si>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</si>
  <si>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</si>
  <si>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</si>
  <si>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</si>
  <si>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</si>
  <si>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</si>
  <si>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</si>
  <si>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</si>
  <si>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</si>
  <si>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</si>
  <si>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</si>
  <si>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</si>
  <si>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</si>
  <si>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</si>
  <si>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</si>
  <si>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</si>
  <si>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</si>
  <si>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</si>
  <si>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</si>
  <si>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</si>
  <si>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</si>
  <si>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</si>
  <si>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</si>
  <si>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</si>
  <si>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</si>
  <si>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</si>
  <si>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</si>
  <si>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</si>
  <si>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</si>
  <si>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</si>
  <si>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</si>
  <si>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</si>
  <si>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</si>
  <si>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</si>
  <si>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</si>
  <si>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</si>
  <si>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</si>
  <si>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</si>
  <si>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</si>
  <si>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</si>
  <si>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</si>
  <si>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</si>
  <si>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</si>
  <si>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</si>
  <si>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</si>
  <si>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</si>
  <si>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</si>
  <si>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</si>
  <si>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</si>
  <si>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</si>
  <si>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</si>
  <si>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</si>
  <si>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</si>
  <si>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</si>
  <si>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</si>
  <si>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</si>
  <si>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</si>
  <si>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</si>
  <si>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</si>
  <si>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</si>
  <si>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</si>
  <si>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</si>
  <si>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</si>
  <si>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</si>
  <si>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</si>
  <si>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</si>
  <si>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</si>
  <si>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</si>
  <si>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</si>
  <si>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</si>
  <si>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</si>
  <si>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</si>
  <si>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</si>
  <si>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</si>
  <si>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</si>
  <si>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</si>
  <si>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</si>
  <si>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</si>
  <si>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</si>
  <si>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</si>
  <si>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</si>
  <si>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</si>
  <si>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</si>
  <si>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</si>
  <si>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</si>
  <si>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</si>
  <si>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</si>
  <si>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</si>
  <si>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</si>
  <si>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</si>
  <si>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</si>
  <si>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</si>
  <si>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</si>
  <si>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</si>
  <si>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</si>
  <si>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</si>
  <si>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</si>
  <si>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</si>
  <si>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</si>
  <si>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</si>
  <si>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</si>
  <si>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</si>
  <si>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</si>
  <si>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</si>
  <si>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</si>
  <si>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</si>
  <si>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</si>
  <si>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</si>
  <si>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</si>
  <si>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</si>
  <si>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</si>
  <si>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</si>
  <si>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</si>
  <si>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</si>
  <si>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</si>
  <si>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</si>
  <si>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</si>
  <si>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</si>
  <si>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</si>
  <si>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</si>
  <si>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</si>
  <si>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</si>
  <si>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</si>
  <si>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</si>
  <si>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</si>
  <si>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</si>
  <si>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</si>
  <si>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</si>
  <si>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</si>
  <si>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</si>
  <si>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</si>
  <si>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</si>
  <si>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</si>
  <si>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</si>
  <si>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</si>
  <si>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</si>
  <si>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</si>
  <si>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</si>
  <si>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</si>
  <si>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</si>
  <si>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</si>
  <si>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</si>
  <si>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</si>
  <si>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</si>
  <si>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</si>
  <si>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</si>
  <si>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</si>
  <si>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</si>
  <si>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</si>
  <si>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</si>
  <si>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</si>
  <si>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</si>
  <si>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</si>
  <si>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</si>
  <si>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</si>
  <si>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</si>
  <si>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</si>
  <si>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</si>
  <si>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</si>
  <si>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</si>
  <si>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</si>
  <si>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</si>
  <si>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</si>
  <si>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</si>
  <si>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</si>
  <si>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</si>
  <si>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</si>
  <si>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</si>
  <si>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</si>
  <si>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</si>
  <si>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</si>
  <si>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</si>
  <si>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</si>
  <si>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</si>
  <si>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</si>
  <si>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</si>
  <si>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</si>
  <si>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</si>
  <si>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</si>
  <si>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</si>
  <si>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</si>
  <si>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</si>
  <si>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</si>
  <si>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</si>
  <si>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</si>
  <si>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</si>
  <si>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</si>
  <si>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</si>
  <si>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</si>
  <si>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</si>
  <si>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</si>
  <si>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</si>
  <si>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</si>
  <si>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</si>
  <si>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</si>
  <si>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</si>
  <si>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</si>
  <si>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</si>
  <si>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</si>
  <si>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</si>
  <si>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</si>
  <si>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</si>
  <si>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</si>
  <si>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</si>
  <si>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</si>
  <si>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</si>
  <si>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</si>
  <si>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</si>
  <si>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</si>
  <si>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</si>
  <si>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</si>
  <si>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</si>
  <si>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</si>
  <si>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</si>
  <si>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</si>
  <si>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</si>
  <si>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</si>
  <si>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</si>
  <si>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</si>
  <si>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</si>
  <si>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</si>
  <si>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</si>
  <si>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</si>
  <si>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</si>
  <si>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</si>
  <si>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</si>
  <si>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</si>
  <si>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</si>
  <si>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</si>
  <si>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</si>
  <si>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</si>
  <si>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</si>
  <si>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</si>
  <si>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</si>
  <si>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</si>
  <si>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</si>
  <si>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</si>
  <si>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</si>
  <si>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</si>
  <si>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</si>
  <si>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</si>
  <si>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</si>
  <si>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</si>
  <si>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</si>
  <si>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</si>
  <si>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</si>
  <si>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</si>
  <si>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</si>
  <si>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</si>
  <si>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</si>
  <si>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</si>
  <si>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</si>
  <si>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</si>
  <si>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</si>
  <si>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</si>
  <si>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</si>
  <si>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</si>
  <si>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</si>
  <si>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</si>
  <si>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</si>
  <si>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</si>
  <si>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</si>
  <si>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</si>
  <si>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</si>
  <si>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</si>
  <si>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</si>
  <si>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</si>
  <si>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</si>
  <si>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</si>
  <si>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</si>
  <si>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</si>
  <si>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</si>
  <si>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</si>
  <si>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</si>
  <si>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</si>
  <si>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</si>
  <si>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</si>
  <si>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</si>
  <si>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</si>
  <si>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</si>
  <si>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</si>
  <si>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</si>
  <si>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</si>
  <si>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</si>
  <si>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</si>
  <si>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</si>
  <si>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</si>
  <si>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</si>
  <si>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</si>
  <si>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</si>
  <si>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</si>
  <si>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</si>
  <si>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</si>
  <si>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</si>
  <si>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</si>
  <si>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</si>
  <si>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</si>
  <si>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</si>
  <si>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</si>
  <si>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</si>
  <si>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</si>
  <si>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</si>
  <si>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</si>
  <si>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</si>
  <si>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</si>
  <si>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</si>
  <si>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</si>
  <si>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</si>
  <si>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</si>
  <si>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</si>
  <si>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</si>
  <si>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</si>
  <si>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</si>
  <si>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</si>
  <si>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</si>
  <si>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</si>
  <si>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</si>
  <si>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</si>
  <si>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</si>
  <si>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</si>
  <si>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</si>
  <si>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</si>
  <si>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</si>
  <si>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</si>
  <si>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</si>
  <si>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</si>
  <si>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</si>
  <si>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</si>
  <si>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</si>
  <si>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</si>
  <si>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</si>
  <si>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</si>
  <si>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</si>
  <si>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</si>
  <si>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</si>
  <si>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</si>
  <si>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</si>
  <si>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</si>
  <si>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</si>
  <si>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</si>
  <si>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</si>
  <si>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</si>
  <si>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</si>
  <si>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</si>
  <si>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</si>
  <si>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</si>
  <si>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</si>
  <si>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</si>
  <si>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</si>
  <si>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</si>
  <si>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</si>
  <si>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</si>
  <si>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</si>
  <si>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</si>
  <si>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</si>
  <si>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</si>
  <si>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</si>
  <si>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</si>
  <si>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</si>
  <si>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</si>
  <si>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</si>
  <si>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</si>
  <si>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</si>
  <si>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</si>
  <si>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</si>
  <si>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</si>
  <si>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</si>
  <si>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</si>
  <si>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</si>
  <si>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</si>
  <si>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</si>
  <si>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</si>
  <si>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</si>
  <si>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</si>
  <si>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</si>
  <si>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</si>
  <si>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</si>
  <si>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</si>
  <si>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</si>
  <si>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</si>
  <si>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</si>
  <si>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</si>
  <si>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</si>
  <si>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</si>
  <si>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</si>
  <si>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</si>
  <si>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</si>
  <si>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</si>
  <si>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</si>
  <si>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</si>
  <si>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</si>
  <si>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</si>
  <si>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</si>
  <si>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</si>
  <si>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</si>
  <si>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</si>
  <si>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</si>
  <si>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</si>
  <si>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</si>
  <si>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</si>
  <si>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</si>
  <si>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</si>
  <si>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</si>
  <si>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</si>
  <si>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</si>
  <si>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</si>
  <si>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</si>
  <si>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</si>
  <si>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</si>
  <si>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</si>
  <si>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</si>
  <si>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</si>
  <si>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</si>
  <si>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</si>
  <si>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</si>
  <si>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</si>
  <si>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</si>
  <si>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</si>
  <si>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</si>
  <si>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</si>
  <si>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</si>
  <si>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</si>
  <si>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</si>
  <si>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</si>
  <si>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</si>
  <si>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</si>
  <si>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5"/>
  </si>
  <si>
    <t>スポーツ庁</t>
    <rPh sb="4" eb="5">
      <t>チョウ</t>
    </rPh>
    <phoneticPr fontId="5"/>
  </si>
  <si>
    <t>政策課学校体育室</t>
    <rPh sb="0" eb="3">
      <t>セイサクカ</t>
    </rPh>
    <rPh sb="3" eb="5">
      <t>ガッコウ</t>
    </rPh>
    <rPh sb="5" eb="8">
      <t>タイイクシツ</t>
    </rPh>
    <phoneticPr fontId="5"/>
  </si>
  <si>
    <t>○</t>
    <phoneticPr fontId="5"/>
  </si>
  <si>
    <t>○</t>
    <phoneticPr fontId="5"/>
  </si>
  <si>
    <t>○</t>
    <phoneticPr fontId="5"/>
  </si>
  <si>
    <t>スポーツ基本法第17条</t>
    <phoneticPr fontId="5"/>
  </si>
  <si>
    <t>第二期教育振興基本計画（平成25年6月14日閣議決定）
第２期スポーツ基本計画（平成29年3月24日）</t>
    <rPh sb="0" eb="1">
      <t>ダイ</t>
    </rPh>
    <rPh sb="1" eb="2">
      <t>2</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5" eb="37">
      <t>キホン</t>
    </rPh>
    <rPh sb="37" eb="39">
      <t>ケイカク</t>
    </rPh>
    <rPh sb="40" eb="42">
      <t>ヘイセイ</t>
    </rPh>
    <rPh sb="44" eb="45">
      <t>ネン</t>
    </rPh>
    <rPh sb="46" eb="47">
      <t>ガツ</t>
    </rPh>
    <rPh sb="49" eb="50">
      <t>ニチ</t>
    </rPh>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</si>
  <si>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</si>
  <si>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</si>
  <si>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</si>
  <si>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</si>
  <si>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</si>
  <si>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</si>
  <si>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</si>
  <si>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全国体力・運動能力、運動習慣等調査</t>
  </si>
  <si>
    <t>-</t>
    <phoneticPr fontId="5"/>
  </si>
  <si>
    <t>％</t>
    <phoneticPr fontId="5"/>
  </si>
  <si>
    <t>-</t>
    <phoneticPr fontId="5"/>
  </si>
  <si>
    <t>％</t>
    <phoneticPr fontId="5"/>
  </si>
  <si>
    <t>全国体力・運動能力、運動習慣等調査</t>
    <phoneticPr fontId="5"/>
  </si>
  <si>
    <t>本事業に取り組む都道府県・指定都市教育委員会の数</t>
    <rPh sb="0" eb="3">
      <t>ホンジギョウ</t>
    </rPh>
    <rPh sb="4" eb="5">
      <t>ト</t>
    </rPh>
    <rPh sb="6" eb="7">
      <t>ク</t>
    </rPh>
    <rPh sb="8" eb="12">
      <t>トドウフケン</t>
    </rPh>
    <rPh sb="13" eb="15">
      <t>シテイ</t>
    </rPh>
    <rPh sb="15" eb="17">
      <t>トシ</t>
    </rPh>
    <rPh sb="17" eb="19">
      <t>キョウイク</t>
    </rPh>
    <rPh sb="19" eb="22">
      <t>イインカイ</t>
    </rPh>
    <rPh sb="23" eb="24">
      <t>カズ</t>
    </rPh>
    <phoneticPr fontId="5"/>
  </si>
  <si>
    <t>箇所数</t>
    <rPh sb="0" eb="2">
      <t>カショ</t>
    </rPh>
    <rPh sb="2" eb="3">
      <t>スウ</t>
    </rPh>
    <phoneticPr fontId="5"/>
  </si>
  <si>
    <t>執行費／本事業に取り組み地域数　　　　　　　　　　　　　　</t>
    <rPh sb="0" eb="2">
      <t>シッコウ</t>
    </rPh>
    <rPh sb="2" eb="3">
      <t>ヒ</t>
    </rPh>
    <rPh sb="4" eb="5">
      <t>ホン</t>
    </rPh>
    <rPh sb="5" eb="7">
      <t>ジギョウ</t>
    </rPh>
    <rPh sb="8" eb="9">
      <t>ト</t>
    </rPh>
    <rPh sb="10" eb="11">
      <t>ク</t>
    </rPh>
    <rPh sb="12" eb="14">
      <t>チイキ</t>
    </rPh>
    <rPh sb="14" eb="15">
      <t>スウ</t>
    </rPh>
    <phoneticPr fontId="5"/>
  </si>
  <si>
    <t>　　執行額/地域数</t>
    <rPh sb="2" eb="4">
      <t>シッコウ</t>
    </rPh>
    <rPh sb="4" eb="5">
      <t>ガク</t>
    </rPh>
    <rPh sb="6" eb="8">
      <t>チイキ</t>
    </rPh>
    <rPh sb="8" eb="9">
      <t>スウ</t>
    </rPh>
    <phoneticPr fontId="5"/>
  </si>
  <si>
    <t>-</t>
    <phoneticPr fontId="5"/>
  </si>
  <si>
    <t>-</t>
    <phoneticPr fontId="5"/>
  </si>
  <si>
    <t>71/9</t>
    <phoneticPr fontId="5"/>
  </si>
  <si>
    <t>11　スポーツの推進</t>
    <rPh sb="8" eb="10">
      <t>スイシン</t>
    </rPh>
    <phoneticPr fontId="5"/>
  </si>
  <si>
    <t>％</t>
    <phoneticPr fontId="5"/>
  </si>
  <si>
    <t>-</t>
    <phoneticPr fontId="5"/>
  </si>
  <si>
    <t>-</t>
    <phoneticPr fontId="5"/>
  </si>
  <si>
    <t>-</t>
    <phoneticPr fontId="5"/>
  </si>
  <si>
    <t>体育・保健体育等ＷＧで挙げられた諸課題に対する取組を実践研究することによって成果と課題を整理し、また、それらの諸課題を解決するプログラムを開発することで、全国的な普及を促進する。</t>
  </si>
  <si>
    <t>百万円</t>
    <rPh sb="0" eb="2">
      <t>ヒャクマン</t>
    </rPh>
    <rPh sb="2" eb="3">
      <t>エン</t>
    </rPh>
    <phoneticPr fontId="5"/>
  </si>
  <si>
    <t>自主的にスポーツをする時間を持ちたいと思う生徒の割合</t>
    <phoneticPr fontId="5"/>
  </si>
  <si>
    <t>スポーツが「嫌い」・「やや嫌い」である生徒の割合</t>
    <phoneticPr fontId="5"/>
  </si>
  <si>
    <t>-</t>
    <phoneticPr fontId="5"/>
  </si>
  <si>
    <t>本事業を通して、体育の授業の充実が図られ、スポーツ好きな子供たちが増え、自主的にスポーツをする時間を持ちたいと思う生徒が増加し、スポーツ参画人口を拡大することができる。</t>
    <rPh sb="0" eb="1">
      <t>ホン</t>
    </rPh>
    <rPh sb="1" eb="3">
      <t>ジギョウ</t>
    </rPh>
    <rPh sb="4" eb="5">
      <t>トオ</t>
    </rPh>
    <rPh sb="8" eb="10">
      <t>タイイク</t>
    </rPh>
    <rPh sb="11" eb="13">
      <t>ジュギョウ</t>
    </rPh>
    <rPh sb="14" eb="16">
      <t>ジュウジツ</t>
    </rPh>
    <rPh sb="17" eb="18">
      <t>ハカ</t>
    </rPh>
    <phoneticPr fontId="5"/>
  </si>
  <si>
    <t>○</t>
  </si>
  <si>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</si>
  <si>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子供の体力を昭和６０年頃の水準を上回るという目的達成の為には、国が積極的に支援を推進していく必要がある。</t>
    <rPh sb="0" eb="2">
      <t>コドモ</t>
    </rPh>
    <rPh sb="3" eb="5">
      <t>タイリョク</t>
    </rPh>
    <rPh sb="11" eb="12">
      <t>コロ</t>
    </rPh>
    <rPh sb="22" eb="24">
      <t>モクテキ</t>
    </rPh>
    <rPh sb="24" eb="26">
      <t>タッセイ</t>
    </rPh>
    <rPh sb="27" eb="28">
      <t>タメ</t>
    </rPh>
    <rPh sb="31" eb="32">
      <t>クニ</t>
    </rPh>
    <rPh sb="33" eb="36">
      <t>セッキョクテキ</t>
    </rPh>
    <rPh sb="37" eb="39">
      <t>シエン</t>
    </rPh>
    <rPh sb="40" eb="42">
      <t>スイシン</t>
    </rPh>
    <rPh sb="46" eb="48">
      <t>ヒツヨウ</t>
    </rPh>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</si>
  <si>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</si>
  <si>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rPh sb="0" eb="1">
      <t>ホン</t>
    </rPh>
    <rPh sb="1" eb="3">
      <t>ジギョウ</t>
    </rPh>
    <rPh sb="76" eb="78">
      <t>コドモ</t>
    </rPh>
    <rPh sb="79" eb="81">
      <t>タイリョク</t>
    </rPh>
    <rPh sb="81" eb="83">
      <t>コウジョウ</t>
    </rPh>
    <rPh sb="87" eb="90">
      <t>ソウゴウテキ</t>
    </rPh>
    <rPh sb="91" eb="93">
      <t>トリクミ</t>
    </rPh>
    <rPh sb="94" eb="96">
      <t>ケイカク</t>
    </rPh>
    <phoneticPr fontId="5"/>
  </si>
  <si>
    <t>事業計画の費目、使途の内容を厳正に審査するなど、必要性について精査することとする。</t>
  </si>
  <si>
    <t>各団体が作成した資金繰り表を確認し、必要経費について適正に精査することとしている。</t>
    <rPh sb="0" eb="3">
      <t>カクダンタイ</t>
    </rPh>
    <rPh sb="4" eb="6">
      <t>サクセイ</t>
    </rPh>
    <rPh sb="8" eb="10">
      <t>シキン</t>
    </rPh>
    <rPh sb="10" eb="11">
      <t>グ</t>
    </rPh>
    <rPh sb="12" eb="13">
      <t>ヒョウ</t>
    </rPh>
    <rPh sb="14" eb="16">
      <t>カクニン</t>
    </rPh>
    <rPh sb="18" eb="20">
      <t>ヒツヨウ</t>
    </rPh>
    <rPh sb="20" eb="22">
      <t>ケイヒ</t>
    </rPh>
    <rPh sb="26" eb="28">
      <t>テキセイ</t>
    </rPh>
    <rPh sb="29" eb="31">
      <t>セイサ</t>
    </rPh>
    <phoneticPr fontId="5"/>
  </si>
  <si>
    <t>契約額の決定に当たっては、事業経費の費目・使途の内容を厳正に審査するなど、その必要性について精査することとしている。</t>
    <rPh sb="0" eb="2">
      <t>ケイヤク</t>
    </rPh>
    <rPh sb="2" eb="3">
      <t>ガク</t>
    </rPh>
    <rPh sb="4" eb="6">
      <t>ケッテイ</t>
    </rPh>
    <rPh sb="7" eb="8">
      <t>ア</t>
    </rPh>
    <rPh sb="13" eb="15">
      <t>ジギョウ</t>
    </rPh>
    <rPh sb="15" eb="17">
      <t>ケイヒ</t>
    </rPh>
    <rPh sb="18" eb="20">
      <t>ヒモク</t>
    </rPh>
    <rPh sb="21" eb="23">
      <t>シト</t>
    </rPh>
    <rPh sb="24" eb="26">
      <t>ナイヨウ</t>
    </rPh>
    <rPh sb="27" eb="29">
      <t>ゲンセイ</t>
    </rPh>
    <rPh sb="30" eb="32">
      <t>シンサ</t>
    </rPh>
    <rPh sb="39" eb="42">
      <t>ヒツヨウセイ</t>
    </rPh>
    <rPh sb="46" eb="48">
      <t>セイサ</t>
    </rPh>
    <phoneticPr fontId="5"/>
  </si>
  <si>
    <t>‐</t>
  </si>
  <si>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rPh sb="0" eb="1">
      <t>ホン</t>
    </rPh>
    <rPh sb="1" eb="3">
      <t>ジギョウ</t>
    </rPh>
    <rPh sb="5" eb="7">
      <t>タイリョク</t>
    </rPh>
    <rPh sb="7" eb="9">
      <t>コウジョウ</t>
    </rPh>
    <rPh sb="10" eb="11">
      <t>ム</t>
    </rPh>
    <rPh sb="13" eb="15">
      <t>サマザマ</t>
    </rPh>
    <rPh sb="16" eb="18">
      <t>カダイ</t>
    </rPh>
    <rPh sb="23" eb="25">
      <t>ブンセキ</t>
    </rPh>
    <rPh sb="28" eb="30">
      <t>タイオウ</t>
    </rPh>
    <rPh sb="30" eb="32">
      <t>ホウサク</t>
    </rPh>
    <rPh sb="35" eb="37">
      <t>チョウサ</t>
    </rPh>
    <rPh sb="37" eb="39">
      <t>ケンキュウ</t>
    </rPh>
    <rPh sb="50" eb="51">
      <t>タイ</t>
    </rPh>
    <rPh sb="53" eb="56">
      <t>グタイテキ</t>
    </rPh>
    <rPh sb="57" eb="59">
      <t>トリクミ</t>
    </rPh>
    <rPh sb="64" eb="66">
      <t>ジッセン</t>
    </rPh>
    <rPh sb="66" eb="68">
      <t>ケンキュウ</t>
    </rPh>
    <rPh sb="69" eb="71">
      <t>コドモ</t>
    </rPh>
    <rPh sb="72" eb="74">
      <t>ウンドウ</t>
    </rPh>
    <rPh sb="74" eb="76">
      <t>ソクシン</t>
    </rPh>
    <rPh sb="82" eb="84">
      <t>カイハツ</t>
    </rPh>
    <rPh sb="85" eb="86">
      <t>オコナ</t>
    </rPh>
    <rPh sb="88" eb="90">
      <t>コドモ</t>
    </rPh>
    <rPh sb="91" eb="93">
      <t>タイリョク</t>
    </rPh>
    <rPh sb="93" eb="95">
      <t>コウジョウ</t>
    </rPh>
    <rPh sb="95" eb="97">
      <t>カイゼン</t>
    </rPh>
    <rPh sb="98" eb="100">
      <t>モクテキ</t>
    </rPh>
    <rPh sb="110" eb="112">
      <t>セイカ</t>
    </rPh>
    <rPh sb="112" eb="114">
      <t>ジッセキ</t>
    </rPh>
    <rPh sb="115" eb="117">
      <t>セイカ</t>
    </rPh>
    <rPh sb="117" eb="119">
      <t>モクヒョウ</t>
    </rPh>
    <rPh sb="120" eb="122">
      <t>ミア</t>
    </rPh>
    <phoneticPr fontId="5"/>
  </si>
  <si>
    <t>当事業については、全国体力・運動能力・運動習慣等調査で明らかになった課題を、委託内容によって、より事業効果が望める委託先で実施することとしてメニュー化しており、効率的かつ効果的な事業実施となるよう工夫している。</t>
  </si>
  <si>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</si>
  <si>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体力向上に向けた様々な課題のさらなる分析とその対応方策などを調査研究するとともに、具体的な取組についての実践研究を行うなど、より多くの成果を引き出すための工夫に努める。</t>
    <rPh sb="0" eb="2">
      <t>タイリョク</t>
    </rPh>
    <rPh sb="2" eb="4">
      <t>コウジョウ</t>
    </rPh>
    <rPh sb="5" eb="6">
      <t>ム</t>
    </rPh>
    <rPh sb="8" eb="10">
      <t>サマザマ</t>
    </rPh>
    <rPh sb="11" eb="13">
      <t>カダイ</t>
    </rPh>
    <rPh sb="18" eb="20">
      <t>ブンセキ</t>
    </rPh>
    <rPh sb="23" eb="25">
      <t>タイオウ</t>
    </rPh>
    <rPh sb="25" eb="27">
      <t>ホウサク</t>
    </rPh>
    <rPh sb="30" eb="32">
      <t>チョウサ</t>
    </rPh>
    <rPh sb="32" eb="34">
      <t>ケンキュウ</t>
    </rPh>
    <rPh sb="41" eb="44">
      <t>グタイテキ</t>
    </rPh>
    <rPh sb="45" eb="47">
      <t>トリクミ</t>
    </rPh>
    <rPh sb="52" eb="54">
      <t>ジッセン</t>
    </rPh>
    <rPh sb="54" eb="56">
      <t>ケンキュウ</t>
    </rPh>
    <rPh sb="57" eb="58">
      <t>オコナ</t>
    </rPh>
    <rPh sb="64" eb="65">
      <t>オオ</t>
    </rPh>
    <rPh sb="67" eb="69">
      <t>セイカ</t>
    </rPh>
    <rPh sb="70" eb="71">
      <t>ヒ</t>
    </rPh>
    <rPh sb="72" eb="73">
      <t>ダ</t>
    </rPh>
    <rPh sb="77" eb="79">
      <t>クフウ</t>
    </rPh>
    <rPh sb="80" eb="81">
      <t>ツト</t>
    </rPh>
    <phoneticPr fontId="5"/>
  </si>
  <si>
    <t>A.都道府県・市区町村教育委員会、大学等</t>
    <phoneticPr fontId="5"/>
  </si>
  <si>
    <t>諸謝金</t>
    <rPh sb="0" eb="3">
      <t>ショシャキン</t>
    </rPh>
    <phoneticPr fontId="5"/>
  </si>
  <si>
    <t>委員等旅費</t>
    <rPh sb="0" eb="2">
      <t>イイン</t>
    </rPh>
    <rPh sb="2" eb="3">
      <t>トウ</t>
    </rPh>
    <rPh sb="3" eb="5">
      <t>リョヒ</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</si>
  <si>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</si>
  <si>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</si>
  <si>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その他</t>
    <rPh sb="2" eb="3">
      <t>ホカ</t>
    </rPh>
    <phoneticPr fontId="5"/>
  </si>
  <si>
    <t>通信運搬費、借料及び損料等</t>
    <rPh sb="0" eb="2">
      <t>ツウシン</t>
    </rPh>
    <rPh sb="2" eb="4">
      <t>ウンパン</t>
    </rPh>
    <rPh sb="4" eb="5">
      <t>ヒ</t>
    </rPh>
    <rPh sb="6" eb="8">
      <t>シャクリョウ</t>
    </rPh>
    <rPh sb="8" eb="9">
      <t>オヨ</t>
    </rPh>
    <rPh sb="10" eb="12">
      <t>ソンリョウ</t>
    </rPh>
    <rPh sb="12" eb="13">
      <t>トウ</t>
    </rPh>
    <phoneticPr fontId="5"/>
  </si>
  <si>
    <t>新29-0033</t>
    <rPh sb="0" eb="1">
      <t>シン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</si>
  <si>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</si>
  <si>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</si>
  <si>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</si>
  <si>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t>
    <rPh sb="95" eb="97">
      <t>ホケン</t>
    </rPh>
    <rPh sb="97" eb="99">
      <t>タイイク</t>
    </rPh>
    <rPh sb="100" eb="102">
      <t>ジュギョウ</t>
    </rPh>
    <rPh sb="103" eb="105">
      <t>ジュウジツ</t>
    </rPh>
    <rPh sb="106" eb="107">
      <t>ハカ</t>
    </rPh>
    <rPh sb="111" eb="113">
      <t>モクテキ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</si>
  <si>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</si>
  <si>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</si>
  <si>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</si>
  <si>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</si>
  <si>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</si>
  <si>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</si>
  <si>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</si>
  <si>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</si>
  <si>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</si>
  <si>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謝金</t>
    <rPh sb="0" eb="2">
      <t>シャキン</t>
    </rPh>
    <phoneticPr fontId="5"/>
  </si>
  <si>
    <t>体育の授業が楽しくないと感じる小学生男子を減らす。</t>
    <rPh sb="0" eb="2">
      <t>タイイク</t>
    </rPh>
    <rPh sb="3" eb="5">
      <t>ジュギョウ</t>
    </rPh>
    <rPh sb="6" eb="7">
      <t>タノ</t>
    </rPh>
    <rPh sb="12" eb="13">
      <t>カン</t>
    </rPh>
    <rPh sb="15" eb="18">
      <t>ショウガクセイ</t>
    </rPh>
    <rPh sb="18" eb="20">
      <t>ダンシ</t>
    </rPh>
    <rPh sb="21" eb="22">
      <t>ヘ</t>
    </rPh>
    <phoneticPr fontId="5"/>
  </si>
  <si>
    <t>体育の授業を「楽しくない」「あまり楽しくない」と回答している小学生男子の割合について、当事業開始前年度（平成28年度）より減少する。</t>
    <rPh sb="0" eb="2">
      <t>タイイク</t>
    </rPh>
    <rPh sb="3" eb="5">
      <t>ジュギョウ</t>
    </rPh>
    <rPh sb="7" eb="8">
      <t>タノ</t>
    </rPh>
    <rPh sb="17" eb="18">
      <t>タノ</t>
    </rPh>
    <rPh sb="24" eb="26">
      <t>カイトウ</t>
    </rPh>
    <rPh sb="30" eb="33">
      <t>ショウガクセイ</t>
    </rPh>
    <rPh sb="33" eb="35">
      <t>ダンシ</t>
    </rPh>
    <rPh sb="36" eb="38">
      <t>ワリアイ</t>
    </rPh>
    <rPh sb="52" eb="54">
      <t>ヘイセイ</t>
    </rPh>
    <rPh sb="56" eb="58">
      <t>ネンド</t>
    </rPh>
    <rPh sb="61" eb="63">
      <t>ゲンショウ</t>
    </rPh>
    <phoneticPr fontId="5"/>
  </si>
  <si>
    <t>体育の授業が楽しくないと感じる小学生女子を減らす。</t>
    <rPh sb="0" eb="2">
      <t>タイイク</t>
    </rPh>
    <rPh sb="3" eb="5">
      <t>ジュギョウ</t>
    </rPh>
    <rPh sb="6" eb="7">
      <t>タノ</t>
    </rPh>
    <rPh sb="12" eb="13">
      <t>カン</t>
    </rPh>
    <rPh sb="15" eb="18">
      <t>ショウガクセイ</t>
    </rPh>
    <rPh sb="18" eb="20">
      <t>ジョシ</t>
    </rPh>
    <rPh sb="21" eb="22">
      <t>ヘ</t>
    </rPh>
    <phoneticPr fontId="5"/>
  </si>
  <si>
    <t>体育の授業を「楽しくない」「あまり楽しくない」と回答している小学生女子の割合について、当事業開始前年度（平成28年度）より減少する。</t>
    <rPh sb="0" eb="2">
      <t>タイイク</t>
    </rPh>
    <rPh sb="3" eb="5">
      <t>ジュギョウ</t>
    </rPh>
    <rPh sb="7" eb="8">
      <t>タノ</t>
    </rPh>
    <rPh sb="17" eb="18">
      <t>タノ</t>
    </rPh>
    <rPh sb="24" eb="26">
      <t>カイトウ</t>
    </rPh>
    <rPh sb="30" eb="33">
      <t>ショウガクセイ</t>
    </rPh>
    <rPh sb="33" eb="35">
      <t>ジョシ</t>
    </rPh>
    <rPh sb="36" eb="38">
      <t>ワリアイ</t>
    </rPh>
    <rPh sb="52" eb="54">
      <t>ヘイセイ</t>
    </rPh>
    <rPh sb="56" eb="58">
      <t>ネンド</t>
    </rPh>
    <rPh sb="61" eb="63">
      <t>ゲンショウ</t>
    </rPh>
    <phoneticPr fontId="5"/>
  </si>
  <si>
    <t>体育の授業が楽しくないと感じる中学生男子を減らす。</t>
    <rPh sb="0" eb="2">
      <t>タイイク</t>
    </rPh>
    <rPh sb="3" eb="5">
      <t>ジュギョウ</t>
    </rPh>
    <rPh sb="6" eb="7">
      <t>タノ</t>
    </rPh>
    <rPh sb="12" eb="13">
      <t>カン</t>
    </rPh>
    <rPh sb="15" eb="18">
      <t>チュウガクセイ</t>
    </rPh>
    <rPh sb="18" eb="20">
      <t>ダンシ</t>
    </rPh>
    <rPh sb="21" eb="22">
      <t>ヘ</t>
    </rPh>
    <phoneticPr fontId="5"/>
  </si>
  <si>
    <t>体育の授業を「楽しくない」「あまり楽しくない」と回答している中学生男子の割合について、当事業開始前年度（平成28年度）より減少する。</t>
    <rPh sb="0" eb="2">
      <t>タイイク</t>
    </rPh>
    <rPh sb="3" eb="5">
      <t>ジュギョウ</t>
    </rPh>
    <rPh sb="7" eb="8">
      <t>タノ</t>
    </rPh>
    <rPh sb="17" eb="18">
      <t>タノ</t>
    </rPh>
    <rPh sb="24" eb="26">
      <t>カイトウ</t>
    </rPh>
    <rPh sb="30" eb="33">
      <t>チュウガクセイ</t>
    </rPh>
    <rPh sb="33" eb="35">
      <t>ダンシ</t>
    </rPh>
    <rPh sb="36" eb="38">
      <t>ワリアイ</t>
    </rPh>
    <rPh sb="52" eb="54">
      <t>ヘイセイ</t>
    </rPh>
    <rPh sb="56" eb="58">
      <t>ネンド</t>
    </rPh>
    <rPh sb="61" eb="63">
      <t>ゲンショウ</t>
    </rPh>
    <phoneticPr fontId="5"/>
  </si>
  <si>
    <t>体育の授業が楽しくないと感じる中学生女子を減らす。</t>
    <rPh sb="0" eb="2">
      <t>タイイク</t>
    </rPh>
    <rPh sb="3" eb="5">
      <t>ジュギョウ</t>
    </rPh>
    <rPh sb="6" eb="7">
      <t>タノ</t>
    </rPh>
    <rPh sb="12" eb="13">
      <t>カン</t>
    </rPh>
    <rPh sb="15" eb="18">
      <t>チュウガクセイ</t>
    </rPh>
    <rPh sb="18" eb="20">
      <t>ジョシ</t>
    </rPh>
    <rPh sb="21" eb="22">
      <t>ヘ</t>
    </rPh>
    <phoneticPr fontId="5"/>
  </si>
  <si>
    <t>体育の授業を「楽しくない」「あまり楽しくない」と回答している中学生女子の割合について、当事業開始前年度（平成28年度）より減少する。</t>
    <rPh sb="0" eb="2">
      <t>タイイク</t>
    </rPh>
    <rPh sb="3" eb="5">
      <t>ジュギョウ</t>
    </rPh>
    <rPh sb="7" eb="8">
      <t>タノ</t>
    </rPh>
    <rPh sb="17" eb="18">
      <t>タノ</t>
    </rPh>
    <rPh sb="24" eb="26">
      <t>カイトウ</t>
    </rPh>
    <rPh sb="30" eb="33">
      <t>チュウガクセイ</t>
    </rPh>
    <rPh sb="33" eb="35">
      <t>ジョシ</t>
    </rPh>
    <rPh sb="36" eb="38">
      <t>ワリアイ</t>
    </rPh>
    <rPh sb="52" eb="54">
      <t>ヘイセイ</t>
    </rPh>
    <rPh sb="56" eb="58">
      <t>ネンド</t>
    </rPh>
    <rPh sb="61" eb="63">
      <t>ゲンショウ</t>
    </rPh>
    <phoneticPr fontId="5"/>
  </si>
  <si>
    <t>諸謝金の単価を示し、委託先で使用している単価と比べて安い方を使用するなどコストの削減に努めている。</t>
    <phoneticPr fontId="5"/>
  </si>
  <si>
    <t>本事業の取組が各都道府県で活用されるように取り組む予定である。</t>
    <rPh sb="25" eb="27">
      <t>ヨテイ</t>
    </rPh>
    <phoneticPr fontId="5"/>
  </si>
  <si>
    <t>本事業の成果については、次年度以降に公開予定である。</t>
    <rPh sb="4" eb="6">
      <t>セイカ</t>
    </rPh>
    <rPh sb="12" eb="15">
      <t>ジネンド</t>
    </rPh>
    <rPh sb="15" eb="17">
      <t>イコウ</t>
    </rPh>
    <rPh sb="18" eb="20">
      <t>コウカイ</t>
    </rPh>
    <rPh sb="20" eb="22">
      <t>ヨテイ</t>
    </rPh>
    <phoneticPr fontId="5"/>
  </si>
  <si>
    <t>-</t>
    <phoneticPr fontId="5"/>
  </si>
  <si>
    <t>-</t>
    <phoneticPr fontId="5"/>
  </si>
  <si>
    <t>-</t>
    <phoneticPr fontId="5"/>
  </si>
  <si>
    <t>-</t>
    <phoneticPr fontId="5"/>
  </si>
  <si>
    <t>-</t>
    <phoneticPr fontId="5"/>
  </si>
  <si>
    <t>-</t>
    <phoneticPr fontId="5"/>
  </si>
  <si>
    <t>学校体育室長　塩川　達大</t>
    <rPh sb="0" eb="2">
      <t>ガッコウ</t>
    </rPh>
    <rPh sb="2" eb="5">
      <t>タイイクシツ</t>
    </rPh>
    <rPh sb="5" eb="6">
      <t>チョウ</t>
    </rPh>
    <rPh sb="7" eb="9">
      <t>シオカワ</t>
    </rPh>
    <rPh sb="10" eb="11">
      <t>タツ</t>
    </rPh>
    <rPh sb="11" eb="12">
      <t>ダイ</t>
    </rPh>
    <phoneticPr fontId="5"/>
  </si>
  <si>
    <t>11-1　 スポーツを「する」「みる」「ささえる」スポーツ参画人口の拡大と、そのための人材育成・場の充実（旧　11-1 子供の体力の向上）</t>
    <rPh sb="53" eb="54">
      <t>キュウ</t>
    </rPh>
    <rPh sb="60" eb="62">
      <t>コドモ</t>
    </rPh>
    <rPh sb="63" eb="65">
      <t>タイリョク</t>
    </rPh>
    <rPh sb="66" eb="68">
      <t>コウジョウ</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</si>
  <si>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</si>
  <si>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外部有識者点検の対象外</t>
    <rPh sb="0" eb="2">
      <t>ガイブ</t>
    </rPh>
    <rPh sb="2" eb="5">
      <t>ユウシキシャ</t>
    </rPh>
    <rPh sb="5" eb="7">
      <t>テンケン</t>
    </rPh>
    <rPh sb="8" eb="11">
      <t>タイショウガイ</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</si>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</sst>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744</xdr:row>
      <xdr:rowOff>0</xdr:rowOff>
    </xdr:from>
    <xdr:to>
      <xdr:col>34</xdr:col>
      <xdr:colOff>144857</xdr:colOff>
      <xdr:row>745</xdr:row>
      <xdr:rowOff>327996</xdr:rowOff>
    </xdr:to>
    <xdr:sp macro="" textlink="">
      <xdr:nvSpPr>
        <xdr:cNvPr id="2" name="Rectangle 1">
          <a:extLst>
            <a:ext uri="{FF2B5EF4-FFF2-40B4-BE49-F238E27FC236}">
              <a16:creationId xmlns:a16="http://schemas.microsoft.com/office/drawing/2014/main" id="{D822799C-6AC5-43A3-B701-6A32C9D95B78}"/>
            </a:ext>
          </a:extLst>
        </xdr:cNvPr>
        <xdr:cNvSpPr>
          <a:spLocks noChangeArrowheads="1"/>
        </xdr:cNvSpPr>
      </xdr:nvSpPr>
      <xdr:spPr bwMode="auto">
        <a:xfrm>
          <a:off x="4490357" y="41066357"/>
          <a:ext cx="2594143" cy="681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７２百万円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27214</xdr:colOff>
      <xdr:row>746</xdr:row>
      <xdr:rowOff>204107</xdr:rowOff>
    </xdr:from>
    <xdr:to>
      <xdr:col>29</xdr:col>
      <xdr:colOff>0</xdr:colOff>
      <xdr:row>748</xdr:row>
      <xdr:rowOff>244929</xdr:rowOff>
    </xdr:to>
    <xdr:sp macro="" textlink="">
      <xdr:nvSpPr>
        <xdr:cNvPr id="3" name="矢印: 下 2">
          <a:extLst>
            <a:ext uri="{FF2B5EF4-FFF2-40B4-BE49-F238E27FC236}">
              <a16:creationId xmlns:a16="http://schemas.microsoft.com/office/drawing/2014/main" id="{1A3355D4-C877-453D-BAFF-88A031EA8E9C}"/>
            </a:ext>
          </a:extLst>
        </xdr:cNvPr>
        <xdr:cNvSpPr/>
      </xdr:nvSpPr>
      <xdr:spPr>
        <a:xfrm>
          <a:off x="5538107" y="41978036"/>
          <a:ext cx="381000" cy="74839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11903</xdr:colOff>
      <xdr:row>749</xdr:row>
      <xdr:rowOff>0</xdr:rowOff>
    </xdr:from>
    <xdr:to>
      <xdr:col>30</xdr:col>
      <xdr:colOff>202404</xdr:colOff>
      <xdr:row>749</xdr:row>
      <xdr:rowOff>265941</xdr:rowOff>
    </xdr:to>
    <xdr:sp macro="" textlink="">
      <xdr:nvSpPr>
        <xdr:cNvPr id="4" name="Rectangle 12">
          <a:extLst>
            <a:ext uri="{FF2B5EF4-FFF2-40B4-BE49-F238E27FC236}">
              <a16:creationId xmlns:a16="http://schemas.microsoft.com/office/drawing/2014/main" id="{9A156FE9-F738-4280-B917-3C2F0B4FB045}"/>
            </a:ext>
          </a:extLst>
        </xdr:cNvPr>
        <xdr:cNvSpPr>
          <a:spLocks noChangeArrowheads="1"/>
        </xdr:cNvSpPr>
      </xdr:nvSpPr>
      <xdr:spPr bwMode="auto">
        <a:xfrm>
          <a:off x="4706367" y="42835286"/>
          <a:ext cx="1619251" cy="265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40821</xdr:colOff>
      <xdr:row>749</xdr:row>
      <xdr:rowOff>256836</xdr:rowOff>
    </xdr:from>
    <xdr:to>
      <xdr:col>35</xdr:col>
      <xdr:colOff>108857</xdr:colOff>
      <xdr:row>752</xdr:row>
      <xdr:rowOff>264938</xdr:rowOff>
    </xdr:to>
    <xdr:sp macro="" textlink="">
      <xdr:nvSpPr>
        <xdr:cNvPr id="5" name="Text Box 5">
          <a:extLst>
            <a:ext uri="{FF2B5EF4-FFF2-40B4-BE49-F238E27FC236}">
              <a16:creationId xmlns:a16="http://schemas.microsoft.com/office/drawing/2014/main" id="{01399A28-E22B-4EF5-8851-264FFF4BA796}"/>
            </a:ext>
          </a:extLst>
        </xdr:cNvPr>
        <xdr:cNvSpPr txBox="1">
          <a:spLocks noChangeArrowheads="1"/>
        </xdr:cNvSpPr>
      </xdr:nvSpPr>
      <xdr:spPr bwMode="auto">
        <a:xfrm>
          <a:off x="4122964" y="44493657"/>
          <a:ext cx="3129643" cy="106946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Ａ．都道府県・市区町村教育委員会、大学等</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（全９団体）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７１百万円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40822</xdr:colOff>
      <xdr:row>744</xdr:row>
      <xdr:rowOff>244929</xdr:rowOff>
    </xdr:from>
    <xdr:to>
      <xdr:col>45</xdr:col>
      <xdr:colOff>160632</xdr:colOff>
      <xdr:row>745</xdr:row>
      <xdr:rowOff>253446</xdr:rowOff>
    </xdr:to>
    <xdr:sp macro="" textlink="">
      <xdr:nvSpPr>
        <xdr:cNvPr id="7" name="テキスト ボックス 6">
          <a:extLst>
            <a:ext uri="{FF2B5EF4-FFF2-40B4-BE49-F238E27FC236}">
              <a16:creationId xmlns:a16="http://schemas.microsoft.com/office/drawing/2014/main" id="{2C336E07-BABF-4CE7-8536-E8E064FF2CF3}"/>
            </a:ext>
          </a:extLst>
        </xdr:cNvPr>
        <xdr:cNvSpPr txBox="1"/>
      </xdr:nvSpPr>
      <xdr:spPr>
        <a:xfrm>
          <a:off x="7184572" y="41311286"/>
          <a:ext cx="2160881" cy="362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１百万円を含む</a:t>
          </a:r>
          <a:endParaRPr kumimoji="1" lang="en-US" altLang="ja-JP" sz="1100"/>
        </a:p>
      </xdr:txBody>
    </xdr:sp>
    <xdr:clientData/>
  </xdr:twoCellAnchor>
  <xdr:twoCellAnchor>
    <xdr:from>
      <xdr:col>21</xdr:col>
      <xdr:colOff>0</xdr:colOff>
      <xdr:row>753</xdr:row>
      <xdr:rowOff>0</xdr:rowOff>
    </xdr:from>
    <xdr:to>
      <xdr:col>35</xdr:col>
      <xdr:colOff>58522</xdr:colOff>
      <xdr:row>756</xdr:row>
      <xdr:rowOff>639536</xdr:rowOff>
    </xdr:to>
    <xdr:sp macro="" textlink="">
      <xdr:nvSpPr>
        <xdr:cNvPr id="9" name="大かっこ 8">
          <a:extLst>
            <a:ext uri="{FF2B5EF4-FFF2-40B4-BE49-F238E27FC236}">
              <a16:creationId xmlns:a16="http://schemas.microsoft.com/office/drawing/2014/main" id="{AF5DBE1A-10B2-43C9-B81B-8D99E1611E95}"/>
            </a:ext>
          </a:extLst>
        </xdr:cNvPr>
        <xdr:cNvSpPr/>
      </xdr:nvSpPr>
      <xdr:spPr>
        <a:xfrm>
          <a:off x="4286250" y="45992143"/>
          <a:ext cx="2916022" cy="1700893"/>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体育・保健体育等ワーキンググループで挙げられた諸課題に対する取組を実践研究することによって成果と課題を整理し、また、それらの諸課題を解決するプログラムを開発する。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78</v>
      </c>
      <c r="H5" s="527"/>
      <c r="I5" s="527"/>
      <c r="J5" s="527"/>
      <c r="K5" s="527"/>
      <c r="L5" s="527"/>
      <c r="M5" s="528" t="s">
        <v>67</v>
      </c>
      <c r="N5" s="529"/>
      <c r="O5" s="529"/>
      <c r="P5" s="529"/>
      <c r="Q5" s="529"/>
      <c r="R5" s="530"/>
      <c r="S5" s="531" t="s">
        <v>84</v>
      </c>
      <c r="T5" s="527"/>
      <c r="U5" s="527"/>
      <c r="V5" s="527"/>
      <c r="W5" s="527"/>
      <c r="X5" s="532"/>
      <c r="Y5" s="699" t="s">
        <v>3</v>
      </c>
      <c r="Z5" s="700"/>
      <c r="AA5" s="700"/>
      <c r="AB5" s="700"/>
      <c r="AC5" s="700"/>
      <c r="AD5" s="701"/>
      <c r="AE5" s="702" t="s">
        <v>549</v>
      </c>
      <c r="AF5" s="702"/>
      <c r="AG5" s="702"/>
      <c r="AH5" s="702"/>
      <c r="AI5" s="702"/>
      <c r="AJ5" s="702"/>
      <c r="AK5" s="702"/>
      <c r="AL5" s="702"/>
      <c r="AM5" s="702"/>
      <c r="AN5" s="702"/>
      <c r="AO5" s="702"/>
      <c r="AP5" s="703"/>
      <c r="AQ5" s="704" t="s">
        <v>638</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553</v>
      </c>
      <c r="H7" s="815"/>
      <c r="I7" s="815"/>
      <c r="J7" s="815"/>
      <c r="K7" s="815"/>
      <c r="L7" s="815"/>
      <c r="M7" s="815"/>
      <c r="N7" s="815"/>
      <c r="O7" s="815"/>
      <c r="P7" s="815"/>
      <c r="Q7" s="815"/>
      <c r="R7" s="815"/>
      <c r="S7" s="815"/>
      <c r="T7" s="815"/>
      <c r="U7" s="815"/>
      <c r="V7" s="815"/>
      <c r="W7" s="815"/>
      <c r="X7" s="816"/>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610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2.75" customHeight="1" x14ac:dyDescent="0.15">
      <c r="A10" s="724" t="s">
        <v>31</v>
      </c>
      <c r="B10" s="725"/>
      <c r="C10" s="725"/>
      <c r="D10" s="725"/>
      <c r="E10" s="725"/>
      <c r="F10" s="725"/>
      <c r="G10" s="660" t="s">
        <v>580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t="s">
        <v>555</v>
      </c>
      <c r="Q13" s="183"/>
      <c r="R13" s="183"/>
      <c r="S13" s="183"/>
      <c r="T13" s="183"/>
      <c r="U13" s="183"/>
      <c r="V13" s="184"/>
      <c r="W13" s="182" t="s">
        <v>557</v>
      </c>
      <c r="X13" s="183"/>
      <c r="Y13" s="183"/>
      <c r="Z13" s="183"/>
      <c r="AA13" s="183"/>
      <c r="AB13" s="183"/>
      <c r="AC13" s="184"/>
      <c r="AD13" s="182" t="s">
        <v>557</v>
      </c>
      <c r="AE13" s="183"/>
      <c r="AF13" s="183"/>
      <c r="AG13" s="183"/>
      <c r="AH13" s="183"/>
      <c r="AI13" s="183"/>
      <c r="AJ13" s="184"/>
      <c r="AK13" s="182">
        <v>72</v>
      </c>
      <c r="AL13" s="183"/>
      <c r="AM13" s="183"/>
      <c r="AN13" s="183"/>
      <c r="AO13" s="183"/>
      <c r="AP13" s="183"/>
      <c r="AQ13" s="184"/>
      <c r="AR13" s="179">
        <v>72.099999999999994</v>
      </c>
      <c r="AS13" s="180"/>
      <c r="AT13" s="180"/>
      <c r="AU13" s="180"/>
      <c r="AV13" s="180"/>
      <c r="AW13" s="180"/>
      <c r="AX13" s="383"/>
    </row>
    <row r="14" spans="1:50" ht="21" customHeight="1" x14ac:dyDescent="0.15">
      <c r="A14" s="102"/>
      <c r="B14" s="103"/>
      <c r="C14" s="103"/>
      <c r="D14" s="103"/>
      <c r="E14" s="103"/>
      <c r="F14" s="104"/>
      <c r="G14" s="729"/>
      <c r="H14" s="730"/>
      <c r="I14" s="551" t="s">
        <v>9</v>
      </c>
      <c r="J14" s="616"/>
      <c r="K14" s="616"/>
      <c r="L14" s="616"/>
      <c r="M14" s="616"/>
      <c r="N14" s="616"/>
      <c r="O14" s="617"/>
      <c r="P14" s="182" t="s">
        <v>556</v>
      </c>
      <c r="Q14" s="183"/>
      <c r="R14" s="183"/>
      <c r="S14" s="183"/>
      <c r="T14" s="183"/>
      <c r="U14" s="183"/>
      <c r="V14" s="184"/>
      <c r="W14" s="182" t="s">
        <v>558</v>
      </c>
      <c r="X14" s="183"/>
      <c r="Y14" s="183"/>
      <c r="Z14" s="183"/>
      <c r="AA14" s="183"/>
      <c r="AB14" s="183"/>
      <c r="AC14" s="184"/>
      <c r="AD14" s="182" t="s">
        <v>557</v>
      </c>
      <c r="AE14" s="183"/>
      <c r="AF14" s="183"/>
      <c r="AG14" s="183"/>
      <c r="AH14" s="183"/>
      <c r="AI14" s="183"/>
      <c r="AJ14" s="184"/>
      <c r="AK14" s="182" t="s">
        <v>557</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51" t="s">
        <v>52</v>
      </c>
      <c r="J15" s="552"/>
      <c r="K15" s="552"/>
      <c r="L15" s="552"/>
      <c r="M15" s="552"/>
      <c r="N15" s="552"/>
      <c r="O15" s="553"/>
      <c r="P15" s="182" t="s">
        <v>557</v>
      </c>
      <c r="Q15" s="183"/>
      <c r="R15" s="183"/>
      <c r="S15" s="183"/>
      <c r="T15" s="183"/>
      <c r="U15" s="183"/>
      <c r="V15" s="184"/>
      <c r="W15" s="182" t="s">
        <v>558</v>
      </c>
      <c r="X15" s="183"/>
      <c r="Y15" s="183"/>
      <c r="Z15" s="183"/>
      <c r="AA15" s="183"/>
      <c r="AB15" s="183"/>
      <c r="AC15" s="184"/>
      <c r="AD15" s="182" t="s">
        <v>560</v>
      </c>
      <c r="AE15" s="183"/>
      <c r="AF15" s="183"/>
      <c r="AG15" s="183"/>
      <c r="AH15" s="183"/>
      <c r="AI15" s="183"/>
      <c r="AJ15" s="184"/>
      <c r="AK15" s="182" t="s">
        <v>557</v>
      </c>
      <c r="AL15" s="183"/>
      <c r="AM15" s="183"/>
      <c r="AN15" s="183"/>
      <c r="AO15" s="183"/>
      <c r="AP15" s="183"/>
      <c r="AQ15" s="184"/>
      <c r="AR15" s="182" t="s">
        <v>644</v>
      </c>
      <c r="AS15" s="183"/>
      <c r="AT15" s="183"/>
      <c r="AU15" s="183"/>
      <c r="AV15" s="183"/>
      <c r="AW15" s="183"/>
      <c r="AX15" s="615"/>
    </row>
    <row r="16" spans="1:50" ht="21" customHeight="1" x14ac:dyDescent="0.15">
      <c r="A16" s="102"/>
      <c r="B16" s="103"/>
      <c r="C16" s="103"/>
      <c r="D16" s="103"/>
      <c r="E16" s="103"/>
      <c r="F16" s="104"/>
      <c r="G16" s="729"/>
      <c r="H16" s="730"/>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560</v>
      </c>
      <c r="AE16" s="183"/>
      <c r="AF16" s="183"/>
      <c r="AG16" s="183"/>
      <c r="AH16" s="183"/>
      <c r="AI16" s="183"/>
      <c r="AJ16" s="184"/>
      <c r="AK16" s="182" t="s">
        <v>556</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51" t="s">
        <v>51</v>
      </c>
      <c r="J17" s="616"/>
      <c r="K17" s="616"/>
      <c r="L17" s="616"/>
      <c r="M17" s="616"/>
      <c r="N17" s="616"/>
      <c r="O17" s="617"/>
      <c r="P17" s="182" t="s">
        <v>557</v>
      </c>
      <c r="Q17" s="183"/>
      <c r="R17" s="183"/>
      <c r="S17" s="183"/>
      <c r="T17" s="183"/>
      <c r="U17" s="183"/>
      <c r="V17" s="184"/>
      <c r="W17" s="182" t="s">
        <v>559</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72</v>
      </c>
      <c r="AL18" s="204"/>
      <c r="AM18" s="204"/>
      <c r="AN18" s="204"/>
      <c r="AO18" s="204"/>
      <c r="AP18" s="204"/>
      <c r="AQ18" s="205"/>
      <c r="AR18" s="203">
        <f>SUM(AR13:AX17)</f>
        <v>72.099999999999994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05"/>
      <c r="B21" s="106"/>
      <c r="C21" s="106"/>
      <c r="D21" s="106"/>
      <c r="E21" s="106"/>
      <c r="F21" s="107"/>
      <c r="G21" s="896" t="s">
        <v>508</v>
      </c>
      <c r="H21" s="897"/>
      <c r="I21" s="897"/>
      <c r="J21" s="897"/>
      <c r="K21" s="897"/>
      <c r="L21" s="897"/>
      <c r="M21" s="897"/>
      <c r="N21" s="897"/>
      <c r="O21" s="897"/>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561</v>
      </c>
      <c r="H23" s="148"/>
      <c r="I23" s="148"/>
      <c r="J23" s="148"/>
      <c r="K23" s="148"/>
      <c r="L23" s="148"/>
      <c r="M23" s="148"/>
      <c r="N23" s="148"/>
      <c r="O23" s="149"/>
      <c r="P23" s="179">
        <v>71.3</v>
      </c>
      <c r="Q23" s="180"/>
      <c r="R23" s="180"/>
      <c r="S23" s="180"/>
      <c r="T23" s="180"/>
      <c r="U23" s="180"/>
      <c r="V23" s="181"/>
      <c r="W23" s="179">
        <v>71.2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607</v>
      </c>
      <c r="H24" s="151"/>
      <c r="I24" s="151"/>
      <c r="J24" s="151"/>
      <c r="K24" s="151"/>
      <c r="L24" s="151"/>
      <c r="M24" s="151"/>
      <c r="N24" s="151"/>
      <c r="O24" s="152"/>
      <c r="P24" s="182">
        <v>0.5</v>
      </c>
      <c r="Q24" s="183"/>
      <c r="R24" s="183"/>
      <c r="S24" s="183"/>
      <c r="T24" s="183"/>
      <c r="U24" s="183"/>
      <c r="V24" s="184"/>
      <c r="W24" s="182">
        <v>0.5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620</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608</v>
      </c>
      <c r="H26" s="151"/>
      <c r="I26" s="151"/>
      <c r="J26" s="151"/>
      <c r="K26" s="151"/>
      <c r="L26" s="151"/>
      <c r="M26" s="151"/>
      <c r="N26" s="151"/>
      <c r="O26" s="152"/>
      <c r="P26" s="182">
        <v>0.1</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9.9999999999994316E-2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72</v>
      </c>
      <c r="Q29" s="207"/>
      <c r="R29" s="207"/>
      <c r="S29" s="207"/>
      <c r="T29" s="207"/>
      <c r="U29" s="207"/>
      <c r="V29" s="208"/>
      <c r="W29" s="206">
        <f>AR13</f>
        <v>72.099999999999994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33</v>
      </c>
      <c r="AV31" s="265"/>
      <c r="AW31" s="368" t="s">
        <v>301</v>
      </c>
      <c r="AX31" s="369"/>
    </row>
    <row r="32" spans="1:50" ht="33" customHeight="1" x14ac:dyDescent="0.15">
      <c r="A32" s="536"/>
      <c r="B32" s="534"/>
      <c r="C32" s="534"/>
      <c r="D32" s="534"/>
      <c r="E32" s="534"/>
      <c r="F32" s="535"/>
      <c r="G32" s="510" t="s">
        <v>621</v>
      </c>
      <c r="H32" s="511"/>
      <c r="I32" s="511"/>
      <c r="J32" s="511"/>
      <c r="K32" s="511"/>
      <c r="L32" s="511"/>
      <c r="M32" s="511"/>
      <c r="N32" s="511"/>
      <c r="O32" s="512"/>
      <c r="P32" s="121" t="s">
        <v>622</v>
      </c>
      <c r="Q32" s="121"/>
      <c r="R32" s="121"/>
      <c r="S32" s="121"/>
      <c r="T32" s="121"/>
      <c r="U32" s="121"/>
      <c r="V32" s="121"/>
      <c r="W32" s="121"/>
      <c r="X32" s="212"/>
      <c r="Y32" s="335" t="s">
        <v>13</v>
      </c>
      <c r="Z32" s="519"/>
      <c r="AA32" s="520"/>
      <c r="AB32" s="521" t="s">
        <v>564</v>
      </c>
      <c r="AC32" s="521"/>
      <c r="AD32" s="521"/>
      <c r="AE32" s="348">
        <v>5.0999999999999996</v>
      </c>
      <c r="AF32" s="349"/>
      <c r="AG32" s="349"/>
      <c r="AH32" s="349"/>
      <c r="AI32" s="348">
        <v>5.6</v>
      </c>
      <c r="AJ32" s="349"/>
      <c r="AK32" s="349"/>
      <c r="AL32" s="349"/>
      <c r="AM32" s="348">
        <v>5.2</v>
      </c>
      <c r="AN32" s="349"/>
      <c r="AO32" s="349"/>
      <c r="AP32" s="349"/>
      <c r="AQ32" s="189" t="s">
        <v>560</v>
      </c>
      <c r="AR32" s="190"/>
      <c r="AS32" s="190"/>
      <c r="AT32" s="191"/>
      <c r="AU32" s="349" t="s">
        <v>557</v>
      </c>
      <c r="AV32" s="349"/>
      <c r="AW32" s="349"/>
      <c r="AX32" s="365"/>
    </row>
    <row r="33" spans="1:50" ht="33"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557</v>
      </c>
      <c r="AF33" s="349"/>
      <c r="AG33" s="349"/>
      <c r="AH33" s="349"/>
      <c r="AI33" s="348" t="s">
        <v>557</v>
      </c>
      <c r="AJ33" s="349"/>
      <c r="AK33" s="349"/>
      <c r="AL33" s="349"/>
      <c r="AM33" s="348" t="s">
        <v>565</v>
      </c>
      <c r="AN33" s="349"/>
      <c r="AO33" s="349"/>
      <c r="AP33" s="349"/>
      <c r="AQ33" s="189" t="s">
        <v>558</v>
      </c>
      <c r="AR33" s="190"/>
      <c r="AS33" s="190"/>
      <c r="AT33" s="191"/>
      <c r="AU33" s="349">
        <v>5.2</v>
      </c>
      <c r="AV33" s="349"/>
      <c r="AW33" s="349"/>
      <c r="AX33" s="365"/>
    </row>
    <row r="34" spans="1:50" ht="48.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558</v>
      </c>
      <c r="AF34" s="349"/>
      <c r="AG34" s="349"/>
      <c r="AH34" s="349"/>
      <c r="AI34" s="348" t="s">
        <v>557</v>
      </c>
      <c r="AJ34" s="349"/>
      <c r="AK34" s="349"/>
      <c r="AL34" s="349"/>
      <c r="AM34" s="348" t="s">
        <v>565</v>
      </c>
      <c r="AN34" s="349"/>
      <c r="AO34" s="349"/>
      <c r="AP34" s="349"/>
      <c r="AQ34" s="189" t="s">
        <v>557</v>
      </c>
      <c r="AR34" s="190"/>
      <c r="AS34" s="190"/>
      <c r="AT34" s="191"/>
      <c r="AU34" s="349" t="s">
        <v>563</v>
      </c>
      <c r="AV34" s="349"/>
      <c r="AW34" s="349"/>
      <c r="AX34" s="365"/>
    </row>
    <row r="35" spans="1:50" ht="23.25" customHeight="1" x14ac:dyDescent="0.15">
      <c r="A35" s="870" t="s">
        <v>539</v>
      </c>
      <c r="B35" s="871"/>
      <c r="C35" s="871"/>
      <c r="D35" s="871"/>
      <c r="E35" s="871"/>
      <c r="F35" s="872"/>
      <c r="G35" s="876" t="s">
        <v>562</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31" t="s">
        <v>501</v>
      </c>
      <c r="B37" s="632"/>
      <c r="C37" s="632"/>
      <c r="D37" s="632"/>
      <c r="E37" s="632"/>
      <c r="F37" s="633"/>
      <c r="G37" s="742"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557</v>
      </c>
      <c r="AR38" s="198"/>
      <c r="AS38" s="132" t="s">
        <v>357</v>
      </c>
      <c r="AT38" s="133"/>
      <c r="AU38" s="265">
        <v>33</v>
      </c>
      <c r="AV38" s="265"/>
      <c r="AW38" s="368" t="s">
        <v>301</v>
      </c>
      <c r="AX38" s="369"/>
    </row>
    <row r="39" spans="1:50" ht="31.5" customHeight="1" x14ac:dyDescent="0.15">
      <c r="A39" s="536"/>
      <c r="B39" s="534"/>
      <c r="C39" s="534"/>
      <c r="D39" s="534"/>
      <c r="E39" s="534"/>
      <c r="F39" s="535"/>
      <c r="G39" s="510" t="s">
        <v>623</v>
      </c>
      <c r="H39" s="511"/>
      <c r="I39" s="511"/>
      <c r="J39" s="511"/>
      <c r="K39" s="511"/>
      <c r="L39" s="511"/>
      <c r="M39" s="511"/>
      <c r="N39" s="511"/>
      <c r="O39" s="512"/>
      <c r="P39" s="121" t="s">
        <v>624</v>
      </c>
      <c r="Q39" s="121"/>
      <c r="R39" s="121"/>
      <c r="S39" s="121"/>
      <c r="T39" s="121"/>
      <c r="U39" s="121"/>
      <c r="V39" s="121"/>
      <c r="W39" s="121"/>
      <c r="X39" s="212"/>
      <c r="Y39" s="335" t="s">
        <v>13</v>
      </c>
      <c r="Z39" s="519"/>
      <c r="AA39" s="520"/>
      <c r="AB39" s="521" t="s">
        <v>15</v>
      </c>
      <c r="AC39" s="521"/>
      <c r="AD39" s="521"/>
      <c r="AE39" s="348">
        <v>8.8000000000000007</v>
      </c>
      <c r="AF39" s="349"/>
      <c r="AG39" s="349"/>
      <c r="AH39" s="349"/>
      <c r="AI39" s="348">
        <v>9</v>
      </c>
      <c r="AJ39" s="349"/>
      <c r="AK39" s="349"/>
      <c r="AL39" s="349"/>
      <c r="AM39" s="348">
        <v>8.4</v>
      </c>
      <c r="AN39" s="349"/>
      <c r="AO39" s="349"/>
      <c r="AP39" s="349"/>
      <c r="AQ39" s="189" t="s">
        <v>558</v>
      </c>
      <c r="AR39" s="190"/>
      <c r="AS39" s="190"/>
      <c r="AT39" s="191"/>
      <c r="AU39" s="349" t="s">
        <v>557</v>
      </c>
      <c r="AV39" s="349"/>
      <c r="AW39" s="349"/>
      <c r="AX39" s="365"/>
    </row>
    <row r="40" spans="1:50" ht="31.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566</v>
      </c>
      <c r="AC40" s="491"/>
      <c r="AD40" s="491"/>
      <c r="AE40" s="348" t="s">
        <v>557</v>
      </c>
      <c r="AF40" s="349"/>
      <c r="AG40" s="349"/>
      <c r="AH40" s="349"/>
      <c r="AI40" s="348" t="s">
        <v>557</v>
      </c>
      <c r="AJ40" s="349"/>
      <c r="AK40" s="349"/>
      <c r="AL40" s="349"/>
      <c r="AM40" s="348" t="s">
        <v>557</v>
      </c>
      <c r="AN40" s="349"/>
      <c r="AO40" s="349"/>
      <c r="AP40" s="349"/>
      <c r="AQ40" s="189" t="s">
        <v>558</v>
      </c>
      <c r="AR40" s="190"/>
      <c r="AS40" s="190"/>
      <c r="AT40" s="191"/>
      <c r="AU40" s="349">
        <v>8.4</v>
      </c>
      <c r="AV40" s="349"/>
      <c r="AW40" s="349"/>
      <c r="AX40" s="365"/>
    </row>
    <row r="41" spans="1:50" ht="31.5" customHeight="1" x14ac:dyDescent="0.15">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557</v>
      </c>
      <c r="AF41" s="349"/>
      <c r="AG41" s="349"/>
      <c r="AH41" s="349"/>
      <c r="AI41" s="348" t="s">
        <v>557</v>
      </c>
      <c r="AJ41" s="349"/>
      <c r="AK41" s="349"/>
      <c r="AL41" s="349"/>
      <c r="AM41" s="348" t="s">
        <v>557</v>
      </c>
      <c r="AN41" s="349"/>
      <c r="AO41" s="349"/>
      <c r="AP41" s="349"/>
      <c r="AQ41" s="189" t="s">
        <v>557</v>
      </c>
      <c r="AR41" s="190"/>
      <c r="AS41" s="190"/>
      <c r="AT41" s="191"/>
      <c r="AU41" s="349" t="s">
        <v>557</v>
      </c>
      <c r="AV41" s="349"/>
      <c r="AW41" s="349"/>
      <c r="AX41" s="365"/>
    </row>
    <row r="42" spans="1:50" ht="23.25" customHeight="1" x14ac:dyDescent="0.15">
      <c r="A42" s="870" t="s">
        <v>539</v>
      </c>
      <c r="B42" s="871"/>
      <c r="C42" s="871"/>
      <c r="D42" s="871"/>
      <c r="E42" s="871"/>
      <c r="F42" s="872"/>
      <c r="G42" s="876" t="s">
        <v>567</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631" t="s">
        <v>501</v>
      </c>
      <c r="B44" s="632"/>
      <c r="C44" s="632"/>
      <c r="D44" s="632"/>
      <c r="E44" s="632"/>
      <c r="F44" s="633"/>
      <c r="G44" s="742"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611</v>
      </c>
      <c r="AR45" s="198"/>
      <c r="AS45" s="132" t="s">
        <v>357</v>
      </c>
      <c r="AT45" s="133"/>
      <c r="AU45" s="265">
        <v>33</v>
      </c>
      <c r="AV45" s="265"/>
      <c r="AW45" s="368" t="s">
        <v>301</v>
      </c>
      <c r="AX45" s="369"/>
    </row>
    <row r="46" spans="1:50" ht="23.25" customHeight="1" x14ac:dyDescent="0.15">
      <c r="A46" s="536"/>
      <c r="B46" s="534"/>
      <c r="C46" s="534"/>
      <c r="D46" s="534"/>
      <c r="E46" s="534"/>
      <c r="F46" s="535"/>
      <c r="G46" s="510" t="s">
        <v>625</v>
      </c>
      <c r="H46" s="511"/>
      <c r="I46" s="511"/>
      <c r="J46" s="511"/>
      <c r="K46" s="511"/>
      <c r="L46" s="511"/>
      <c r="M46" s="511"/>
      <c r="N46" s="511"/>
      <c r="O46" s="512"/>
      <c r="P46" s="121" t="s">
        <v>626</v>
      </c>
      <c r="Q46" s="121"/>
      <c r="R46" s="121"/>
      <c r="S46" s="121"/>
      <c r="T46" s="121"/>
      <c r="U46" s="121"/>
      <c r="V46" s="121"/>
      <c r="W46" s="121"/>
      <c r="X46" s="212"/>
      <c r="Y46" s="335" t="s">
        <v>13</v>
      </c>
      <c r="Z46" s="519"/>
      <c r="AA46" s="520"/>
      <c r="AB46" s="521" t="s">
        <v>15</v>
      </c>
      <c r="AC46" s="521"/>
      <c r="AD46" s="521"/>
      <c r="AE46" s="348">
        <v>11.1</v>
      </c>
      <c r="AF46" s="349"/>
      <c r="AG46" s="349"/>
      <c r="AH46" s="349"/>
      <c r="AI46" s="348">
        <v>11.9</v>
      </c>
      <c r="AJ46" s="349"/>
      <c r="AK46" s="349"/>
      <c r="AL46" s="349"/>
      <c r="AM46" s="348">
        <v>12</v>
      </c>
      <c r="AN46" s="349"/>
      <c r="AO46" s="349"/>
      <c r="AP46" s="349"/>
      <c r="AQ46" s="189" t="s">
        <v>612</v>
      </c>
      <c r="AR46" s="190"/>
      <c r="AS46" s="190"/>
      <c r="AT46" s="191"/>
      <c r="AU46" s="349" t="s">
        <v>613</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15</v>
      </c>
      <c r="AC47" s="491"/>
      <c r="AD47" s="491"/>
      <c r="AE47" s="348" t="s">
        <v>612</v>
      </c>
      <c r="AF47" s="349"/>
      <c r="AG47" s="349"/>
      <c r="AH47" s="349"/>
      <c r="AI47" s="348" t="s">
        <v>614</v>
      </c>
      <c r="AJ47" s="349"/>
      <c r="AK47" s="349"/>
      <c r="AL47" s="349"/>
      <c r="AM47" s="348" t="s">
        <v>612</v>
      </c>
      <c r="AN47" s="349"/>
      <c r="AO47" s="349"/>
      <c r="AP47" s="349"/>
      <c r="AQ47" s="189" t="s">
        <v>616</v>
      </c>
      <c r="AR47" s="190"/>
      <c r="AS47" s="190"/>
      <c r="AT47" s="191"/>
      <c r="AU47" s="349">
        <v>12</v>
      </c>
      <c r="AV47" s="349"/>
      <c r="AW47" s="349"/>
      <c r="AX47" s="365"/>
    </row>
    <row r="48" spans="1:50" ht="37.5" customHeight="1" x14ac:dyDescent="0.15">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612</v>
      </c>
      <c r="AF48" s="349"/>
      <c r="AG48" s="349"/>
      <c r="AH48" s="349"/>
      <c r="AI48" s="348" t="s">
        <v>611</v>
      </c>
      <c r="AJ48" s="349"/>
      <c r="AK48" s="349"/>
      <c r="AL48" s="349"/>
      <c r="AM48" s="348" t="s">
        <v>615</v>
      </c>
      <c r="AN48" s="349"/>
      <c r="AO48" s="349"/>
      <c r="AP48" s="349"/>
      <c r="AQ48" s="189" t="s">
        <v>612</v>
      </c>
      <c r="AR48" s="190"/>
      <c r="AS48" s="190"/>
      <c r="AT48" s="191"/>
      <c r="AU48" s="349" t="s">
        <v>617</v>
      </c>
      <c r="AV48" s="349"/>
      <c r="AW48" s="349"/>
      <c r="AX48" s="365"/>
    </row>
    <row r="49" spans="1:50" ht="23.25" customHeight="1" x14ac:dyDescent="0.15">
      <c r="A49" s="870" t="s">
        <v>539</v>
      </c>
      <c r="B49" s="871"/>
      <c r="C49" s="871"/>
      <c r="D49" s="871"/>
      <c r="E49" s="871"/>
      <c r="F49" s="872"/>
      <c r="G49" s="876" t="s">
        <v>567</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t="s">
        <v>611</v>
      </c>
      <c r="AR52" s="198"/>
      <c r="AS52" s="132" t="s">
        <v>357</v>
      </c>
      <c r="AT52" s="133"/>
      <c r="AU52" s="265">
        <v>33</v>
      </c>
      <c r="AV52" s="265"/>
      <c r="AW52" s="368" t="s">
        <v>301</v>
      </c>
      <c r="AX52" s="369"/>
    </row>
    <row r="53" spans="1:50" ht="23.25" customHeight="1" x14ac:dyDescent="0.15">
      <c r="A53" s="536"/>
      <c r="B53" s="534"/>
      <c r="C53" s="534"/>
      <c r="D53" s="534"/>
      <c r="E53" s="534"/>
      <c r="F53" s="535"/>
      <c r="G53" s="510" t="s">
        <v>627</v>
      </c>
      <c r="H53" s="511"/>
      <c r="I53" s="511"/>
      <c r="J53" s="511"/>
      <c r="K53" s="511"/>
      <c r="L53" s="511"/>
      <c r="M53" s="511"/>
      <c r="N53" s="511"/>
      <c r="O53" s="512"/>
      <c r="P53" s="121" t="s">
        <v>628</v>
      </c>
      <c r="Q53" s="121"/>
      <c r="R53" s="121"/>
      <c r="S53" s="121"/>
      <c r="T53" s="121"/>
      <c r="U53" s="121"/>
      <c r="V53" s="121"/>
      <c r="W53" s="121"/>
      <c r="X53" s="212"/>
      <c r="Y53" s="335" t="s">
        <v>13</v>
      </c>
      <c r="Z53" s="519"/>
      <c r="AA53" s="520"/>
      <c r="AB53" s="521" t="s">
        <v>618</v>
      </c>
      <c r="AC53" s="521"/>
      <c r="AD53" s="521"/>
      <c r="AE53" s="348">
        <v>17.399999999999999</v>
      </c>
      <c r="AF53" s="349"/>
      <c r="AG53" s="349"/>
      <c r="AH53" s="349"/>
      <c r="AI53" s="348">
        <v>17.5</v>
      </c>
      <c r="AJ53" s="349"/>
      <c r="AK53" s="349"/>
      <c r="AL53" s="349"/>
      <c r="AM53" s="348">
        <v>17.100000000000001</v>
      </c>
      <c r="AN53" s="349"/>
      <c r="AO53" s="349"/>
      <c r="AP53" s="349"/>
      <c r="AQ53" s="189" t="s">
        <v>612</v>
      </c>
      <c r="AR53" s="190"/>
      <c r="AS53" s="190"/>
      <c r="AT53" s="191"/>
      <c r="AU53" s="349" t="s">
        <v>612</v>
      </c>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15</v>
      </c>
      <c r="AC54" s="491"/>
      <c r="AD54" s="491"/>
      <c r="AE54" s="348" t="s">
        <v>612</v>
      </c>
      <c r="AF54" s="349"/>
      <c r="AG54" s="349"/>
      <c r="AH54" s="349"/>
      <c r="AI54" s="348" t="s">
        <v>612</v>
      </c>
      <c r="AJ54" s="349"/>
      <c r="AK54" s="349"/>
      <c r="AL54" s="349"/>
      <c r="AM54" s="348" t="s">
        <v>612</v>
      </c>
      <c r="AN54" s="349"/>
      <c r="AO54" s="349"/>
      <c r="AP54" s="349"/>
      <c r="AQ54" s="189" t="s">
        <v>612</v>
      </c>
      <c r="AR54" s="190"/>
      <c r="AS54" s="190"/>
      <c r="AT54" s="191"/>
      <c r="AU54" s="349">
        <v>17.100000000000001</v>
      </c>
      <c r="AV54" s="349"/>
      <c r="AW54" s="349"/>
      <c r="AX54" s="365"/>
    </row>
    <row r="55" spans="1:50" ht="46.5" customHeight="1" x14ac:dyDescent="0.15">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615</v>
      </c>
      <c r="AF55" s="349"/>
      <c r="AG55" s="349"/>
      <c r="AH55" s="349"/>
      <c r="AI55" s="348" t="s">
        <v>612</v>
      </c>
      <c r="AJ55" s="349"/>
      <c r="AK55" s="349"/>
      <c r="AL55" s="349"/>
      <c r="AM55" s="348" t="s">
        <v>612</v>
      </c>
      <c r="AN55" s="349"/>
      <c r="AO55" s="349"/>
      <c r="AP55" s="349"/>
      <c r="AQ55" s="189" t="s">
        <v>612</v>
      </c>
      <c r="AR55" s="190"/>
      <c r="AS55" s="190"/>
      <c r="AT55" s="191"/>
      <c r="AU55" s="349" t="s">
        <v>619</v>
      </c>
      <c r="AV55" s="349"/>
      <c r="AW55" s="349"/>
      <c r="AX55" s="365"/>
    </row>
    <row r="56" spans="1:50" ht="23.25" customHeight="1" x14ac:dyDescent="0.15">
      <c r="A56" s="870" t="s">
        <v>539</v>
      </c>
      <c r="B56" s="871"/>
      <c r="C56" s="871"/>
      <c r="D56" s="871"/>
      <c r="E56" s="871"/>
      <c r="F56" s="872"/>
      <c r="G56" s="876" t="s">
        <v>567</v>
      </c>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customHeight="1" thickBot="1" x14ac:dyDescent="0.2">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542</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8" t="s">
        <v>267</v>
      </c>
      <c r="B80" s="830" t="s">
        <v>493</v>
      </c>
      <c r="C80" s="831"/>
      <c r="D80" s="831"/>
      <c r="E80" s="831"/>
      <c r="F80" s="832"/>
      <c r="G80" s="541" t="s">
        <v>259</v>
      </c>
      <c r="H80" s="541"/>
      <c r="I80" s="541"/>
      <c r="J80" s="541"/>
      <c r="K80" s="541"/>
      <c r="L80" s="541"/>
      <c r="M80" s="541"/>
      <c r="N80" s="541"/>
      <c r="O80" s="541"/>
      <c r="P80" s="541"/>
      <c r="Q80" s="541"/>
      <c r="R80" s="541"/>
      <c r="S80" s="541"/>
      <c r="T80" s="541"/>
      <c r="U80" s="541"/>
      <c r="V80" s="541"/>
      <c r="W80" s="541"/>
      <c r="X80" s="541"/>
      <c r="Y80" s="541"/>
      <c r="Z80" s="541"/>
      <c r="AA80" s="542"/>
      <c r="AB80" s="74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0"/>
    </row>
    <row r="81" spans="1:60" ht="22.5" hidden="1" customHeight="1" x14ac:dyDescent="0.15">
      <c r="A81" s="489"/>
      <c r="B81" s="83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6"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7"/>
      <c r="R87" s="797"/>
      <c r="S87" s="797"/>
      <c r="T87" s="797"/>
      <c r="U87" s="797"/>
      <c r="V87" s="797"/>
      <c r="W87" s="797"/>
      <c r="X87" s="798"/>
      <c r="Y87" s="743" t="s">
        <v>63</v>
      </c>
      <c r="Z87" s="744"/>
      <c r="AA87" s="745"/>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9"/>
      <c r="Q88" s="799"/>
      <c r="R88" s="799"/>
      <c r="S88" s="799"/>
      <c r="T88" s="799"/>
      <c r="U88" s="799"/>
      <c r="V88" s="799"/>
      <c r="W88" s="799"/>
      <c r="X88" s="800"/>
      <c r="Y88" s="714" t="s">
        <v>55</v>
      </c>
      <c r="Z88" s="715"/>
      <c r="AA88" s="716"/>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1"/>
      <c r="Y89" s="714" t="s">
        <v>14</v>
      </c>
      <c r="Z89" s="715"/>
      <c r="AA89" s="716"/>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6"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7"/>
      <c r="R92" s="797"/>
      <c r="S92" s="797"/>
      <c r="T92" s="797"/>
      <c r="U92" s="797"/>
      <c r="V92" s="797"/>
      <c r="W92" s="797"/>
      <c r="X92" s="798"/>
      <c r="Y92" s="743" t="s">
        <v>63</v>
      </c>
      <c r="Z92" s="744"/>
      <c r="AA92" s="745"/>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9"/>
      <c r="Q93" s="799"/>
      <c r="R93" s="799"/>
      <c r="S93" s="799"/>
      <c r="T93" s="799"/>
      <c r="U93" s="799"/>
      <c r="V93" s="799"/>
      <c r="W93" s="799"/>
      <c r="X93" s="800"/>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1"/>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6"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7"/>
      <c r="R97" s="797"/>
      <c r="S97" s="797"/>
      <c r="T97" s="797"/>
      <c r="U97" s="797"/>
      <c r="V97" s="797"/>
      <c r="W97" s="797"/>
      <c r="X97" s="798"/>
      <c r="Y97" s="743" t="s">
        <v>63</v>
      </c>
      <c r="Z97" s="744"/>
      <c r="AA97" s="74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1" t="s">
        <v>14</v>
      </c>
      <c r="Z99" s="462"/>
      <c r="AA99" s="463"/>
      <c r="AB99" s="446" t="s">
        <v>15</v>
      </c>
      <c r="AC99" s="447"/>
      <c r="AD99" s="448"/>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9"/>
      <c r="Z100" s="450"/>
      <c r="AA100" s="451"/>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70"/>
      <c r="B101" s="471"/>
      <c r="C101" s="471"/>
      <c r="D101" s="471"/>
      <c r="E101" s="471"/>
      <c r="F101" s="472"/>
      <c r="G101" s="211" t="s">
        <v>568</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21" t="s">
        <v>569</v>
      </c>
      <c r="AC101" s="521"/>
      <c r="AD101" s="521"/>
      <c r="AE101" s="348" t="s">
        <v>558</v>
      </c>
      <c r="AF101" s="349"/>
      <c r="AG101" s="349"/>
      <c r="AH101" s="350"/>
      <c r="AI101" s="348" t="s">
        <v>558</v>
      </c>
      <c r="AJ101" s="349"/>
      <c r="AK101" s="349"/>
      <c r="AL101" s="350"/>
      <c r="AM101" s="348" t="s">
        <v>557</v>
      </c>
      <c r="AN101" s="349"/>
      <c r="AO101" s="349"/>
      <c r="AP101" s="350"/>
      <c r="AQ101" s="348" t="s">
        <v>635</v>
      </c>
      <c r="AR101" s="349"/>
      <c r="AS101" s="349"/>
      <c r="AT101" s="350"/>
      <c r="AU101" s="348" t="s">
        <v>636</v>
      </c>
      <c r="AV101" s="349"/>
      <c r="AW101" s="349"/>
      <c r="AX101" s="350"/>
    </row>
    <row r="102" spans="1:60" ht="23.25" customHeight="1" x14ac:dyDescent="0.15">
      <c r="A102" s="473"/>
      <c r="B102" s="474"/>
      <c r="C102" s="474"/>
      <c r="D102" s="474"/>
      <c r="E102" s="474"/>
      <c r="F102" s="475"/>
      <c r="G102" s="216"/>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t="s">
        <v>563</v>
      </c>
      <c r="AF102" s="325"/>
      <c r="AG102" s="325"/>
      <c r="AH102" s="325"/>
      <c r="AI102" s="325" t="s">
        <v>558</v>
      </c>
      <c r="AJ102" s="325"/>
      <c r="AK102" s="325"/>
      <c r="AL102" s="325"/>
      <c r="AM102" s="325" t="s">
        <v>557</v>
      </c>
      <c r="AN102" s="325"/>
      <c r="AO102" s="325"/>
      <c r="AP102" s="325"/>
      <c r="AQ102" s="867">
        <v>9</v>
      </c>
      <c r="AR102" s="868"/>
      <c r="AS102" s="868"/>
      <c r="AT102" s="869"/>
      <c r="AU102" s="867">
        <v>9</v>
      </c>
      <c r="AV102" s="868"/>
      <c r="AW102" s="868"/>
      <c r="AX102" s="869"/>
    </row>
    <row r="103" spans="1:60" ht="31.5" hidden="1" customHeight="1" x14ac:dyDescent="0.15">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581</v>
      </c>
      <c r="AC116" s="280"/>
      <c r="AD116" s="281"/>
      <c r="AE116" s="325" t="s">
        <v>572</v>
      </c>
      <c r="AF116" s="325"/>
      <c r="AG116" s="325"/>
      <c r="AH116" s="325"/>
      <c r="AI116" s="325" t="s">
        <v>557</v>
      </c>
      <c r="AJ116" s="325"/>
      <c r="AK116" s="325"/>
      <c r="AL116" s="325"/>
      <c r="AM116" s="325" t="s">
        <v>557</v>
      </c>
      <c r="AN116" s="325"/>
      <c r="AO116" s="325"/>
      <c r="AP116" s="325"/>
      <c r="AQ116" s="348">
        <v>7.9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573</v>
      </c>
      <c r="AF117" s="285"/>
      <c r="AG117" s="285"/>
      <c r="AH117" s="285"/>
      <c r="AI117" s="285" t="s">
        <v>557</v>
      </c>
      <c r="AJ117" s="285"/>
      <c r="AK117" s="285"/>
      <c r="AL117" s="285"/>
      <c r="AM117" s="285" t="s">
        <v>557</v>
      </c>
      <c r="AN117" s="285"/>
      <c r="AO117" s="285"/>
      <c r="AP117" s="285"/>
      <c r="AQ117" s="285" t="s">
        <v>574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575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639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v>33</v>
      </c>
      <c r="AV133" s="198"/>
      <c r="AW133" s="132" t="s">
        <v>301</v>
      </c>
      <c r="AX133" s="210"/>
    </row>
    <row r="134" spans="1:50" ht="39.75" customHeight="1" x14ac:dyDescent="0.15">
      <c r="A134" s="1000"/>
      <c r="B134" s="236"/>
      <c r="C134" s="235"/>
      <c r="D134" s="236"/>
      <c r="E134" s="235"/>
      <c r="F134" s="297"/>
      <c r="G134" s="211" t="s">
        <v>582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564</v>
      </c>
      <c r="AC134" s="188"/>
      <c r="AD134" s="188"/>
      <c r="AE134" s="266" t="s">
        <v>557</v>
      </c>
      <c r="AF134" s="190"/>
      <c r="AG134" s="190"/>
      <c r="AH134" s="190"/>
      <c r="AI134" s="266" t="s">
        <v>557</v>
      </c>
      <c r="AJ134" s="190"/>
      <c r="AK134" s="190"/>
      <c r="AL134" s="190"/>
      <c r="AM134" s="266" t="s">
        <v>560</v>
      </c>
      <c r="AN134" s="190"/>
      <c r="AO134" s="190"/>
      <c r="AP134" s="190"/>
      <c r="AQ134" s="266" t="s">
        <v>557</v>
      </c>
      <c r="AR134" s="190"/>
      <c r="AS134" s="190"/>
      <c r="AT134" s="190"/>
      <c r="AU134" s="266" t="s">
        <v>609</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558</v>
      </c>
      <c r="AF135" s="190"/>
      <c r="AG135" s="190"/>
      <c r="AH135" s="190"/>
      <c r="AI135" s="266" t="s">
        <v>557</v>
      </c>
      <c r="AJ135" s="190"/>
      <c r="AK135" s="190"/>
      <c r="AL135" s="190"/>
      <c r="AM135" s="266" t="s">
        <v>557</v>
      </c>
      <c r="AN135" s="190"/>
      <c r="AO135" s="190"/>
      <c r="AP135" s="190"/>
      <c r="AQ135" s="266" t="s">
        <v>577</v>
      </c>
      <c r="AR135" s="190"/>
      <c r="AS135" s="190"/>
      <c r="AT135" s="190"/>
      <c r="AU135" s="266">
        <v>80</v>
      </c>
      <c r="AV135" s="190"/>
      <c r="AW135" s="190"/>
      <c r="AX135" s="192"/>
    </row>
    <row r="136" spans="1:50" ht="18.75"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557</v>
      </c>
      <c r="AR137" s="265"/>
      <c r="AS137" s="132" t="s">
        <v>357</v>
      </c>
      <c r="AT137" s="133"/>
      <c r="AU137" s="198">
        <v>33</v>
      </c>
      <c r="AV137" s="198"/>
      <c r="AW137" s="132" t="s">
        <v>301</v>
      </c>
      <c r="AX137" s="210"/>
    </row>
    <row r="138" spans="1:50" ht="39.75" customHeight="1" x14ac:dyDescent="0.15">
      <c r="A138" s="1000"/>
      <c r="B138" s="236"/>
      <c r="C138" s="235"/>
      <c r="D138" s="236"/>
      <c r="E138" s="235"/>
      <c r="F138" s="297"/>
      <c r="G138" s="211" t="s">
        <v>583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15</v>
      </c>
      <c r="AC138" s="188"/>
      <c r="AD138" s="188"/>
      <c r="AE138" s="266">
        <v>16</v>
      </c>
      <c r="AF138" s="190"/>
      <c r="AG138" s="190"/>
      <c r="AH138" s="190"/>
      <c r="AI138" s="266">
        <v>20.2</v>
      </c>
      <c r="AJ138" s="190"/>
      <c r="AK138" s="190"/>
      <c r="AL138" s="190"/>
      <c r="AM138" s="266">
        <v>14.9</v>
      </c>
      <c r="AN138" s="190"/>
      <c r="AO138" s="190"/>
      <c r="AP138" s="190"/>
      <c r="AQ138" s="266" t="s">
        <v>584</v>
      </c>
      <c r="AR138" s="190"/>
      <c r="AS138" s="190"/>
      <c r="AT138" s="190"/>
      <c r="AU138" s="266" t="s">
        <v>584</v>
      </c>
      <c r="AV138" s="190"/>
      <c r="AW138" s="190"/>
      <c r="AX138" s="192"/>
    </row>
    <row r="139" spans="1:50" ht="39.75"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576</v>
      </c>
      <c r="AC139" s="202"/>
      <c r="AD139" s="202"/>
      <c r="AE139" s="266" t="s">
        <v>584</v>
      </c>
      <c r="AF139" s="190"/>
      <c r="AG139" s="190"/>
      <c r="AH139" s="190"/>
      <c r="AI139" s="266" t="s">
        <v>584</v>
      </c>
      <c r="AJ139" s="190"/>
      <c r="AK139" s="190"/>
      <c r="AL139" s="190"/>
      <c r="AM139" s="266" t="s">
        <v>584</v>
      </c>
      <c r="AN139" s="190"/>
      <c r="AO139" s="190"/>
      <c r="AP139" s="190"/>
      <c r="AQ139" s="266" t="s">
        <v>584</v>
      </c>
      <c r="AR139" s="190"/>
      <c r="AS139" s="190"/>
      <c r="AT139" s="190"/>
      <c r="AU139" s="266">
        <v>8</v>
      </c>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585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643</v>
      </c>
      <c r="K430" s="226"/>
      <c r="L430" s="226"/>
      <c r="M430" s="226"/>
      <c r="N430" s="226"/>
      <c r="O430" s="226"/>
      <c r="P430" s="226"/>
      <c r="Q430" s="226"/>
      <c r="R430" s="226"/>
      <c r="S430" s="226"/>
      <c r="T430" s="227"/>
      <c r="U430" s="228" t="s">
        <v>645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644</v>
      </c>
      <c r="AF432" s="198"/>
      <c r="AG432" s="132" t="s">
        <v>357</v>
      </c>
      <c r="AH432" s="133"/>
      <c r="AI432" s="143"/>
      <c r="AJ432" s="143"/>
      <c r="AK432" s="143"/>
      <c r="AL432" s="138"/>
      <c r="AM432" s="143"/>
      <c r="AN432" s="143"/>
      <c r="AO432" s="143"/>
      <c r="AP432" s="138"/>
      <c r="AQ432" s="209" t="s">
        <v>646</v>
      </c>
      <c r="AR432" s="198"/>
      <c r="AS432" s="132" t="s">
        <v>357</v>
      </c>
      <c r="AT432" s="133"/>
      <c r="AU432" s="198" t="s">
        <v>655</v>
      </c>
      <c r="AV432" s="198"/>
      <c r="AW432" s="132" t="s">
        <v>301</v>
      </c>
      <c r="AX432" s="210"/>
    </row>
    <row r="433" spans="1:50" ht="23.25" customHeight="1" x14ac:dyDescent="0.15">
      <c r="A433" s="1000"/>
      <c r="B433" s="236"/>
      <c r="C433" s="235"/>
      <c r="D433" s="236"/>
      <c r="E433" s="126"/>
      <c r="F433" s="127"/>
      <c r="G433" s="211" t="s">
        <v>646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648</v>
      </c>
      <c r="AC433" s="202"/>
      <c r="AD433" s="202"/>
      <c r="AE433" s="189" t="s">
        <v>646</v>
      </c>
      <c r="AF433" s="190"/>
      <c r="AG433" s="190"/>
      <c r="AH433" s="190"/>
      <c r="AI433" s="189" t="s">
        <v>646</v>
      </c>
      <c r="AJ433" s="190"/>
      <c r="AK433" s="190"/>
      <c r="AL433" s="190"/>
      <c r="AM433" s="189" t="s">
        <v>646</v>
      </c>
      <c r="AN433" s="190"/>
      <c r="AO433" s="190"/>
      <c r="AP433" s="191"/>
      <c r="AQ433" s="189" t="s">
        <v>646</v>
      </c>
      <c r="AR433" s="190"/>
      <c r="AS433" s="190"/>
      <c r="AT433" s="191"/>
      <c r="AU433" s="190" t="s">
        <v>656</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647</v>
      </c>
      <c r="AC434" s="188"/>
      <c r="AD434" s="188"/>
      <c r="AE434" s="189" t="s">
        <v>646</v>
      </c>
      <c r="AF434" s="190"/>
      <c r="AG434" s="190"/>
      <c r="AH434" s="191"/>
      <c r="AI434" s="189" t="s">
        <v>646</v>
      </c>
      <c r="AJ434" s="190"/>
      <c r="AK434" s="190"/>
      <c r="AL434" s="190"/>
      <c r="AM434" s="189" t="s">
        <v>646</v>
      </c>
      <c r="AN434" s="190"/>
      <c r="AO434" s="190"/>
      <c r="AP434" s="191"/>
      <c r="AQ434" s="189" t="s">
        <v>646</v>
      </c>
      <c r="AR434" s="190"/>
      <c r="AS434" s="190"/>
      <c r="AT434" s="191"/>
      <c r="AU434" s="190" t="s">
        <v>644</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650</v>
      </c>
      <c r="AF435" s="190"/>
      <c r="AG435" s="190"/>
      <c r="AH435" s="191"/>
      <c r="AI435" s="189" t="s">
        <v>644</v>
      </c>
      <c r="AJ435" s="190"/>
      <c r="AK435" s="190"/>
      <c r="AL435" s="190"/>
      <c r="AM435" s="189" t="s">
        <v>646</v>
      </c>
      <c r="AN435" s="190"/>
      <c r="AO435" s="190"/>
      <c r="AP435" s="191"/>
      <c r="AQ435" s="189" t="s">
        <v>646</v>
      </c>
      <c r="AR435" s="190"/>
      <c r="AS435" s="190"/>
      <c r="AT435" s="191"/>
      <c r="AU435" s="190" t="s">
        <v>646</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646</v>
      </c>
      <c r="AF457" s="198"/>
      <c r="AG457" s="132" t="s">
        <v>357</v>
      </c>
      <c r="AH457" s="133"/>
      <c r="AI457" s="143"/>
      <c r="AJ457" s="143"/>
      <c r="AK457" s="143"/>
      <c r="AL457" s="138"/>
      <c r="AM457" s="143"/>
      <c r="AN457" s="143"/>
      <c r="AO457" s="143"/>
      <c r="AP457" s="138"/>
      <c r="AQ457" s="209" t="s">
        <v>644</v>
      </c>
      <c r="AR457" s="198"/>
      <c r="AS457" s="132" t="s">
        <v>357</v>
      </c>
      <c r="AT457" s="133"/>
      <c r="AU457" s="198" t="s">
        <v>657</v>
      </c>
      <c r="AV457" s="198"/>
      <c r="AW457" s="132" t="s">
        <v>301</v>
      </c>
      <c r="AX457" s="210"/>
    </row>
    <row r="458" spans="1:50" ht="23.25" customHeight="1" x14ac:dyDescent="0.15">
      <c r="A458" s="1000"/>
      <c r="B458" s="236"/>
      <c r="C458" s="235"/>
      <c r="D458" s="236"/>
      <c r="E458" s="126"/>
      <c r="F458" s="127"/>
      <c r="G458" s="211" t="s">
        <v>646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649</v>
      </c>
      <c r="AC458" s="202"/>
      <c r="AD458" s="202"/>
      <c r="AE458" s="189" t="s">
        <v>646</v>
      </c>
      <c r="AF458" s="190"/>
      <c r="AG458" s="190"/>
      <c r="AH458" s="190"/>
      <c r="AI458" s="189" t="s">
        <v>651</v>
      </c>
      <c r="AJ458" s="190"/>
      <c r="AK458" s="190"/>
      <c r="AL458" s="190"/>
      <c r="AM458" s="189" t="s">
        <v>652</v>
      </c>
      <c r="AN458" s="190"/>
      <c r="AO458" s="190"/>
      <c r="AP458" s="191"/>
      <c r="AQ458" s="189" t="s">
        <v>654</v>
      </c>
      <c r="AR458" s="190"/>
      <c r="AS458" s="190"/>
      <c r="AT458" s="191"/>
      <c r="AU458" s="190" t="s">
        <v>658</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646</v>
      </c>
      <c r="AC459" s="188"/>
      <c r="AD459" s="188"/>
      <c r="AE459" s="189" t="s">
        <v>646</v>
      </c>
      <c r="AF459" s="190"/>
      <c r="AG459" s="190"/>
      <c r="AH459" s="191"/>
      <c r="AI459" s="189" t="s">
        <v>646</v>
      </c>
      <c r="AJ459" s="190"/>
      <c r="AK459" s="190"/>
      <c r="AL459" s="190"/>
      <c r="AM459" s="189" t="s">
        <v>645</v>
      </c>
      <c r="AN459" s="190"/>
      <c r="AO459" s="190"/>
      <c r="AP459" s="191"/>
      <c r="AQ459" s="189" t="s">
        <v>646</v>
      </c>
      <c r="AR459" s="190"/>
      <c r="AS459" s="190"/>
      <c r="AT459" s="191"/>
      <c r="AU459" s="190" t="s">
        <v>646</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646</v>
      </c>
      <c r="AF460" s="190"/>
      <c r="AG460" s="190"/>
      <c r="AH460" s="191"/>
      <c r="AI460" s="189" t="s">
        <v>646</v>
      </c>
      <c r="AJ460" s="190"/>
      <c r="AK460" s="190"/>
      <c r="AL460" s="190"/>
      <c r="AM460" s="189" t="s">
        <v>653</v>
      </c>
      <c r="AN460" s="190"/>
      <c r="AO460" s="190"/>
      <c r="AP460" s="191"/>
      <c r="AQ460" s="189" t="s">
        <v>645</v>
      </c>
      <c r="AR460" s="190"/>
      <c r="AS460" s="190"/>
      <c r="AT460" s="191"/>
      <c r="AU460" s="190" t="s">
        <v>644</v>
      </c>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647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1"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6.75"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586</v>
      </c>
      <c r="AE702" s="864"/>
      <c r="AF702" s="864"/>
      <c r="AG702" s="853" t="s">
        <v>587</v>
      </c>
      <c r="AH702" s="854"/>
      <c r="AI702" s="854"/>
      <c r="AJ702" s="854"/>
      <c r="AK702" s="854"/>
      <c r="AL702" s="854"/>
      <c r="AM702" s="854"/>
      <c r="AN702" s="854"/>
      <c r="AO702" s="854"/>
      <c r="AP702" s="854"/>
      <c r="AQ702" s="854"/>
      <c r="AR702" s="854"/>
      <c r="AS702" s="854"/>
      <c r="AT702" s="854"/>
      <c r="AU702" s="854"/>
      <c r="AV702" s="854"/>
      <c r="AW702" s="854"/>
      <c r="AX702" s="855"/>
    </row>
    <row r="703" spans="1:50" ht="42.75"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114" t="s">
        <v>586</v>
      </c>
      <c r="AE703" s="115"/>
      <c r="AF703" s="115"/>
      <c r="AG703" s="654" t="s">
        <v>588</v>
      </c>
      <c r="AH703" s="655"/>
      <c r="AI703" s="655"/>
      <c r="AJ703" s="655"/>
      <c r="AK703" s="655"/>
      <c r="AL703" s="655"/>
      <c r="AM703" s="655"/>
      <c r="AN703" s="655"/>
      <c r="AO703" s="655"/>
      <c r="AP703" s="655"/>
      <c r="AQ703" s="655"/>
      <c r="AR703" s="655"/>
      <c r="AS703" s="655"/>
      <c r="AT703" s="655"/>
      <c r="AU703" s="655"/>
      <c r="AV703" s="655"/>
      <c r="AW703" s="655"/>
      <c r="AX703" s="656"/>
    </row>
    <row r="704" spans="1:50" ht="48.75"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8" t="s">
        <v>586</v>
      </c>
      <c r="AE704" s="569"/>
      <c r="AF704" s="569"/>
      <c r="AG704" s="422" t="s">
        <v>589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586</v>
      </c>
      <c r="AE705" s="718"/>
      <c r="AF705" s="718"/>
      <c r="AG705" s="120" t="s">
        <v>634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1"/>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594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5"/>
      <c r="B707" s="761"/>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t="s">
        <v>594</v>
      </c>
      <c r="AE707" s="566"/>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74.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586</v>
      </c>
      <c r="AE708" s="669"/>
      <c r="AF708" s="669"/>
      <c r="AG708" s="495" t="s">
        <v>590</v>
      </c>
      <c r="AH708" s="496"/>
      <c r="AI708" s="496"/>
      <c r="AJ708" s="496"/>
      <c r="AK708" s="496"/>
      <c r="AL708" s="496"/>
      <c r="AM708" s="496"/>
      <c r="AN708" s="496"/>
      <c r="AO708" s="496"/>
      <c r="AP708" s="496"/>
      <c r="AQ708" s="496"/>
      <c r="AR708" s="496"/>
      <c r="AS708" s="496"/>
      <c r="AT708" s="496"/>
      <c r="AU708" s="496"/>
      <c r="AV708" s="496"/>
      <c r="AW708" s="496"/>
      <c r="AX708" s="497"/>
    </row>
    <row r="709" spans="1:50" ht="38.25" customHeight="1" x14ac:dyDescent="0.15">
      <c r="A709" s="645"/>
      <c r="B709" s="646"/>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586</v>
      </c>
      <c r="AE709" s="115"/>
      <c r="AF709" s="115"/>
      <c r="AG709" s="654" t="s">
        <v>591</v>
      </c>
      <c r="AH709" s="655"/>
      <c r="AI709" s="655"/>
      <c r="AJ709" s="655"/>
      <c r="AK709" s="655"/>
      <c r="AL709" s="655"/>
      <c r="AM709" s="655"/>
      <c r="AN709" s="655"/>
      <c r="AO709" s="655"/>
      <c r="AP709" s="655"/>
      <c r="AQ709" s="655"/>
      <c r="AR709" s="655"/>
      <c r="AS709" s="655"/>
      <c r="AT709" s="655"/>
      <c r="AU709" s="655"/>
      <c r="AV709" s="655"/>
      <c r="AW709" s="655"/>
      <c r="AX709" s="656"/>
    </row>
    <row r="710" spans="1:50" ht="48" customHeight="1" x14ac:dyDescent="0.15">
      <c r="A710" s="645"/>
      <c r="B710" s="646"/>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586</v>
      </c>
      <c r="AE710" s="115"/>
      <c r="AF710" s="115"/>
      <c r="AG710" s="654" t="s">
        <v>592</v>
      </c>
      <c r="AH710" s="655"/>
      <c r="AI710" s="655"/>
      <c r="AJ710" s="655"/>
      <c r="AK710" s="655"/>
      <c r="AL710" s="655"/>
      <c r="AM710" s="655"/>
      <c r="AN710" s="655"/>
      <c r="AO710" s="655"/>
      <c r="AP710" s="655"/>
      <c r="AQ710" s="655"/>
      <c r="AR710" s="655"/>
      <c r="AS710" s="655"/>
      <c r="AT710" s="655"/>
      <c r="AU710" s="655"/>
      <c r="AV710" s="655"/>
      <c r="AW710" s="655"/>
      <c r="AX710" s="656"/>
    </row>
    <row r="711" spans="1:50" ht="40.5" customHeight="1" x14ac:dyDescent="0.15">
      <c r="A711" s="645"/>
      <c r="B711" s="646"/>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586</v>
      </c>
      <c r="AE711" s="115"/>
      <c r="AF711" s="115"/>
      <c r="AG711" s="654" t="s">
        <v>593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594</v>
      </c>
      <c r="AE712" s="569"/>
      <c r="AF712" s="569"/>
      <c r="AG712" s="578" t="s">
        <v>632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594</v>
      </c>
      <c r="AE713" s="115"/>
      <c r="AF713" s="116"/>
      <c r="AG713" s="654" t="s">
        <v>633</v>
      </c>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15">
      <c r="A714" s="647"/>
      <c r="B714" s="648"/>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65" t="s">
        <v>586</v>
      </c>
      <c r="AE714" s="566"/>
      <c r="AF714" s="567"/>
      <c r="AG714" s="680" t="s">
        <v>629</v>
      </c>
      <c r="AH714" s="681"/>
      <c r="AI714" s="681"/>
      <c r="AJ714" s="681"/>
      <c r="AK714" s="681"/>
      <c r="AL714" s="681"/>
      <c r="AM714" s="681"/>
      <c r="AN714" s="681"/>
      <c r="AO714" s="681"/>
      <c r="AP714" s="681"/>
      <c r="AQ714" s="681"/>
      <c r="AR714" s="681"/>
      <c r="AS714" s="681"/>
      <c r="AT714" s="681"/>
      <c r="AU714" s="681"/>
      <c r="AV714" s="681"/>
      <c r="AW714" s="681"/>
      <c r="AX714" s="682"/>
    </row>
    <row r="715" spans="1:50" ht="82.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586</v>
      </c>
      <c r="AE715" s="669"/>
      <c r="AF715" s="670"/>
      <c r="AG715" s="495" t="s">
        <v>595</v>
      </c>
      <c r="AH715" s="496"/>
      <c r="AI715" s="496"/>
      <c r="AJ715" s="496"/>
      <c r="AK715" s="496"/>
      <c r="AL715" s="496"/>
      <c r="AM715" s="496"/>
      <c r="AN715" s="496"/>
      <c r="AO715" s="496"/>
      <c r="AP715" s="496"/>
      <c r="AQ715" s="496"/>
      <c r="AR715" s="496"/>
      <c r="AS715" s="496"/>
      <c r="AT715" s="496"/>
      <c r="AU715" s="496"/>
      <c r="AV715" s="496"/>
      <c r="AW715" s="496"/>
      <c r="AX715" s="497"/>
    </row>
    <row r="716" spans="1:50" ht="70.5" customHeight="1" x14ac:dyDescent="0.15">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586</v>
      </c>
      <c r="AE716" s="750"/>
      <c r="AF716" s="750"/>
      <c r="AG716" s="654" t="s">
        <v>596</v>
      </c>
      <c r="AH716" s="655"/>
      <c r="AI716" s="655"/>
      <c r="AJ716" s="655"/>
      <c r="AK716" s="655"/>
      <c r="AL716" s="655"/>
      <c r="AM716" s="655"/>
      <c r="AN716" s="655"/>
      <c r="AO716" s="655"/>
      <c r="AP716" s="655"/>
      <c r="AQ716" s="655"/>
      <c r="AR716" s="655"/>
      <c r="AS716" s="655"/>
      <c r="AT716" s="655"/>
      <c r="AU716" s="655"/>
      <c r="AV716" s="655"/>
      <c r="AW716" s="655"/>
      <c r="AX716" s="656"/>
    </row>
    <row r="717" spans="1:50" ht="40.5" customHeight="1" x14ac:dyDescent="0.15">
      <c r="A717" s="645"/>
      <c r="B717" s="646"/>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594</v>
      </c>
      <c r="AE717" s="115"/>
      <c r="AF717" s="115"/>
      <c r="AG717" s="654" t="s">
        <v>630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594</v>
      </c>
      <c r="AE718" s="115"/>
      <c r="AF718" s="115"/>
      <c r="AG718" s="123" t="s">
        <v>631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t="s">
        <v>594</v>
      </c>
      <c r="AE719" s="669"/>
      <c r="AF719" s="669"/>
      <c r="AG719" s="120" t="s">
        <v>637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7" t="s">
        <v>54</v>
      </c>
      <c r="D726" s="563"/>
      <c r="E726" s="563"/>
      <c r="F726" s="564"/>
      <c r="G726" s="792" t="s">
        <v>597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58</v>
      </c>
      <c r="D727" s="788"/>
      <c r="E727" s="788"/>
      <c r="F727" s="789"/>
      <c r="G727" s="790" t="s">
        <v>598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641</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t="s">
        <v>640</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7" t="s">
        <v>642</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433</v>
      </c>
      <c r="B737" s="611"/>
      <c r="C737" s="611"/>
      <c r="D737" s="611"/>
      <c r="E737" s="611"/>
      <c r="F737" s="611"/>
      <c r="G737" s="921" t="s">
        <v>578</v>
      </c>
      <c r="H737" s="922"/>
      <c r="I737" s="922"/>
      <c r="J737" s="922"/>
      <c r="K737" s="922"/>
      <c r="L737" s="922"/>
      <c r="M737" s="922"/>
      <c r="N737" s="922"/>
      <c r="O737" s="922"/>
      <c r="P737" s="923"/>
      <c r="Q737" s="611" t="s">
        <v>360</v>
      </c>
      <c r="R737" s="611"/>
      <c r="S737" s="611"/>
      <c r="T737" s="611"/>
      <c r="U737" s="611"/>
      <c r="V737" s="611"/>
      <c r="W737" s="921" t="s">
        <v>573</v>
      </c>
      <c r="X737" s="922"/>
      <c r="Y737" s="922"/>
      <c r="Z737" s="922"/>
      <c r="AA737" s="922"/>
      <c r="AB737" s="922"/>
      <c r="AC737" s="922"/>
      <c r="AD737" s="922"/>
      <c r="AE737" s="922"/>
      <c r="AF737" s="923"/>
      <c r="AG737" s="611" t="s">
        <v>361</v>
      </c>
      <c r="AH737" s="611"/>
      <c r="AI737" s="611"/>
      <c r="AJ737" s="611"/>
      <c r="AK737" s="611"/>
      <c r="AL737" s="611"/>
      <c r="AM737" s="921" t="s">
        <v>573</v>
      </c>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t="s">
        <v>573</v>
      </c>
      <c r="H738" s="922"/>
      <c r="I738" s="922"/>
      <c r="J738" s="922"/>
      <c r="K738" s="922"/>
      <c r="L738" s="922"/>
      <c r="M738" s="922"/>
      <c r="N738" s="922"/>
      <c r="O738" s="922"/>
      <c r="P738" s="922"/>
      <c r="Q738" s="611" t="s">
        <v>363</v>
      </c>
      <c r="R738" s="611"/>
      <c r="S738" s="611"/>
      <c r="T738" s="611"/>
      <c r="U738" s="611"/>
      <c r="V738" s="611"/>
      <c r="W738" s="921" t="s">
        <v>579</v>
      </c>
      <c r="X738" s="922"/>
      <c r="Y738" s="922"/>
      <c r="Z738" s="922"/>
      <c r="AA738" s="922"/>
      <c r="AB738" s="922"/>
      <c r="AC738" s="922"/>
      <c r="AD738" s="922"/>
      <c r="AE738" s="922"/>
      <c r="AF738" s="923"/>
      <c r="AG738" s="899" t="s">
        <v>364</v>
      </c>
      <c r="AH738" s="899"/>
      <c r="AI738" s="899"/>
      <c r="AJ738" s="899"/>
      <c r="AK738" s="899"/>
      <c r="AL738" s="899"/>
      <c r="AM738" s="921" t="s">
        <v>578</v>
      </c>
      <c r="AN738" s="922"/>
      <c r="AO738" s="922"/>
      <c r="AP738" s="922"/>
      <c r="AQ738" s="922"/>
      <c r="AR738" s="922"/>
      <c r="AS738" s="922"/>
      <c r="AT738" s="922"/>
      <c r="AU738" s="922"/>
      <c r="AV738" s="923"/>
      <c r="AW738" s="87"/>
      <c r="AX738" s="88"/>
    </row>
    <row r="739" spans="1:50" ht="24.75" customHeight="1" thickBot="1" x14ac:dyDescent="0.2">
      <c r="A739" s="734" t="s">
        <v>492</v>
      </c>
      <c r="B739" s="735"/>
      <c r="C739" s="735"/>
      <c r="D739" s="735"/>
      <c r="E739" s="735"/>
      <c r="F739" s="735"/>
      <c r="G739" s="924" t="s">
        <v>606</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545</v>
      </c>
      <c r="B779" s="752"/>
      <c r="C779" s="752"/>
      <c r="D779" s="752"/>
      <c r="E779" s="752"/>
      <c r="F779" s="753"/>
      <c r="G779" s="419" t="s">
        <v>599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4"/>
      <c r="C780" s="754"/>
      <c r="D780" s="754"/>
      <c r="E780" s="754"/>
      <c r="F780" s="75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4"/>
      <c r="C781" s="754"/>
      <c r="D781" s="754"/>
      <c r="E781" s="754"/>
      <c r="F781" s="755"/>
      <c r="G781" s="434" t="s">
        <v>600</v>
      </c>
      <c r="H781" s="435"/>
      <c r="I781" s="435"/>
      <c r="J781" s="435"/>
      <c r="K781" s="436"/>
      <c r="L781" s="437" t="s">
        <v>602</v>
      </c>
      <c r="M781" s="438"/>
      <c r="N781" s="438"/>
      <c r="O781" s="438"/>
      <c r="P781" s="438"/>
      <c r="Q781" s="438"/>
      <c r="R781" s="438"/>
      <c r="S781" s="438"/>
      <c r="T781" s="438"/>
      <c r="U781" s="438"/>
      <c r="V781" s="438"/>
      <c r="W781" s="438"/>
      <c r="X781" s="439"/>
      <c r="Y781" s="464">
        <v>45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0"/>
      <c r="B782" s="754"/>
      <c r="C782" s="754"/>
      <c r="D782" s="754"/>
      <c r="E782" s="754"/>
      <c r="F782" s="755"/>
      <c r="G782" s="345" t="s">
        <v>601</v>
      </c>
      <c r="H782" s="346"/>
      <c r="I782" s="346"/>
      <c r="J782" s="346"/>
      <c r="K782" s="347"/>
      <c r="L782" s="390" t="s">
        <v>603</v>
      </c>
      <c r="M782" s="391"/>
      <c r="N782" s="391"/>
      <c r="O782" s="391"/>
      <c r="P782" s="391"/>
      <c r="Q782" s="391"/>
      <c r="R782" s="391"/>
      <c r="S782" s="391"/>
      <c r="T782" s="391"/>
      <c r="U782" s="391"/>
      <c r="V782" s="391"/>
      <c r="W782" s="391"/>
      <c r="X782" s="392"/>
      <c r="Y782" s="387">
        <v>16.2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4"/>
      <c r="C783" s="754"/>
      <c r="D783" s="754"/>
      <c r="E783" s="754"/>
      <c r="F783" s="755"/>
      <c r="G783" s="345" t="s">
        <v>604</v>
      </c>
      <c r="H783" s="346"/>
      <c r="I783" s="346"/>
      <c r="J783" s="346"/>
      <c r="K783" s="347"/>
      <c r="L783" s="390" t="s">
        <v>605</v>
      </c>
      <c r="M783" s="391"/>
      <c r="N783" s="391"/>
      <c r="O783" s="391"/>
      <c r="P783" s="391"/>
      <c r="Q783" s="391"/>
      <c r="R783" s="391"/>
      <c r="S783" s="391"/>
      <c r="T783" s="391"/>
      <c r="U783" s="391"/>
      <c r="V783" s="391"/>
      <c r="W783" s="391"/>
      <c r="X783" s="392"/>
      <c r="Y783" s="387">
        <v>9.8000000000000007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4"/>
      <c r="C784" s="754"/>
      <c r="D784" s="754"/>
      <c r="E784" s="754"/>
      <c r="F784" s="75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4"/>
      <c r="C785" s="754"/>
      <c r="D785" s="754"/>
      <c r="E785" s="754"/>
      <c r="F785" s="75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4"/>
      <c r="C786" s="754"/>
      <c r="D786" s="754"/>
      <c r="E786" s="754"/>
      <c r="F786" s="75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4"/>
      <c r="C787" s="754"/>
      <c r="D787" s="754"/>
      <c r="E787" s="754"/>
      <c r="F787" s="75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4"/>
      <c r="C788" s="754"/>
      <c r="D788" s="754"/>
      <c r="E788" s="754"/>
      <c r="F788" s="75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54"/>
      <c r="C789" s="754"/>
      <c r="D789" s="754"/>
      <c r="E789" s="754"/>
      <c r="F789" s="75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0"/>
      <c r="B790" s="754"/>
      <c r="C790" s="754"/>
      <c r="D790" s="754"/>
      <c r="E790" s="754"/>
      <c r="F790" s="75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4"/>
      <c r="C791" s="754"/>
      <c r="D791" s="754"/>
      <c r="E791" s="754"/>
      <c r="F791" s="755"/>
      <c r="G791" s="395" t="s">
        <v>21</v>
      </c>
      <c r="H791" s="396"/>
      <c r="I791" s="396"/>
      <c r="J791" s="396"/>
      <c r="K791" s="396"/>
      <c r="L791" s="397"/>
      <c r="M791" s="398"/>
      <c r="N791" s="398"/>
      <c r="O791" s="398"/>
      <c r="P791" s="398"/>
      <c r="Q791" s="398"/>
      <c r="R791" s="398"/>
      <c r="S791" s="398"/>
      <c r="T791" s="398"/>
      <c r="U791" s="398"/>
      <c r="V791" s="398"/>
      <c r="W791" s="398"/>
      <c r="X791" s="399"/>
      <c r="Y791" s="400">
        <f>SUM(Y781:AB790)</f>
        <v>71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4"/>
      <c r="C792" s="754"/>
      <c r="D792" s="754"/>
      <c r="E792" s="754"/>
      <c r="F792" s="75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4"/>
      <c r="C793" s="754"/>
      <c r="D793" s="754"/>
      <c r="E793" s="754"/>
      <c r="F793" s="75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4"/>
      <c r="C794" s="754"/>
      <c r="D794" s="754"/>
      <c r="E794" s="754"/>
      <c r="F794" s="75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4"/>
      <c r="C795" s="754"/>
      <c r="D795" s="754"/>
      <c r="E795" s="754"/>
      <c r="F795" s="75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4"/>
      <c r="C796" s="754"/>
      <c r="D796" s="754"/>
      <c r="E796" s="754"/>
      <c r="F796" s="75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4"/>
      <c r="C797" s="754"/>
      <c r="D797" s="754"/>
      <c r="E797" s="754"/>
      <c r="F797" s="75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4"/>
      <c r="C798" s="754"/>
      <c r="D798" s="754"/>
      <c r="E798" s="754"/>
      <c r="F798" s="75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4"/>
      <c r="C799" s="754"/>
      <c r="D799" s="754"/>
      <c r="E799" s="754"/>
      <c r="F799" s="75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4"/>
      <c r="C800" s="754"/>
      <c r="D800" s="754"/>
      <c r="E800" s="754"/>
      <c r="F800" s="75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4"/>
      <c r="C801" s="754"/>
      <c r="D801" s="754"/>
      <c r="E801" s="754"/>
      <c r="F801" s="75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4"/>
      <c r="C802" s="754"/>
      <c r="D802" s="754"/>
      <c r="E802" s="754"/>
      <c r="F802" s="75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4"/>
      <c r="C803" s="754"/>
      <c r="D803" s="754"/>
      <c r="E803" s="754"/>
      <c r="F803" s="75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4"/>
      <c r="C804" s="754"/>
      <c r="D804" s="754"/>
      <c r="E804" s="754"/>
      <c r="F804" s="75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4"/>
      <c r="C805" s="754"/>
      <c r="D805" s="754"/>
      <c r="E805" s="754"/>
      <c r="F805" s="75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4"/>
      <c r="C806" s="754"/>
      <c r="D806" s="754"/>
      <c r="E806" s="754"/>
      <c r="F806" s="75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4"/>
      <c r="C807" s="754"/>
      <c r="D807" s="754"/>
      <c r="E807" s="754"/>
      <c r="F807" s="75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4"/>
      <c r="C808" s="754"/>
      <c r="D808" s="754"/>
      <c r="E808" s="754"/>
      <c r="F808" s="75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4"/>
      <c r="C809" s="754"/>
      <c r="D809" s="754"/>
      <c r="E809" s="754"/>
      <c r="F809" s="75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4"/>
      <c r="C810" s="754"/>
      <c r="D810" s="754"/>
      <c r="E810" s="754"/>
      <c r="F810" s="75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4"/>
      <c r="C811" s="754"/>
      <c r="D811" s="754"/>
      <c r="E811" s="754"/>
      <c r="F811" s="75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4"/>
      <c r="C812" s="754"/>
      <c r="D812" s="754"/>
      <c r="E812" s="754"/>
      <c r="F812" s="75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4"/>
      <c r="C813" s="754"/>
      <c r="D813" s="754"/>
      <c r="E813" s="754"/>
      <c r="F813" s="75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4"/>
      <c r="C814" s="754"/>
      <c r="D814" s="754"/>
      <c r="E814" s="754"/>
      <c r="F814" s="75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4"/>
      <c r="C815" s="754"/>
      <c r="D815" s="754"/>
      <c r="E815" s="754"/>
      <c r="F815" s="75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4"/>
      <c r="C816" s="754"/>
      <c r="D816" s="754"/>
      <c r="E816" s="754"/>
      <c r="F816" s="75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4"/>
      <c r="C817" s="754"/>
      <c r="D817" s="754"/>
      <c r="E817" s="754"/>
      <c r="F817" s="75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4"/>
      <c r="C818" s="754"/>
      <c r="D818" s="754"/>
      <c r="E818" s="754"/>
      <c r="F818" s="75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4"/>
      <c r="C819" s="754"/>
      <c r="D819" s="754"/>
      <c r="E819" s="754"/>
      <c r="F819" s="75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4"/>
      <c r="C820" s="754"/>
      <c r="D820" s="754"/>
      <c r="E820" s="754"/>
      <c r="F820" s="75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4"/>
      <c r="C821" s="754"/>
      <c r="D821" s="754"/>
      <c r="E821" s="754"/>
      <c r="F821" s="75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4"/>
      <c r="C822" s="754"/>
      <c r="D822" s="754"/>
      <c r="E822" s="754"/>
      <c r="F822" s="75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4"/>
      <c r="C823" s="754"/>
      <c r="D823" s="754"/>
      <c r="E823" s="754"/>
      <c r="F823" s="75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4"/>
      <c r="C824" s="754"/>
      <c r="D824" s="754"/>
      <c r="E824" s="754"/>
      <c r="F824" s="75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4"/>
      <c r="C825" s="754"/>
      <c r="D825" s="754"/>
      <c r="E825" s="754"/>
      <c r="F825" s="75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4"/>
      <c r="C826" s="754"/>
      <c r="D826" s="754"/>
      <c r="E826" s="754"/>
      <c r="F826" s="75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4"/>
      <c r="C827" s="754"/>
      <c r="D827" s="754"/>
      <c r="E827" s="754"/>
      <c r="F827" s="75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4"/>
      <c r="C828" s="754"/>
      <c r="D828" s="754"/>
      <c r="E828" s="754"/>
      <c r="F828" s="75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4"/>
      <c r="C829" s="754"/>
      <c r="D829" s="754"/>
      <c r="E829" s="754"/>
      <c r="F829" s="75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4"/>
      <c r="C830" s="754"/>
      <c r="D830" s="754"/>
      <c r="E830" s="754"/>
      <c r="F830" s="75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860"/>
      <c r="F1102" s="860"/>
      <c r="G1102" s="860"/>
      <c r="H1102" s="860"/>
      <c r="I1102" s="86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6:P27">
    <cfRule type="expression" dxfId="1961" priority="1863">
      <formula>IF(RIGHT(TEXT(P26,"0.#"),1)=".",FALSE,TRUE)</formula>
    </cfRule>
    <cfRule type="expression" dxfId="1960" priority="1864">
      <formula>IF(RIGHT(TEXT(P26,"0.#"),1)=".",TRUE,FALSE)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38:AE139 AI138:AI139 AM138:AM139 AQ138:AQ139 AU138:AU139">
    <cfRule type="expression" dxfId="705" priority="5">
      <formula>IF(RIGHT(TEXT(AE138,"0.#"),1)=".",FALSE,TRUE)</formula>
    </cfRule>
    <cfRule type="expression" dxfId="704" priority="6">
      <formula>IF(RIGHT(TEXT(AE138,"0.#"),1)=".",TRUE,FALSE)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11"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6" t="s">
        <v>60</v>
      </c>
      <c r="Q2" s="541"/>
      <c r="R2" s="541"/>
      <c r="S2" s="541"/>
      <c r="T2" s="541"/>
      <c r="U2" s="541"/>
      <c r="V2" s="541"/>
      <c r="W2" s="541"/>
      <c r="X2" s="542"/>
      <c r="Y2" s="1012"/>
      <c r="Z2" s="398"/>
      <c r="AA2" s="399"/>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501</v>
      </c>
      <c r="B9" s="534"/>
      <c r="C9" s="534"/>
      <c r="D9" s="534"/>
      <c r="E9" s="534"/>
      <c r="F9" s="535"/>
      <c r="G9" s="540" t="s">
        <v>266</v>
      </c>
      <c r="H9" s="541"/>
      <c r="I9" s="541"/>
      <c r="J9" s="541"/>
      <c r="K9" s="541"/>
      <c r="L9" s="541"/>
      <c r="M9" s="541"/>
      <c r="N9" s="541"/>
      <c r="O9" s="542"/>
      <c r="P9" s="746" t="s">
        <v>60</v>
      </c>
      <c r="Q9" s="541"/>
      <c r="R9" s="541"/>
      <c r="S9" s="541"/>
      <c r="T9" s="541"/>
      <c r="U9" s="541"/>
      <c r="V9" s="541"/>
      <c r="W9" s="541"/>
      <c r="X9" s="542"/>
      <c r="Y9" s="1012"/>
      <c r="Z9" s="398"/>
      <c r="AA9" s="399"/>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501</v>
      </c>
      <c r="B16" s="534"/>
      <c r="C16" s="534"/>
      <c r="D16" s="534"/>
      <c r="E16" s="534"/>
      <c r="F16" s="535"/>
      <c r="G16" s="540" t="s">
        <v>266</v>
      </c>
      <c r="H16" s="541"/>
      <c r="I16" s="541"/>
      <c r="J16" s="541"/>
      <c r="K16" s="541"/>
      <c r="L16" s="541"/>
      <c r="M16" s="541"/>
      <c r="N16" s="541"/>
      <c r="O16" s="542"/>
      <c r="P16" s="746" t="s">
        <v>60</v>
      </c>
      <c r="Q16" s="541"/>
      <c r="R16" s="541"/>
      <c r="S16" s="541"/>
      <c r="T16" s="541"/>
      <c r="U16" s="541"/>
      <c r="V16" s="541"/>
      <c r="W16" s="541"/>
      <c r="X16" s="542"/>
      <c r="Y16" s="1012"/>
      <c r="Z16" s="398"/>
      <c r="AA16" s="399"/>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501</v>
      </c>
      <c r="B23" s="534"/>
      <c r="C23" s="534"/>
      <c r="D23" s="534"/>
      <c r="E23" s="534"/>
      <c r="F23" s="535"/>
      <c r="G23" s="540" t="s">
        <v>266</v>
      </c>
      <c r="H23" s="541"/>
      <c r="I23" s="541"/>
      <c r="J23" s="541"/>
      <c r="K23" s="541"/>
      <c r="L23" s="541"/>
      <c r="M23" s="541"/>
      <c r="N23" s="541"/>
      <c r="O23" s="542"/>
      <c r="P23" s="746" t="s">
        <v>60</v>
      </c>
      <c r="Q23" s="541"/>
      <c r="R23" s="541"/>
      <c r="S23" s="541"/>
      <c r="T23" s="541"/>
      <c r="U23" s="541"/>
      <c r="V23" s="541"/>
      <c r="W23" s="541"/>
      <c r="X23" s="542"/>
      <c r="Y23" s="1012"/>
      <c r="Z23" s="398"/>
      <c r="AA23" s="399"/>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501</v>
      </c>
      <c r="B30" s="534"/>
      <c r="C30" s="534"/>
      <c r="D30" s="534"/>
      <c r="E30" s="534"/>
      <c r="F30" s="535"/>
      <c r="G30" s="540" t="s">
        <v>266</v>
      </c>
      <c r="H30" s="541"/>
      <c r="I30" s="541"/>
      <c r="J30" s="541"/>
      <c r="K30" s="541"/>
      <c r="L30" s="541"/>
      <c r="M30" s="541"/>
      <c r="N30" s="541"/>
      <c r="O30" s="542"/>
      <c r="P30" s="746" t="s">
        <v>60</v>
      </c>
      <c r="Q30" s="541"/>
      <c r="R30" s="541"/>
      <c r="S30" s="541"/>
      <c r="T30" s="541"/>
      <c r="U30" s="541"/>
      <c r="V30" s="541"/>
      <c r="W30" s="541"/>
      <c r="X30" s="542"/>
      <c r="Y30" s="1012"/>
      <c r="Z30" s="398"/>
      <c r="AA30" s="399"/>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501</v>
      </c>
      <c r="B37" s="534"/>
      <c r="C37" s="534"/>
      <c r="D37" s="534"/>
      <c r="E37" s="534"/>
      <c r="F37" s="535"/>
      <c r="G37" s="540" t="s">
        <v>266</v>
      </c>
      <c r="H37" s="541"/>
      <c r="I37" s="541"/>
      <c r="J37" s="541"/>
      <c r="K37" s="541"/>
      <c r="L37" s="541"/>
      <c r="M37" s="541"/>
      <c r="N37" s="541"/>
      <c r="O37" s="542"/>
      <c r="P37" s="746" t="s">
        <v>60</v>
      </c>
      <c r="Q37" s="541"/>
      <c r="R37" s="541"/>
      <c r="S37" s="541"/>
      <c r="T37" s="541"/>
      <c r="U37" s="541"/>
      <c r="V37" s="541"/>
      <c r="W37" s="541"/>
      <c r="X37" s="542"/>
      <c r="Y37" s="1012"/>
      <c r="Z37" s="398"/>
      <c r="AA37" s="399"/>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501</v>
      </c>
      <c r="B44" s="534"/>
      <c r="C44" s="534"/>
      <c r="D44" s="534"/>
      <c r="E44" s="534"/>
      <c r="F44" s="535"/>
      <c r="G44" s="540" t="s">
        <v>266</v>
      </c>
      <c r="H44" s="541"/>
      <c r="I44" s="541"/>
      <c r="J44" s="541"/>
      <c r="K44" s="541"/>
      <c r="L44" s="541"/>
      <c r="M44" s="541"/>
      <c r="N44" s="541"/>
      <c r="O44" s="542"/>
      <c r="P44" s="746" t="s">
        <v>60</v>
      </c>
      <c r="Q44" s="541"/>
      <c r="R44" s="541"/>
      <c r="S44" s="541"/>
      <c r="T44" s="541"/>
      <c r="U44" s="541"/>
      <c r="V44" s="541"/>
      <c r="W44" s="541"/>
      <c r="X44" s="542"/>
      <c r="Y44" s="1012"/>
      <c r="Z44" s="398"/>
      <c r="AA44" s="399"/>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1012"/>
      <c r="Z51" s="398"/>
      <c r="AA51" s="399"/>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1012"/>
      <c r="Z58" s="398"/>
      <c r="AA58" s="399"/>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501</v>
      </c>
      <c r="B65" s="534"/>
      <c r="C65" s="534"/>
      <c r="D65" s="534"/>
      <c r="E65" s="534"/>
      <c r="F65" s="535"/>
      <c r="G65" s="540" t="s">
        <v>266</v>
      </c>
      <c r="H65" s="541"/>
      <c r="I65" s="541"/>
      <c r="J65" s="541"/>
      <c r="K65" s="541"/>
      <c r="L65" s="541"/>
      <c r="M65" s="541"/>
      <c r="N65" s="541"/>
      <c r="O65" s="542"/>
      <c r="P65" s="746" t="s">
        <v>60</v>
      </c>
      <c r="Q65" s="541"/>
      <c r="R65" s="541"/>
      <c r="S65" s="541"/>
      <c r="T65" s="541"/>
      <c r="U65" s="541"/>
      <c r="V65" s="541"/>
      <c r="W65" s="541"/>
      <c r="X65" s="542"/>
      <c r="Y65" s="1012"/>
      <c r="Z65" s="398"/>
      <c r="AA65" s="399"/>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4">
        <v>1</v>
      </c>
      <c r="B4" s="106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4">
        <v>1</v>
      </c>
      <c r="B37" s="106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4">
        <v>1</v>
      </c>
      <c r="B70" s="106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4">
        <v>1</v>
      </c>
      <c r="B103" s="106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4">
        <v>1</v>
      </c>
      <c r="B136" s="106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4">
        <v>1</v>
      </c>
      <c r="B169" s="106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4">
        <v>1</v>
      </c>
      <c r="B202" s="106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4">
        <v>1</v>
      </c>
      <c r="B235" s="106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4">
        <v>1</v>
      </c>
      <c r="B268" s="106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4">
        <v>1</v>
      </c>
      <c r="B301" s="106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4">
        <v>1</v>
      </c>
      <c r="B334" s="106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4">
        <v>1</v>
      </c>
      <c r="B367" s="106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4">
        <v>1</v>
      </c>
      <c r="B400" s="106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4">
        <v>1</v>
      </c>
      <c r="B433" s="106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4">
        <v>1</v>
      </c>
      <c r="B466" s="106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4">
        <v>1</v>
      </c>
      <c r="B499" s="106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4">
        <v>1</v>
      </c>
      <c r="B532" s="106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4">
        <v>1</v>
      </c>
      <c r="B565" s="106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4">
        <v>1</v>
      </c>
      <c r="B598" s="106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4">
        <v>1</v>
      </c>
      <c r="B631" s="106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4">
        <v>1</v>
      </c>
      <c r="B664" s="106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4">
        <v>1</v>
      </c>
      <c r="B697" s="106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4">
        <v>1</v>
      </c>
      <c r="B730" s="106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4">
        <v>1</v>
      </c>
      <c r="B763" s="106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4">
        <v>1</v>
      </c>
      <c r="B796" s="106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4">
        <v>1</v>
      </c>
      <c r="B829" s="106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4">
        <v>1</v>
      </c>
      <c r="B862" s="106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4">
        <v>1</v>
      </c>
      <c r="B895" s="106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4">
        <v>1</v>
      </c>
      <c r="B928" s="106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4">
        <v>1</v>
      </c>
      <c r="B961" s="106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4">
        <v>1</v>
      </c>
      <c r="B994" s="106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4">
        <v>1</v>
      </c>
      <c r="B1027" s="106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4">
        <v>1</v>
      </c>
      <c r="B1060" s="106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4">
        <v>1</v>
      </c>
      <c r="B1093" s="106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4">
        <v>1</v>
      </c>
      <c r="B1126" s="106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4">
        <v>1</v>
      </c>
      <c r="B1159" s="106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4">
        <v>1</v>
      </c>
      <c r="B1192" s="106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4">
        <v>1</v>
      </c>
      <c r="B1225" s="106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4">
        <v>1</v>
      </c>
      <c r="B1258" s="106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4">
        <v>1</v>
      </c>
      <c r="B1291" s="106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2017-07-14T03:29:40Z</cp:lastPrinted>
  <dcterms:created xsi:type="dcterms:W3CDTF">2012-03-13T00:50:25Z</dcterms:created>
  <dcterms:modified xsi:type="dcterms:W3CDTF">2017-09-06T10:23:35Z</dcterms:modified>
</cp:coreProperties>
</file>