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6810" yWindow="0" windowWidth="28800" windowHeight="12600" tabRatio="72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<sst xmlns="http://schemas.openxmlformats.org/spreadsheetml/2006/main" count="3121" uniqueCount="739">
  <si>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</si>
  <si>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</si>
  <si>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</si>
  <si>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</si>
  <si>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</si>
  <si>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</si>
  <si>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</si>
  <si>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</si>
  <si>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</si>
  <si>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</si>
  <si>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</si>
  <si>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</si>
  <si>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</si>
  <si>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</si>
  <si>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</si>
  <si>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</si>
  <si>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</si>
  <si>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</si>
  <si>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</si>
  <si>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</si>
  <si>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</si>
  <si>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</si>
  <si>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</si>
  <si>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</si>
  <si>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</si>
  <si>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</si>
  <si>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</si>
  <si>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</si>
  <si>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</si>
  <si>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</si>
  <si>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</si>
  <si>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</si>
  <si>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</si>
  <si>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</si>
  <si>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</si>
  <si>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</si>
  <si>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</si>
  <si>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</si>
  <si>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</si>
  <si>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</si>
  <si>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</si>
  <si>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</si>
  <si>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</si>
  <si>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</si>
  <si>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</si>
  <si>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</si>
  <si>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</si>
  <si>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</si>
  <si>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</si>
  <si>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</si>
  <si>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</si>
  <si>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</si>
  <si>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</si>
  <si>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</si>
  <si>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</si>
  <si>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</si>
  <si>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</si>
  <si>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</si>
  <si>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</si>
  <si>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</si>
  <si>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</si>
  <si>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</si>
  <si>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</si>
  <si>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</si>
  <si>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</si>
  <si>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</si>
  <si>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</si>
  <si>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</si>
  <si>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</si>
  <si>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</si>
  <si>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</si>
  <si>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</si>
  <si>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</si>
  <si>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</si>
  <si>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</si>
  <si>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</si>
  <si>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</si>
  <si>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</si>
  <si>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</si>
  <si>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</si>
  <si>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</si>
  <si>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</si>
  <si>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</si>
  <si>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</si>
  <si>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</si>
  <si>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</si>
  <si>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</si>
  <si>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</si>
  <si>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</si>
  <si>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</si>
  <si>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</si>
  <si>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</si>
  <si>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</si>
  <si>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</si>
  <si>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</si>
  <si>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</si>
  <si>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</si>
  <si>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</si>
  <si>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</si>
  <si>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</si>
  <si>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</si>
  <si>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</si>
  <si>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</si>
  <si>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</si>
  <si>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</si>
  <si>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</si>
  <si>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</si>
  <si>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</si>
  <si>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</si>
  <si>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</si>
  <si>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</si>
  <si>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</si>
  <si>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</si>
  <si>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</si>
  <si>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</si>
  <si>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</si>
  <si>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</si>
  <si>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</si>
  <si>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</si>
  <si>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</si>
  <si>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</si>
  <si>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</si>
  <si>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</si>
  <si>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</si>
  <si>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</si>
  <si>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</si>
  <si>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</si>
  <si>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</si>
  <si>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</si>
  <si>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</si>
  <si>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</si>
  <si>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</si>
  <si>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</si>
  <si>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</si>
  <si>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</si>
  <si>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</si>
  <si>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</si>
  <si>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</si>
  <si>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</si>
  <si>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</si>
  <si>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</si>
  <si>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</si>
  <si>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</si>
  <si>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</si>
  <si>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</si>
  <si>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</si>
  <si>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</si>
  <si>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</si>
  <si>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</si>
  <si>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</si>
  <si>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</si>
  <si>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</si>
  <si>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</si>
  <si>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</si>
  <si>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</si>
  <si>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</si>
  <si>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</si>
  <si>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</si>
  <si>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</si>
  <si>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</si>
  <si>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</si>
  <si>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</si>
  <si>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</si>
  <si>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</si>
  <si>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</si>
  <si>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</si>
  <si>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</si>
  <si>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</si>
  <si>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</si>
  <si>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</si>
  <si>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</si>
  <si>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</si>
  <si>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</si>
  <si>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</si>
  <si>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</si>
  <si>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</si>
  <si>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</si>
  <si>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</si>
  <si>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</si>
  <si>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</si>
  <si>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</si>
  <si>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</si>
  <si>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</si>
  <si>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</si>
  <si>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</si>
  <si>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</si>
  <si>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</si>
  <si>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</si>
  <si>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</si>
  <si>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</si>
  <si>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</si>
  <si>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</si>
  <si>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</si>
  <si>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</si>
  <si>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</si>
  <si>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</si>
  <si>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</si>
  <si>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</si>
  <si>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</si>
  <si>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</si>
  <si>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</si>
  <si>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</si>
  <si>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</si>
  <si>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</si>
  <si>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</si>
  <si>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</si>
  <si>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</si>
  <si>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</si>
  <si>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</si>
  <si>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</si>
  <si>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</si>
  <si>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</si>
  <si>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</si>
  <si>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</si>
  <si>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</si>
  <si>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</si>
  <si>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</si>
  <si>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</si>
  <si>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</si>
  <si>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</si>
  <si>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</si>
  <si>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</si>
  <si>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</si>
  <si>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</si>
  <si>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</si>
  <si>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</si>
  <si>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</si>
  <si>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</si>
  <si>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</si>
  <si>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</si>
  <si>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</si>
  <si>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</si>
  <si>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</si>
  <si>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</si>
  <si>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</si>
  <si>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</si>
  <si>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</si>
  <si>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</si>
  <si>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</si>
  <si>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</si>
  <si>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</si>
  <si>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</si>
  <si>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</si>
  <si>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</si>
  <si>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</si>
  <si>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</si>
  <si>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</si>
  <si>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</si>
  <si>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</si>
  <si>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</si>
  <si>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</si>
  <si>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</si>
  <si>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</si>
  <si>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</si>
  <si>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</si>
  <si>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</si>
  <si>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</si>
  <si>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</si>
  <si>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</si>
  <si>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</si>
  <si>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</si>
  <si>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</si>
  <si>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</si>
  <si>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</si>
  <si>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</si>
  <si>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</si>
  <si>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</si>
  <si>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</si>
  <si>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</si>
  <si>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</si>
  <si>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</si>
  <si>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</si>
  <si>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</si>
  <si>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</si>
  <si>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</si>
  <si>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</si>
  <si>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</si>
  <si>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</si>
  <si>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</si>
  <si>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</si>
  <si>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</si>
  <si>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</si>
  <si>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</si>
  <si>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</si>
  <si>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</si>
  <si>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</si>
  <si>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</si>
  <si>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</si>
  <si>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</si>
  <si>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</si>
  <si>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</si>
  <si>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</si>
  <si>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</si>
  <si>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</si>
  <si>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</si>
  <si>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</si>
  <si>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</si>
  <si>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</si>
  <si>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</si>
  <si>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</si>
  <si>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</si>
  <si>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</si>
  <si>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</si>
  <si>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</si>
  <si>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</si>
  <si>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</si>
  <si>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</si>
  <si>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</si>
  <si>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</si>
  <si>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</si>
  <si>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</si>
  <si>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</si>
  <si>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</si>
  <si>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</si>
  <si>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</si>
  <si>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</si>
  <si>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</si>
  <si>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</si>
  <si>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</si>
  <si>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</si>
  <si>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</si>
  <si>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</si>
  <si>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</si>
  <si>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</si>
  <si>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</si>
  <si>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</si>
  <si>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</si>
  <si>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</si>
  <si>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</si>
  <si>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</si>
  <si>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</si>
  <si>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</si>
  <si>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</si>
  <si>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</si>
  <si>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</si>
  <si>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</si>
  <si>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</si>
  <si>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</si>
  <si>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</si>
  <si>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</si>
  <si>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</si>
  <si>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</si>
  <si>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</si>
  <si>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</si>
  <si>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</si>
  <si>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</si>
  <si>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</si>
  <si>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</si>
  <si>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</si>
  <si>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</si>
  <si>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</si>
  <si>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</si>
  <si>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</si>
  <si>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</si>
  <si>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</si>
  <si>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</si>
  <si>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</si>
  <si>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</si>
  <si>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</si>
  <si>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</si>
  <si>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</si>
  <si>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</si>
  <si>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</si>
  <si>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</si>
  <si>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</si>
  <si>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</si>
  <si>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</si>
  <si>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</si>
  <si>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</si>
  <si>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</si>
  <si>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</si>
  <si>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</si>
  <si>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</si>
  <si>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</si>
  <si>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</si>
  <si>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</si>
  <si>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</si>
  <si>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</si>
  <si>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</si>
  <si>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</si>
  <si>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</si>
  <si>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</si>
  <si>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</si>
  <si>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</si>
  <si>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</si>
  <si>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</si>
  <si>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</si>
  <si>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</si>
  <si>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</si>
  <si>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</si>
  <si>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</si>
  <si>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</si>
  <si>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</si>
  <si>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</si>
  <si>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</si>
  <si>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</si>
  <si>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</si>
  <si>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</si>
  <si>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</si>
  <si>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</si>
  <si>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</si>
  <si>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</si>
  <si>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</si>
  <si>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</si>
  <si>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</si>
  <si>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</si>
  <si>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</si>
  <si>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</si>
  <si>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</si>
  <si>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</si>
  <si>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</si>
  <si>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</si>
  <si>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</si>
  <si>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</si>
  <si>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</si>
  <si>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</si>
  <si>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</si>
  <si>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</si>
  <si>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</si>
  <si>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</si>
  <si>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</si>
  <si>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</si>
  <si>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</si>
  <si>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</si>
  <si>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</si>
  <si>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</si>
  <si>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</si>
  <si>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</si>
  <si>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</si>
  <si>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</si>
  <si>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</si>
  <si>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</si>
  <si>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</si>
  <si>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</si>
  <si>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</si>
  <si>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</si>
  <si>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</si>
  <si>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</si>
  <si>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</si>
  <si>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</si>
  <si>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</si>
  <si>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</si>
  <si>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</si>
  <si>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</si>
  <si>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</si>
  <si>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</si>
  <si>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</si>
  <si>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</si>
  <si>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</si>
  <si>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</si>
  <si>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</si>
  <si>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</si>
  <si>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</si>
  <si>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</si>
  <si>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</si>
  <si>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</si>
  <si>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</si>
  <si>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</si>
  <si>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</si>
  <si>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</si>
  <si>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</si>
  <si>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</si>
  <si>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</si>
  <si>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</si>
  <si>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</si>
  <si>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</si>
  <si>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</si>
  <si>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</si>
  <si>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</si>
  <si>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</si>
  <si>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</si>
  <si>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</si>
  <si>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</si>
  <si>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</si>
  <si>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</si>
  <si>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</si>
  <si>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</si>
  <si>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</si>
  <si>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</si>
  <si>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</si>
  <si>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</si>
  <si>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</si>
  <si>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</si>
  <si>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</si>
  <si>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</si>
  <si>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</si>
  <si>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</si>
  <si>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</si>
  <si>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</si>
  <si>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</si>
  <si>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</si>
  <si>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</si>
  <si>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</si>
  <si>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</si>
  <si>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</si>
  <si>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</si>
  <si>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</si>
  <si>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</si>
  <si>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</si>
  <si>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</si>
  <si>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</si>
  <si>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</si>
  <si>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</si>
  <si>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</si>
  <si>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</si>
  <si>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</si>
  <si>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</si>
  <si>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</si>
  <si>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</si>
  <si>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</si>
  <si>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</si>
  <si>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</si>
  <si>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</si>
  <si>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</si>
  <si>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</si>
  <si>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</si>
  <si>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</si>
  <si>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</si>
  <si>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</si>
  <si>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</si>
  <si>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</si>
  <si>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</si>
  <si>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</si>
  <si>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</si>
  <si>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</si>
  <si>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</si>
  <si>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</si>
  <si>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</si>
  <si>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</si>
  <si>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</si>
  <si>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</si>
  <si>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ナショナルトレーニングセンターの拡充整備</t>
    <phoneticPr fontId="5"/>
  </si>
  <si>
    <t>スポーツ庁</t>
    <rPh sb="4" eb="5">
      <t>チョウ</t>
    </rPh>
    <phoneticPr fontId="5"/>
  </si>
  <si>
    <t>競技スポーツ課</t>
    <rPh sb="0" eb="2">
      <t>キョウギ</t>
    </rPh>
    <rPh sb="6" eb="7">
      <t>カ</t>
    </rPh>
    <phoneticPr fontId="5"/>
  </si>
  <si>
    <t>競技スポーツ課長
籾井　圭子</t>
    <rPh sb="9" eb="11">
      <t>モミイ</t>
    </rPh>
    <rPh sb="12" eb="14">
      <t>ケイコ</t>
    </rPh>
    <phoneticPr fontId="5"/>
  </si>
  <si>
    <t>○</t>
  </si>
  <si>
    <t>－</t>
    <phoneticPr fontId="5"/>
  </si>
  <si>
    <t>-</t>
    <phoneticPr fontId="5"/>
  </si>
  <si>
    <t>-</t>
    <phoneticPr fontId="5"/>
  </si>
  <si>
    <t>施設整備費</t>
    <rPh sb="0" eb="2">
      <t>シセツ</t>
    </rPh>
    <rPh sb="2" eb="4">
      <t>セイビ</t>
    </rPh>
    <rPh sb="4" eb="5">
      <t>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</si>
  <si>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</si>
  <si>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</si>
  <si>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無</t>
  </si>
  <si>
    <t>‐</t>
  </si>
  <si>
    <t>新27-0038</t>
    <phoneticPr fontId="5"/>
  </si>
  <si>
    <t>A.明治コンサルタント(株）</t>
    <phoneticPr fontId="5"/>
  </si>
  <si>
    <t>調査費</t>
    <rPh sb="0" eb="3">
      <t>チョウサヒ</t>
    </rPh>
    <phoneticPr fontId="5"/>
  </si>
  <si>
    <t>土壌ガス調査等</t>
    <rPh sb="0" eb="2">
      <t>ドジョウ</t>
    </rPh>
    <rPh sb="4" eb="6">
      <t>チョウサ</t>
    </rPh>
    <rPh sb="6" eb="7">
      <t>トウ</t>
    </rPh>
    <phoneticPr fontId="5"/>
  </si>
  <si>
    <t>B.ジオテクノス（株）</t>
    <rPh sb="9" eb="10">
      <t>カブ</t>
    </rPh>
    <phoneticPr fontId="5"/>
  </si>
  <si>
    <t>土壌汚染状況調査業務</t>
    <rPh sb="0" eb="2">
      <t>ドジョウ</t>
    </rPh>
    <rPh sb="2" eb="4">
      <t>オセン</t>
    </rPh>
    <rPh sb="4" eb="6">
      <t>ジョウキョウ</t>
    </rPh>
    <rPh sb="6" eb="8">
      <t>チョウサ</t>
    </rPh>
    <rPh sb="8" eb="10">
      <t>ギョウム</t>
    </rPh>
    <phoneticPr fontId="5"/>
  </si>
  <si>
    <t>C.松田平田設計・教育施設研究所設計共同体</t>
    <rPh sb="2" eb="4">
      <t>マツダ</t>
    </rPh>
    <rPh sb="4" eb="6">
      <t>ヒラタ</t>
    </rPh>
    <rPh sb="6" eb="8">
      <t>セッケイ</t>
    </rPh>
    <rPh sb="9" eb="11">
      <t>キョウイク</t>
    </rPh>
    <rPh sb="11" eb="13">
      <t>シセツ</t>
    </rPh>
    <rPh sb="13" eb="16">
      <t>ケンキュウショ</t>
    </rPh>
    <rPh sb="16" eb="18">
      <t>セッケイ</t>
    </rPh>
    <rPh sb="18" eb="21">
      <t>キョウドウタイ</t>
    </rPh>
    <phoneticPr fontId="5"/>
  </si>
  <si>
    <t>設計料</t>
    <rPh sb="0" eb="2">
      <t>セッケイ</t>
    </rPh>
    <rPh sb="2" eb="3">
      <t>リョウ</t>
    </rPh>
    <phoneticPr fontId="5"/>
  </si>
  <si>
    <t>実施設計業務</t>
    <rPh sb="0" eb="2">
      <t>ジッシ</t>
    </rPh>
    <rPh sb="2" eb="4">
      <t>セッケイ</t>
    </rPh>
    <rPh sb="4" eb="6">
      <t>ギョウム</t>
    </rPh>
    <phoneticPr fontId="5"/>
  </si>
  <si>
    <t>D.（株）八州</t>
    <rPh sb="3" eb="4">
      <t>カブ</t>
    </rPh>
    <rPh sb="5" eb="6">
      <t>ハチ</t>
    </rPh>
    <rPh sb="6" eb="7">
      <t>シュウ</t>
    </rPh>
    <phoneticPr fontId="5"/>
  </si>
  <si>
    <t>土地、建築物所有者の調査</t>
    <rPh sb="0" eb="2">
      <t>トチ</t>
    </rPh>
    <rPh sb="3" eb="6">
      <t>ケンチクブツ</t>
    </rPh>
    <rPh sb="6" eb="9">
      <t>ショユウシャ</t>
    </rPh>
    <rPh sb="10" eb="12">
      <t>チョウサ</t>
    </rPh>
    <phoneticPr fontId="5"/>
  </si>
  <si>
    <t>E.（株）NHKアイテック</t>
    <rPh sb="3" eb="4">
      <t>カブ</t>
    </rPh>
    <phoneticPr fontId="5"/>
  </si>
  <si>
    <t>電波調査</t>
    <rPh sb="0" eb="2">
      <t>デンパ</t>
    </rPh>
    <rPh sb="2" eb="4">
      <t>チョウサ</t>
    </rPh>
    <phoneticPr fontId="5"/>
  </si>
  <si>
    <t>F. （株）山下ピー・エム・コンサルタンツ</t>
    <rPh sb="4" eb="5">
      <t>カブ</t>
    </rPh>
    <rPh sb="6" eb="8">
      <t>ヤマシタ</t>
    </rPh>
    <phoneticPr fontId="5"/>
  </si>
  <si>
    <t>設計図書等の確認</t>
    <rPh sb="0" eb="2">
      <t>セッケイ</t>
    </rPh>
    <rPh sb="2" eb="4">
      <t>トショ</t>
    </rPh>
    <rPh sb="4" eb="5">
      <t>トウ</t>
    </rPh>
    <rPh sb="6" eb="8">
      <t>カクニン</t>
    </rPh>
    <phoneticPr fontId="5"/>
  </si>
  <si>
    <t>雑役務費</t>
    <rPh sb="0" eb="1">
      <t>ザツ</t>
    </rPh>
    <rPh sb="1" eb="4">
      <t>エキムヒ</t>
    </rPh>
    <phoneticPr fontId="5"/>
  </si>
  <si>
    <t>☑</t>
  </si>
  <si>
    <t>G.（株）シミズオクト</t>
    <rPh sb="3" eb="4">
      <t>カブ</t>
    </rPh>
    <phoneticPr fontId="5"/>
  </si>
  <si>
    <t>ポスティング及び受付・案内補助</t>
    <rPh sb="6" eb="7">
      <t>オヨ</t>
    </rPh>
    <rPh sb="8" eb="10">
      <t>ウケツケ</t>
    </rPh>
    <rPh sb="11" eb="13">
      <t>アンナイ</t>
    </rPh>
    <rPh sb="13" eb="15">
      <t>ホジョ</t>
    </rPh>
    <phoneticPr fontId="5"/>
  </si>
  <si>
    <t>H.芝原産業（株）</t>
    <rPh sb="2" eb="4">
      <t>シバハラ</t>
    </rPh>
    <rPh sb="4" eb="6">
      <t>サンギョウ</t>
    </rPh>
    <rPh sb="7" eb="8">
      <t>カブ</t>
    </rPh>
    <phoneticPr fontId="5"/>
  </si>
  <si>
    <t>樹木の活用度調査</t>
    <rPh sb="0" eb="2">
      <t>ジュモク</t>
    </rPh>
    <rPh sb="3" eb="5">
      <t>カツヨウ</t>
    </rPh>
    <rPh sb="5" eb="6">
      <t>ド</t>
    </rPh>
    <rPh sb="6" eb="8">
      <t>チョウサ</t>
    </rPh>
    <phoneticPr fontId="5"/>
  </si>
  <si>
    <t>I.東鉄運輸（株）</t>
    <rPh sb="2" eb="4">
      <t>トウテツ</t>
    </rPh>
    <rPh sb="4" eb="6">
      <t>ウンユ</t>
    </rPh>
    <rPh sb="6" eb="9">
      <t>カブ</t>
    </rPh>
    <phoneticPr fontId="5"/>
  </si>
  <si>
    <t>雑役務費</t>
    <rPh sb="0" eb="1">
      <t>ザツ</t>
    </rPh>
    <rPh sb="1" eb="4">
      <t>エキムヒ</t>
    </rPh>
    <phoneticPr fontId="5"/>
  </si>
  <si>
    <t>廃棄物撤去及び運搬</t>
    <rPh sb="0" eb="3">
      <t>ハイキブツ</t>
    </rPh>
    <rPh sb="3" eb="5">
      <t>テッキョ</t>
    </rPh>
    <rPh sb="5" eb="6">
      <t>オヨ</t>
    </rPh>
    <rPh sb="7" eb="9">
      <t>ウンパン</t>
    </rPh>
    <phoneticPr fontId="5"/>
  </si>
  <si>
    <t>J.（株）アイビー・ガーデン</t>
    <rPh sb="3" eb="4">
      <t>カブ</t>
    </rPh>
    <phoneticPr fontId="5"/>
  </si>
  <si>
    <t>草木の除去・選定・刈込等</t>
    <rPh sb="0" eb="2">
      <t>クサキ</t>
    </rPh>
    <rPh sb="3" eb="5">
      <t>ジョキョ</t>
    </rPh>
    <rPh sb="6" eb="8">
      <t>センテイ</t>
    </rPh>
    <rPh sb="9" eb="11">
      <t>カリコミ</t>
    </rPh>
    <rPh sb="11" eb="12">
      <t>トウ</t>
    </rPh>
    <phoneticPr fontId="5"/>
  </si>
  <si>
    <t>K.（独）国立印刷局</t>
    <rPh sb="3" eb="4">
      <t>ドク</t>
    </rPh>
    <rPh sb="5" eb="7">
      <t>コクリツ</t>
    </rPh>
    <rPh sb="7" eb="10">
      <t>インサツキョク</t>
    </rPh>
    <phoneticPr fontId="5"/>
  </si>
  <si>
    <t>官報公告掲載料</t>
    <rPh sb="0" eb="2">
      <t>カンポウ</t>
    </rPh>
    <rPh sb="2" eb="4">
      <t>コウコク</t>
    </rPh>
    <rPh sb="4" eb="7">
      <t>ケイサイリョウ</t>
    </rPh>
    <phoneticPr fontId="5"/>
  </si>
  <si>
    <t>L.ジオテクノス（株）</t>
    <rPh sb="9" eb="10">
      <t>カブ</t>
    </rPh>
    <phoneticPr fontId="5"/>
  </si>
  <si>
    <t>M.（株）フジタ</t>
    <rPh sb="3" eb="4">
      <t>カブ</t>
    </rPh>
    <phoneticPr fontId="5"/>
  </si>
  <si>
    <t>工事費</t>
    <rPh sb="0" eb="3">
      <t>コウジヒ</t>
    </rPh>
    <phoneticPr fontId="5"/>
  </si>
  <si>
    <t>建築工事</t>
    <rPh sb="0" eb="2">
      <t>ケンチク</t>
    </rPh>
    <rPh sb="2" eb="4">
      <t>コウジ</t>
    </rPh>
    <phoneticPr fontId="5"/>
  </si>
  <si>
    <t>N.松田平田設計・教育施設研究所設計共同体</t>
    <rPh sb="2" eb="4">
      <t>マツダ</t>
    </rPh>
    <rPh sb="4" eb="6">
      <t>ヒラタ</t>
    </rPh>
    <rPh sb="6" eb="8">
      <t>セッケイ</t>
    </rPh>
    <rPh sb="9" eb="11">
      <t>キョウイク</t>
    </rPh>
    <rPh sb="11" eb="13">
      <t>シセツ</t>
    </rPh>
    <rPh sb="13" eb="16">
      <t>ケンキュウショ</t>
    </rPh>
    <rPh sb="16" eb="18">
      <t>セッケイ</t>
    </rPh>
    <rPh sb="18" eb="21">
      <t>キョウドウタイ</t>
    </rPh>
    <phoneticPr fontId="5"/>
  </si>
  <si>
    <t>設計料</t>
    <rPh sb="0" eb="2">
      <t>セッケイ</t>
    </rPh>
    <rPh sb="2" eb="3">
      <t>リョウ</t>
    </rPh>
    <phoneticPr fontId="5"/>
  </si>
  <si>
    <t>基本設計業務</t>
    <rPh sb="0" eb="2">
      <t>キホン</t>
    </rPh>
    <rPh sb="2" eb="4">
      <t>セッケイ</t>
    </rPh>
    <rPh sb="4" eb="6">
      <t>ギョウム</t>
    </rPh>
    <phoneticPr fontId="5"/>
  </si>
  <si>
    <t>O.明治コンサルタント（株）</t>
    <rPh sb="2" eb="4">
      <t>メイジ</t>
    </rPh>
    <rPh sb="12" eb="13">
      <t>カブ</t>
    </rPh>
    <phoneticPr fontId="5"/>
  </si>
  <si>
    <t>調査費</t>
    <rPh sb="0" eb="3">
      <t>チョウサヒ</t>
    </rPh>
    <phoneticPr fontId="5"/>
  </si>
  <si>
    <t>地盤調査及び既存建築物その他調査</t>
    <rPh sb="0" eb="2">
      <t>ジバン</t>
    </rPh>
    <rPh sb="2" eb="4">
      <t>チョウサ</t>
    </rPh>
    <rPh sb="4" eb="5">
      <t>オヨ</t>
    </rPh>
    <rPh sb="6" eb="8">
      <t>キゾン</t>
    </rPh>
    <rPh sb="8" eb="11">
      <t>ケンチクブツ</t>
    </rPh>
    <rPh sb="13" eb="14">
      <t>タ</t>
    </rPh>
    <rPh sb="14" eb="16">
      <t>チョウサ</t>
    </rPh>
    <phoneticPr fontId="5"/>
  </si>
  <si>
    <t>（株）フジタ</t>
    <phoneticPr fontId="5"/>
  </si>
  <si>
    <t>建築工事</t>
    <rPh sb="0" eb="2">
      <t>ケンチク</t>
    </rPh>
    <rPh sb="2" eb="4">
      <t>コウジ</t>
    </rPh>
    <phoneticPr fontId="5"/>
  </si>
  <si>
    <t>-</t>
    <phoneticPr fontId="5"/>
  </si>
  <si>
    <t>松田平田設計・教育施設研究所設計共同体</t>
    <phoneticPr fontId="5"/>
  </si>
  <si>
    <t>-</t>
    <phoneticPr fontId="5"/>
  </si>
  <si>
    <t>基本設計業務</t>
    <rPh sb="0" eb="2">
      <t>キホン</t>
    </rPh>
    <rPh sb="2" eb="4">
      <t>セッケイ</t>
    </rPh>
    <rPh sb="4" eb="6">
      <t>ギョウム</t>
    </rPh>
    <phoneticPr fontId="5"/>
  </si>
  <si>
    <t>明治コンサルタント（株）</t>
    <rPh sb="0" eb="2">
      <t>メイジ</t>
    </rPh>
    <rPh sb="10" eb="11">
      <t>カブ</t>
    </rPh>
    <phoneticPr fontId="5"/>
  </si>
  <si>
    <t>ジオテクノス(株）</t>
    <rPh sb="7" eb="8">
      <t>カブ</t>
    </rPh>
    <phoneticPr fontId="5"/>
  </si>
  <si>
    <t>（株）八州</t>
    <rPh sb="1" eb="2">
      <t>カブ</t>
    </rPh>
    <rPh sb="3" eb="4">
      <t>ハチ</t>
    </rPh>
    <rPh sb="4" eb="5">
      <t>シュウ</t>
    </rPh>
    <phoneticPr fontId="5"/>
  </si>
  <si>
    <t>土地、建築物所有者の調査</t>
    <phoneticPr fontId="5"/>
  </si>
  <si>
    <t>（株）NHKアイテック</t>
    <rPh sb="1" eb="2">
      <t>カブ</t>
    </rPh>
    <phoneticPr fontId="5"/>
  </si>
  <si>
    <t>電波障害調査</t>
    <rPh sb="0" eb="2">
      <t>デンパ</t>
    </rPh>
    <rPh sb="2" eb="4">
      <t>ショウガイ</t>
    </rPh>
    <rPh sb="4" eb="6">
      <t>チョウサ</t>
    </rPh>
    <phoneticPr fontId="5"/>
  </si>
  <si>
    <t>-</t>
    <phoneticPr fontId="5"/>
  </si>
  <si>
    <t>（株）山下ピー・エム・コンサルタンツ</t>
    <rPh sb="1" eb="2">
      <t>カブ</t>
    </rPh>
    <rPh sb="3" eb="5">
      <t>ヤマシタ</t>
    </rPh>
    <phoneticPr fontId="5"/>
  </si>
  <si>
    <t>（株）シミズオクト</t>
    <rPh sb="1" eb="2">
      <t>カブ</t>
    </rPh>
    <phoneticPr fontId="5"/>
  </si>
  <si>
    <t>樹木活用度調査</t>
    <rPh sb="0" eb="2">
      <t>ジュモク</t>
    </rPh>
    <rPh sb="2" eb="4">
      <t>カツヨウ</t>
    </rPh>
    <rPh sb="4" eb="5">
      <t>ド</t>
    </rPh>
    <rPh sb="5" eb="7">
      <t>チョウサ</t>
    </rPh>
    <phoneticPr fontId="5"/>
  </si>
  <si>
    <t>東鉄運輸（株）</t>
    <rPh sb="0" eb="2">
      <t>トウテツ</t>
    </rPh>
    <rPh sb="2" eb="4">
      <t>ウンユ</t>
    </rPh>
    <rPh sb="5" eb="6">
      <t>カブ</t>
    </rPh>
    <phoneticPr fontId="5"/>
  </si>
  <si>
    <t>廃棄物の撤去及び運搬</t>
    <rPh sb="0" eb="3">
      <t>ハイキブツ</t>
    </rPh>
    <rPh sb="4" eb="6">
      <t>テッキョ</t>
    </rPh>
    <rPh sb="6" eb="7">
      <t>オヨ</t>
    </rPh>
    <rPh sb="8" eb="10">
      <t>ウンパン</t>
    </rPh>
    <phoneticPr fontId="5"/>
  </si>
  <si>
    <t>（株）アイビーガーデン</t>
    <rPh sb="1" eb="2">
      <t>カブ</t>
    </rPh>
    <phoneticPr fontId="5"/>
  </si>
  <si>
    <t>草木の除去、剪定、刈込</t>
    <rPh sb="0" eb="2">
      <t>クサキ</t>
    </rPh>
    <rPh sb="3" eb="5">
      <t>ジョキョ</t>
    </rPh>
    <rPh sb="6" eb="8">
      <t>センテイ</t>
    </rPh>
    <rPh sb="9" eb="11">
      <t>カリコミ</t>
    </rPh>
    <phoneticPr fontId="5"/>
  </si>
  <si>
    <t>(独）国立印刷局</t>
    <rPh sb="1" eb="2">
      <t>ドク</t>
    </rPh>
    <rPh sb="3" eb="5">
      <t>コクリツ</t>
    </rPh>
    <rPh sb="5" eb="8">
      <t>インサツキョク</t>
    </rPh>
    <phoneticPr fontId="5"/>
  </si>
  <si>
    <t>官報公告掲載</t>
    <rPh sb="0" eb="2">
      <t>カンポウ</t>
    </rPh>
    <rPh sb="2" eb="4">
      <t>コウコク</t>
    </rPh>
    <rPh sb="4" eb="6">
      <t>ケイサイ</t>
    </rPh>
    <phoneticPr fontId="5"/>
  </si>
  <si>
    <t>ジオテクノス（株）</t>
    <rPh sb="7" eb="8">
      <t>カブ</t>
    </rPh>
    <phoneticPr fontId="5"/>
  </si>
  <si>
    <t>土壌汚染調査の届出業務</t>
    <rPh sb="0" eb="2">
      <t>ドジョウ</t>
    </rPh>
    <rPh sb="2" eb="4">
      <t>オセン</t>
    </rPh>
    <rPh sb="4" eb="6">
      <t>チョウサ</t>
    </rPh>
    <rPh sb="7" eb="9">
      <t>トドケデ</t>
    </rPh>
    <rPh sb="9" eb="11">
      <t>ギョウム</t>
    </rPh>
    <phoneticPr fontId="5"/>
  </si>
  <si>
    <t>明治コンサルタント（株）</t>
    <rPh sb="0" eb="2">
      <t>メイジ</t>
    </rPh>
    <rPh sb="10" eb="11">
      <t>カブ</t>
    </rPh>
    <phoneticPr fontId="5"/>
  </si>
  <si>
    <t>地盤調査及び既存建築物等の調査</t>
    <rPh sb="0" eb="2">
      <t>ジバン</t>
    </rPh>
    <rPh sb="2" eb="4">
      <t>チョウサ</t>
    </rPh>
    <rPh sb="4" eb="5">
      <t>オヨ</t>
    </rPh>
    <rPh sb="6" eb="8">
      <t>キゾン</t>
    </rPh>
    <rPh sb="8" eb="11">
      <t>ケンチクブツ</t>
    </rPh>
    <rPh sb="11" eb="12">
      <t>トウ</t>
    </rPh>
    <rPh sb="13" eb="15">
      <t>チョウサ</t>
    </rPh>
    <phoneticPr fontId="5"/>
  </si>
  <si>
    <t>M</t>
  </si>
  <si>
    <t>（株）フジタ</t>
    <rPh sb="1" eb="2">
      <t>カブ</t>
    </rPh>
    <phoneticPr fontId="5"/>
  </si>
  <si>
    <t>文部科学省</t>
  </si>
  <si>
    <t>○</t>
    <phoneticPr fontId="5"/>
  </si>
  <si>
    <t>○</t>
    <phoneticPr fontId="5"/>
  </si>
  <si>
    <t>金メダル獲得数</t>
    <rPh sb="0" eb="1">
      <t>キン</t>
    </rPh>
    <rPh sb="4" eb="7">
      <t>カクトクスウ</t>
    </rPh>
    <phoneticPr fontId="5"/>
  </si>
  <si>
    <t>個</t>
    <rPh sb="0" eb="1">
      <t>コ</t>
    </rPh>
    <phoneticPr fontId="5"/>
  </si>
  <si>
    <t>-</t>
    <phoneticPr fontId="5"/>
  </si>
  <si>
    <t>-</t>
    <phoneticPr fontId="5"/>
  </si>
  <si>
    <t>-</t>
    <phoneticPr fontId="5"/>
  </si>
  <si>
    <t>-</t>
    <phoneticPr fontId="5"/>
  </si>
  <si>
    <t>-</t>
    <phoneticPr fontId="5"/>
  </si>
  <si>
    <t>-</t>
    <phoneticPr fontId="5"/>
  </si>
  <si>
    <t>-</t>
    <phoneticPr fontId="5"/>
  </si>
  <si>
    <t>-</t>
    <phoneticPr fontId="5"/>
  </si>
  <si>
    <t>実施数</t>
    <rPh sb="0" eb="2">
      <t>ジッシ</t>
    </rPh>
    <rPh sb="2" eb="3">
      <t>スウ</t>
    </rPh>
    <phoneticPr fontId="5"/>
  </si>
  <si>
    <t>-</t>
    <phoneticPr fontId="5"/>
  </si>
  <si>
    <t>実施設計業務執行額／件数　</t>
    <rPh sb="0" eb="2">
      <t>ジッシ</t>
    </rPh>
    <rPh sb="2" eb="4">
      <t>セッケイ</t>
    </rPh>
    <rPh sb="4" eb="6">
      <t>ギョウム</t>
    </rPh>
    <rPh sb="6" eb="8">
      <t>シッコウ</t>
    </rPh>
    <rPh sb="8" eb="9">
      <t>ガク</t>
    </rPh>
    <rPh sb="10" eb="12">
      <t>ケンスウ</t>
    </rPh>
    <phoneticPr fontId="5"/>
  </si>
  <si>
    <t>円</t>
    <rPh sb="0" eb="1">
      <t>エン</t>
    </rPh>
    <phoneticPr fontId="5"/>
  </si>
  <si>
    <t>　円　/件数</t>
    <rPh sb="1" eb="2">
      <t>エン</t>
    </rPh>
    <rPh sb="4" eb="6">
      <t>ケンスウ</t>
    </rPh>
    <phoneticPr fontId="5"/>
  </si>
  <si>
    <t>162,494,320/1</t>
    <phoneticPr fontId="5"/>
  </si>
  <si>
    <t>-</t>
    <phoneticPr fontId="5"/>
  </si>
  <si>
    <t>-</t>
    <phoneticPr fontId="5"/>
  </si>
  <si>
    <t>土壌汚染対策法に係る東京都条例に基づく届出の補助</t>
    <rPh sb="0" eb="2">
      <t>ドジョウ</t>
    </rPh>
    <rPh sb="2" eb="4">
      <t>オセン</t>
    </rPh>
    <rPh sb="4" eb="7">
      <t>タイサクホウ</t>
    </rPh>
    <rPh sb="8" eb="9">
      <t>カカワ</t>
    </rPh>
    <rPh sb="10" eb="13">
      <t>トウキョウト</t>
    </rPh>
    <rPh sb="13" eb="15">
      <t>ジョウレイ</t>
    </rPh>
    <rPh sb="16" eb="17">
      <t>モト</t>
    </rPh>
    <rPh sb="19" eb="21">
      <t>トドケデ</t>
    </rPh>
    <rPh sb="22" eb="24">
      <t>ホジョ</t>
    </rPh>
    <phoneticPr fontId="5"/>
  </si>
  <si>
    <t>競技力強化のための今後の支援方針（平成28年度10月3日策定）
第2期スポーツ基本計画（平成29年3月24日策定）</t>
    <rPh sb="32" eb="33">
      <t>ダイ</t>
    </rPh>
    <rPh sb="34" eb="35">
      <t>キ</t>
    </rPh>
    <phoneticPr fontId="5"/>
  </si>
  <si>
    <t>-</t>
    <phoneticPr fontId="5"/>
  </si>
  <si>
    <t>-</t>
    <phoneticPr fontId="5"/>
  </si>
  <si>
    <t>平成32年度夏季パラリンピック競技大会において過去最高の金メダル獲得数を目指す</t>
    <phoneticPr fontId="5"/>
  </si>
  <si>
    <t>-</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</si>
  <si>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</si>
  <si>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</si>
  <si>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</si>
  <si>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t>
    <phoneticPr fontId="5"/>
  </si>
  <si>
    <t>-</t>
    <phoneticPr fontId="5"/>
  </si>
  <si>
    <t>-</t>
    <phoneticPr fontId="5"/>
  </si>
  <si>
    <t>-</t>
    <phoneticPr fontId="5"/>
  </si>
  <si>
    <t>-</t>
    <phoneticPr fontId="5"/>
  </si>
  <si>
    <t>-</t>
    <phoneticPr fontId="5"/>
  </si>
  <si>
    <t>-</t>
    <phoneticPr fontId="5"/>
  </si>
  <si>
    <t>施設整備件数</t>
    <rPh sb="0" eb="2">
      <t>シセツ</t>
    </rPh>
    <rPh sb="2" eb="4">
      <t>セイビ</t>
    </rPh>
    <rPh sb="4" eb="6">
      <t>ケンスウ</t>
    </rPh>
    <phoneticPr fontId="5"/>
  </si>
  <si>
    <t>執行額（百万円）／施設整備件数　　　　　　　　　　　　　　</t>
    <rPh sb="0" eb="2">
      <t>シッコウ</t>
    </rPh>
    <rPh sb="2" eb="3">
      <t>ガク</t>
    </rPh>
    <rPh sb="4" eb="7">
      <t>ヒャクマンエン</t>
    </rPh>
    <rPh sb="9" eb="11">
      <t>シセツ</t>
    </rPh>
    <rPh sb="11" eb="13">
      <t>セイビ</t>
    </rPh>
    <rPh sb="13" eb="15">
      <t>ケンスウ</t>
    </rPh>
    <phoneticPr fontId="5"/>
  </si>
  <si>
    <t>23.5/1</t>
    <phoneticPr fontId="5"/>
  </si>
  <si>
    <t>2,648/1</t>
    <phoneticPr fontId="5"/>
  </si>
  <si>
    <t>3,640/1</t>
    <phoneticPr fontId="5"/>
  </si>
  <si>
    <t>平成29年度冬季パラリンピック競技大会において過去最高の金メダル獲得数を目指す</t>
    <phoneticPr fontId="5"/>
  </si>
  <si>
    <t>平成29年度冬季オリンピック競技大会において過去最高の金メダル獲得数を目指す</t>
    <phoneticPr fontId="5"/>
  </si>
  <si>
    <t>「競技力強化のための今後の支援方針（平成28年10月3日スポーツ庁策定）」及び「第2期スポーツ基本計画（平成29年3月24日文部科学省策定）」に基づき、日本オリンピック委員会（JOC）及び日本パラリンピック委員会（JPC）の設定したメダル獲得目標を踏まえつつ、我が国のトップアスリートが、オリンピック・パラリンピックにおいて過去最高の金メダル数を獲得する等優秀な成績を収めることができるよう、我が国のトップレベル競技者が、同一の活動拠点で集中的・継続的にトレーニング・強化活動を行うための拠点施設であるナショナルトレーニングセンター（ＮＴＣ）の機能強化を図る。</t>
    <rPh sb="37" eb="38">
      <t>オヨ</t>
    </rPh>
    <rPh sb="42" eb="43">
      <t>キ</t>
    </rPh>
    <phoneticPr fontId="5"/>
  </si>
  <si>
    <t>　本事業は、2020年東京オリンピック・パラリンピック競技大会の成功や2020年以降の我が国の国際競技力の向上に向けナショナルトレーニングセンターの拡充整備を行うものであり、設計の実施に当たり、オリンピック・パラリンピック競技者等のニーズを踏まえるため、アスリート、指導者及び競技団体からの意見等の聴取や、アスリート及び指導者へのアンケート調査を実施することにより要望等を把握し、設計に反映することで、パラリンピック競技者にとって利用しやすい施設となるよう努めている。
また、本事業の施工業者については、一般競争（総合評価）により選定し、競争性・透明性を確保している。</t>
    <rPh sb="242" eb="244">
      <t>セコウ</t>
    </rPh>
    <rPh sb="244" eb="246">
      <t>ギョウシャ</t>
    </rPh>
    <rPh sb="252" eb="254">
      <t>イッパン</t>
    </rPh>
    <rPh sb="254" eb="256">
      <t>キョウソウ</t>
    </rPh>
    <rPh sb="257" eb="259">
      <t>ソウゴウ</t>
    </rPh>
    <rPh sb="259" eb="261">
      <t>ヒョウカ</t>
    </rPh>
    <phoneticPr fontId="5"/>
  </si>
  <si>
    <t>　支出先の選定に当たっては、競争性・透明性を確保しており、今後は適切な施行管理に努める必要がある。
また、施設完成後は、引き渡しの確認を入念に行い、適正な施設整備がなされるよう努める必要がある。</t>
    <rPh sb="8" eb="9">
      <t>ア</t>
    </rPh>
    <rPh sb="29" eb="31">
      <t>コンゴ</t>
    </rPh>
    <rPh sb="32" eb="34">
      <t>テキセツ</t>
    </rPh>
    <rPh sb="35" eb="37">
      <t>セコウ</t>
    </rPh>
    <rPh sb="37" eb="39">
      <t>カンリ</t>
    </rPh>
    <rPh sb="53" eb="55">
      <t>シセツ</t>
    </rPh>
    <rPh sb="55" eb="57">
      <t>カンセイ</t>
    </rPh>
    <rPh sb="60" eb="61">
      <t>ヒ</t>
    </rPh>
    <rPh sb="62" eb="63">
      <t>ワタ</t>
    </rPh>
    <rPh sb="77" eb="79">
      <t>シセツ</t>
    </rPh>
    <rPh sb="79" eb="81">
      <t>セイビ</t>
    </rPh>
    <phoneticPr fontId="5"/>
  </si>
  <si>
    <t>-</t>
    <phoneticPr fontId="5"/>
  </si>
  <si>
    <t>-</t>
    <phoneticPr fontId="5"/>
  </si>
  <si>
    <t>-</t>
    <phoneticPr fontId="5"/>
  </si>
  <si>
    <t>工事契約等の際には、一般競争入札を実施するなど、その妥当性や競争性を確保しており、適正な経費の執行に努めている。</t>
    <rPh sb="4" eb="5">
      <t>トウ</t>
    </rPh>
    <phoneticPr fontId="5"/>
  </si>
  <si>
    <t>-</t>
    <phoneticPr fontId="5"/>
  </si>
  <si>
    <t>-</t>
    <phoneticPr fontId="5"/>
  </si>
  <si>
    <t>-</t>
    <phoneticPr fontId="5"/>
  </si>
  <si>
    <t>-</t>
    <phoneticPr fontId="5"/>
  </si>
  <si>
    <t>-</t>
    <phoneticPr fontId="5"/>
  </si>
  <si>
    <t>-</t>
    <phoneticPr fontId="5"/>
  </si>
  <si>
    <t>-</t>
    <phoneticPr fontId="5"/>
  </si>
  <si>
    <t>既存のＮＴＣと同等の稼働率を目指す</t>
    <phoneticPr fontId="5"/>
  </si>
  <si>
    <t>施設の稼働率</t>
    <phoneticPr fontId="5"/>
  </si>
  <si>
    <t>％</t>
    <phoneticPr fontId="5"/>
  </si>
  <si>
    <t>-</t>
    <phoneticPr fontId="5"/>
  </si>
  <si>
    <t>-</t>
    <phoneticPr fontId="5"/>
  </si>
  <si>
    <t>-</t>
    <phoneticPr fontId="5"/>
  </si>
  <si>
    <t>平成32年度夏季オリンピック競技大会において過去最高の金メダル獲得数を目指す</t>
    <phoneticPr fontId="5"/>
  </si>
  <si>
    <t>第2期スポーツ基本計画（平成29年3月24日策定）</t>
    <phoneticPr fontId="5"/>
  </si>
  <si>
    <t>-</t>
    <phoneticPr fontId="5"/>
  </si>
  <si>
    <t>-</t>
    <phoneticPr fontId="5"/>
  </si>
  <si>
    <t>-</t>
    <phoneticPr fontId="5"/>
  </si>
  <si>
    <t>オリンピック競技大会における金メダル数（夏季）</t>
    <phoneticPr fontId="5"/>
  </si>
  <si>
    <t>オリンピック競技大会における金メダル数（冬季）</t>
    <phoneticPr fontId="5"/>
  </si>
  <si>
    <t>パラリンピック競技大会における金メダル数（夏季）</t>
    <phoneticPr fontId="5"/>
  </si>
  <si>
    <t>パラリンピック競技大会における金メダル数（冬季）</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</si>
  <si>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</si>
  <si>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</si>
  <si>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</si>
  <si>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</si>
  <si>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</si>
  <si>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</si>
  <si>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</si>
  <si>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</si>
  <si>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</si>
  <si>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</si>
  <si>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</si>
  <si>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</si>
  <si>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</si>
  <si>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</si>
  <si>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</si>
  <si>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</si>
  <si>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</si>
  <si>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</si>
  <si>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</si>
  <si>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</si>
  <si>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</si>
  <si>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</si>
  <si>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</si>
  <si>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</si>
  <si>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</si>
  <si>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</si>
  <si>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</si>
  <si>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</si>
  <si>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</si>
  <si>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</si>
  <si>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</si>
  <si>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施設整備費は、建築・電気・空調・衛生工事に伴う経費増。
施工庁費は、設計意図伝達・工事監理、電気引き込み負担金に伴う経費増。</t>
    <rPh sb="0" eb="2">
      <t>シセツ</t>
    </rPh>
    <rPh sb="2" eb="4">
      <t>セイビ</t>
    </rPh>
    <rPh sb="4" eb="5">
      <t>ヒ</t>
    </rPh>
    <rPh sb="7" eb="9">
      <t>ケンチク</t>
    </rPh>
    <rPh sb="10" eb="12">
      <t>デンキ</t>
    </rPh>
    <rPh sb="13" eb="15">
      <t>クウチョウ</t>
    </rPh>
    <rPh sb="16" eb="18">
      <t>エイセイ</t>
    </rPh>
    <rPh sb="18" eb="20">
      <t>コウジ</t>
    </rPh>
    <rPh sb="21" eb="22">
      <t>トモナ</t>
    </rPh>
    <rPh sb="23" eb="25">
      <t>ケイヒ</t>
    </rPh>
    <rPh sb="25" eb="26">
      <t>ゾウ</t>
    </rPh>
    <rPh sb="28" eb="30">
      <t>セコウ</t>
    </rPh>
    <rPh sb="30" eb="32">
      <t>チョウヒ</t>
    </rPh>
    <rPh sb="34" eb="36">
      <t>セッケイ</t>
    </rPh>
    <rPh sb="36" eb="38">
      <t>イト</t>
    </rPh>
    <rPh sb="38" eb="40">
      <t>デンタツ</t>
    </rPh>
    <rPh sb="41" eb="43">
      <t>コウジ</t>
    </rPh>
    <rPh sb="43" eb="45">
      <t>カンリ</t>
    </rPh>
    <rPh sb="46" eb="48">
      <t>デンキ</t>
    </rPh>
    <rPh sb="48" eb="49">
      <t>ヒ</t>
    </rPh>
    <rPh sb="50" eb="51">
      <t>コ</t>
    </rPh>
    <rPh sb="52" eb="55">
      <t>フタンキン</t>
    </rPh>
    <rPh sb="56" eb="57">
      <t>トモナ</t>
    </rPh>
    <rPh sb="58" eb="60">
      <t>ケイヒ</t>
    </rPh>
    <rPh sb="60" eb="61">
      <t>ゾウ</t>
    </rPh>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</si>
  <si>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</si>
  <si>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</si>
  <si>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国立スポーツ科学センター年報2016</t>
    <rPh sb="0" eb="2">
      <t>コクリツ</t>
    </rPh>
    <rPh sb="6" eb="8">
      <t>カガク</t>
    </rPh>
    <rPh sb="12" eb="14">
      <t>ネンポウ</t>
    </rPh>
    <phoneticPr fontId="5"/>
  </si>
  <si>
    <t>本事業は、我が国のトップレベル競技者が、同一の活動拠点で集中的・継続的にトレーニング・強化活動を行うための拠点施設である「ナショナルトレーニングセンター」のオリンピック競技とパラリンピック競技の共同利用化等による機能強化を図るための事業であることから、国が主体となって事業を実施する必要がある。</t>
    <phoneticPr fontId="5"/>
  </si>
  <si>
    <t>本事業は、スポーツ基本計画の「トップアスリート等のニーズに対応できる拠点の充実」においてその必要性が明記されており、政策の優先度が極めて高い事業であるとともに、トップアスリートの活躍は、国民に誇りと喜び、夢と感動などをもたらすものであるため、2020年東京オリンピック・パラリンピック競技大会の成功や2020年以降の国際競技力の向上に資する本事業は、広く国民のニーズがある事業である。
　</t>
    <rPh sb="23" eb="24">
      <t>トウ</t>
    </rPh>
    <rPh sb="29" eb="31">
      <t>タイオウ</t>
    </rPh>
    <rPh sb="34" eb="36">
      <t>キョテン</t>
    </rPh>
    <rPh sb="37" eb="39">
      <t>ジュウジツ</t>
    </rPh>
    <phoneticPr fontId="5"/>
  </si>
  <si>
    <t>事業経費の費目・使途の事業目的に即した限定性については、政府調達手続き等における厳正な審査などにより、適切な執行に努めた。</t>
    <phoneticPr fontId="5"/>
  </si>
  <si>
    <t>　契約に当たっては、事業経費の費目・使途の内容を厳正に審査し、経費の必要性や妥当性について適切にチェックを行っている。</t>
    <phoneticPr fontId="5"/>
  </si>
  <si>
    <t>政府調達手続き等における厳正な審査などにより、適切な執行に努めた。</t>
    <phoneticPr fontId="5"/>
  </si>
  <si>
    <t>　施設の施工業者の決定に当たっては、政府調達等により決定し、十分な応募期間を確保することなどにより競争性が確保された。</t>
    <rPh sb="1" eb="3">
      <t>シセツ</t>
    </rPh>
    <rPh sb="4" eb="6">
      <t>セコウ</t>
    </rPh>
    <rPh sb="6" eb="8">
      <t>ギョウシャ</t>
    </rPh>
    <phoneticPr fontId="5"/>
  </si>
  <si>
    <t>-</t>
    <phoneticPr fontId="5"/>
  </si>
  <si>
    <t>本事業は、我が国のトップレベル競技者が、同一の活動拠点で集中的・継続的にトレーニング・強化活動を行うための拠点施設であるナショナルトレーニングセンター（ＮＴＣ）の機能強化を図ることを目的としており、我が国の国際競技力の向上に資する事業となっている。</t>
    <phoneticPr fontId="5"/>
  </si>
  <si>
    <t>本事業は、我が国のトップレベル競技者が、同一の活動拠点で集中的・継続的にトレーニング・強化活動を行うための拠点施設であるナショナルトレーニングセンター（ＮＴＣ）の機能強化を図るものであり、整備後はトップアスリートや競技団体が利用するなど実効性の高い事業となっている。</t>
    <rPh sb="107" eb="109">
      <t>キョウギ</t>
    </rPh>
    <phoneticPr fontId="5"/>
  </si>
  <si>
    <t>Ｈ２８は基本設計、実施設計を実施し、見込みに見合った活動実績となった。</t>
    <rPh sb="4" eb="6">
      <t>キホン</t>
    </rPh>
    <rPh sb="6" eb="8">
      <t>セッケイ</t>
    </rPh>
    <rPh sb="9" eb="11">
      <t>ジッシ</t>
    </rPh>
    <rPh sb="11" eb="13">
      <t>セッケイ</t>
    </rPh>
    <rPh sb="14" eb="16">
      <t>ジッシ</t>
    </rPh>
    <rPh sb="18" eb="20">
      <t>ミコ</t>
    </rPh>
    <rPh sb="22" eb="24">
      <t>ミア</t>
    </rPh>
    <rPh sb="26" eb="28">
      <t>カツドウ</t>
    </rPh>
    <rPh sb="28" eb="30">
      <t>ジッセキ</t>
    </rPh>
    <phoneticPr fontId="5"/>
  </si>
  <si>
    <t>Ｈ２８の成果物(基本設計・実施設計）は当該年度以降の整備工事に十分活用される物となった。</t>
    <rPh sb="4" eb="7">
      <t>セイカブツ</t>
    </rPh>
    <rPh sb="8" eb="10">
      <t>キホン</t>
    </rPh>
    <rPh sb="10" eb="12">
      <t>セッケイ</t>
    </rPh>
    <rPh sb="13" eb="15">
      <t>ジッシ</t>
    </rPh>
    <rPh sb="15" eb="17">
      <t>セッケイ</t>
    </rPh>
    <rPh sb="19" eb="21">
      <t>トウガイ</t>
    </rPh>
    <rPh sb="21" eb="23">
      <t>ネンド</t>
    </rPh>
    <rPh sb="23" eb="25">
      <t>イコウ</t>
    </rPh>
    <rPh sb="26" eb="28">
      <t>セイビ</t>
    </rPh>
    <rPh sb="28" eb="30">
      <t>コウジ</t>
    </rPh>
    <rPh sb="31" eb="33">
      <t>ジュウブン</t>
    </rPh>
    <rPh sb="33" eb="35">
      <t>カツヨウ</t>
    </rPh>
    <rPh sb="38" eb="39">
      <t>モノ</t>
    </rPh>
    <phoneticPr fontId="5"/>
  </si>
  <si>
    <t>１．事業評価の観点：本事業は、我が国のトップレベル競技者が、同一の活動拠点で集中的・継続的にトレーニング・強化活動を行うための拠点施設であるナショナルトレーニングセンター（ＮＴＣ）の機能強化を図ることを目的としており、事業評価に当たっては事業成果の観点から検証を行った。
２．所見：本事業は、スポーツ基本計画の「トップアスリート等のニーズに対応できる拠点の充実」においてその必要性が明記されるなど、国の事業としての必要性は認められる。しかしながら、事業の成果をより的確に把握できるよう、アスリート、指導者及び競技団体からの意見や要望に対し、整備事業に反映できた項目を追加するなど、引き続き、成果指標の設定を工夫すべきである。</t>
    <phoneticPr fontId="5"/>
  </si>
  <si>
    <t xml:space="preserve">所見を踏まえ、成果指標の在り方について、今後も、引き続き検証を行う。                                            </t>
    <phoneticPr fontId="5"/>
  </si>
  <si>
    <t>執行等改善</t>
  </si>
  <si>
    <t>-</t>
    <phoneticPr fontId="5"/>
  </si>
  <si>
    <t xml:space="preserve"> 2020年東京オリンピック・パラリンピック競技大会の成功や2020年以降の国際競技力の向上に向け、我が国のトップレベル競技者が、同一の活動拠点で集中的・継続的にトレーニング・強化活動を行うための拠点施設であるナショナルトレーニングセンター（ＮＴＣ）のオリンピック競技とパラリンピック競技の共同利用化等による機能強化を図るため、ＮＴＣを拡充整備する。</t>
    <phoneticPr fontId="5"/>
  </si>
  <si>
    <t xml:space="preserve">    百万円</t>
    <rPh sb="4" eb="6">
      <t>ヒャクマン</t>
    </rPh>
    <rPh sb="6" eb="7">
      <t>エン</t>
    </rPh>
    <phoneticPr fontId="5"/>
  </si>
  <si>
    <t>　百万円/件数</t>
    <rPh sb="1" eb="3">
      <t>ヒャクマン</t>
    </rPh>
    <rPh sb="3" eb="4">
      <t>エン</t>
    </rPh>
    <rPh sb="5" eb="7">
      <t>ケンスウ</t>
    </rPh>
    <phoneticPr fontId="5"/>
  </si>
  <si>
    <t>平成26年5月、トップアスリートの強化・研究活動拠点の在り方について検討するために設置した「トップアスリートにおける強化・研究活動拠点の在り方についての調査研究に関する有識者会議」での最終報告（平成27年1月）において、オリンピック競技とパラリンピック競技のNTC及びJISSの共同利用化、現状及び今後の強化活動を踏まえると、既存のNTCの狭隘化が支障となることが予想されることから、様々な財源確保のあり方を検討しながら、国が主体となってNTCを拡充整備することを期待することなどが記載されているとともに、パラリンピック競技者等のニーズ調査を踏まえた上で拠点の在り方の方向性が記載されていることから、本事業は政策体系の中でも優先度の高い事業である。</t>
    <rPh sb="300" eb="301">
      <t>ホン</t>
    </rPh>
    <rPh sb="301" eb="303">
      <t>ジギョウ</t>
    </rPh>
    <rPh sb="304" eb="306">
      <t>セイサク</t>
    </rPh>
    <rPh sb="306" eb="308">
      <t>タイケイ</t>
    </rPh>
    <rPh sb="309" eb="310">
      <t>ナカ</t>
    </rPh>
    <rPh sb="312" eb="315">
      <t>ユウセンド</t>
    </rPh>
    <rPh sb="316" eb="317">
      <t>タカ</t>
    </rPh>
    <rPh sb="318" eb="320">
      <t>ジギョウ</t>
    </rPh>
    <phoneticPr fontId="5"/>
  </si>
  <si>
    <t>スポーツ基本計画ＵＲＬ　http://www.mext.go.jp/a_menu/sports/plan/</t>
    <phoneticPr fontId="5"/>
  </si>
  <si>
    <t>芝辰産業株式会社</t>
    <rPh sb="0" eb="1">
      <t>シバ</t>
    </rPh>
    <rPh sb="1" eb="2">
      <t>タツ</t>
    </rPh>
    <rPh sb="2" eb="4">
      <t>サンギョウ</t>
    </rPh>
    <rPh sb="4" eb="8">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</si>
</sst>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149679</xdr:colOff>
      <xdr:row>740</xdr:row>
      <xdr:rowOff>231321</xdr:rowOff>
    </xdr:from>
    <xdr:to>
      <xdr:col>35</xdr:col>
      <xdr:colOff>27748</xdr:colOff>
      <xdr:row>743</xdr:row>
      <xdr:rowOff>88099</xdr:rowOff>
    </xdr:to>
    <xdr:sp macro="" textlink="">
      <xdr:nvSpPr>
        <xdr:cNvPr id="2" name="Rectangle 29">
          <a:extLst>
            <a:ext uri="{FF2B5EF4-FFF2-40B4-BE49-F238E27FC236}">
              <a16:creationId xmlns:a16="http://schemas.microsoft.com/office/drawing/2014/main" id="{39E2F7C6-FF23-4A81-8DE6-B40881C4F35A}"/>
            </a:ext>
          </a:extLst>
        </xdr:cNvPr>
        <xdr:cNvSpPr>
          <a:spLocks noChangeArrowheads="1"/>
        </xdr:cNvSpPr>
      </xdr:nvSpPr>
      <xdr:spPr bwMode="auto">
        <a:xfrm>
          <a:off x="4231822" y="239199964"/>
          <a:ext cx="2939676" cy="9181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スポーツ庁</a:t>
          </a:r>
        </a:p>
        <a:p>
          <a:pPr algn="ctr" rtl="0">
            <a:lnSpc>
              <a:spcPts val="1800"/>
            </a:lnSpc>
            <a:defRPr sz="1000"/>
          </a:pPr>
          <a:r>
            <a:rPr lang="en-US" altLang="ja-JP" sz="1600" b="0" i="0" u="none" strike="noStrike" baseline="0">
              <a:solidFill>
                <a:srgbClr val="000000"/>
              </a:solidFill>
              <a:latin typeface="ＭＳ Ｐゴシック"/>
              <a:ea typeface="ＭＳ Ｐゴシック"/>
            </a:rPr>
            <a:t>2,648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12</xdr:col>
      <xdr:colOff>190500</xdr:colOff>
      <xdr:row>743</xdr:row>
      <xdr:rowOff>136072</xdr:rowOff>
    </xdr:from>
    <xdr:to>
      <xdr:col>41</xdr:col>
      <xdr:colOff>183058</xdr:colOff>
      <xdr:row>747</xdr:row>
      <xdr:rowOff>42663</xdr:rowOff>
    </xdr:to>
    <xdr:sp macro="" textlink="">
      <xdr:nvSpPr>
        <xdr:cNvPr id="10" name="AutoShape 30">
          <a:extLst>
            <a:ext uri="{FF2B5EF4-FFF2-40B4-BE49-F238E27FC236}">
              <a16:creationId xmlns:a16="http://schemas.microsoft.com/office/drawing/2014/main" id="{0CD2CD8D-3895-4024-B090-0E00845D3494}"/>
            </a:ext>
          </a:extLst>
        </xdr:cNvPr>
        <xdr:cNvSpPr>
          <a:spLocks noChangeArrowheads="1"/>
        </xdr:cNvSpPr>
      </xdr:nvSpPr>
      <xdr:spPr bwMode="auto">
        <a:xfrm>
          <a:off x="2639786" y="240166072"/>
          <a:ext cx="5911665" cy="13217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2020</a:t>
          </a:r>
          <a:r>
            <a:rPr lang="ja-JP" altLang="en-US" sz="1100" b="0" i="0" u="none" strike="noStrike" baseline="0">
              <a:solidFill>
                <a:srgbClr val="000000"/>
              </a:solidFill>
              <a:latin typeface="ＭＳ Ｐゴシック"/>
              <a:ea typeface="+mn-ea"/>
            </a:rPr>
            <a:t>年東京オリンピック・パラリンピックの成功や</a:t>
          </a:r>
          <a:r>
            <a:rPr lang="en-US" altLang="ja-JP" sz="1100" b="0" i="0" u="none" strike="noStrike" baseline="0">
              <a:solidFill>
                <a:srgbClr val="000000"/>
              </a:solidFill>
              <a:latin typeface="ＭＳ Ｐゴシック"/>
              <a:ea typeface="+mn-ea"/>
            </a:rPr>
            <a:t>2020</a:t>
          </a:r>
          <a:r>
            <a:rPr lang="ja-JP" altLang="en-US" sz="1100" b="0" i="0" u="none" strike="noStrike" baseline="0">
              <a:solidFill>
                <a:srgbClr val="000000"/>
              </a:solidFill>
              <a:latin typeface="ＭＳ Ｐゴシック"/>
              <a:ea typeface="+mn-ea"/>
            </a:rPr>
            <a:t>年以降の国際競技力の向上に向け、我が国のトップレベル競技者が、同一の活動拠点で集中的・継続的にトレーニング・強化活動を行うための拠点施設であるナショナルトレーニングセンター（ＮＴＣ）のオリンピック競技とパラリンピック競技の共同利用化等による機能強化を図るため、ＮＴＣを拡充整備する。</a:t>
          </a:r>
          <a:endParaRPr lang="ja-JP" altLang="en-US"/>
        </a:p>
      </xdr:txBody>
    </xdr:sp>
    <xdr:clientData/>
  </xdr:twoCellAnchor>
  <xdr:twoCellAnchor>
    <xdr:from>
      <xdr:col>7</xdr:col>
      <xdr:colOff>190500</xdr:colOff>
      <xdr:row>741</xdr:row>
      <xdr:rowOff>338178</xdr:rowOff>
    </xdr:from>
    <xdr:to>
      <xdr:col>20</xdr:col>
      <xdr:colOff>143276</xdr:colOff>
      <xdr:row>742</xdr:row>
      <xdr:rowOff>27215</xdr:rowOff>
    </xdr:to>
    <xdr:cxnSp macro="">
      <xdr:nvCxnSpPr>
        <xdr:cNvPr id="13" name="直線コネクタ 12">
          <a:extLst>
            <a:ext uri="{FF2B5EF4-FFF2-40B4-BE49-F238E27FC236}">
              <a16:creationId xmlns:a16="http://schemas.microsoft.com/office/drawing/2014/main" id="{2E5C4DD3-0DF9-42F0-93F2-0C0481BA15EC}"/>
            </a:ext>
          </a:extLst>
        </xdr:cNvPr>
        <xdr:cNvCxnSpPr/>
      </xdr:nvCxnSpPr>
      <xdr:spPr>
        <a:xfrm flipV="1">
          <a:off x="1619250" y="239660607"/>
          <a:ext cx="2606169" cy="428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190499</xdr:colOff>
      <xdr:row>742</xdr:row>
      <xdr:rowOff>13609</xdr:rowOff>
    </xdr:from>
    <xdr:to>
      <xdr:col>8</xdr:col>
      <xdr:colOff>9525</xdr:colOff>
      <xdr:row>765</xdr:row>
      <xdr:rowOff>142875</xdr:rowOff>
    </xdr:to>
    <xdr:cxnSp macro="">
      <xdr:nvCxnSpPr>
        <xdr:cNvPr id="15" name="直線コネクタ 14">
          <a:extLst>
            <a:ext uri="{FF2B5EF4-FFF2-40B4-BE49-F238E27FC236}">
              <a16:creationId xmlns:a16="http://schemas.microsoft.com/office/drawing/2014/main" id="{F5D69D09-6FBA-4A1F-B25E-2A8510C0BC82}"/>
            </a:ext>
          </a:extLst>
        </xdr:cNvPr>
        <xdr:cNvCxnSpPr/>
      </xdr:nvCxnSpPr>
      <xdr:spPr>
        <a:xfrm>
          <a:off x="1590674" y="237633784"/>
          <a:ext cx="19051" cy="91208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748</xdr:row>
      <xdr:rowOff>13607</xdr:rowOff>
    </xdr:from>
    <xdr:to>
      <xdr:col>46</xdr:col>
      <xdr:colOff>190500</xdr:colOff>
      <xdr:row>748</xdr:row>
      <xdr:rowOff>13607</xdr:rowOff>
    </xdr:to>
    <xdr:cxnSp macro="">
      <xdr:nvCxnSpPr>
        <xdr:cNvPr id="17" name="直線コネクタ 16">
          <a:extLst>
            <a:ext uri="{FF2B5EF4-FFF2-40B4-BE49-F238E27FC236}">
              <a16:creationId xmlns:a16="http://schemas.microsoft.com/office/drawing/2014/main" id="{197D645E-B386-403E-B7A4-929B1525B4A5}"/>
            </a:ext>
          </a:extLst>
        </xdr:cNvPr>
        <xdr:cNvCxnSpPr/>
      </xdr:nvCxnSpPr>
      <xdr:spPr>
        <a:xfrm>
          <a:off x="1619250" y="241812536"/>
          <a:ext cx="796017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38102</xdr:colOff>
      <xdr:row>748</xdr:row>
      <xdr:rowOff>28575</xdr:rowOff>
    </xdr:from>
    <xdr:to>
      <xdr:col>12</xdr:col>
      <xdr:colOff>47625</xdr:colOff>
      <xdr:row>749</xdr:row>
      <xdr:rowOff>10006</xdr:rowOff>
    </xdr:to>
    <xdr:cxnSp macro="">
      <xdr:nvCxnSpPr>
        <xdr:cNvPr id="19" name="直線矢印コネクタ 18">
          <a:extLst>
            <a:ext uri="{FF2B5EF4-FFF2-40B4-BE49-F238E27FC236}">
              <a16:creationId xmlns:a16="http://schemas.microsoft.com/office/drawing/2014/main" id="{E2690675-54B2-4355-878B-3C1E102AE739}"/>
            </a:ext>
          </a:extLst>
        </xdr:cNvPr>
        <xdr:cNvCxnSpPr/>
      </xdr:nvCxnSpPr>
      <xdr:spPr>
        <a:xfrm flipH="1">
          <a:off x="2438402" y="239763300"/>
          <a:ext cx="9523" cy="3338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28576</xdr:colOff>
      <xdr:row>748</xdr:row>
      <xdr:rowOff>9525</xdr:rowOff>
    </xdr:from>
    <xdr:to>
      <xdr:col>19</xdr:col>
      <xdr:colOff>38100</xdr:colOff>
      <xdr:row>749</xdr:row>
      <xdr:rowOff>37219</xdr:rowOff>
    </xdr:to>
    <xdr:cxnSp macro="">
      <xdr:nvCxnSpPr>
        <xdr:cNvPr id="20" name="直線矢印コネクタ 19">
          <a:extLst>
            <a:ext uri="{FF2B5EF4-FFF2-40B4-BE49-F238E27FC236}">
              <a16:creationId xmlns:a16="http://schemas.microsoft.com/office/drawing/2014/main" id="{219FD38B-C580-4A29-B396-2318E141EC6A}"/>
            </a:ext>
          </a:extLst>
        </xdr:cNvPr>
        <xdr:cNvCxnSpPr/>
      </xdr:nvCxnSpPr>
      <xdr:spPr>
        <a:xfrm flipH="1">
          <a:off x="3829051" y="239744250"/>
          <a:ext cx="9524" cy="3801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180975</xdr:colOff>
      <xdr:row>748</xdr:row>
      <xdr:rowOff>9525</xdr:rowOff>
    </xdr:from>
    <xdr:to>
      <xdr:col>25</xdr:col>
      <xdr:colOff>187779</xdr:colOff>
      <xdr:row>749</xdr:row>
      <xdr:rowOff>23613</xdr:rowOff>
    </xdr:to>
    <xdr:cxnSp macro="">
      <xdr:nvCxnSpPr>
        <xdr:cNvPr id="21" name="直線矢印コネクタ 20">
          <a:extLst>
            <a:ext uri="{FF2B5EF4-FFF2-40B4-BE49-F238E27FC236}">
              <a16:creationId xmlns:a16="http://schemas.microsoft.com/office/drawing/2014/main" id="{C4DF234A-8881-49E1-A9B8-7FB7FED368F7}"/>
            </a:ext>
          </a:extLst>
        </xdr:cNvPr>
        <xdr:cNvCxnSpPr/>
      </xdr:nvCxnSpPr>
      <xdr:spPr>
        <a:xfrm>
          <a:off x="5181600" y="239744250"/>
          <a:ext cx="6804" cy="3665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28576</xdr:colOff>
      <xdr:row>748</xdr:row>
      <xdr:rowOff>19050</xdr:rowOff>
    </xdr:from>
    <xdr:to>
      <xdr:col>33</xdr:col>
      <xdr:colOff>38100</xdr:colOff>
      <xdr:row>749</xdr:row>
      <xdr:rowOff>23612</xdr:rowOff>
    </xdr:to>
    <xdr:cxnSp macro="">
      <xdr:nvCxnSpPr>
        <xdr:cNvPr id="23" name="直線矢印コネクタ 22">
          <a:extLst>
            <a:ext uri="{FF2B5EF4-FFF2-40B4-BE49-F238E27FC236}">
              <a16:creationId xmlns:a16="http://schemas.microsoft.com/office/drawing/2014/main" id="{6673E518-06C8-45F1-93A7-3F52C35F4BE9}"/>
            </a:ext>
          </a:extLst>
        </xdr:cNvPr>
        <xdr:cNvCxnSpPr/>
      </xdr:nvCxnSpPr>
      <xdr:spPr>
        <a:xfrm flipH="1">
          <a:off x="6629401" y="239753775"/>
          <a:ext cx="9524" cy="3569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160564</xdr:colOff>
      <xdr:row>748</xdr:row>
      <xdr:rowOff>0</xdr:rowOff>
    </xdr:from>
    <xdr:to>
      <xdr:col>39</xdr:col>
      <xdr:colOff>161925</xdr:colOff>
      <xdr:row>749</xdr:row>
      <xdr:rowOff>10006</xdr:rowOff>
    </xdr:to>
    <xdr:cxnSp macro="">
      <xdr:nvCxnSpPr>
        <xdr:cNvPr id="24" name="直線矢印コネクタ 23">
          <a:extLst>
            <a:ext uri="{FF2B5EF4-FFF2-40B4-BE49-F238E27FC236}">
              <a16:creationId xmlns:a16="http://schemas.microsoft.com/office/drawing/2014/main" id="{26CA9939-11A8-4C73-A337-D60D664B8F80}"/>
            </a:ext>
          </a:extLst>
        </xdr:cNvPr>
        <xdr:cNvCxnSpPr/>
      </xdr:nvCxnSpPr>
      <xdr:spPr>
        <a:xfrm flipH="1">
          <a:off x="7961539" y="239734725"/>
          <a:ext cx="1361" cy="3624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9525</xdr:colOff>
      <xdr:row>748</xdr:row>
      <xdr:rowOff>19050</xdr:rowOff>
    </xdr:from>
    <xdr:to>
      <xdr:col>47</xdr:col>
      <xdr:colOff>14969</xdr:colOff>
      <xdr:row>749</xdr:row>
      <xdr:rowOff>37220</xdr:rowOff>
    </xdr:to>
    <xdr:cxnSp macro="">
      <xdr:nvCxnSpPr>
        <xdr:cNvPr id="26" name="直線矢印コネクタ 25">
          <a:extLst>
            <a:ext uri="{FF2B5EF4-FFF2-40B4-BE49-F238E27FC236}">
              <a16:creationId xmlns:a16="http://schemas.microsoft.com/office/drawing/2014/main" id="{1A3AFD97-37E8-4DE7-9A3A-F0C18A17B321}"/>
            </a:ext>
          </a:extLst>
        </xdr:cNvPr>
        <xdr:cNvCxnSpPr/>
      </xdr:nvCxnSpPr>
      <xdr:spPr>
        <a:xfrm>
          <a:off x="9410700" y="239753775"/>
          <a:ext cx="5444" cy="3705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168889</xdr:colOff>
      <xdr:row>754</xdr:row>
      <xdr:rowOff>135911</xdr:rowOff>
    </xdr:from>
    <xdr:to>
      <xdr:col>29</xdr:col>
      <xdr:colOff>40822</xdr:colOff>
      <xdr:row>756</xdr:row>
      <xdr:rowOff>377956</xdr:rowOff>
    </xdr:to>
    <xdr:sp macro="" textlink="">
      <xdr:nvSpPr>
        <xdr:cNvPr id="27" name="大かっこ 26">
          <a:extLst>
            <a:ext uri="{FF2B5EF4-FFF2-40B4-BE49-F238E27FC236}">
              <a16:creationId xmlns:a16="http://schemas.microsoft.com/office/drawing/2014/main" id="{954B7F36-D41D-40BB-9BB5-CD8D57551FB9}"/>
            </a:ext>
          </a:extLst>
        </xdr:cNvPr>
        <xdr:cNvSpPr/>
      </xdr:nvSpPr>
      <xdr:spPr>
        <a:xfrm>
          <a:off x="4569439" y="241985186"/>
          <a:ext cx="1272108" cy="9468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実施設計業務</a:t>
          </a:r>
          <a:endParaRPr lang="en-US" altLang="ja-JP"/>
        </a:p>
      </xdr:txBody>
    </xdr:sp>
    <xdr:clientData/>
  </xdr:twoCellAnchor>
  <xdr:twoCellAnchor>
    <xdr:from>
      <xdr:col>8</xdr:col>
      <xdr:colOff>193704</xdr:colOff>
      <xdr:row>754</xdr:row>
      <xdr:rowOff>147916</xdr:rowOff>
    </xdr:from>
    <xdr:to>
      <xdr:col>15</xdr:col>
      <xdr:colOff>115261</xdr:colOff>
      <xdr:row>756</xdr:row>
      <xdr:rowOff>389962</xdr:rowOff>
    </xdr:to>
    <xdr:sp macro="" textlink="">
      <xdr:nvSpPr>
        <xdr:cNvPr id="28" name="大かっこ 27">
          <a:extLst>
            <a:ext uri="{FF2B5EF4-FFF2-40B4-BE49-F238E27FC236}">
              <a16:creationId xmlns:a16="http://schemas.microsoft.com/office/drawing/2014/main" id="{422E4FD6-D283-4D4D-91BD-8D81760FFF82}"/>
            </a:ext>
          </a:extLst>
        </xdr:cNvPr>
        <xdr:cNvSpPr/>
      </xdr:nvSpPr>
      <xdr:spPr>
        <a:xfrm>
          <a:off x="1793904" y="241997191"/>
          <a:ext cx="1321732" cy="94689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土地利用の履歴等調査届出書の作成及び土壌ガス調査（概況調査）</a:t>
          </a:r>
        </a:p>
      </xdr:txBody>
    </xdr:sp>
    <xdr:clientData/>
  </xdr:twoCellAnchor>
  <xdr:twoCellAnchor>
    <xdr:from>
      <xdr:col>9</xdr:col>
      <xdr:colOff>52507</xdr:colOff>
      <xdr:row>750</xdr:row>
      <xdr:rowOff>48823</xdr:rowOff>
    </xdr:from>
    <xdr:to>
      <xdr:col>15</xdr:col>
      <xdr:colOff>110938</xdr:colOff>
      <xdr:row>754</xdr:row>
      <xdr:rowOff>12004</xdr:rowOff>
    </xdr:to>
    <xdr:sp macro="" textlink="">
      <xdr:nvSpPr>
        <xdr:cNvPr id="29" name="正方形/長方形 28">
          <a:extLst>
            <a:ext uri="{FF2B5EF4-FFF2-40B4-BE49-F238E27FC236}">
              <a16:creationId xmlns:a16="http://schemas.microsoft.com/office/drawing/2014/main" id="{4368C040-7F29-4A7F-8D28-8C28A93E5BE3}"/>
            </a:ext>
          </a:extLst>
        </xdr:cNvPr>
        <xdr:cNvSpPr/>
      </xdr:nvSpPr>
      <xdr:spPr>
        <a:xfrm>
          <a:off x="1852732" y="240488398"/>
          <a:ext cx="1258581" cy="13728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明治コンサルタント</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0.4</a:t>
          </a:r>
          <a:r>
            <a:rPr kumimoji="1" lang="ja-JP" altLang="en-US" sz="1100">
              <a:solidFill>
                <a:sysClr val="windowText" lastClr="000000"/>
              </a:solidFill>
              <a:latin typeface="+mn-ea"/>
              <a:ea typeface="+mn-ea"/>
            </a:rPr>
            <a:t>百万円</a:t>
          </a:r>
        </a:p>
      </xdr:txBody>
    </xdr:sp>
    <xdr:clientData/>
  </xdr:twoCellAnchor>
  <xdr:twoCellAnchor>
    <xdr:from>
      <xdr:col>16</xdr:col>
      <xdr:colOff>23773</xdr:colOff>
      <xdr:row>750</xdr:row>
      <xdr:rowOff>39539</xdr:rowOff>
    </xdr:from>
    <xdr:to>
      <xdr:col>22</xdr:col>
      <xdr:colOff>55709</xdr:colOff>
      <xdr:row>753</xdr:row>
      <xdr:rowOff>337216</xdr:rowOff>
    </xdr:to>
    <xdr:sp macro="" textlink="">
      <xdr:nvSpPr>
        <xdr:cNvPr id="30" name="正方形/長方形 29">
          <a:extLst>
            <a:ext uri="{FF2B5EF4-FFF2-40B4-BE49-F238E27FC236}">
              <a16:creationId xmlns:a16="http://schemas.microsoft.com/office/drawing/2014/main" id="{BA4EF20F-B370-483B-96C1-93CAA93D2373}"/>
            </a:ext>
          </a:extLst>
        </xdr:cNvPr>
        <xdr:cNvSpPr/>
      </xdr:nvSpPr>
      <xdr:spPr>
        <a:xfrm>
          <a:off x="3224173" y="240479114"/>
          <a:ext cx="1232086" cy="135495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Ｂ．</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ジオテクノス</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p>
      </xdr:txBody>
    </xdr:sp>
    <xdr:clientData/>
  </xdr:twoCellAnchor>
  <xdr:twoCellAnchor>
    <xdr:from>
      <xdr:col>22</xdr:col>
      <xdr:colOff>115741</xdr:colOff>
      <xdr:row>750</xdr:row>
      <xdr:rowOff>37618</xdr:rowOff>
    </xdr:from>
    <xdr:to>
      <xdr:col>29</xdr:col>
      <xdr:colOff>70917</xdr:colOff>
      <xdr:row>753</xdr:row>
      <xdr:rowOff>332014</xdr:rowOff>
    </xdr:to>
    <xdr:sp macro="" textlink="">
      <xdr:nvSpPr>
        <xdr:cNvPr id="31" name="正方形/長方形 30">
          <a:extLst>
            <a:ext uri="{FF2B5EF4-FFF2-40B4-BE49-F238E27FC236}">
              <a16:creationId xmlns:a16="http://schemas.microsoft.com/office/drawing/2014/main" id="{051EF3C9-DAF7-45B4-822D-259F4BFA2CE7}"/>
            </a:ext>
          </a:extLst>
        </xdr:cNvPr>
        <xdr:cNvSpPr/>
      </xdr:nvSpPr>
      <xdr:spPr>
        <a:xfrm>
          <a:off x="4516291" y="240477193"/>
          <a:ext cx="1355351" cy="135167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Ｃ．</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松田平田設計・教育施設研究所設計共同体</a:t>
          </a:r>
        </a:p>
        <a:p>
          <a:pPr algn="ctr"/>
          <a:r>
            <a:rPr kumimoji="1" lang="en-US" altLang="ja-JP" sz="1100">
              <a:solidFill>
                <a:sysClr val="windowText" lastClr="000000"/>
              </a:solidFill>
              <a:latin typeface="+mn-ea"/>
              <a:ea typeface="+mn-ea"/>
            </a:rPr>
            <a:t>163</a:t>
          </a:r>
          <a:r>
            <a:rPr kumimoji="1" lang="ja-JP" altLang="en-US" sz="1100">
              <a:solidFill>
                <a:sysClr val="windowText" lastClr="000000"/>
              </a:solidFill>
              <a:latin typeface="+mn-ea"/>
              <a:ea typeface="+mn-ea"/>
            </a:rPr>
            <a:t>百万円</a:t>
          </a:r>
        </a:p>
      </xdr:txBody>
    </xdr:sp>
    <xdr:clientData/>
  </xdr:twoCellAnchor>
  <xdr:twoCellAnchor>
    <xdr:from>
      <xdr:col>37</xdr:col>
      <xdr:colOff>47708</xdr:colOff>
      <xdr:row>750</xdr:row>
      <xdr:rowOff>28332</xdr:rowOff>
    </xdr:from>
    <xdr:to>
      <xdr:col>43</xdr:col>
      <xdr:colOff>14969</xdr:colOff>
      <xdr:row>754</xdr:row>
      <xdr:rowOff>7202</xdr:rowOff>
    </xdr:to>
    <xdr:sp macro="" textlink="">
      <xdr:nvSpPr>
        <xdr:cNvPr id="32" name="正方形/長方形 31">
          <a:extLst>
            <a:ext uri="{FF2B5EF4-FFF2-40B4-BE49-F238E27FC236}">
              <a16:creationId xmlns:a16="http://schemas.microsoft.com/office/drawing/2014/main" id="{5819E648-FA26-4641-8EC8-9C77F408C623}"/>
            </a:ext>
          </a:extLst>
        </xdr:cNvPr>
        <xdr:cNvSpPr/>
      </xdr:nvSpPr>
      <xdr:spPr>
        <a:xfrm>
          <a:off x="7448633" y="240467907"/>
          <a:ext cx="1167411" cy="138857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NHK</a:t>
          </a:r>
          <a:r>
            <a:rPr kumimoji="1" lang="ja-JP" altLang="en-US" sz="1100">
              <a:solidFill>
                <a:sysClr val="windowText" lastClr="000000"/>
              </a:solidFill>
              <a:latin typeface="+mj-ea"/>
              <a:ea typeface="+mj-ea"/>
            </a:rPr>
            <a:t>アイテック</a:t>
          </a:r>
        </a:p>
        <a:p>
          <a:pPr algn="ct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百万円</a:t>
          </a:r>
        </a:p>
      </xdr:txBody>
    </xdr:sp>
    <xdr:clientData/>
  </xdr:twoCellAnchor>
  <xdr:twoCellAnchor>
    <xdr:from>
      <xdr:col>8</xdr:col>
      <xdr:colOff>160565</xdr:colOff>
      <xdr:row>749</xdr:row>
      <xdr:rowOff>74839</xdr:rowOff>
    </xdr:from>
    <xdr:to>
      <xdr:col>16</xdr:col>
      <xdr:colOff>62914</xdr:colOff>
      <xdr:row>750</xdr:row>
      <xdr:rowOff>4001</xdr:rowOff>
    </xdr:to>
    <xdr:sp macro="" textlink="">
      <xdr:nvSpPr>
        <xdr:cNvPr id="33" name="Rectangle 37">
          <a:extLst>
            <a:ext uri="{FF2B5EF4-FFF2-40B4-BE49-F238E27FC236}">
              <a16:creationId xmlns:a16="http://schemas.microsoft.com/office/drawing/2014/main" id="{0CE328EE-17D1-4F3F-9F00-0E9290DADA79}"/>
            </a:ext>
          </a:extLst>
        </xdr:cNvPr>
        <xdr:cNvSpPr>
          <a:spLocks noChangeArrowheads="1"/>
        </xdr:cNvSpPr>
      </xdr:nvSpPr>
      <xdr:spPr bwMode="auto">
        <a:xfrm>
          <a:off x="1760765" y="240161989"/>
          <a:ext cx="1502549" cy="281587"/>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22</xdr:col>
      <xdr:colOff>183777</xdr:colOff>
      <xdr:row>749</xdr:row>
      <xdr:rowOff>106055</xdr:rowOff>
    </xdr:from>
    <xdr:to>
      <xdr:col>29</xdr:col>
      <xdr:colOff>116541</xdr:colOff>
      <xdr:row>749</xdr:row>
      <xdr:rowOff>286789</xdr:rowOff>
    </xdr:to>
    <xdr:sp macro="" textlink="">
      <xdr:nvSpPr>
        <xdr:cNvPr id="34" name="Rectangle 37">
          <a:extLst>
            <a:ext uri="{FF2B5EF4-FFF2-40B4-BE49-F238E27FC236}">
              <a16:creationId xmlns:a16="http://schemas.microsoft.com/office/drawing/2014/main" id="{9ECAFD45-D5E8-42FE-981E-D6812B3EA922}"/>
            </a:ext>
          </a:extLst>
        </xdr:cNvPr>
        <xdr:cNvSpPr>
          <a:spLocks noChangeArrowheads="1"/>
        </xdr:cNvSpPr>
      </xdr:nvSpPr>
      <xdr:spPr bwMode="auto">
        <a:xfrm>
          <a:off x="4584327" y="240193205"/>
          <a:ext cx="1332939" cy="180734"/>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【随意契約（特命）】</a:t>
          </a:r>
          <a:endParaRPr lang="ja-JP" altLang="en-US" sz="1000"/>
        </a:p>
      </xdr:txBody>
    </xdr:sp>
    <xdr:clientData/>
  </xdr:twoCellAnchor>
  <xdr:twoCellAnchor>
    <xdr:from>
      <xdr:col>36</xdr:col>
      <xdr:colOff>90929</xdr:colOff>
      <xdr:row>749</xdr:row>
      <xdr:rowOff>118302</xdr:rowOff>
    </xdr:from>
    <xdr:to>
      <xdr:col>43</xdr:col>
      <xdr:colOff>16569</xdr:colOff>
      <xdr:row>749</xdr:row>
      <xdr:rowOff>337937</xdr:rowOff>
    </xdr:to>
    <xdr:sp macro="" textlink="">
      <xdr:nvSpPr>
        <xdr:cNvPr id="35" name="Rectangle 37">
          <a:extLst>
            <a:ext uri="{FF2B5EF4-FFF2-40B4-BE49-F238E27FC236}">
              <a16:creationId xmlns:a16="http://schemas.microsoft.com/office/drawing/2014/main" id="{0C244106-236E-4793-885D-34D427530A21}"/>
            </a:ext>
          </a:extLst>
        </xdr:cNvPr>
        <xdr:cNvSpPr>
          <a:spLocks noChangeArrowheads="1"/>
        </xdr:cNvSpPr>
      </xdr:nvSpPr>
      <xdr:spPr bwMode="auto">
        <a:xfrm>
          <a:off x="7291829" y="240205452"/>
          <a:ext cx="1325815" cy="2196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16</xdr:col>
      <xdr:colOff>4804</xdr:colOff>
      <xdr:row>754</xdr:row>
      <xdr:rowOff>138314</xdr:rowOff>
    </xdr:from>
    <xdr:to>
      <xdr:col>22</xdr:col>
      <xdr:colOff>54429</xdr:colOff>
      <xdr:row>756</xdr:row>
      <xdr:rowOff>380359</xdr:rowOff>
    </xdr:to>
    <xdr:sp macro="" textlink="">
      <xdr:nvSpPr>
        <xdr:cNvPr id="36" name="大かっこ 35">
          <a:extLst>
            <a:ext uri="{FF2B5EF4-FFF2-40B4-BE49-F238E27FC236}">
              <a16:creationId xmlns:a16="http://schemas.microsoft.com/office/drawing/2014/main" id="{3F09B5AC-A859-45F2-8088-9AFA3B56CB65}"/>
            </a:ext>
          </a:extLst>
        </xdr:cNvPr>
        <xdr:cNvSpPr/>
      </xdr:nvSpPr>
      <xdr:spPr>
        <a:xfrm>
          <a:off x="3205204" y="241987589"/>
          <a:ext cx="1249775" cy="9468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000"/>
            <a:t>土壌汚染状況調査業務</a:t>
          </a:r>
        </a:p>
      </xdr:txBody>
    </xdr:sp>
    <xdr:clientData/>
  </xdr:twoCellAnchor>
  <xdr:twoCellAnchor>
    <xdr:from>
      <xdr:col>37</xdr:col>
      <xdr:colOff>13368</xdr:colOff>
      <xdr:row>754</xdr:row>
      <xdr:rowOff>147118</xdr:rowOff>
    </xdr:from>
    <xdr:to>
      <xdr:col>43</xdr:col>
      <xdr:colOff>51708</xdr:colOff>
      <xdr:row>756</xdr:row>
      <xdr:rowOff>389163</xdr:rowOff>
    </xdr:to>
    <xdr:sp macro="" textlink="">
      <xdr:nvSpPr>
        <xdr:cNvPr id="37" name="大かっこ 36">
          <a:extLst>
            <a:ext uri="{FF2B5EF4-FFF2-40B4-BE49-F238E27FC236}">
              <a16:creationId xmlns:a16="http://schemas.microsoft.com/office/drawing/2014/main" id="{D21A8A7E-1C12-47A6-A9B9-24D1DE00FFCA}"/>
            </a:ext>
          </a:extLst>
        </xdr:cNvPr>
        <xdr:cNvSpPr/>
      </xdr:nvSpPr>
      <xdr:spPr>
        <a:xfrm>
          <a:off x="7414293" y="241996393"/>
          <a:ext cx="1238490" cy="9468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電波障害調査（机上調査）（現地調査）</a:t>
          </a:r>
        </a:p>
      </xdr:txBody>
    </xdr:sp>
    <xdr:clientData/>
  </xdr:twoCellAnchor>
  <xdr:twoCellAnchor>
    <xdr:from>
      <xdr:col>29</xdr:col>
      <xdr:colOff>198504</xdr:colOff>
      <xdr:row>750</xdr:row>
      <xdr:rowOff>44343</xdr:rowOff>
    </xdr:from>
    <xdr:to>
      <xdr:col>36</xdr:col>
      <xdr:colOff>153681</xdr:colOff>
      <xdr:row>753</xdr:row>
      <xdr:rowOff>345621</xdr:rowOff>
    </xdr:to>
    <xdr:sp macro="" textlink="">
      <xdr:nvSpPr>
        <xdr:cNvPr id="38" name="正方形/長方形 37">
          <a:extLst>
            <a:ext uri="{FF2B5EF4-FFF2-40B4-BE49-F238E27FC236}">
              <a16:creationId xmlns:a16="http://schemas.microsoft.com/office/drawing/2014/main" id="{0AF2D4AA-D586-4C3C-9171-71EEA645CB8E}"/>
            </a:ext>
          </a:extLst>
        </xdr:cNvPr>
        <xdr:cNvSpPr/>
      </xdr:nvSpPr>
      <xdr:spPr>
        <a:xfrm>
          <a:off x="5999229" y="240483918"/>
          <a:ext cx="1355352" cy="135855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株）八州</a:t>
          </a:r>
        </a:p>
        <a:p>
          <a:pPr algn="ctr"/>
          <a:r>
            <a:rPr kumimoji="1" lang="en-US" altLang="ja-JP" sz="1100">
              <a:solidFill>
                <a:sysClr val="windowText" lastClr="000000"/>
              </a:solidFill>
              <a:latin typeface="+mn-ea"/>
              <a:ea typeface="+mn-ea"/>
            </a:rPr>
            <a:t>0.2</a:t>
          </a:r>
          <a:r>
            <a:rPr kumimoji="1" lang="ja-JP" altLang="en-US" sz="1100">
              <a:solidFill>
                <a:sysClr val="windowText" lastClr="000000"/>
              </a:solidFill>
              <a:latin typeface="+mn-ea"/>
              <a:ea typeface="+mn-ea"/>
            </a:rPr>
            <a:t>百万円</a:t>
          </a:r>
        </a:p>
      </xdr:txBody>
    </xdr:sp>
    <xdr:clientData/>
  </xdr:twoCellAnchor>
  <xdr:twoCellAnchor>
    <xdr:from>
      <xdr:col>29</xdr:col>
      <xdr:colOff>148879</xdr:colOff>
      <xdr:row>754</xdr:row>
      <xdr:rowOff>128708</xdr:rowOff>
    </xdr:from>
    <xdr:to>
      <xdr:col>36</xdr:col>
      <xdr:colOff>48026</xdr:colOff>
      <xdr:row>756</xdr:row>
      <xdr:rowOff>373555</xdr:rowOff>
    </xdr:to>
    <xdr:sp macro="" textlink="">
      <xdr:nvSpPr>
        <xdr:cNvPr id="39" name="大かっこ 38">
          <a:extLst>
            <a:ext uri="{FF2B5EF4-FFF2-40B4-BE49-F238E27FC236}">
              <a16:creationId xmlns:a16="http://schemas.microsoft.com/office/drawing/2014/main" id="{A4E99934-3A42-46D0-AB86-F529FB67932F}"/>
            </a:ext>
          </a:extLst>
        </xdr:cNvPr>
        <xdr:cNvSpPr/>
      </xdr:nvSpPr>
      <xdr:spPr>
        <a:xfrm>
          <a:off x="5949604" y="241977983"/>
          <a:ext cx="1299322" cy="94969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対象範囲の土地又は建築物に関して権利を有する者についての調査</a:t>
          </a:r>
        </a:p>
      </xdr:txBody>
    </xdr:sp>
    <xdr:clientData/>
  </xdr:twoCellAnchor>
  <xdr:twoCellAnchor>
    <xdr:from>
      <xdr:col>29</xdr:col>
      <xdr:colOff>146156</xdr:colOff>
      <xdr:row>749</xdr:row>
      <xdr:rowOff>123106</xdr:rowOff>
    </xdr:from>
    <xdr:to>
      <xdr:col>36</xdr:col>
      <xdr:colOff>38179</xdr:colOff>
      <xdr:row>749</xdr:row>
      <xdr:rowOff>338818</xdr:rowOff>
    </xdr:to>
    <xdr:sp macro="" textlink="">
      <xdr:nvSpPr>
        <xdr:cNvPr id="40" name="Rectangle 37">
          <a:extLst>
            <a:ext uri="{FF2B5EF4-FFF2-40B4-BE49-F238E27FC236}">
              <a16:creationId xmlns:a16="http://schemas.microsoft.com/office/drawing/2014/main" id="{C4D727C5-504C-46BB-AF7D-61E5CEBD2FF0}"/>
            </a:ext>
          </a:extLst>
        </xdr:cNvPr>
        <xdr:cNvSpPr>
          <a:spLocks noChangeArrowheads="1"/>
        </xdr:cNvSpPr>
      </xdr:nvSpPr>
      <xdr:spPr bwMode="auto">
        <a:xfrm>
          <a:off x="5946881" y="240210256"/>
          <a:ext cx="1292198" cy="215712"/>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ja-JP" sz="1000" b="0" i="0" baseline="0">
              <a:effectLst/>
              <a:latin typeface="+mn-lt"/>
              <a:ea typeface="+mn-ea"/>
              <a:cs typeface="+mn-cs"/>
            </a:rPr>
            <a:t>【随意契約（</a:t>
          </a:r>
          <a:r>
            <a:rPr lang="ja-JP" altLang="en-US" sz="1000" b="0" i="0" baseline="0">
              <a:effectLst/>
              <a:latin typeface="+mn-lt"/>
              <a:ea typeface="+mn-ea"/>
              <a:cs typeface="+mn-cs"/>
            </a:rPr>
            <a:t>少額</a:t>
          </a:r>
          <a:r>
            <a:rPr lang="ja-JP" altLang="ja-JP" sz="1000" b="0" i="0" baseline="0">
              <a:effectLst/>
              <a:latin typeface="+mn-lt"/>
              <a:ea typeface="+mn-ea"/>
              <a:cs typeface="+mn-cs"/>
            </a:rPr>
            <a:t>）</a:t>
          </a:r>
          <a:r>
            <a:rPr lang="en-US" altLang="ja-JP" sz="1000" b="0" i="0" u="none" strike="noStrike" baseline="0">
              <a:solidFill>
                <a:srgbClr val="000000"/>
              </a:solidFill>
              <a:latin typeface="ＭＳ Ｐゴシック"/>
              <a:ea typeface="ＭＳ Ｐゴシック"/>
            </a:rPr>
            <a:t>】</a:t>
          </a:r>
          <a:endParaRPr lang="ja-JP" altLang="en-US" sz="1000"/>
        </a:p>
      </xdr:txBody>
    </xdr:sp>
    <xdr:clientData/>
  </xdr:twoCellAnchor>
  <xdr:twoCellAnchor>
    <xdr:from>
      <xdr:col>15</xdr:col>
      <xdr:colOff>94531</xdr:colOff>
      <xdr:row>749</xdr:row>
      <xdr:rowOff>85725</xdr:rowOff>
    </xdr:from>
    <xdr:to>
      <xdr:col>23</xdr:col>
      <xdr:colOff>114300</xdr:colOff>
      <xdr:row>749</xdr:row>
      <xdr:rowOff>295275</xdr:rowOff>
    </xdr:to>
    <xdr:sp macro="" textlink="">
      <xdr:nvSpPr>
        <xdr:cNvPr id="41" name="Rectangle 37">
          <a:extLst>
            <a:ext uri="{FF2B5EF4-FFF2-40B4-BE49-F238E27FC236}">
              <a16:creationId xmlns:a16="http://schemas.microsoft.com/office/drawing/2014/main" id="{727977B2-4AE2-4623-8659-8AC99CED648B}"/>
            </a:ext>
          </a:extLst>
        </xdr:cNvPr>
        <xdr:cNvSpPr>
          <a:spLocks noChangeArrowheads="1"/>
        </xdr:cNvSpPr>
      </xdr:nvSpPr>
      <xdr:spPr bwMode="auto">
        <a:xfrm>
          <a:off x="3094906" y="56197500"/>
          <a:ext cx="1619969" cy="209550"/>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a:t>
          </a:r>
          <a:r>
            <a:rPr lang="ja-JP" altLang="ja-JP" sz="900" b="0" i="0" baseline="0">
              <a:effectLst/>
              <a:latin typeface="+mn-lt"/>
              <a:ea typeface="+mn-ea"/>
              <a:cs typeface="+mn-cs"/>
            </a:rPr>
            <a:t>一般競争契約（最低価格）</a:t>
          </a:r>
          <a:r>
            <a:rPr lang="ja-JP" altLang="en-US" sz="900" b="0" i="0" u="none" strike="noStrike" baseline="0">
              <a:solidFill>
                <a:srgbClr val="000000"/>
              </a:solidFill>
              <a:latin typeface="ＭＳ Ｐゴシック"/>
              <a:ea typeface="ＭＳ Ｐゴシック"/>
            </a:rPr>
            <a:t>】</a:t>
          </a:r>
          <a:endParaRPr lang="ja-JP" altLang="en-US" sz="900"/>
        </a:p>
      </xdr:txBody>
    </xdr:sp>
    <xdr:clientData/>
  </xdr:twoCellAnchor>
  <xdr:twoCellAnchor>
    <xdr:from>
      <xdr:col>42</xdr:col>
      <xdr:colOff>142875</xdr:colOff>
      <xdr:row>749</xdr:row>
      <xdr:rowOff>76200</xdr:rowOff>
    </xdr:from>
    <xdr:to>
      <xdr:col>49</xdr:col>
      <xdr:colOff>409575</xdr:colOff>
      <xdr:row>750</xdr:row>
      <xdr:rowOff>9525</xdr:rowOff>
    </xdr:to>
    <xdr:sp macro="" textlink="">
      <xdr:nvSpPr>
        <xdr:cNvPr id="45" name="Rectangle 37">
          <a:extLst>
            <a:ext uri="{FF2B5EF4-FFF2-40B4-BE49-F238E27FC236}">
              <a16:creationId xmlns:a16="http://schemas.microsoft.com/office/drawing/2014/main" id="{2A9B28AB-FF27-4BC3-A705-A800DFCA389F}"/>
            </a:ext>
          </a:extLst>
        </xdr:cNvPr>
        <xdr:cNvSpPr>
          <a:spLocks noChangeArrowheads="1"/>
        </xdr:cNvSpPr>
      </xdr:nvSpPr>
      <xdr:spPr bwMode="auto">
        <a:xfrm>
          <a:off x="8543925" y="56187975"/>
          <a:ext cx="1666875" cy="285750"/>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【一般競争契約（最低価格）】</a:t>
          </a:r>
          <a:endParaRPr lang="ja-JP" altLang="en-US" sz="900"/>
        </a:p>
      </xdr:txBody>
    </xdr:sp>
    <xdr:clientData/>
  </xdr:twoCellAnchor>
  <xdr:twoCellAnchor>
    <xdr:from>
      <xdr:col>43</xdr:col>
      <xdr:colOff>187779</xdr:colOff>
      <xdr:row>750</xdr:row>
      <xdr:rowOff>47624</xdr:rowOff>
    </xdr:from>
    <xdr:to>
      <xdr:col>49</xdr:col>
      <xdr:colOff>150958</xdr:colOff>
      <xdr:row>754</xdr:row>
      <xdr:rowOff>26494</xdr:rowOff>
    </xdr:to>
    <xdr:sp macro="" textlink="">
      <xdr:nvSpPr>
        <xdr:cNvPr id="46" name="正方形/長方形 45">
          <a:extLst>
            <a:ext uri="{FF2B5EF4-FFF2-40B4-BE49-F238E27FC236}">
              <a16:creationId xmlns:a16="http://schemas.microsoft.com/office/drawing/2014/main" id="{C6A00F35-EECC-44AE-A6AC-49712EF99D57}"/>
            </a:ext>
          </a:extLst>
        </xdr:cNvPr>
        <xdr:cNvSpPr/>
      </xdr:nvSpPr>
      <xdr:spPr>
        <a:xfrm>
          <a:off x="8788854" y="240487199"/>
          <a:ext cx="1163329" cy="138857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（株）山下ピー・エム・コンサルタンツ</a:t>
          </a:r>
        </a:p>
        <a:p>
          <a:pPr algn="ctr"/>
          <a:r>
            <a:rPr kumimoji="1" lang="en-US" altLang="ja-JP" sz="1100">
              <a:solidFill>
                <a:sysClr val="windowText" lastClr="000000"/>
              </a:solidFill>
              <a:latin typeface="+mj-ea"/>
              <a:ea typeface="+mj-ea"/>
            </a:rPr>
            <a:t>20</a:t>
          </a:r>
          <a:r>
            <a:rPr kumimoji="1" lang="ja-JP" altLang="en-US" sz="1100">
              <a:solidFill>
                <a:sysClr val="windowText" lastClr="000000"/>
              </a:solidFill>
              <a:latin typeface="+mj-ea"/>
              <a:ea typeface="+mj-ea"/>
            </a:rPr>
            <a:t>百万円</a:t>
          </a:r>
        </a:p>
      </xdr:txBody>
    </xdr:sp>
    <xdr:clientData/>
  </xdr:twoCellAnchor>
  <xdr:twoCellAnchor>
    <xdr:from>
      <xdr:col>43</xdr:col>
      <xdr:colOff>133351</xdr:colOff>
      <xdr:row>754</xdr:row>
      <xdr:rowOff>155121</xdr:rowOff>
    </xdr:from>
    <xdr:to>
      <xdr:col>49</xdr:col>
      <xdr:colOff>175773</xdr:colOff>
      <xdr:row>756</xdr:row>
      <xdr:rowOff>397166</xdr:rowOff>
    </xdr:to>
    <xdr:sp macro="" textlink="">
      <xdr:nvSpPr>
        <xdr:cNvPr id="47" name="大かっこ 46">
          <a:extLst>
            <a:ext uri="{FF2B5EF4-FFF2-40B4-BE49-F238E27FC236}">
              <a16:creationId xmlns:a16="http://schemas.microsoft.com/office/drawing/2014/main" id="{752C3550-C2E9-4C33-9E5E-A778DCC571DE}"/>
            </a:ext>
          </a:extLst>
        </xdr:cNvPr>
        <xdr:cNvSpPr/>
      </xdr:nvSpPr>
      <xdr:spPr>
        <a:xfrm>
          <a:off x="8734426" y="242004396"/>
          <a:ext cx="1242572" cy="9468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設計者が作成する設計図書等の確認</a:t>
          </a:r>
        </a:p>
      </xdr:txBody>
    </xdr:sp>
    <xdr:clientData/>
  </xdr:twoCellAnchor>
  <xdr:twoCellAnchor>
    <xdr:from>
      <xdr:col>8</xdr:col>
      <xdr:colOff>19050</xdr:colOff>
      <xdr:row>757</xdr:row>
      <xdr:rowOff>0</xdr:rowOff>
    </xdr:from>
    <xdr:to>
      <xdr:col>47</xdr:col>
      <xdr:colOff>38100</xdr:colOff>
      <xdr:row>757</xdr:row>
      <xdr:rowOff>13607</xdr:rowOff>
    </xdr:to>
    <xdr:cxnSp macro="">
      <xdr:nvCxnSpPr>
        <xdr:cNvPr id="51" name="直線コネクタ 50">
          <a:extLst>
            <a:ext uri="{FF2B5EF4-FFF2-40B4-BE49-F238E27FC236}">
              <a16:creationId xmlns:a16="http://schemas.microsoft.com/office/drawing/2014/main" id="{A90D4B10-98E3-4EF9-9E0E-A0B443909251}"/>
            </a:ext>
          </a:extLst>
        </xdr:cNvPr>
        <xdr:cNvCxnSpPr/>
      </xdr:nvCxnSpPr>
      <xdr:spPr>
        <a:xfrm>
          <a:off x="1619250" y="243220875"/>
          <a:ext cx="7820025"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183857</xdr:colOff>
      <xdr:row>761</xdr:row>
      <xdr:rowOff>295355</xdr:rowOff>
    </xdr:from>
    <xdr:to>
      <xdr:col>29</xdr:col>
      <xdr:colOff>55790</xdr:colOff>
      <xdr:row>764</xdr:row>
      <xdr:rowOff>103332</xdr:rowOff>
    </xdr:to>
    <xdr:sp macro="" textlink="">
      <xdr:nvSpPr>
        <xdr:cNvPr id="70" name="大かっこ 69">
          <a:extLst>
            <a:ext uri="{FF2B5EF4-FFF2-40B4-BE49-F238E27FC236}">
              <a16:creationId xmlns:a16="http://schemas.microsoft.com/office/drawing/2014/main" id="{4F2FA420-3774-4F3E-A4F7-0C3766428ED2}"/>
            </a:ext>
          </a:extLst>
        </xdr:cNvPr>
        <xdr:cNvSpPr/>
      </xdr:nvSpPr>
      <xdr:spPr>
        <a:xfrm>
          <a:off x="4584407" y="245449805"/>
          <a:ext cx="1272108" cy="95097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800"/>
            <a:t>旧西が丘宿舎の建物解体工事実施前における廃棄物の撤去及び運搬処理作業</a:t>
          </a:r>
        </a:p>
      </xdr:txBody>
    </xdr:sp>
    <xdr:clientData/>
  </xdr:twoCellAnchor>
  <xdr:twoCellAnchor>
    <xdr:from>
      <xdr:col>9</xdr:col>
      <xdr:colOff>8647</xdr:colOff>
      <xdr:row>761</xdr:row>
      <xdr:rowOff>307360</xdr:rowOff>
    </xdr:from>
    <xdr:to>
      <xdr:col>15</xdr:col>
      <xdr:colOff>130229</xdr:colOff>
      <xdr:row>764</xdr:row>
      <xdr:rowOff>115338</xdr:rowOff>
    </xdr:to>
    <xdr:sp macro="" textlink="">
      <xdr:nvSpPr>
        <xdr:cNvPr id="71" name="大かっこ 70">
          <a:extLst>
            <a:ext uri="{FF2B5EF4-FFF2-40B4-BE49-F238E27FC236}">
              <a16:creationId xmlns:a16="http://schemas.microsoft.com/office/drawing/2014/main" id="{47C87099-FB5D-4BEB-A1B3-931075F0A1E8}"/>
            </a:ext>
          </a:extLst>
        </xdr:cNvPr>
        <xdr:cNvSpPr/>
      </xdr:nvSpPr>
      <xdr:spPr>
        <a:xfrm>
          <a:off x="1808872" y="245461810"/>
          <a:ext cx="1321732" cy="9509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住民説明会のポスティング及び受付・案内補助</a:t>
          </a:r>
          <a:endParaRPr lang="en-US" altLang="ja-JP" sz="900"/>
        </a:p>
      </xdr:txBody>
    </xdr:sp>
    <xdr:clientData/>
  </xdr:twoCellAnchor>
  <xdr:twoCellAnchor>
    <xdr:from>
      <xdr:col>9</xdr:col>
      <xdr:colOff>77000</xdr:colOff>
      <xdr:row>758</xdr:row>
      <xdr:rowOff>55867</xdr:rowOff>
    </xdr:from>
    <xdr:to>
      <xdr:col>15</xdr:col>
      <xdr:colOff>135431</xdr:colOff>
      <xdr:row>761</xdr:row>
      <xdr:rowOff>170088</xdr:rowOff>
    </xdr:to>
    <xdr:sp macro="" textlink="">
      <xdr:nvSpPr>
        <xdr:cNvPr id="72" name="正方形/長方形 71">
          <a:extLst>
            <a:ext uri="{FF2B5EF4-FFF2-40B4-BE49-F238E27FC236}">
              <a16:creationId xmlns:a16="http://schemas.microsoft.com/office/drawing/2014/main" id="{71325CCB-CA8C-454D-A5B0-F53AE7E8C975}"/>
            </a:ext>
          </a:extLst>
        </xdr:cNvPr>
        <xdr:cNvSpPr/>
      </xdr:nvSpPr>
      <xdr:spPr>
        <a:xfrm>
          <a:off x="1877225" y="243943492"/>
          <a:ext cx="1258581" cy="138104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G</a:t>
          </a:r>
          <a:r>
            <a:rPr kumimoji="1" lang="ja-JP" altLang="en-US" sz="1200">
              <a:solidFill>
                <a:sysClr val="windowText" lastClr="000000"/>
              </a:solidFill>
              <a:latin typeface="+mn-ea"/>
              <a:ea typeface="+mn-ea"/>
            </a:rPr>
            <a:t>．</a:t>
          </a:r>
          <a:endParaRPr kumimoji="1" lang="en-US" altLang="ja-JP" sz="1200">
            <a:solidFill>
              <a:sysClr val="windowText" lastClr="000000"/>
            </a:solidFill>
            <a:latin typeface="+mn-ea"/>
            <a:ea typeface="+mn-ea"/>
          </a:endParaRPr>
        </a:p>
        <a:p>
          <a:pPr algn="ctr"/>
          <a:r>
            <a:rPr kumimoji="1" lang="ja-JP" altLang="en-US" sz="1000">
              <a:solidFill>
                <a:sysClr val="windowText" lastClr="000000"/>
              </a:solidFill>
              <a:latin typeface="+mn-ea"/>
              <a:ea typeface="+mn-ea"/>
            </a:rPr>
            <a:t>（株）シミズオクト</a:t>
          </a:r>
          <a:endParaRPr kumimoji="1" lang="en-US" altLang="ja-JP" sz="1000">
            <a:solidFill>
              <a:sysClr val="windowText" lastClr="000000"/>
            </a:solidFill>
            <a:latin typeface="+mn-ea"/>
            <a:ea typeface="+mn-ea"/>
          </a:endParaRPr>
        </a:p>
        <a:p>
          <a:pPr algn="ctr"/>
          <a:r>
            <a:rPr kumimoji="1" lang="en-US" altLang="ja-JP" sz="1200">
              <a:solidFill>
                <a:sysClr val="windowText" lastClr="000000"/>
              </a:solidFill>
              <a:latin typeface="+mn-ea"/>
              <a:ea typeface="+mn-ea"/>
            </a:rPr>
            <a:t>0.1</a:t>
          </a:r>
          <a:r>
            <a:rPr kumimoji="1" lang="ja-JP" altLang="en-US" sz="1200">
              <a:solidFill>
                <a:sysClr val="windowText" lastClr="000000"/>
              </a:solidFill>
              <a:latin typeface="+mn-ea"/>
              <a:ea typeface="+mn-ea"/>
            </a:rPr>
            <a:t>百万円</a:t>
          </a:r>
        </a:p>
      </xdr:txBody>
    </xdr:sp>
    <xdr:clientData/>
  </xdr:twoCellAnchor>
  <xdr:twoCellAnchor>
    <xdr:from>
      <xdr:col>16</xdr:col>
      <xdr:colOff>48266</xdr:colOff>
      <xdr:row>758</xdr:row>
      <xdr:rowOff>46583</xdr:rowOff>
    </xdr:from>
    <xdr:to>
      <xdr:col>22</xdr:col>
      <xdr:colOff>80202</xdr:colOff>
      <xdr:row>761</xdr:row>
      <xdr:rowOff>142875</xdr:rowOff>
    </xdr:to>
    <xdr:sp macro="" textlink="">
      <xdr:nvSpPr>
        <xdr:cNvPr id="73" name="正方形/長方形 72">
          <a:extLst>
            <a:ext uri="{FF2B5EF4-FFF2-40B4-BE49-F238E27FC236}">
              <a16:creationId xmlns:a16="http://schemas.microsoft.com/office/drawing/2014/main" id="{D40D911E-203A-4335-8A52-0D8E37E486DD}"/>
            </a:ext>
          </a:extLst>
        </xdr:cNvPr>
        <xdr:cNvSpPr/>
      </xdr:nvSpPr>
      <xdr:spPr>
        <a:xfrm>
          <a:off x="3248666" y="243934208"/>
          <a:ext cx="1232086" cy="136311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芝原産業（株）</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0.4</a:t>
          </a:r>
          <a:r>
            <a:rPr kumimoji="1" lang="ja-JP" altLang="en-US" sz="1100">
              <a:solidFill>
                <a:sysClr val="windowText" lastClr="000000"/>
              </a:solidFill>
              <a:latin typeface="+mj-ea"/>
              <a:ea typeface="+mj-ea"/>
            </a:rPr>
            <a:t>百万円</a:t>
          </a:r>
        </a:p>
      </xdr:txBody>
    </xdr:sp>
    <xdr:clientData/>
  </xdr:twoCellAnchor>
  <xdr:twoCellAnchor>
    <xdr:from>
      <xdr:col>22</xdr:col>
      <xdr:colOff>140234</xdr:colOff>
      <xdr:row>758</xdr:row>
      <xdr:rowOff>44662</xdr:rowOff>
    </xdr:from>
    <xdr:to>
      <xdr:col>29</xdr:col>
      <xdr:colOff>95410</xdr:colOff>
      <xdr:row>761</xdr:row>
      <xdr:rowOff>136312</xdr:rowOff>
    </xdr:to>
    <xdr:sp macro="" textlink="">
      <xdr:nvSpPr>
        <xdr:cNvPr id="74" name="正方形/長方形 73">
          <a:extLst>
            <a:ext uri="{FF2B5EF4-FFF2-40B4-BE49-F238E27FC236}">
              <a16:creationId xmlns:a16="http://schemas.microsoft.com/office/drawing/2014/main" id="{92037AA0-4A98-4FEF-8E90-A76F083A6FA8}"/>
            </a:ext>
          </a:extLst>
        </xdr:cNvPr>
        <xdr:cNvSpPr/>
      </xdr:nvSpPr>
      <xdr:spPr>
        <a:xfrm>
          <a:off x="4540784" y="243932287"/>
          <a:ext cx="1355351" cy="135847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東鉄運輸（株）</a:t>
          </a:r>
        </a:p>
        <a:p>
          <a:pPr algn="ctr"/>
          <a:r>
            <a:rPr kumimoji="1" lang="en-US" altLang="ja-JP" sz="1100">
              <a:solidFill>
                <a:sysClr val="windowText" lastClr="000000"/>
              </a:solidFill>
              <a:latin typeface="+mn-ea"/>
              <a:ea typeface="+mn-ea"/>
            </a:rPr>
            <a:t>0.4</a:t>
          </a:r>
          <a:r>
            <a:rPr kumimoji="1" lang="ja-JP" altLang="en-US" sz="1100">
              <a:solidFill>
                <a:sysClr val="windowText" lastClr="000000"/>
              </a:solidFill>
              <a:latin typeface="+mn-ea"/>
              <a:ea typeface="+mn-ea"/>
            </a:rPr>
            <a:t>百万円</a:t>
          </a:r>
        </a:p>
      </xdr:txBody>
    </xdr:sp>
    <xdr:clientData/>
  </xdr:twoCellAnchor>
  <xdr:twoCellAnchor>
    <xdr:from>
      <xdr:col>37</xdr:col>
      <xdr:colOff>35461</xdr:colOff>
      <xdr:row>758</xdr:row>
      <xdr:rowOff>35376</xdr:rowOff>
    </xdr:from>
    <xdr:to>
      <xdr:col>42</xdr:col>
      <xdr:colOff>198665</xdr:colOff>
      <xdr:row>761</xdr:row>
      <xdr:rowOff>165286</xdr:rowOff>
    </xdr:to>
    <xdr:sp macro="" textlink="">
      <xdr:nvSpPr>
        <xdr:cNvPr id="75" name="正方形/長方形 74">
          <a:extLst>
            <a:ext uri="{FF2B5EF4-FFF2-40B4-BE49-F238E27FC236}">
              <a16:creationId xmlns:a16="http://schemas.microsoft.com/office/drawing/2014/main" id="{B049D40F-F0D5-4194-A8EA-3276E0A43DBF}"/>
            </a:ext>
          </a:extLst>
        </xdr:cNvPr>
        <xdr:cNvSpPr/>
      </xdr:nvSpPr>
      <xdr:spPr>
        <a:xfrm>
          <a:off x="7436386" y="243923001"/>
          <a:ext cx="1163329" cy="139673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j-ea"/>
              <a:ea typeface="+mj-ea"/>
            </a:rPr>
            <a:t>K</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（独）国立印刷局</a:t>
          </a:r>
        </a:p>
        <a:p>
          <a:pPr algn="ctr"/>
          <a:r>
            <a:rPr kumimoji="1" lang="ja-JP" altLang="en-US" sz="1100">
              <a:solidFill>
                <a:sysClr val="windowText" lastClr="000000"/>
              </a:solidFill>
              <a:latin typeface="+mj-ea"/>
              <a:ea typeface="+mj-ea"/>
            </a:rPr>
            <a:t>１百万円</a:t>
          </a:r>
        </a:p>
      </xdr:txBody>
    </xdr:sp>
    <xdr:clientData/>
  </xdr:twoCellAnchor>
  <xdr:twoCellAnchor>
    <xdr:from>
      <xdr:col>8</xdr:col>
      <xdr:colOff>144236</xdr:colOff>
      <xdr:row>757</xdr:row>
      <xdr:rowOff>394847</xdr:rowOff>
    </xdr:from>
    <xdr:to>
      <xdr:col>16</xdr:col>
      <xdr:colOff>50667</xdr:colOff>
      <xdr:row>758</xdr:row>
      <xdr:rowOff>11045</xdr:rowOff>
    </xdr:to>
    <xdr:sp macro="" textlink="">
      <xdr:nvSpPr>
        <xdr:cNvPr id="76" name="Rectangle 37">
          <a:extLst>
            <a:ext uri="{FF2B5EF4-FFF2-40B4-BE49-F238E27FC236}">
              <a16:creationId xmlns:a16="http://schemas.microsoft.com/office/drawing/2014/main" id="{4284EA2C-52C4-4943-96FA-FC5179C8D09D}"/>
            </a:ext>
          </a:extLst>
        </xdr:cNvPr>
        <xdr:cNvSpPr>
          <a:spLocks noChangeArrowheads="1"/>
        </xdr:cNvSpPr>
      </xdr:nvSpPr>
      <xdr:spPr bwMode="auto">
        <a:xfrm>
          <a:off x="1744436" y="243615722"/>
          <a:ext cx="1506631" cy="282948"/>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22</xdr:col>
      <xdr:colOff>167448</xdr:colOff>
      <xdr:row>757</xdr:row>
      <xdr:rowOff>426063</xdr:rowOff>
    </xdr:from>
    <xdr:to>
      <xdr:col>29</xdr:col>
      <xdr:colOff>100212</xdr:colOff>
      <xdr:row>757</xdr:row>
      <xdr:rowOff>608158</xdr:rowOff>
    </xdr:to>
    <xdr:sp macro="" textlink="">
      <xdr:nvSpPr>
        <xdr:cNvPr id="77" name="Rectangle 37">
          <a:extLst>
            <a:ext uri="{FF2B5EF4-FFF2-40B4-BE49-F238E27FC236}">
              <a16:creationId xmlns:a16="http://schemas.microsoft.com/office/drawing/2014/main" id="{DE35DAB0-A61A-4F90-B812-310EFFDAD778}"/>
            </a:ext>
          </a:extLst>
        </xdr:cNvPr>
        <xdr:cNvSpPr>
          <a:spLocks noChangeArrowheads="1"/>
        </xdr:cNvSpPr>
      </xdr:nvSpPr>
      <xdr:spPr bwMode="auto">
        <a:xfrm>
          <a:off x="4567998" y="243646938"/>
          <a:ext cx="1332939"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36</xdr:col>
      <xdr:colOff>78682</xdr:colOff>
      <xdr:row>757</xdr:row>
      <xdr:rowOff>439671</xdr:rowOff>
    </xdr:from>
    <xdr:to>
      <xdr:col>43</xdr:col>
      <xdr:colOff>240</xdr:colOff>
      <xdr:row>757</xdr:row>
      <xdr:rowOff>659306</xdr:rowOff>
    </xdr:to>
    <xdr:sp macro="" textlink="">
      <xdr:nvSpPr>
        <xdr:cNvPr id="78" name="Rectangle 37">
          <a:extLst>
            <a:ext uri="{FF2B5EF4-FFF2-40B4-BE49-F238E27FC236}">
              <a16:creationId xmlns:a16="http://schemas.microsoft.com/office/drawing/2014/main" id="{3D87B658-D6D5-41C8-8B15-D75A01A26379}"/>
            </a:ext>
          </a:extLst>
        </xdr:cNvPr>
        <xdr:cNvSpPr>
          <a:spLocks noChangeArrowheads="1"/>
        </xdr:cNvSpPr>
      </xdr:nvSpPr>
      <xdr:spPr bwMode="auto">
        <a:xfrm>
          <a:off x="7279582" y="243660546"/>
          <a:ext cx="1321733" cy="219635"/>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16</xdr:col>
      <xdr:colOff>23854</xdr:colOff>
      <xdr:row>761</xdr:row>
      <xdr:rowOff>297758</xdr:rowOff>
    </xdr:from>
    <xdr:to>
      <xdr:col>22</xdr:col>
      <xdr:colOff>69397</xdr:colOff>
      <xdr:row>764</xdr:row>
      <xdr:rowOff>105735</xdr:rowOff>
    </xdr:to>
    <xdr:sp macro="" textlink="">
      <xdr:nvSpPr>
        <xdr:cNvPr id="79" name="大かっこ 78">
          <a:extLst>
            <a:ext uri="{FF2B5EF4-FFF2-40B4-BE49-F238E27FC236}">
              <a16:creationId xmlns:a16="http://schemas.microsoft.com/office/drawing/2014/main" id="{D2E14AAB-4A75-480A-8CB1-6AF3B31F6347}"/>
            </a:ext>
          </a:extLst>
        </xdr:cNvPr>
        <xdr:cNvSpPr/>
      </xdr:nvSpPr>
      <xdr:spPr>
        <a:xfrm>
          <a:off x="3224254" y="245452208"/>
          <a:ext cx="1245693" cy="95097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敷地における既存樹木の活用度の目視調査等</a:t>
          </a:r>
        </a:p>
      </xdr:txBody>
    </xdr:sp>
    <xdr:clientData/>
  </xdr:twoCellAnchor>
  <xdr:twoCellAnchor>
    <xdr:from>
      <xdr:col>36</xdr:col>
      <xdr:colOff>190261</xdr:colOff>
      <xdr:row>761</xdr:row>
      <xdr:rowOff>306562</xdr:rowOff>
    </xdr:from>
    <xdr:to>
      <xdr:col>43</xdr:col>
      <xdr:colOff>28576</xdr:colOff>
      <xdr:row>764</xdr:row>
      <xdr:rowOff>114539</xdr:rowOff>
    </xdr:to>
    <xdr:sp macro="" textlink="">
      <xdr:nvSpPr>
        <xdr:cNvPr id="80" name="大かっこ 79">
          <a:extLst>
            <a:ext uri="{FF2B5EF4-FFF2-40B4-BE49-F238E27FC236}">
              <a16:creationId xmlns:a16="http://schemas.microsoft.com/office/drawing/2014/main" id="{4B34BDE9-C0E7-4038-9387-2D5CFF54F7A5}"/>
            </a:ext>
          </a:extLst>
        </xdr:cNvPr>
        <xdr:cNvSpPr/>
      </xdr:nvSpPr>
      <xdr:spPr>
        <a:xfrm>
          <a:off x="7391161" y="245461012"/>
          <a:ext cx="1238490" cy="95097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ＮＴＣ拡充整備に係る官報公告を掲載</a:t>
          </a:r>
        </a:p>
      </xdr:txBody>
    </xdr:sp>
    <xdr:clientData/>
  </xdr:twoCellAnchor>
  <xdr:twoCellAnchor>
    <xdr:from>
      <xdr:col>29</xdr:col>
      <xdr:colOff>182175</xdr:colOff>
      <xdr:row>758</xdr:row>
      <xdr:rowOff>51387</xdr:rowOff>
    </xdr:from>
    <xdr:to>
      <xdr:col>36</xdr:col>
      <xdr:colOff>137352</xdr:colOff>
      <xdr:row>761</xdr:row>
      <xdr:rowOff>151280</xdr:rowOff>
    </xdr:to>
    <xdr:sp macro="" textlink="">
      <xdr:nvSpPr>
        <xdr:cNvPr id="81" name="正方形/長方形 80">
          <a:extLst>
            <a:ext uri="{FF2B5EF4-FFF2-40B4-BE49-F238E27FC236}">
              <a16:creationId xmlns:a16="http://schemas.microsoft.com/office/drawing/2014/main" id="{3BCDCA1C-CDBA-46F4-AE48-CF3C84A14C60}"/>
            </a:ext>
          </a:extLst>
        </xdr:cNvPr>
        <xdr:cNvSpPr/>
      </xdr:nvSpPr>
      <xdr:spPr>
        <a:xfrm>
          <a:off x="5982900" y="243939012"/>
          <a:ext cx="1355352" cy="13667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（株）アイビー・ガーデン</a:t>
          </a:r>
        </a:p>
        <a:p>
          <a:pPr algn="ctr"/>
          <a:r>
            <a:rPr kumimoji="1" lang="en-US" altLang="ja-JP" sz="1100">
              <a:solidFill>
                <a:sysClr val="windowText" lastClr="000000"/>
              </a:solidFill>
              <a:latin typeface="+mn-ea"/>
              <a:ea typeface="+mn-ea"/>
            </a:rPr>
            <a:t>0.3</a:t>
          </a:r>
          <a:r>
            <a:rPr kumimoji="1" lang="ja-JP" altLang="en-US" sz="1100">
              <a:solidFill>
                <a:sysClr val="windowText" lastClr="000000"/>
              </a:solidFill>
              <a:latin typeface="+mn-ea"/>
              <a:ea typeface="+mn-ea"/>
            </a:rPr>
            <a:t>百万円</a:t>
          </a:r>
        </a:p>
      </xdr:txBody>
    </xdr:sp>
    <xdr:clientData/>
  </xdr:twoCellAnchor>
  <xdr:twoCellAnchor>
    <xdr:from>
      <xdr:col>29</xdr:col>
      <xdr:colOff>163847</xdr:colOff>
      <xdr:row>761</xdr:row>
      <xdr:rowOff>288152</xdr:rowOff>
    </xdr:from>
    <xdr:to>
      <xdr:col>36</xdr:col>
      <xdr:colOff>62994</xdr:colOff>
      <xdr:row>764</xdr:row>
      <xdr:rowOff>98931</xdr:rowOff>
    </xdr:to>
    <xdr:sp macro="" textlink="">
      <xdr:nvSpPr>
        <xdr:cNvPr id="82" name="大かっこ 81">
          <a:extLst>
            <a:ext uri="{FF2B5EF4-FFF2-40B4-BE49-F238E27FC236}">
              <a16:creationId xmlns:a16="http://schemas.microsoft.com/office/drawing/2014/main" id="{8249DDB8-7238-41C5-8400-6366277CDC22}"/>
            </a:ext>
          </a:extLst>
        </xdr:cNvPr>
        <xdr:cNvSpPr/>
      </xdr:nvSpPr>
      <xdr:spPr>
        <a:xfrm>
          <a:off x="5964572" y="245442602"/>
          <a:ext cx="1299322" cy="95377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旧西が丘宿舎の建物解体工事実施前における</a:t>
          </a:r>
          <a:r>
            <a:rPr lang="ja-JP" altLang="en-US" sz="800">
              <a:solidFill>
                <a:schemeClr val="tx1"/>
              </a:solidFill>
              <a:effectLst/>
              <a:latin typeface="+mn-lt"/>
              <a:ea typeface="+mn-ea"/>
              <a:cs typeface="+mn-cs"/>
            </a:rPr>
            <a:t>敷地内の草木の除去、剪定、刈込等</a:t>
          </a:r>
          <a:endParaRPr lang="ja-JP" altLang="ja-JP" sz="800">
            <a:effectLst/>
          </a:endParaRPr>
        </a:p>
        <a:p>
          <a:endParaRPr lang="ja-JP" altLang="en-US" sz="800"/>
        </a:p>
      </xdr:txBody>
    </xdr:sp>
    <xdr:clientData/>
  </xdr:twoCellAnchor>
  <xdr:twoCellAnchor>
    <xdr:from>
      <xdr:col>29</xdr:col>
      <xdr:colOff>177452</xdr:colOff>
      <xdr:row>757</xdr:row>
      <xdr:rowOff>444475</xdr:rowOff>
    </xdr:from>
    <xdr:to>
      <xdr:col>36</xdr:col>
      <xdr:colOff>69475</xdr:colOff>
      <xdr:row>757</xdr:row>
      <xdr:rowOff>660187</xdr:rowOff>
    </xdr:to>
    <xdr:sp macro="" textlink="">
      <xdr:nvSpPr>
        <xdr:cNvPr id="83" name="Rectangle 37">
          <a:extLst>
            <a:ext uri="{FF2B5EF4-FFF2-40B4-BE49-F238E27FC236}">
              <a16:creationId xmlns:a16="http://schemas.microsoft.com/office/drawing/2014/main" id="{E9FE02EB-BC5B-4024-8718-D016127F192F}"/>
            </a:ext>
          </a:extLst>
        </xdr:cNvPr>
        <xdr:cNvSpPr>
          <a:spLocks noChangeArrowheads="1"/>
        </xdr:cNvSpPr>
      </xdr:nvSpPr>
      <xdr:spPr bwMode="auto">
        <a:xfrm>
          <a:off x="5978177" y="243665350"/>
          <a:ext cx="1292198"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随意契約（少額）</a:t>
          </a:r>
          <a:r>
            <a:rPr lang="en-US" altLang="ja-JP" sz="1000" b="0" i="0" u="none" strike="noStrike" baseline="0">
              <a:solidFill>
                <a:srgbClr val="000000"/>
              </a:solidFill>
              <a:latin typeface="ＭＳ Ｐゴシック"/>
              <a:ea typeface="ＭＳ Ｐゴシック"/>
            </a:rPr>
            <a:t>】</a:t>
          </a:r>
          <a:endParaRPr lang="ja-JP" altLang="en-US" sz="1000"/>
        </a:p>
      </xdr:txBody>
    </xdr:sp>
    <xdr:clientData/>
  </xdr:twoCellAnchor>
  <xdr:twoCellAnchor>
    <xdr:from>
      <xdr:col>16</xdr:col>
      <xdr:colOff>34659</xdr:colOff>
      <xdr:row>757</xdr:row>
      <xdr:rowOff>434869</xdr:rowOff>
    </xdr:from>
    <xdr:to>
      <xdr:col>22</xdr:col>
      <xdr:colOff>59472</xdr:colOff>
      <xdr:row>757</xdr:row>
      <xdr:rowOff>616963</xdr:rowOff>
    </xdr:to>
    <xdr:sp macro="" textlink="">
      <xdr:nvSpPr>
        <xdr:cNvPr id="84" name="Rectangle 37">
          <a:extLst>
            <a:ext uri="{FF2B5EF4-FFF2-40B4-BE49-F238E27FC236}">
              <a16:creationId xmlns:a16="http://schemas.microsoft.com/office/drawing/2014/main" id="{60C68B19-69CD-4364-925D-40BECD83E3BB}"/>
            </a:ext>
          </a:extLst>
        </xdr:cNvPr>
        <xdr:cNvSpPr>
          <a:spLocks noChangeArrowheads="1"/>
        </xdr:cNvSpPr>
      </xdr:nvSpPr>
      <xdr:spPr bwMode="auto">
        <a:xfrm>
          <a:off x="3235059" y="243655744"/>
          <a:ext cx="1224963" cy="182094"/>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43</xdr:col>
      <xdr:colOff>89807</xdr:colOff>
      <xdr:row>757</xdr:row>
      <xdr:rowOff>449276</xdr:rowOff>
    </xdr:from>
    <xdr:to>
      <xdr:col>49</xdr:col>
      <xdr:colOff>215472</xdr:colOff>
      <xdr:row>758</xdr:row>
      <xdr:rowOff>2161</xdr:rowOff>
    </xdr:to>
    <xdr:sp macro="" textlink="">
      <xdr:nvSpPr>
        <xdr:cNvPr id="85" name="Rectangle 37">
          <a:extLst>
            <a:ext uri="{FF2B5EF4-FFF2-40B4-BE49-F238E27FC236}">
              <a16:creationId xmlns:a16="http://schemas.microsoft.com/office/drawing/2014/main" id="{8B6BBB0C-4C6F-457E-A95B-32532A03C686}"/>
            </a:ext>
          </a:extLst>
        </xdr:cNvPr>
        <xdr:cNvSpPr>
          <a:spLocks noChangeArrowheads="1"/>
        </xdr:cNvSpPr>
      </xdr:nvSpPr>
      <xdr:spPr bwMode="auto">
        <a:xfrm>
          <a:off x="8690882" y="243670151"/>
          <a:ext cx="1325815" cy="219635"/>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43</xdr:col>
      <xdr:colOff>171450</xdr:colOff>
      <xdr:row>758</xdr:row>
      <xdr:rowOff>54668</xdr:rowOff>
    </xdr:from>
    <xdr:to>
      <xdr:col>49</xdr:col>
      <xdr:colOff>134629</xdr:colOff>
      <xdr:row>761</xdr:row>
      <xdr:rowOff>184578</xdr:rowOff>
    </xdr:to>
    <xdr:sp macro="" textlink="">
      <xdr:nvSpPr>
        <xdr:cNvPr id="86" name="正方形/長方形 85">
          <a:extLst>
            <a:ext uri="{FF2B5EF4-FFF2-40B4-BE49-F238E27FC236}">
              <a16:creationId xmlns:a16="http://schemas.microsoft.com/office/drawing/2014/main" id="{1BC3FBE6-C3F4-4E44-8250-98AF9A5C7437}"/>
            </a:ext>
          </a:extLst>
        </xdr:cNvPr>
        <xdr:cNvSpPr/>
      </xdr:nvSpPr>
      <xdr:spPr>
        <a:xfrm>
          <a:off x="8772525" y="243942293"/>
          <a:ext cx="1163329" cy="139673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j-ea"/>
              <a:ea typeface="+mj-ea"/>
            </a:rPr>
            <a:t>L</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ジオテクノス</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p>
        <a:p>
          <a:pPr algn="ctr"/>
          <a:r>
            <a:rPr kumimoji="1" lang="en-US" altLang="ja-JP" sz="1100">
              <a:solidFill>
                <a:sysClr val="windowText" lastClr="000000"/>
              </a:solidFill>
              <a:latin typeface="+mj-ea"/>
              <a:ea typeface="+mj-ea"/>
            </a:rPr>
            <a:t>0.2</a:t>
          </a:r>
          <a:r>
            <a:rPr kumimoji="1" lang="ja-JP" altLang="en-US" sz="1100">
              <a:solidFill>
                <a:sysClr val="windowText" lastClr="000000"/>
              </a:solidFill>
              <a:latin typeface="+mj-ea"/>
              <a:ea typeface="+mj-ea"/>
            </a:rPr>
            <a:t>百万円</a:t>
          </a:r>
        </a:p>
      </xdr:txBody>
    </xdr:sp>
    <xdr:clientData/>
  </xdr:twoCellAnchor>
  <xdr:twoCellAnchor>
    <xdr:from>
      <xdr:col>43</xdr:col>
      <xdr:colOff>157844</xdr:colOff>
      <xdr:row>761</xdr:row>
      <xdr:rowOff>314565</xdr:rowOff>
    </xdr:from>
    <xdr:to>
      <xdr:col>49</xdr:col>
      <xdr:colOff>200266</xdr:colOff>
      <xdr:row>764</xdr:row>
      <xdr:rowOff>122542</xdr:rowOff>
    </xdr:to>
    <xdr:sp macro="" textlink="">
      <xdr:nvSpPr>
        <xdr:cNvPr id="87" name="大かっこ 86">
          <a:extLst>
            <a:ext uri="{FF2B5EF4-FFF2-40B4-BE49-F238E27FC236}">
              <a16:creationId xmlns:a16="http://schemas.microsoft.com/office/drawing/2014/main" id="{3B5CBC5E-CE1F-49D4-9078-C71E3B43CB06}"/>
            </a:ext>
          </a:extLst>
        </xdr:cNvPr>
        <xdr:cNvSpPr/>
      </xdr:nvSpPr>
      <xdr:spPr>
        <a:xfrm>
          <a:off x="8758919" y="245469015"/>
          <a:ext cx="1242572" cy="95097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土壌汚染調査に係る東京都条例等に基づく届出の補助</a:t>
          </a:r>
        </a:p>
      </xdr:txBody>
    </xdr:sp>
    <xdr:clientData/>
  </xdr:twoCellAnchor>
  <xdr:twoCellAnchor>
    <xdr:from>
      <xdr:col>11</xdr:col>
      <xdr:colOff>195423</xdr:colOff>
      <xdr:row>757</xdr:row>
      <xdr:rowOff>1</xdr:rowOff>
    </xdr:from>
    <xdr:to>
      <xdr:col>12</xdr:col>
      <xdr:colOff>0</xdr:colOff>
      <xdr:row>757</xdr:row>
      <xdr:rowOff>371475</xdr:rowOff>
    </xdr:to>
    <xdr:cxnSp macro="">
      <xdr:nvCxnSpPr>
        <xdr:cNvPr id="94" name="直線矢印コネクタ 93">
          <a:extLst>
            <a:ext uri="{FF2B5EF4-FFF2-40B4-BE49-F238E27FC236}">
              <a16:creationId xmlns:a16="http://schemas.microsoft.com/office/drawing/2014/main" id="{9B80A05A-D71E-45E9-B055-DE70BEB8AD71}"/>
            </a:ext>
          </a:extLst>
        </xdr:cNvPr>
        <xdr:cNvCxnSpPr/>
      </xdr:nvCxnSpPr>
      <xdr:spPr>
        <a:xfrm>
          <a:off x="2395698" y="243220876"/>
          <a:ext cx="4602" cy="371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9005</xdr:colOff>
      <xdr:row>756</xdr:row>
      <xdr:rowOff>653143</xdr:rowOff>
    </xdr:from>
    <xdr:to>
      <xdr:col>19</xdr:col>
      <xdr:colOff>9525</xdr:colOff>
      <xdr:row>757</xdr:row>
      <xdr:rowOff>390525</xdr:rowOff>
    </xdr:to>
    <xdr:cxnSp macro="">
      <xdr:nvCxnSpPr>
        <xdr:cNvPr id="95" name="直線矢印コネクタ 94">
          <a:extLst>
            <a:ext uri="{FF2B5EF4-FFF2-40B4-BE49-F238E27FC236}">
              <a16:creationId xmlns:a16="http://schemas.microsoft.com/office/drawing/2014/main" id="{C3B7A222-75CF-4705-82DB-8582FB5871B2}"/>
            </a:ext>
          </a:extLst>
        </xdr:cNvPr>
        <xdr:cNvCxnSpPr/>
      </xdr:nvCxnSpPr>
      <xdr:spPr>
        <a:xfrm>
          <a:off x="3809480" y="243207268"/>
          <a:ext cx="520" cy="4041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756</xdr:row>
      <xdr:rowOff>653144</xdr:rowOff>
    </xdr:from>
    <xdr:to>
      <xdr:col>26</xdr:col>
      <xdr:colOff>9004</xdr:colOff>
      <xdr:row>757</xdr:row>
      <xdr:rowOff>381000</xdr:rowOff>
    </xdr:to>
    <xdr:cxnSp macro="">
      <xdr:nvCxnSpPr>
        <xdr:cNvPr id="96" name="直線矢印コネクタ 95">
          <a:extLst>
            <a:ext uri="{FF2B5EF4-FFF2-40B4-BE49-F238E27FC236}">
              <a16:creationId xmlns:a16="http://schemas.microsoft.com/office/drawing/2014/main" id="{C4F20137-C1CA-4492-93D9-170325C3FE91}"/>
            </a:ext>
          </a:extLst>
        </xdr:cNvPr>
        <xdr:cNvCxnSpPr/>
      </xdr:nvCxnSpPr>
      <xdr:spPr>
        <a:xfrm flipH="1">
          <a:off x="5200650" y="243207269"/>
          <a:ext cx="9004" cy="3946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181815</xdr:colOff>
      <xdr:row>757</xdr:row>
      <xdr:rowOff>0</xdr:rowOff>
    </xdr:from>
    <xdr:to>
      <xdr:col>32</xdr:col>
      <xdr:colOff>190500</xdr:colOff>
      <xdr:row>757</xdr:row>
      <xdr:rowOff>390525</xdr:rowOff>
    </xdr:to>
    <xdr:cxnSp macro="">
      <xdr:nvCxnSpPr>
        <xdr:cNvPr id="97" name="直線矢印コネクタ 96">
          <a:extLst>
            <a:ext uri="{FF2B5EF4-FFF2-40B4-BE49-F238E27FC236}">
              <a16:creationId xmlns:a16="http://schemas.microsoft.com/office/drawing/2014/main" id="{A6C269C4-BA8A-4C81-BB9F-4843380B309D}"/>
            </a:ext>
          </a:extLst>
        </xdr:cNvPr>
        <xdr:cNvCxnSpPr/>
      </xdr:nvCxnSpPr>
      <xdr:spPr>
        <a:xfrm>
          <a:off x="6582615" y="243220875"/>
          <a:ext cx="8685" cy="390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168206</xdr:colOff>
      <xdr:row>757</xdr:row>
      <xdr:rowOff>2</xdr:rowOff>
    </xdr:from>
    <xdr:to>
      <xdr:col>39</xdr:col>
      <xdr:colOff>180975</xdr:colOff>
      <xdr:row>757</xdr:row>
      <xdr:rowOff>409575</xdr:rowOff>
    </xdr:to>
    <xdr:cxnSp macro="">
      <xdr:nvCxnSpPr>
        <xdr:cNvPr id="98" name="直線矢印コネクタ 97">
          <a:extLst>
            <a:ext uri="{FF2B5EF4-FFF2-40B4-BE49-F238E27FC236}">
              <a16:creationId xmlns:a16="http://schemas.microsoft.com/office/drawing/2014/main" id="{6B723813-6FFB-4732-9873-5577E588DACF}"/>
            </a:ext>
          </a:extLst>
        </xdr:cNvPr>
        <xdr:cNvCxnSpPr/>
      </xdr:nvCxnSpPr>
      <xdr:spPr>
        <a:xfrm>
          <a:off x="7969181" y="243220877"/>
          <a:ext cx="12769" cy="4095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28575</xdr:colOff>
      <xdr:row>756</xdr:row>
      <xdr:rowOff>653143</xdr:rowOff>
    </xdr:from>
    <xdr:to>
      <xdr:col>47</xdr:col>
      <xdr:colOff>36219</xdr:colOff>
      <xdr:row>757</xdr:row>
      <xdr:rowOff>400050</xdr:rowOff>
    </xdr:to>
    <xdr:cxnSp macro="">
      <xdr:nvCxnSpPr>
        <xdr:cNvPr id="99" name="直線矢印コネクタ 98">
          <a:extLst>
            <a:ext uri="{FF2B5EF4-FFF2-40B4-BE49-F238E27FC236}">
              <a16:creationId xmlns:a16="http://schemas.microsoft.com/office/drawing/2014/main" id="{3BEE4FCE-6E9E-4089-8056-A5500BCE837C}"/>
            </a:ext>
          </a:extLst>
        </xdr:cNvPr>
        <xdr:cNvCxnSpPr/>
      </xdr:nvCxnSpPr>
      <xdr:spPr>
        <a:xfrm flipH="1">
          <a:off x="9429750" y="243207268"/>
          <a:ext cx="7644" cy="4136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765</xdr:row>
      <xdr:rowOff>137432</xdr:rowOff>
    </xdr:from>
    <xdr:to>
      <xdr:col>26</xdr:col>
      <xdr:colOff>104775</xdr:colOff>
      <xdr:row>765</xdr:row>
      <xdr:rowOff>161925</xdr:rowOff>
    </xdr:to>
    <xdr:cxnSp macro="">
      <xdr:nvCxnSpPr>
        <xdr:cNvPr id="105" name="直線コネクタ 104">
          <a:extLst>
            <a:ext uri="{FF2B5EF4-FFF2-40B4-BE49-F238E27FC236}">
              <a16:creationId xmlns:a16="http://schemas.microsoft.com/office/drawing/2014/main" id="{E4368FFF-8ABB-457D-ACBA-385527DF7CAD}"/>
            </a:ext>
          </a:extLst>
        </xdr:cNvPr>
        <xdr:cNvCxnSpPr/>
      </xdr:nvCxnSpPr>
      <xdr:spPr>
        <a:xfrm>
          <a:off x="1590675" y="246749207"/>
          <a:ext cx="3714750" cy="244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180097</xdr:colOff>
      <xdr:row>772</xdr:row>
      <xdr:rowOff>178092</xdr:rowOff>
    </xdr:from>
    <xdr:to>
      <xdr:col>15</xdr:col>
      <xdr:colOff>101654</xdr:colOff>
      <xdr:row>775</xdr:row>
      <xdr:rowOff>186095</xdr:rowOff>
    </xdr:to>
    <xdr:sp macro="" textlink="">
      <xdr:nvSpPr>
        <xdr:cNvPr id="107" name="大かっこ 106">
          <a:extLst>
            <a:ext uri="{FF2B5EF4-FFF2-40B4-BE49-F238E27FC236}">
              <a16:creationId xmlns:a16="http://schemas.microsoft.com/office/drawing/2014/main" id="{2A77E902-3EF0-4AD8-A269-D6846888E377}"/>
            </a:ext>
          </a:extLst>
        </xdr:cNvPr>
        <xdr:cNvSpPr/>
      </xdr:nvSpPr>
      <xdr:spPr>
        <a:xfrm>
          <a:off x="1780297" y="248990142"/>
          <a:ext cx="1321732" cy="9509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en-US" altLang="ja-JP"/>
            <a:t>NTC</a:t>
          </a:r>
          <a:r>
            <a:rPr lang="ja-JP" altLang="en-US"/>
            <a:t>拡充棟（仮称）新営その他工事</a:t>
          </a:r>
        </a:p>
      </xdr:txBody>
    </xdr:sp>
    <xdr:clientData/>
  </xdr:twoCellAnchor>
  <xdr:twoCellAnchor>
    <xdr:from>
      <xdr:col>9</xdr:col>
      <xdr:colOff>48425</xdr:colOff>
      <xdr:row>767</xdr:row>
      <xdr:rowOff>231399</xdr:rowOff>
    </xdr:from>
    <xdr:to>
      <xdr:col>15</xdr:col>
      <xdr:colOff>106856</xdr:colOff>
      <xdr:row>772</xdr:row>
      <xdr:rowOff>40820</xdr:rowOff>
    </xdr:to>
    <xdr:sp macro="" textlink="">
      <xdr:nvSpPr>
        <xdr:cNvPr id="108" name="正方形/長方形 107">
          <a:extLst>
            <a:ext uri="{FF2B5EF4-FFF2-40B4-BE49-F238E27FC236}">
              <a16:creationId xmlns:a16="http://schemas.microsoft.com/office/drawing/2014/main" id="{4DBDE9B9-5776-424F-9D0B-D0ADE410C9ED}"/>
            </a:ext>
          </a:extLst>
        </xdr:cNvPr>
        <xdr:cNvSpPr/>
      </xdr:nvSpPr>
      <xdr:spPr>
        <a:xfrm>
          <a:off x="1848650" y="247471824"/>
          <a:ext cx="1258581" cy="138104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株）フジタ</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2,403</a:t>
          </a:r>
          <a:r>
            <a:rPr kumimoji="1" lang="ja-JP" altLang="en-US" sz="1100">
              <a:solidFill>
                <a:sysClr val="windowText" lastClr="000000"/>
              </a:solidFill>
              <a:latin typeface="+mn-ea"/>
              <a:ea typeface="+mn-ea"/>
            </a:rPr>
            <a:t>百万円</a:t>
          </a:r>
        </a:p>
      </xdr:txBody>
    </xdr:sp>
    <xdr:clientData/>
  </xdr:twoCellAnchor>
  <xdr:twoCellAnchor>
    <xdr:from>
      <xdr:col>8</xdr:col>
      <xdr:colOff>115661</xdr:colOff>
      <xdr:row>766</xdr:row>
      <xdr:rowOff>217954</xdr:rowOff>
    </xdr:from>
    <xdr:to>
      <xdr:col>16</xdr:col>
      <xdr:colOff>22092</xdr:colOff>
      <xdr:row>767</xdr:row>
      <xdr:rowOff>186577</xdr:rowOff>
    </xdr:to>
    <xdr:sp macro="" textlink="">
      <xdr:nvSpPr>
        <xdr:cNvPr id="112" name="Rectangle 37">
          <a:extLst>
            <a:ext uri="{FF2B5EF4-FFF2-40B4-BE49-F238E27FC236}">
              <a16:creationId xmlns:a16="http://schemas.microsoft.com/office/drawing/2014/main" id="{A66EFE90-A1F4-41F4-A867-2E749587B597}"/>
            </a:ext>
          </a:extLst>
        </xdr:cNvPr>
        <xdr:cNvSpPr>
          <a:spLocks noChangeArrowheads="1"/>
        </xdr:cNvSpPr>
      </xdr:nvSpPr>
      <xdr:spPr bwMode="auto">
        <a:xfrm>
          <a:off x="1715861" y="247144054"/>
          <a:ext cx="1506631" cy="282948"/>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【一般競争契約（総合評価）】</a:t>
          </a:r>
          <a:endParaRPr lang="ja-JP" altLang="en-US" sz="900"/>
        </a:p>
      </xdr:txBody>
    </xdr:sp>
    <xdr:clientData/>
  </xdr:twoCellAnchor>
  <xdr:twoCellAnchor>
    <xdr:from>
      <xdr:col>11</xdr:col>
      <xdr:colOff>195423</xdr:colOff>
      <xdr:row>765</xdr:row>
      <xdr:rowOff>137433</xdr:rowOff>
    </xdr:from>
    <xdr:to>
      <xdr:col>12</xdr:col>
      <xdr:colOff>0</xdr:colOff>
      <xdr:row>766</xdr:row>
      <xdr:rowOff>194582</xdr:rowOff>
    </xdr:to>
    <xdr:cxnSp macro="">
      <xdr:nvCxnSpPr>
        <xdr:cNvPr id="124" name="直線矢印コネクタ 123">
          <a:extLst>
            <a:ext uri="{FF2B5EF4-FFF2-40B4-BE49-F238E27FC236}">
              <a16:creationId xmlns:a16="http://schemas.microsoft.com/office/drawing/2014/main" id="{2FD32180-8272-4700-B428-510530457A3C}"/>
            </a:ext>
          </a:extLst>
        </xdr:cNvPr>
        <xdr:cNvCxnSpPr/>
      </xdr:nvCxnSpPr>
      <xdr:spPr>
        <a:xfrm>
          <a:off x="2395698" y="246749208"/>
          <a:ext cx="4602" cy="371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54911</xdr:colOff>
      <xdr:row>772</xdr:row>
      <xdr:rowOff>183534</xdr:rowOff>
    </xdr:from>
    <xdr:to>
      <xdr:col>22</xdr:col>
      <xdr:colOff>176493</xdr:colOff>
      <xdr:row>775</xdr:row>
      <xdr:rowOff>191537</xdr:rowOff>
    </xdr:to>
    <xdr:sp macro="" textlink="">
      <xdr:nvSpPr>
        <xdr:cNvPr id="133" name="大かっこ 132">
          <a:extLst>
            <a:ext uri="{FF2B5EF4-FFF2-40B4-BE49-F238E27FC236}">
              <a16:creationId xmlns:a16="http://schemas.microsoft.com/office/drawing/2014/main" id="{7E85C6C9-2203-4BFA-9EDD-C8C68281049E}"/>
            </a:ext>
          </a:extLst>
        </xdr:cNvPr>
        <xdr:cNvSpPr/>
      </xdr:nvSpPr>
      <xdr:spPr>
        <a:xfrm>
          <a:off x="3255311" y="248995584"/>
          <a:ext cx="1321732" cy="9509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基本設計業務</a:t>
          </a:r>
        </a:p>
      </xdr:txBody>
    </xdr:sp>
    <xdr:clientData/>
  </xdr:twoCellAnchor>
  <xdr:twoCellAnchor>
    <xdr:from>
      <xdr:col>16</xdr:col>
      <xdr:colOff>66676</xdr:colOff>
      <xdr:row>767</xdr:row>
      <xdr:rowOff>236841</xdr:rowOff>
    </xdr:from>
    <xdr:to>
      <xdr:col>22</xdr:col>
      <xdr:colOff>181696</xdr:colOff>
      <xdr:row>772</xdr:row>
      <xdr:rowOff>46262</xdr:rowOff>
    </xdr:to>
    <xdr:sp macro="" textlink="">
      <xdr:nvSpPr>
        <xdr:cNvPr id="134" name="正方形/長方形 133">
          <a:extLst>
            <a:ext uri="{FF2B5EF4-FFF2-40B4-BE49-F238E27FC236}">
              <a16:creationId xmlns:a16="http://schemas.microsoft.com/office/drawing/2014/main" id="{B251D18B-8DFA-4674-A5F7-074B884E01BD}"/>
            </a:ext>
          </a:extLst>
        </xdr:cNvPr>
        <xdr:cNvSpPr/>
      </xdr:nvSpPr>
      <xdr:spPr>
        <a:xfrm>
          <a:off x="3267076" y="247477266"/>
          <a:ext cx="1315170" cy="138104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N</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松田平田設計・教育施設研究所設計共同体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50</a:t>
          </a:r>
          <a:r>
            <a:rPr kumimoji="1" lang="ja-JP" altLang="en-US" sz="1100">
              <a:solidFill>
                <a:sysClr val="windowText" lastClr="000000"/>
              </a:solidFill>
              <a:latin typeface="+mn-ea"/>
              <a:ea typeface="+mn-ea"/>
            </a:rPr>
            <a:t>百万円</a:t>
          </a:r>
        </a:p>
      </xdr:txBody>
    </xdr:sp>
    <xdr:clientData/>
  </xdr:twoCellAnchor>
  <xdr:twoCellAnchor>
    <xdr:from>
      <xdr:col>15</xdr:col>
      <xdr:colOff>190500</xdr:colOff>
      <xdr:row>766</xdr:row>
      <xdr:rowOff>223396</xdr:rowOff>
    </xdr:from>
    <xdr:to>
      <xdr:col>23</xdr:col>
      <xdr:colOff>96931</xdr:colOff>
      <xdr:row>767</xdr:row>
      <xdr:rowOff>192019</xdr:rowOff>
    </xdr:to>
    <xdr:sp macro="" textlink="">
      <xdr:nvSpPr>
        <xdr:cNvPr id="135" name="Rectangle 37">
          <a:extLst>
            <a:ext uri="{FF2B5EF4-FFF2-40B4-BE49-F238E27FC236}">
              <a16:creationId xmlns:a16="http://schemas.microsoft.com/office/drawing/2014/main" id="{E36D9BC0-804A-40E8-94B0-BEE9D4FE0673}"/>
            </a:ext>
          </a:extLst>
        </xdr:cNvPr>
        <xdr:cNvSpPr>
          <a:spLocks noChangeArrowheads="1"/>
        </xdr:cNvSpPr>
      </xdr:nvSpPr>
      <xdr:spPr bwMode="auto">
        <a:xfrm>
          <a:off x="3190875" y="247149496"/>
          <a:ext cx="1506631" cy="282948"/>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【公募型プロポーザル方式】</a:t>
          </a:r>
          <a:endParaRPr lang="ja-JP" altLang="en-US" sz="800"/>
        </a:p>
      </xdr:txBody>
    </xdr:sp>
    <xdr:clientData/>
  </xdr:twoCellAnchor>
  <xdr:twoCellAnchor>
    <xdr:from>
      <xdr:col>19</xdr:col>
      <xdr:colOff>70237</xdr:colOff>
      <xdr:row>765</xdr:row>
      <xdr:rowOff>142875</xdr:rowOff>
    </xdr:from>
    <xdr:to>
      <xdr:col>19</xdr:col>
      <xdr:colOff>74839</xdr:colOff>
      <xdr:row>766</xdr:row>
      <xdr:rowOff>200024</xdr:rowOff>
    </xdr:to>
    <xdr:cxnSp macro="">
      <xdr:nvCxnSpPr>
        <xdr:cNvPr id="136" name="直線矢印コネクタ 135">
          <a:extLst>
            <a:ext uri="{FF2B5EF4-FFF2-40B4-BE49-F238E27FC236}">
              <a16:creationId xmlns:a16="http://schemas.microsoft.com/office/drawing/2014/main" id="{7E227D17-A6CC-4E37-8E3E-66B797D00515}"/>
            </a:ext>
          </a:extLst>
        </xdr:cNvPr>
        <xdr:cNvCxnSpPr/>
      </xdr:nvCxnSpPr>
      <xdr:spPr>
        <a:xfrm>
          <a:off x="3870712" y="246754650"/>
          <a:ext cx="4602" cy="371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83486</xdr:colOff>
      <xdr:row>772</xdr:row>
      <xdr:rowOff>174009</xdr:rowOff>
    </xdr:from>
    <xdr:to>
      <xdr:col>30</xdr:col>
      <xdr:colOff>5043</xdr:colOff>
      <xdr:row>775</xdr:row>
      <xdr:rowOff>182012</xdr:rowOff>
    </xdr:to>
    <xdr:sp macro="" textlink="">
      <xdr:nvSpPr>
        <xdr:cNvPr id="137" name="大かっこ 136">
          <a:extLst>
            <a:ext uri="{FF2B5EF4-FFF2-40B4-BE49-F238E27FC236}">
              <a16:creationId xmlns:a16="http://schemas.microsoft.com/office/drawing/2014/main" id="{1C30AB58-3706-4599-A3C9-53802D248F5D}"/>
            </a:ext>
          </a:extLst>
        </xdr:cNvPr>
        <xdr:cNvSpPr/>
      </xdr:nvSpPr>
      <xdr:spPr>
        <a:xfrm>
          <a:off x="4684061" y="248986059"/>
          <a:ext cx="1321732" cy="9509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地盤調査及び既存建築物その他調査</a:t>
          </a:r>
        </a:p>
      </xdr:txBody>
    </xdr:sp>
    <xdr:clientData/>
  </xdr:twoCellAnchor>
  <xdr:twoCellAnchor>
    <xdr:from>
      <xdr:col>23</xdr:col>
      <xdr:colOff>151839</xdr:colOff>
      <xdr:row>767</xdr:row>
      <xdr:rowOff>227316</xdr:rowOff>
    </xdr:from>
    <xdr:to>
      <xdr:col>30</xdr:col>
      <xdr:colOff>10245</xdr:colOff>
      <xdr:row>772</xdr:row>
      <xdr:rowOff>36737</xdr:rowOff>
    </xdr:to>
    <xdr:sp macro="" textlink="">
      <xdr:nvSpPr>
        <xdr:cNvPr id="138" name="正方形/長方形 137">
          <a:extLst>
            <a:ext uri="{FF2B5EF4-FFF2-40B4-BE49-F238E27FC236}">
              <a16:creationId xmlns:a16="http://schemas.microsoft.com/office/drawing/2014/main" id="{95E918BC-5D08-40FE-80BE-5EB8325068A7}"/>
            </a:ext>
          </a:extLst>
        </xdr:cNvPr>
        <xdr:cNvSpPr/>
      </xdr:nvSpPr>
      <xdr:spPr>
        <a:xfrm>
          <a:off x="4752414" y="247467741"/>
          <a:ext cx="1258581" cy="138104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O</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明治コンサルタント</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p>
      </xdr:txBody>
    </xdr:sp>
    <xdr:clientData/>
  </xdr:twoCellAnchor>
  <xdr:twoCellAnchor>
    <xdr:from>
      <xdr:col>22</xdr:col>
      <xdr:colOff>190500</xdr:colOff>
      <xdr:row>766</xdr:row>
      <xdr:rowOff>209550</xdr:rowOff>
    </xdr:from>
    <xdr:to>
      <xdr:col>31</xdr:col>
      <xdr:colOff>190500</xdr:colOff>
      <xdr:row>767</xdr:row>
      <xdr:rowOff>182494</xdr:rowOff>
    </xdr:to>
    <xdr:sp macro="" textlink="">
      <xdr:nvSpPr>
        <xdr:cNvPr id="139" name="Rectangle 37">
          <a:extLst>
            <a:ext uri="{FF2B5EF4-FFF2-40B4-BE49-F238E27FC236}">
              <a16:creationId xmlns:a16="http://schemas.microsoft.com/office/drawing/2014/main" id="{AEA94AB3-4B65-4BB8-A80C-FF6B2F73DB5A}"/>
            </a:ext>
          </a:extLst>
        </xdr:cNvPr>
        <xdr:cNvSpPr>
          <a:spLocks noChangeArrowheads="1"/>
        </xdr:cNvSpPr>
      </xdr:nvSpPr>
      <xdr:spPr bwMode="auto">
        <a:xfrm>
          <a:off x="4591050" y="63160275"/>
          <a:ext cx="1800225" cy="287269"/>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【一般競争契約（最低価格）】</a:t>
          </a:r>
          <a:endParaRPr lang="ja-JP" altLang="en-US" sz="900"/>
        </a:p>
      </xdr:txBody>
    </xdr:sp>
    <xdr:clientData/>
  </xdr:twoCellAnchor>
  <xdr:twoCellAnchor>
    <xdr:from>
      <xdr:col>26</xdr:col>
      <xdr:colOff>98812</xdr:colOff>
      <xdr:row>765</xdr:row>
      <xdr:rowOff>133350</xdr:rowOff>
    </xdr:from>
    <xdr:to>
      <xdr:col>26</xdr:col>
      <xdr:colOff>103414</xdr:colOff>
      <xdr:row>766</xdr:row>
      <xdr:rowOff>190499</xdr:rowOff>
    </xdr:to>
    <xdr:cxnSp macro="">
      <xdr:nvCxnSpPr>
        <xdr:cNvPr id="140" name="直線矢印コネクタ 139">
          <a:extLst>
            <a:ext uri="{FF2B5EF4-FFF2-40B4-BE49-F238E27FC236}">
              <a16:creationId xmlns:a16="http://schemas.microsoft.com/office/drawing/2014/main" id="{EB790668-0279-4694-A402-B4866DFCA7FA}"/>
            </a:ext>
          </a:extLst>
        </xdr:cNvPr>
        <xdr:cNvCxnSpPr/>
      </xdr:nvCxnSpPr>
      <xdr:spPr>
        <a:xfrm>
          <a:off x="5299462" y="246745125"/>
          <a:ext cx="4602" cy="371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100"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334</v>
      </c>
      <c r="AT2" s="962"/>
      <c r="AU2" s="962"/>
      <c r="AV2" s="52" t="str">
        <f>IF(AW2="", "", "-")</f>
        <v/>
      </c>
      <c r="AW2" s="934"/>
      <c r="AX2" s="934"/>
    </row>
    <row r="3" spans="1:50" ht="21" customHeight="1" thickBot="1" x14ac:dyDescent="0.2">
      <c r="A3" s="891" t="s">
        <v>463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610</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531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533</v>
      </c>
      <c r="AF5" s="722"/>
      <c r="AG5" s="722"/>
      <c r="AH5" s="722"/>
      <c r="AI5" s="722"/>
      <c r="AJ5" s="722"/>
      <c r="AK5" s="722"/>
      <c r="AL5" s="722"/>
      <c r="AM5" s="722"/>
      <c r="AN5" s="722"/>
      <c r="AO5" s="722"/>
      <c r="AP5" s="723"/>
      <c r="AQ5" s="724" t="s">
        <v>534</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536</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632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390</v>
      </c>
      <c r="B8" s="512"/>
      <c r="C8" s="512"/>
      <c r="D8" s="512"/>
      <c r="E8" s="512"/>
      <c r="F8" s="513"/>
      <c r="G8" s="963" t="str">
        <f>入力規則等!A26</f>
        <v>2020年東京オリパラ</v>
      </c>
      <c r="H8" s="743"/>
      <c r="I8" s="743"/>
      <c r="J8" s="743"/>
      <c r="K8" s="743"/>
      <c r="L8" s="743"/>
      <c r="M8" s="743"/>
      <c r="N8" s="743"/>
      <c r="O8" s="743"/>
      <c r="P8" s="743"/>
      <c r="Q8" s="743"/>
      <c r="R8" s="743"/>
      <c r="S8" s="743"/>
      <c r="T8" s="743"/>
      <c r="U8" s="743"/>
      <c r="V8" s="743"/>
      <c r="W8" s="743"/>
      <c r="X8" s="964"/>
      <c r="Y8" s="870" t="s">
        <v>391</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733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464</v>
      </c>
      <c r="AL12" s="420"/>
      <c r="AM12" s="420"/>
      <c r="AN12" s="420"/>
      <c r="AO12" s="420"/>
      <c r="AP12" s="420"/>
      <c r="AQ12" s="421"/>
      <c r="AR12" s="419" t="s">
        <v>465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696</v>
      </c>
      <c r="Q13" s="679"/>
      <c r="R13" s="679"/>
      <c r="S13" s="679"/>
      <c r="T13" s="679"/>
      <c r="U13" s="679"/>
      <c r="V13" s="680"/>
      <c r="W13" s="678">
        <v>85</v>
      </c>
      <c r="X13" s="679"/>
      <c r="Y13" s="679"/>
      <c r="Z13" s="679"/>
      <c r="AA13" s="679"/>
      <c r="AB13" s="679"/>
      <c r="AC13" s="680"/>
      <c r="AD13" s="678">
        <v>200</v>
      </c>
      <c r="AE13" s="679"/>
      <c r="AF13" s="679"/>
      <c r="AG13" s="679"/>
      <c r="AH13" s="679"/>
      <c r="AI13" s="679"/>
      <c r="AJ13" s="680"/>
      <c r="AK13" s="678">
        <v>3640</v>
      </c>
      <c r="AL13" s="679"/>
      <c r="AM13" s="679"/>
      <c r="AN13" s="679"/>
      <c r="AO13" s="679"/>
      <c r="AP13" s="679"/>
      <c r="AQ13" s="680"/>
      <c r="AR13" s="942">
        <v>5071</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700</v>
      </c>
      <c r="Q14" s="679"/>
      <c r="R14" s="679"/>
      <c r="S14" s="679"/>
      <c r="T14" s="679"/>
      <c r="U14" s="679"/>
      <c r="V14" s="680"/>
      <c r="W14" s="678" t="s">
        <v>537</v>
      </c>
      <c r="X14" s="679"/>
      <c r="Y14" s="679"/>
      <c r="Z14" s="679"/>
      <c r="AA14" s="679"/>
      <c r="AB14" s="679"/>
      <c r="AC14" s="680"/>
      <c r="AD14" s="678">
        <v>2406</v>
      </c>
      <c r="AE14" s="679"/>
      <c r="AF14" s="679"/>
      <c r="AG14" s="679"/>
      <c r="AH14" s="679"/>
      <c r="AI14" s="679"/>
      <c r="AJ14" s="680"/>
      <c r="AK14" s="678" t="s">
        <v>634</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700</v>
      </c>
      <c r="Q15" s="679"/>
      <c r="R15" s="679"/>
      <c r="S15" s="679"/>
      <c r="T15" s="679"/>
      <c r="U15" s="679"/>
      <c r="V15" s="680"/>
      <c r="W15" s="678" t="s">
        <v>537</v>
      </c>
      <c r="X15" s="679"/>
      <c r="Y15" s="679"/>
      <c r="Z15" s="679"/>
      <c r="AA15" s="679"/>
      <c r="AB15" s="679"/>
      <c r="AC15" s="680"/>
      <c r="AD15" s="678">
        <v>61</v>
      </c>
      <c r="AE15" s="679"/>
      <c r="AF15" s="679"/>
      <c r="AG15" s="679"/>
      <c r="AH15" s="679"/>
      <c r="AI15" s="679"/>
      <c r="AJ15" s="680"/>
      <c r="AK15" s="678" t="s">
        <v>538</v>
      </c>
      <c r="AL15" s="679"/>
      <c r="AM15" s="679"/>
      <c r="AN15" s="679"/>
      <c r="AO15" s="679"/>
      <c r="AP15" s="679"/>
      <c r="AQ15" s="680"/>
      <c r="AR15" s="678" t="s">
        <v>732</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695</v>
      </c>
      <c r="Q16" s="679"/>
      <c r="R16" s="679"/>
      <c r="S16" s="679"/>
      <c r="T16" s="679"/>
      <c r="U16" s="679"/>
      <c r="V16" s="680"/>
      <c r="W16" s="678">
        <v>-61</v>
      </c>
      <c r="X16" s="679"/>
      <c r="Y16" s="679"/>
      <c r="Z16" s="679"/>
      <c r="AA16" s="679"/>
      <c r="AB16" s="679"/>
      <c r="AC16" s="680"/>
      <c r="AD16" s="678" t="s">
        <v>537</v>
      </c>
      <c r="AE16" s="679"/>
      <c r="AF16" s="679"/>
      <c r="AG16" s="679"/>
      <c r="AH16" s="679"/>
      <c r="AI16" s="679"/>
      <c r="AJ16" s="680"/>
      <c r="AK16" s="678" t="s">
        <v>634</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708</v>
      </c>
      <c r="Q17" s="679"/>
      <c r="R17" s="679"/>
      <c r="S17" s="679"/>
      <c r="T17" s="679"/>
      <c r="U17" s="679"/>
      <c r="V17" s="680"/>
      <c r="W17" s="678" t="s">
        <v>537</v>
      </c>
      <c r="X17" s="679"/>
      <c r="Y17" s="679"/>
      <c r="Z17" s="679"/>
      <c r="AA17" s="679"/>
      <c r="AB17" s="679"/>
      <c r="AC17" s="680"/>
      <c r="AD17" s="678" t="s">
        <v>537</v>
      </c>
      <c r="AE17" s="679"/>
      <c r="AF17" s="679"/>
      <c r="AG17" s="679"/>
      <c r="AH17" s="679"/>
      <c r="AI17" s="679"/>
      <c r="AJ17" s="680"/>
      <c r="AK17" s="678" t="s">
        <v>634</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24</v>
      </c>
      <c r="X18" s="903"/>
      <c r="Y18" s="903"/>
      <c r="Z18" s="903"/>
      <c r="AA18" s="903"/>
      <c r="AB18" s="903"/>
      <c r="AC18" s="904"/>
      <c r="AD18" s="902">
        <f>SUM(AD13:AJ17)</f>
        <v>2667</v>
      </c>
      <c r="AE18" s="903"/>
      <c r="AF18" s="903"/>
      <c r="AG18" s="903"/>
      <c r="AH18" s="903"/>
      <c r="AI18" s="903"/>
      <c r="AJ18" s="904"/>
      <c r="AK18" s="902">
        <f>SUM(AK13:AQ17)</f>
        <v>3640</v>
      </c>
      <c r="AL18" s="903"/>
      <c r="AM18" s="903"/>
      <c r="AN18" s="903"/>
      <c r="AO18" s="903"/>
      <c r="AP18" s="903"/>
      <c r="AQ18" s="904"/>
      <c r="AR18" s="902">
        <f>SUM(AR13:AX17)</f>
        <v>5071</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23.5</v>
      </c>
      <c r="X19" s="679"/>
      <c r="Y19" s="679"/>
      <c r="Z19" s="679"/>
      <c r="AA19" s="679"/>
      <c r="AB19" s="679"/>
      <c r="AC19" s="680"/>
      <c r="AD19" s="678">
        <v>2648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0.97916666666666663</v>
      </c>
      <c r="X20" s="351"/>
      <c r="Y20" s="351"/>
      <c r="Z20" s="351"/>
      <c r="AA20" s="351"/>
      <c r="AB20" s="351"/>
      <c r="AC20" s="351"/>
      <c r="AD20" s="351">
        <f t="shared" ref="AD20" si="1">IF(AD18=0, "-", SUM(AD19)/AD18)</f>
        <v>0.99287589051368574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497</v>
      </c>
      <c r="H21" s="350"/>
      <c r="I21" s="350"/>
      <c r="J21" s="350"/>
      <c r="K21" s="350"/>
      <c r="L21" s="350"/>
      <c r="M21" s="350"/>
      <c r="N21" s="350"/>
      <c r="O21" s="350"/>
      <c r="P21" s="351" t="str">
        <f>IF(P19=0, "-", SUM(P19)/SUM(P13,P14))</f>
        <v>-</v>
      </c>
      <c r="Q21" s="351"/>
      <c r="R21" s="351"/>
      <c r="S21" s="351"/>
      <c r="T21" s="351"/>
      <c r="U21" s="351"/>
      <c r="V21" s="351"/>
      <c r="W21" s="351">
        <f t="shared" ref="W21" si="2">IF(W19=0, "-", SUM(W19)/SUM(W13,W14))</f>
        <v>0.27647058823529413</v>
      </c>
      <c r="X21" s="351"/>
      <c r="Y21" s="351"/>
      <c r="Z21" s="351"/>
      <c r="AA21" s="351"/>
      <c r="AB21" s="351"/>
      <c r="AC21" s="351"/>
      <c r="AD21" s="351">
        <f t="shared" ref="AD21" si="3">IF(AD19=0, "-", SUM(AD19)/SUM(AD13,AD14))</f>
        <v>1.0161166538756716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474</v>
      </c>
      <c r="B22" s="989"/>
      <c r="C22" s="989"/>
      <c r="D22" s="989"/>
      <c r="E22" s="989"/>
      <c r="F22" s="990"/>
      <c r="G22" s="975" t="s">
        <v>472</v>
      </c>
      <c r="H22" s="243"/>
      <c r="I22" s="243"/>
      <c r="J22" s="243"/>
      <c r="K22" s="243"/>
      <c r="L22" s="243"/>
      <c r="M22" s="243"/>
      <c r="N22" s="243"/>
      <c r="O22" s="244"/>
      <c r="P22" s="965" t="s">
        <v>471</v>
      </c>
      <c r="Q22" s="243"/>
      <c r="R22" s="243"/>
      <c r="S22" s="243"/>
      <c r="T22" s="243"/>
      <c r="U22" s="243"/>
      <c r="V22" s="244"/>
      <c r="W22" s="965" t="s">
        <v>470</v>
      </c>
      <c r="X22" s="243"/>
      <c r="Y22" s="243"/>
      <c r="Z22" s="243"/>
      <c r="AA22" s="243"/>
      <c r="AB22" s="243"/>
      <c r="AC22" s="244"/>
      <c r="AD22" s="965" t="s">
        <v>469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539</v>
      </c>
      <c r="H23" s="977"/>
      <c r="I23" s="977"/>
      <c r="J23" s="977"/>
      <c r="K23" s="977"/>
      <c r="L23" s="977"/>
      <c r="M23" s="977"/>
      <c r="N23" s="977"/>
      <c r="O23" s="978"/>
      <c r="P23" s="942">
        <v>3605</v>
      </c>
      <c r="Q23" s="943"/>
      <c r="R23" s="943"/>
      <c r="S23" s="943"/>
      <c r="T23" s="943"/>
      <c r="U23" s="943"/>
      <c r="V23" s="966"/>
      <c r="W23" s="942">
        <v>4982</v>
      </c>
      <c r="X23" s="943"/>
      <c r="Y23" s="943"/>
      <c r="Z23" s="943"/>
      <c r="AA23" s="943"/>
      <c r="AB23" s="943"/>
      <c r="AC23" s="966"/>
      <c r="AD23" s="998" t="s">
        <v>714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541</v>
      </c>
      <c r="H24" s="980"/>
      <c r="I24" s="980"/>
      <c r="J24" s="980"/>
      <c r="K24" s="980"/>
      <c r="L24" s="980"/>
      <c r="M24" s="980"/>
      <c r="N24" s="980"/>
      <c r="O24" s="981"/>
      <c r="P24" s="678">
        <v>34</v>
      </c>
      <c r="Q24" s="679"/>
      <c r="R24" s="679"/>
      <c r="S24" s="679"/>
      <c r="T24" s="679"/>
      <c r="U24" s="679"/>
      <c r="V24" s="680"/>
      <c r="W24" s="678">
        <v>87</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540</v>
      </c>
      <c r="H25" s="980"/>
      <c r="I25" s="980"/>
      <c r="J25" s="980"/>
      <c r="K25" s="980"/>
      <c r="L25" s="980"/>
      <c r="M25" s="980"/>
      <c r="N25" s="980"/>
      <c r="O25" s="981"/>
      <c r="P25" s="678">
        <v>1</v>
      </c>
      <c r="Q25" s="679"/>
      <c r="R25" s="679"/>
      <c r="S25" s="679"/>
      <c r="T25" s="679"/>
      <c r="U25" s="679"/>
      <c r="V25" s="680"/>
      <c r="W25" s="678">
        <v>2</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473</v>
      </c>
      <c r="H29" s="986"/>
      <c r="I29" s="986"/>
      <c r="J29" s="986"/>
      <c r="K29" s="986"/>
      <c r="L29" s="986"/>
      <c r="M29" s="986"/>
      <c r="N29" s="986"/>
      <c r="O29" s="987"/>
      <c r="P29" s="957">
        <f>AK13</f>
        <v>3640</v>
      </c>
      <c r="Q29" s="958"/>
      <c r="R29" s="958"/>
      <c r="S29" s="958"/>
      <c r="T29" s="958"/>
      <c r="U29" s="958"/>
      <c r="V29" s="959"/>
      <c r="W29" s="957">
        <f>AR13</f>
        <v>5071</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357</v>
      </c>
      <c r="AF30" s="938"/>
      <c r="AG30" s="938"/>
      <c r="AH30" s="938"/>
      <c r="AI30" s="938" t="s">
        <v>358</v>
      </c>
      <c r="AJ30" s="938"/>
      <c r="AK30" s="938"/>
      <c r="AL30" s="938"/>
      <c r="AM30" s="938" t="s">
        <v>364</v>
      </c>
      <c r="AN30" s="938"/>
      <c r="AO30" s="938"/>
      <c r="AP30" s="882"/>
      <c r="AQ30" s="791" t="s">
        <v>355</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657</v>
      </c>
      <c r="AR31" s="187"/>
      <c r="AS31" s="131" t="s">
        <v>356</v>
      </c>
      <c r="AT31" s="132"/>
      <c r="AU31" s="186">
        <v>32</v>
      </c>
      <c r="AV31" s="186"/>
      <c r="AW31" s="429" t="s">
        <v>301</v>
      </c>
      <c r="AX31" s="430"/>
    </row>
    <row r="32" spans="1:50" ht="23.25" customHeight="1" x14ac:dyDescent="0.15">
      <c r="A32" s="434"/>
      <c r="B32" s="432"/>
      <c r="C32" s="432"/>
      <c r="D32" s="432"/>
      <c r="E32" s="432"/>
      <c r="F32" s="433"/>
      <c r="G32" s="575" t="s">
        <v>674</v>
      </c>
      <c r="H32" s="576"/>
      <c r="I32" s="576"/>
      <c r="J32" s="576"/>
      <c r="K32" s="576"/>
      <c r="L32" s="576"/>
      <c r="M32" s="576"/>
      <c r="N32" s="576"/>
      <c r="O32" s="577"/>
      <c r="P32" s="100" t="s">
        <v>613</v>
      </c>
      <c r="Q32" s="100"/>
      <c r="R32" s="100"/>
      <c r="S32" s="100"/>
      <c r="T32" s="100"/>
      <c r="U32" s="100"/>
      <c r="V32" s="100"/>
      <c r="W32" s="100"/>
      <c r="X32" s="101"/>
      <c r="Y32" s="497" t="s">
        <v>13</v>
      </c>
      <c r="Z32" s="544"/>
      <c r="AA32" s="545"/>
      <c r="AB32" s="482" t="s">
        <v>614</v>
      </c>
      <c r="AC32" s="482"/>
      <c r="AD32" s="482"/>
      <c r="AE32" s="239" t="s">
        <v>586</v>
      </c>
      <c r="AF32" s="240"/>
      <c r="AG32" s="240"/>
      <c r="AH32" s="240"/>
      <c r="AI32" s="239" t="s">
        <v>594</v>
      </c>
      <c r="AJ32" s="240"/>
      <c r="AK32" s="240"/>
      <c r="AL32" s="240"/>
      <c r="AM32" s="239">
        <v>12</v>
      </c>
      <c r="AN32" s="240"/>
      <c r="AO32" s="240"/>
      <c r="AP32" s="240"/>
      <c r="AQ32" s="359" t="s">
        <v>633</v>
      </c>
      <c r="AR32" s="194"/>
      <c r="AS32" s="194"/>
      <c r="AT32" s="360"/>
      <c r="AU32" s="240" t="s">
        <v>634</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614</v>
      </c>
      <c r="AC33" s="536"/>
      <c r="AD33" s="536"/>
      <c r="AE33" s="239" t="s">
        <v>615</v>
      </c>
      <c r="AF33" s="240"/>
      <c r="AG33" s="240"/>
      <c r="AH33" s="240"/>
      <c r="AI33" s="239" t="s">
        <v>616</v>
      </c>
      <c r="AJ33" s="240"/>
      <c r="AK33" s="240"/>
      <c r="AL33" s="240"/>
      <c r="AM33" s="239">
        <v>17</v>
      </c>
      <c r="AN33" s="240"/>
      <c r="AO33" s="240"/>
      <c r="AP33" s="240"/>
      <c r="AQ33" s="359" t="s">
        <v>657</v>
      </c>
      <c r="AR33" s="194"/>
      <c r="AS33" s="194"/>
      <c r="AT33" s="360"/>
      <c r="AU33" s="240">
        <v>17</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586</v>
      </c>
      <c r="AF34" s="240"/>
      <c r="AG34" s="240"/>
      <c r="AH34" s="240"/>
      <c r="AI34" s="239" t="s">
        <v>617</v>
      </c>
      <c r="AJ34" s="240"/>
      <c r="AK34" s="240"/>
      <c r="AL34" s="240"/>
      <c r="AM34" s="239" t="s">
        <v>657</v>
      </c>
      <c r="AN34" s="240"/>
      <c r="AO34" s="240"/>
      <c r="AP34" s="240"/>
      <c r="AQ34" s="359" t="s">
        <v>634</v>
      </c>
      <c r="AR34" s="194"/>
      <c r="AS34" s="194"/>
      <c r="AT34" s="360"/>
      <c r="AU34" s="240" t="s">
        <v>634</v>
      </c>
      <c r="AV34" s="240"/>
      <c r="AW34" s="240"/>
      <c r="AX34" s="242"/>
    </row>
    <row r="35" spans="1:50" ht="23.25" customHeight="1" x14ac:dyDescent="0.15">
      <c r="A35" s="225" t="s">
        <v>524</v>
      </c>
      <c r="B35" s="226"/>
      <c r="C35" s="226"/>
      <c r="D35" s="226"/>
      <c r="E35" s="226"/>
      <c r="F35" s="227"/>
      <c r="G35" s="231" t="s">
        <v>637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490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357</v>
      </c>
      <c r="AF37" s="779"/>
      <c r="AG37" s="779"/>
      <c r="AH37" s="779"/>
      <c r="AI37" s="779" t="s">
        <v>358</v>
      </c>
      <c r="AJ37" s="779"/>
      <c r="AK37" s="779"/>
      <c r="AL37" s="779"/>
      <c r="AM37" s="779" t="s">
        <v>364</v>
      </c>
      <c r="AN37" s="779"/>
      <c r="AO37" s="779"/>
      <c r="AP37" s="785"/>
      <c r="AQ37" s="180" t="s">
        <v>355</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664</v>
      </c>
      <c r="AR38" s="187"/>
      <c r="AS38" s="131" t="s">
        <v>356</v>
      </c>
      <c r="AT38" s="132"/>
      <c r="AU38" s="186">
        <v>32</v>
      </c>
      <c r="AV38" s="186"/>
      <c r="AW38" s="429" t="s">
        <v>301</v>
      </c>
      <c r="AX38" s="430"/>
    </row>
    <row r="39" spans="1:50" ht="23.25" customHeight="1" x14ac:dyDescent="0.15">
      <c r="A39" s="434"/>
      <c r="B39" s="432"/>
      <c r="C39" s="432"/>
      <c r="D39" s="432"/>
      <c r="E39" s="432"/>
      <c r="F39" s="433"/>
      <c r="G39" s="575" t="s">
        <v>635</v>
      </c>
      <c r="H39" s="576"/>
      <c r="I39" s="576"/>
      <c r="J39" s="576"/>
      <c r="K39" s="576"/>
      <c r="L39" s="576"/>
      <c r="M39" s="576"/>
      <c r="N39" s="576"/>
      <c r="O39" s="577"/>
      <c r="P39" s="100" t="s">
        <v>613</v>
      </c>
      <c r="Q39" s="100"/>
      <c r="R39" s="100"/>
      <c r="S39" s="100"/>
      <c r="T39" s="100"/>
      <c r="U39" s="100"/>
      <c r="V39" s="100"/>
      <c r="W39" s="100"/>
      <c r="X39" s="101"/>
      <c r="Y39" s="497" t="s">
        <v>13</v>
      </c>
      <c r="Z39" s="544"/>
      <c r="AA39" s="545"/>
      <c r="AB39" s="482" t="s">
        <v>614</v>
      </c>
      <c r="AC39" s="482"/>
      <c r="AD39" s="482"/>
      <c r="AE39" s="239" t="s">
        <v>618</v>
      </c>
      <c r="AF39" s="240"/>
      <c r="AG39" s="240"/>
      <c r="AH39" s="240"/>
      <c r="AI39" s="239" t="s">
        <v>586</v>
      </c>
      <c r="AJ39" s="240"/>
      <c r="AK39" s="240"/>
      <c r="AL39" s="240"/>
      <c r="AM39" s="239">
        <v>0</v>
      </c>
      <c r="AN39" s="240"/>
      <c r="AO39" s="240"/>
      <c r="AP39" s="240"/>
      <c r="AQ39" s="359" t="s">
        <v>634</v>
      </c>
      <c r="AR39" s="194"/>
      <c r="AS39" s="194"/>
      <c r="AT39" s="360"/>
      <c r="AU39" s="240" t="s">
        <v>634</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614</v>
      </c>
      <c r="AC40" s="536"/>
      <c r="AD40" s="536"/>
      <c r="AE40" s="239" t="s">
        <v>619</v>
      </c>
      <c r="AF40" s="240"/>
      <c r="AG40" s="240"/>
      <c r="AH40" s="240"/>
      <c r="AI40" s="239" t="s">
        <v>619</v>
      </c>
      <c r="AJ40" s="240"/>
      <c r="AK40" s="240"/>
      <c r="AL40" s="240"/>
      <c r="AM40" s="239">
        <v>18</v>
      </c>
      <c r="AN40" s="240"/>
      <c r="AO40" s="240"/>
      <c r="AP40" s="240"/>
      <c r="AQ40" s="359" t="s">
        <v>665</v>
      </c>
      <c r="AR40" s="194"/>
      <c r="AS40" s="194"/>
      <c r="AT40" s="360"/>
      <c r="AU40" s="240">
        <v>18</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620</v>
      </c>
      <c r="AF41" s="240"/>
      <c r="AG41" s="240"/>
      <c r="AH41" s="240"/>
      <c r="AI41" s="239" t="s">
        <v>586</v>
      </c>
      <c r="AJ41" s="240"/>
      <c r="AK41" s="240"/>
      <c r="AL41" s="240"/>
      <c r="AM41" s="239">
        <v>0</v>
      </c>
      <c r="AN41" s="240"/>
      <c r="AO41" s="240"/>
      <c r="AP41" s="240"/>
      <c r="AQ41" s="359" t="s">
        <v>634</v>
      </c>
      <c r="AR41" s="194"/>
      <c r="AS41" s="194"/>
      <c r="AT41" s="360"/>
      <c r="AU41" s="240" t="s">
        <v>634</v>
      </c>
      <c r="AV41" s="240"/>
      <c r="AW41" s="240"/>
      <c r="AX41" s="242"/>
    </row>
    <row r="42" spans="1:50" ht="23.25" customHeight="1" x14ac:dyDescent="0.15">
      <c r="A42" s="225" t="s">
        <v>524</v>
      </c>
      <c r="B42" s="226"/>
      <c r="C42" s="226"/>
      <c r="D42" s="226"/>
      <c r="E42" s="226"/>
      <c r="F42" s="227"/>
      <c r="G42" s="231" t="s">
        <v>675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490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357</v>
      </c>
      <c r="AF44" s="779"/>
      <c r="AG44" s="779"/>
      <c r="AH44" s="779"/>
      <c r="AI44" s="779" t="s">
        <v>358</v>
      </c>
      <c r="AJ44" s="779"/>
      <c r="AK44" s="779"/>
      <c r="AL44" s="779"/>
      <c r="AM44" s="779" t="s">
        <v>364</v>
      </c>
      <c r="AN44" s="779"/>
      <c r="AO44" s="779"/>
      <c r="AP44" s="785"/>
      <c r="AQ44" s="180" t="s">
        <v>355</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665</v>
      </c>
      <c r="AR45" s="187"/>
      <c r="AS45" s="131" t="s">
        <v>356</v>
      </c>
      <c r="AT45" s="132"/>
      <c r="AU45" s="186">
        <v>29</v>
      </c>
      <c r="AV45" s="186"/>
      <c r="AW45" s="429" t="s">
        <v>301</v>
      </c>
      <c r="AX45" s="430"/>
    </row>
    <row r="46" spans="1:50" ht="23.25" customHeight="1" x14ac:dyDescent="0.15">
      <c r="A46" s="434"/>
      <c r="B46" s="432"/>
      <c r="C46" s="432"/>
      <c r="D46" s="432"/>
      <c r="E46" s="432"/>
      <c r="F46" s="433"/>
      <c r="G46" s="575" t="s">
        <v>653</v>
      </c>
      <c r="H46" s="576"/>
      <c r="I46" s="576"/>
      <c r="J46" s="576"/>
      <c r="K46" s="576"/>
      <c r="L46" s="576"/>
      <c r="M46" s="576"/>
      <c r="N46" s="576"/>
      <c r="O46" s="577"/>
      <c r="P46" s="100" t="s">
        <v>613</v>
      </c>
      <c r="Q46" s="100"/>
      <c r="R46" s="100"/>
      <c r="S46" s="100"/>
      <c r="T46" s="100"/>
      <c r="U46" s="100"/>
      <c r="V46" s="100"/>
      <c r="W46" s="100"/>
      <c r="X46" s="101"/>
      <c r="Y46" s="497" t="s">
        <v>13</v>
      </c>
      <c r="Z46" s="544"/>
      <c r="AA46" s="545"/>
      <c r="AB46" s="482" t="s">
        <v>614</v>
      </c>
      <c r="AC46" s="482"/>
      <c r="AD46" s="482"/>
      <c r="AE46" s="239" t="s">
        <v>586</v>
      </c>
      <c r="AF46" s="240"/>
      <c r="AG46" s="240"/>
      <c r="AH46" s="240"/>
      <c r="AI46" s="239" t="s">
        <v>586</v>
      </c>
      <c r="AJ46" s="240"/>
      <c r="AK46" s="240"/>
      <c r="AL46" s="240"/>
      <c r="AM46" s="239" t="s">
        <v>586</v>
      </c>
      <c r="AN46" s="240"/>
      <c r="AO46" s="240"/>
      <c r="AP46" s="240"/>
      <c r="AQ46" s="359" t="s">
        <v>633</v>
      </c>
      <c r="AR46" s="194"/>
      <c r="AS46" s="194"/>
      <c r="AT46" s="360"/>
      <c r="AU46" s="240" t="s">
        <v>636</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614</v>
      </c>
      <c r="AC47" s="536"/>
      <c r="AD47" s="536"/>
      <c r="AE47" s="239" t="s">
        <v>586</v>
      </c>
      <c r="AF47" s="240"/>
      <c r="AG47" s="240"/>
      <c r="AH47" s="240"/>
      <c r="AI47" s="239" t="s">
        <v>586</v>
      </c>
      <c r="AJ47" s="240"/>
      <c r="AK47" s="240"/>
      <c r="AL47" s="240"/>
      <c r="AM47" s="239" t="s">
        <v>586</v>
      </c>
      <c r="AN47" s="240"/>
      <c r="AO47" s="240"/>
      <c r="AP47" s="240"/>
      <c r="AQ47" s="359" t="s">
        <v>666</v>
      </c>
      <c r="AR47" s="194"/>
      <c r="AS47" s="194"/>
      <c r="AT47" s="360"/>
      <c r="AU47" s="240">
        <v>6</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586</v>
      </c>
      <c r="AF48" s="240"/>
      <c r="AG48" s="240"/>
      <c r="AH48" s="240"/>
      <c r="AI48" s="239" t="s">
        <v>586</v>
      </c>
      <c r="AJ48" s="240"/>
      <c r="AK48" s="240"/>
      <c r="AL48" s="240"/>
      <c r="AM48" s="239" t="s">
        <v>586</v>
      </c>
      <c r="AN48" s="240"/>
      <c r="AO48" s="240"/>
      <c r="AP48" s="240"/>
      <c r="AQ48" s="359" t="s">
        <v>634</v>
      </c>
      <c r="AR48" s="194"/>
      <c r="AS48" s="194"/>
      <c r="AT48" s="360"/>
      <c r="AU48" s="240" t="s">
        <v>634</v>
      </c>
      <c r="AV48" s="240"/>
      <c r="AW48" s="240"/>
      <c r="AX48" s="242"/>
    </row>
    <row r="49" spans="1:50" ht="23.25" customHeight="1" x14ac:dyDescent="0.15">
      <c r="A49" s="225" t="s">
        <v>524</v>
      </c>
      <c r="B49" s="226"/>
      <c r="C49" s="226"/>
      <c r="D49" s="226"/>
      <c r="E49" s="226"/>
      <c r="F49" s="227"/>
      <c r="G49" s="231" t="s">
        <v>638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t="s">
        <v>667</v>
      </c>
      <c r="AR52" s="187"/>
      <c r="AS52" s="131" t="s">
        <v>356</v>
      </c>
      <c r="AT52" s="132"/>
      <c r="AU52" s="186">
        <v>29</v>
      </c>
      <c r="AV52" s="186"/>
      <c r="AW52" s="429" t="s">
        <v>301</v>
      </c>
      <c r="AX52" s="430"/>
    </row>
    <row r="53" spans="1:50" ht="23.25" customHeight="1" x14ac:dyDescent="0.15">
      <c r="A53" s="434"/>
      <c r="B53" s="432"/>
      <c r="C53" s="432"/>
      <c r="D53" s="432"/>
      <c r="E53" s="432"/>
      <c r="F53" s="433"/>
      <c r="G53" s="575" t="s">
        <v>652</v>
      </c>
      <c r="H53" s="576"/>
      <c r="I53" s="576"/>
      <c r="J53" s="576"/>
      <c r="K53" s="576"/>
      <c r="L53" s="576"/>
      <c r="M53" s="576"/>
      <c r="N53" s="576"/>
      <c r="O53" s="577"/>
      <c r="P53" s="100" t="s">
        <v>613</v>
      </c>
      <c r="Q53" s="100"/>
      <c r="R53" s="100"/>
      <c r="S53" s="100"/>
      <c r="T53" s="100"/>
      <c r="U53" s="100"/>
      <c r="V53" s="100"/>
      <c r="W53" s="100"/>
      <c r="X53" s="101"/>
      <c r="Y53" s="497" t="s">
        <v>13</v>
      </c>
      <c r="Z53" s="544"/>
      <c r="AA53" s="545"/>
      <c r="AB53" s="482" t="s">
        <v>614</v>
      </c>
      <c r="AC53" s="482"/>
      <c r="AD53" s="482"/>
      <c r="AE53" s="239" t="s">
        <v>586</v>
      </c>
      <c r="AF53" s="240"/>
      <c r="AG53" s="240"/>
      <c r="AH53" s="240"/>
      <c r="AI53" s="239" t="s">
        <v>586</v>
      </c>
      <c r="AJ53" s="240"/>
      <c r="AK53" s="240"/>
      <c r="AL53" s="240"/>
      <c r="AM53" s="239" t="s">
        <v>586</v>
      </c>
      <c r="AN53" s="240"/>
      <c r="AO53" s="240"/>
      <c r="AP53" s="240"/>
      <c r="AQ53" s="359" t="s">
        <v>634</v>
      </c>
      <c r="AR53" s="194"/>
      <c r="AS53" s="194"/>
      <c r="AT53" s="360"/>
      <c r="AU53" s="240" t="s">
        <v>634</v>
      </c>
      <c r="AV53" s="240"/>
      <c r="AW53" s="240"/>
      <c r="AX53" s="242"/>
    </row>
    <row r="54" spans="1:50" ht="23.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614</v>
      </c>
      <c r="AC54" s="536"/>
      <c r="AD54" s="536"/>
      <c r="AE54" s="239" t="s">
        <v>621</v>
      </c>
      <c r="AF54" s="240"/>
      <c r="AG54" s="240"/>
      <c r="AH54" s="240"/>
      <c r="AI54" s="239" t="s">
        <v>586</v>
      </c>
      <c r="AJ54" s="240"/>
      <c r="AK54" s="240"/>
      <c r="AL54" s="240"/>
      <c r="AM54" s="239" t="s">
        <v>586</v>
      </c>
      <c r="AN54" s="240"/>
      <c r="AO54" s="240"/>
      <c r="AP54" s="240"/>
      <c r="AQ54" s="359" t="s">
        <v>665</v>
      </c>
      <c r="AR54" s="194"/>
      <c r="AS54" s="194"/>
      <c r="AT54" s="360"/>
      <c r="AU54" s="240">
        <v>13</v>
      </c>
      <c r="AV54" s="240"/>
      <c r="AW54" s="240"/>
      <c r="AX54" s="242"/>
    </row>
    <row r="55" spans="1:50" ht="23.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
        <v>622</v>
      </c>
      <c r="AF55" s="240"/>
      <c r="AG55" s="240"/>
      <c r="AH55" s="240"/>
      <c r="AI55" s="239" t="s">
        <v>586</v>
      </c>
      <c r="AJ55" s="240"/>
      <c r="AK55" s="240"/>
      <c r="AL55" s="240"/>
      <c r="AM55" s="239" t="s">
        <v>586</v>
      </c>
      <c r="AN55" s="240"/>
      <c r="AO55" s="240"/>
      <c r="AP55" s="240"/>
      <c r="AQ55" s="359" t="s">
        <v>634</v>
      </c>
      <c r="AR55" s="194"/>
      <c r="AS55" s="194"/>
      <c r="AT55" s="360"/>
      <c r="AU55" s="240" t="s">
        <v>634</v>
      </c>
      <c r="AV55" s="240"/>
      <c r="AW55" s="240"/>
      <c r="AX55" s="242"/>
    </row>
    <row r="56" spans="1:50" ht="23.25" customHeight="1" x14ac:dyDescent="0.15">
      <c r="A56" s="225" t="s">
        <v>524</v>
      </c>
      <c r="B56" s="226"/>
      <c r="C56" s="226"/>
      <c r="D56" s="226"/>
      <c r="E56" s="226"/>
      <c r="F56" s="227"/>
      <c r="G56" s="231" t="s">
        <v>639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t="s">
        <v>666</v>
      </c>
      <c r="AR59" s="187"/>
      <c r="AS59" s="131" t="s">
        <v>356</v>
      </c>
      <c r="AT59" s="132"/>
      <c r="AU59" s="186">
        <v>32</v>
      </c>
      <c r="AV59" s="186"/>
      <c r="AW59" s="429" t="s">
        <v>301</v>
      </c>
      <c r="AX59" s="430"/>
    </row>
    <row r="60" spans="1:50" ht="23.25" customHeight="1" x14ac:dyDescent="0.15">
      <c r="A60" s="434"/>
      <c r="B60" s="432"/>
      <c r="C60" s="432"/>
      <c r="D60" s="432"/>
      <c r="E60" s="432"/>
      <c r="F60" s="433"/>
      <c r="G60" s="575" t="s">
        <v>668</v>
      </c>
      <c r="H60" s="576"/>
      <c r="I60" s="576"/>
      <c r="J60" s="576"/>
      <c r="K60" s="576"/>
      <c r="L60" s="576"/>
      <c r="M60" s="576"/>
      <c r="N60" s="576"/>
      <c r="O60" s="577"/>
      <c r="P60" s="100" t="s">
        <v>669</v>
      </c>
      <c r="Q60" s="100"/>
      <c r="R60" s="100"/>
      <c r="S60" s="100"/>
      <c r="T60" s="100"/>
      <c r="U60" s="100"/>
      <c r="V60" s="100"/>
      <c r="W60" s="100"/>
      <c r="X60" s="101"/>
      <c r="Y60" s="497" t="s">
        <v>13</v>
      </c>
      <c r="Z60" s="544"/>
      <c r="AA60" s="545"/>
      <c r="AB60" s="482" t="s">
        <v>15</v>
      </c>
      <c r="AC60" s="482"/>
      <c r="AD60" s="482"/>
      <c r="AE60" s="239" t="s">
        <v>666</v>
      </c>
      <c r="AF60" s="240"/>
      <c r="AG60" s="240"/>
      <c r="AH60" s="240"/>
      <c r="AI60" s="239" t="s">
        <v>666</v>
      </c>
      <c r="AJ60" s="240"/>
      <c r="AK60" s="240"/>
      <c r="AL60" s="240"/>
      <c r="AM60" s="239" t="s">
        <v>666</v>
      </c>
      <c r="AN60" s="240"/>
      <c r="AO60" s="240"/>
      <c r="AP60" s="240"/>
      <c r="AQ60" s="359" t="s">
        <v>673</v>
      </c>
      <c r="AR60" s="194"/>
      <c r="AS60" s="194"/>
      <c r="AT60" s="360"/>
      <c r="AU60" s="240" t="s">
        <v>666</v>
      </c>
      <c r="AV60" s="240"/>
      <c r="AW60" s="240"/>
      <c r="AX60" s="242"/>
    </row>
    <row r="61" spans="1:50" ht="23.25"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t="s">
        <v>670</v>
      </c>
      <c r="AC61" s="536"/>
      <c r="AD61" s="536"/>
      <c r="AE61" s="239" t="s">
        <v>666</v>
      </c>
      <c r="AF61" s="240"/>
      <c r="AG61" s="240"/>
      <c r="AH61" s="240"/>
      <c r="AI61" s="239" t="s">
        <v>664</v>
      </c>
      <c r="AJ61" s="240"/>
      <c r="AK61" s="240"/>
      <c r="AL61" s="240"/>
      <c r="AM61" s="239" t="s">
        <v>672</v>
      </c>
      <c r="AN61" s="240"/>
      <c r="AO61" s="240"/>
      <c r="AP61" s="240"/>
      <c r="AQ61" s="359" t="s">
        <v>666</v>
      </c>
      <c r="AR61" s="194"/>
      <c r="AS61" s="194"/>
      <c r="AT61" s="360"/>
      <c r="AU61" s="240">
        <v>90</v>
      </c>
      <c r="AV61" s="240"/>
      <c r="AW61" s="240"/>
      <c r="AX61" s="242"/>
    </row>
    <row r="62" spans="1:50" ht="23.25"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t="s">
        <v>666</v>
      </c>
      <c r="AF62" s="240"/>
      <c r="AG62" s="240"/>
      <c r="AH62" s="240"/>
      <c r="AI62" s="239" t="s">
        <v>671</v>
      </c>
      <c r="AJ62" s="240"/>
      <c r="AK62" s="240"/>
      <c r="AL62" s="240"/>
      <c r="AM62" s="239" t="s">
        <v>666</v>
      </c>
      <c r="AN62" s="240"/>
      <c r="AO62" s="240"/>
      <c r="AP62" s="240"/>
      <c r="AQ62" s="359" t="s">
        <v>666</v>
      </c>
      <c r="AR62" s="194"/>
      <c r="AS62" s="194"/>
      <c r="AT62" s="360"/>
      <c r="AU62" s="240" t="s">
        <v>666</v>
      </c>
      <c r="AV62" s="240"/>
      <c r="AW62" s="240"/>
      <c r="AX62" s="242"/>
    </row>
    <row r="63" spans="1:50" ht="23.25" customHeight="1" x14ac:dyDescent="0.15">
      <c r="A63" s="225" t="s">
        <v>524</v>
      </c>
      <c r="B63" s="226"/>
      <c r="C63" s="226"/>
      <c r="D63" s="226"/>
      <c r="E63" s="226"/>
      <c r="F63" s="227"/>
      <c r="G63" s="231" t="s">
        <v>717</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489</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498</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513</v>
      </c>
      <c r="X70" s="251"/>
      <c r="Y70" s="256" t="s">
        <v>13</v>
      </c>
      <c r="Z70" s="256"/>
      <c r="AA70" s="257"/>
      <c r="AB70" s="258" t="s">
        <v>514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356</v>
      </c>
      <c r="AT74" s="132"/>
      <c r="AU74" s="604"/>
      <c r="AV74" s="187"/>
      <c r="AW74" s="131" t="s">
        <v>301</v>
      </c>
      <c r="AX74" s="170"/>
    </row>
    <row r="75" spans="1:50" ht="23.25" hidden="1" customHeight="1" x14ac:dyDescent="0.15">
      <c r="A75" s="525"/>
      <c r="B75" s="526"/>
      <c r="C75" s="526"/>
      <c r="D75" s="526"/>
      <c r="E75" s="526"/>
      <c r="F75" s="527"/>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527</v>
      </c>
      <c r="B78" s="358"/>
      <c r="C78" s="358"/>
      <c r="D78" s="358"/>
      <c r="E78" s="355" t="s">
        <v>456</v>
      </c>
      <c r="F78" s="356"/>
      <c r="G78" s="58" t="s">
        <v>366</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485</v>
      </c>
      <c r="AP79" s="305"/>
      <c r="AQ79" s="305"/>
      <c r="AR79" s="90" t="s">
        <v>483</v>
      </c>
      <c r="AS79" s="304"/>
      <c r="AT79" s="305"/>
      <c r="AU79" s="305"/>
      <c r="AV79" s="305"/>
      <c r="AW79" s="305"/>
      <c r="AX79" s="971"/>
    </row>
    <row r="80" spans="1:50" ht="18.75" hidden="1" customHeight="1" x14ac:dyDescent="0.15">
      <c r="A80" s="888" t="s">
        <v>267</v>
      </c>
      <c r="B80" s="537" t="s">
        <v>482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466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357</v>
      </c>
      <c r="AF100" s="509"/>
      <c r="AG100" s="509"/>
      <c r="AH100" s="510"/>
      <c r="AI100" s="508" t="s">
        <v>358</v>
      </c>
      <c r="AJ100" s="509"/>
      <c r="AK100" s="509"/>
      <c r="AL100" s="510"/>
      <c r="AM100" s="508" t="s">
        <v>364</v>
      </c>
      <c r="AN100" s="509"/>
      <c r="AO100" s="509"/>
      <c r="AP100" s="510"/>
      <c r="AQ100" s="330" t="s">
        <v>493</v>
      </c>
      <c r="AR100" s="331"/>
      <c r="AS100" s="331"/>
      <c r="AT100" s="332"/>
      <c r="AU100" s="330" t="s">
        <v>494</v>
      </c>
      <c r="AV100" s="331"/>
      <c r="AW100" s="331"/>
      <c r="AX100" s="333"/>
    </row>
    <row r="101" spans="1:60" ht="23.25" customHeight="1" x14ac:dyDescent="0.15">
      <c r="A101" s="456"/>
      <c r="B101" s="457"/>
      <c r="C101" s="457"/>
      <c r="D101" s="457"/>
      <c r="E101" s="457"/>
      <c r="F101" s="458"/>
      <c r="G101" s="100" t="s">
        <v>647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623</v>
      </c>
      <c r="AC101" s="482"/>
      <c r="AD101" s="482"/>
      <c r="AE101" s="239" t="s">
        <v>586</v>
      </c>
      <c r="AF101" s="240"/>
      <c r="AG101" s="240"/>
      <c r="AH101" s="241"/>
      <c r="AI101" s="239">
        <v>0</v>
      </c>
      <c r="AJ101" s="240"/>
      <c r="AK101" s="240"/>
      <c r="AL101" s="241"/>
      <c r="AM101" s="239">
        <v>2</v>
      </c>
      <c r="AN101" s="240"/>
      <c r="AO101" s="240"/>
      <c r="AP101" s="241"/>
      <c r="AQ101" s="239" t="s">
        <v>586</v>
      </c>
      <c r="AR101" s="240"/>
      <c r="AS101" s="240"/>
      <c r="AT101" s="241"/>
      <c r="AU101" s="239" t="s">
        <v>624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623</v>
      </c>
      <c r="AC102" s="482"/>
      <c r="AD102" s="482"/>
      <c r="AE102" s="452" t="s">
        <v>586</v>
      </c>
      <c r="AF102" s="452"/>
      <c r="AG102" s="452"/>
      <c r="AH102" s="452"/>
      <c r="AI102" s="452">
        <v>1</v>
      </c>
      <c r="AJ102" s="452"/>
      <c r="AK102" s="452"/>
      <c r="AL102" s="452"/>
      <c r="AM102" s="452">
        <v>2</v>
      </c>
      <c r="AN102" s="452"/>
      <c r="AO102" s="452"/>
      <c r="AP102" s="452"/>
      <c r="AQ102" s="237">
        <v>1</v>
      </c>
      <c r="AR102" s="238"/>
      <c r="AS102" s="238"/>
      <c r="AT102" s="334"/>
      <c r="AU102" s="237">
        <v>1</v>
      </c>
      <c r="AV102" s="238"/>
      <c r="AW102" s="238"/>
      <c r="AX102" s="334"/>
    </row>
    <row r="103" spans="1:60" ht="31.5" hidden="1" customHeight="1" x14ac:dyDescent="0.15">
      <c r="A103" s="453" t="s">
        <v>492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493</v>
      </c>
      <c r="AR103" s="311"/>
      <c r="AS103" s="311"/>
      <c r="AT103" s="335"/>
      <c r="AU103" s="310" t="s">
        <v>494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623</v>
      </c>
      <c r="AC104" s="557"/>
      <c r="AD104" s="558"/>
      <c r="AE104" s="452" t="s">
        <v>586</v>
      </c>
      <c r="AF104" s="452"/>
      <c r="AG104" s="452"/>
      <c r="AH104" s="452"/>
      <c r="AI104" s="452" t="s">
        <v>586</v>
      </c>
      <c r="AJ104" s="452"/>
      <c r="AK104" s="452"/>
      <c r="AL104" s="452"/>
      <c r="AM104" s="452"/>
      <c r="AN104" s="452"/>
      <c r="AO104" s="452"/>
      <c r="AP104" s="452"/>
      <c r="AQ104" s="239" t="s">
        <v>586</v>
      </c>
      <c r="AR104" s="240"/>
      <c r="AS104" s="240"/>
      <c r="AT104" s="241"/>
      <c r="AU104" s="239" t="s">
        <v>586</v>
      </c>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623</v>
      </c>
      <c r="AC105" s="495"/>
      <c r="AD105" s="496"/>
      <c r="AE105" s="452" t="s">
        <v>586</v>
      </c>
      <c r="AF105" s="452"/>
      <c r="AG105" s="452"/>
      <c r="AH105" s="452"/>
      <c r="AI105" s="452" t="s">
        <v>586</v>
      </c>
      <c r="AJ105" s="452"/>
      <c r="AK105" s="452"/>
      <c r="AL105" s="452"/>
      <c r="AM105" s="452"/>
      <c r="AN105" s="452"/>
      <c r="AO105" s="452"/>
      <c r="AP105" s="452"/>
      <c r="AQ105" s="239" t="s">
        <v>586</v>
      </c>
      <c r="AR105" s="240"/>
      <c r="AS105" s="240"/>
      <c r="AT105" s="241"/>
      <c r="AU105" s="237" t="s">
        <v>586</v>
      </c>
      <c r="AV105" s="238"/>
      <c r="AW105" s="238"/>
      <c r="AX105" s="334"/>
    </row>
    <row r="106" spans="1:60" ht="31.5" hidden="1" customHeight="1" x14ac:dyDescent="0.15">
      <c r="A106" s="453" t="s">
        <v>492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493</v>
      </c>
      <c r="AR106" s="311"/>
      <c r="AS106" s="311"/>
      <c r="AT106" s="335"/>
      <c r="AU106" s="310" t="s">
        <v>494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493</v>
      </c>
      <c r="AR109" s="311"/>
      <c r="AS109" s="311"/>
      <c r="AT109" s="335"/>
      <c r="AU109" s="310" t="s">
        <v>494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7" t="s">
        <v>493</v>
      </c>
      <c r="AR112" s="948"/>
      <c r="AS112" s="948"/>
      <c r="AT112" s="949"/>
      <c r="AU112" s="310" t="s">
        <v>494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467</v>
      </c>
      <c r="AR115" s="551"/>
      <c r="AS115" s="551"/>
      <c r="AT115" s="551"/>
      <c r="AU115" s="551"/>
      <c r="AV115" s="551"/>
      <c r="AW115" s="551"/>
      <c r="AX115" s="552"/>
    </row>
    <row r="116" spans="1:50" ht="23.25" customHeight="1" x14ac:dyDescent="0.15">
      <c r="A116" s="473"/>
      <c r="B116" s="474"/>
      <c r="C116" s="474"/>
      <c r="D116" s="474"/>
      <c r="E116" s="474"/>
      <c r="F116" s="475"/>
      <c r="G116" s="424" t="s">
        <v>648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734</v>
      </c>
      <c r="AC116" s="484"/>
      <c r="AD116" s="485"/>
      <c r="AE116" s="452" t="s">
        <v>594</v>
      </c>
      <c r="AF116" s="452"/>
      <c r="AG116" s="452"/>
      <c r="AH116" s="452"/>
      <c r="AI116" s="452">
        <v>23.5</v>
      </c>
      <c r="AJ116" s="452"/>
      <c r="AK116" s="452"/>
      <c r="AL116" s="452"/>
      <c r="AM116" s="452">
        <v>2648</v>
      </c>
      <c r="AN116" s="452"/>
      <c r="AO116" s="452"/>
      <c r="AP116" s="452"/>
      <c r="AQ116" s="239">
        <v>3640</v>
      </c>
      <c r="AR116" s="240"/>
      <c r="AS116" s="240"/>
      <c r="AT116" s="240"/>
      <c r="AU116" s="240"/>
      <c r="AV116" s="240"/>
      <c r="AW116" s="240"/>
      <c r="AX116" s="242"/>
    </row>
    <row r="117" spans="1:50" ht="33"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735</v>
      </c>
      <c r="AC117" s="499"/>
      <c r="AD117" s="500"/>
      <c r="AE117" s="548" t="s">
        <v>616</v>
      </c>
      <c r="AF117" s="548"/>
      <c r="AG117" s="548"/>
      <c r="AH117" s="548"/>
      <c r="AI117" s="548" t="s">
        <v>649</v>
      </c>
      <c r="AJ117" s="548"/>
      <c r="AK117" s="548"/>
      <c r="AL117" s="548"/>
      <c r="AM117" s="548" t="s">
        <v>650</v>
      </c>
      <c r="AN117" s="548"/>
      <c r="AO117" s="548"/>
      <c r="AP117" s="548"/>
      <c r="AQ117" s="548" t="s">
        <v>651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467</v>
      </c>
      <c r="AR118" s="551"/>
      <c r="AS118" s="551"/>
      <c r="AT118" s="551"/>
      <c r="AU118" s="551"/>
      <c r="AV118" s="551"/>
      <c r="AW118" s="551"/>
      <c r="AX118" s="552"/>
    </row>
    <row r="119" spans="1:50" ht="23.25" hidden="1" customHeight="1" x14ac:dyDescent="0.15">
      <c r="A119" s="473"/>
      <c r="B119" s="474"/>
      <c r="C119" s="474"/>
      <c r="D119" s="474"/>
      <c r="E119" s="474"/>
      <c r="F119" s="475"/>
      <c r="G119" s="424" t="s">
        <v>625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626</v>
      </c>
      <c r="AC119" s="484"/>
      <c r="AD119" s="485"/>
      <c r="AE119" s="452" t="s">
        <v>619</v>
      </c>
      <c r="AF119" s="452"/>
      <c r="AG119" s="452"/>
      <c r="AH119" s="452"/>
      <c r="AI119" s="452" t="s">
        <v>586</v>
      </c>
      <c r="AJ119" s="452"/>
      <c r="AK119" s="452"/>
      <c r="AL119" s="452"/>
      <c r="AM119" s="452">
        <v>162494320</v>
      </c>
      <c r="AN119" s="452"/>
      <c r="AO119" s="452"/>
      <c r="AP119" s="452"/>
      <c r="AQ119" s="452" t="s">
        <v>586</v>
      </c>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627</v>
      </c>
      <c r="AC120" s="499"/>
      <c r="AD120" s="500"/>
      <c r="AE120" s="548" t="s">
        <v>616</v>
      </c>
      <c r="AF120" s="548"/>
      <c r="AG120" s="548"/>
      <c r="AH120" s="548"/>
      <c r="AI120" s="548" t="s">
        <v>586</v>
      </c>
      <c r="AJ120" s="548"/>
      <c r="AK120" s="548"/>
      <c r="AL120" s="548"/>
      <c r="AM120" s="548" t="s">
        <v>628</v>
      </c>
      <c r="AN120" s="548"/>
      <c r="AO120" s="548"/>
      <c r="AP120" s="548"/>
      <c r="AQ120" s="548" t="s">
        <v>586</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467</v>
      </c>
      <c r="AR121" s="551"/>
      <c r="AS121" s="551"/>
      <c r="AT121" s="551"/>
      <c r="AU121" s="551"/>
      <c r="AV121" s="551"/>
      <c r="AW121" s="551"/>
      <c r="AX121" s="552"/>
    </row>
    <row r="122" spans="1:50" ht="23.25" hidden="1" customHeight="1" x14ac:dyDescent="0.15">
      <c r="A122" s="473"/>
      <c r="B122" s="474"/>
      <c r="C122" s="474"/>
      <c r="D122" s="474"/>
      <c r="E122" s="474"/>
      <c r="F122" s="475"/>
      <c r="G122" s="424" t="s">
        <v>503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504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467</v>
      </c>
      <c r="AR124" s="551"/>
      <c r="AS124" s="551"/>
      <c r="AT124" s="551"/>
      <c r="AU124" s="551"/>
      <c r="AV124" s="551"/>
      <c r="AW124" s="551"/>
      <c r="AX124" s="552"/>
    </row>
    <row r="125" spans="1:50" ht="23.25" hidden="1" customHeight="1" x14ac:dyDescent="0.15">
      <c r="A125" s="473"/>
      <c r="B125" s="474"/>
      <c r="C125" s="474"/>
      <c r="D125" s="474"/>
      <c r="E125" s="474"/>
      <c r="F125" s="475"/>
      <c r="G125" s="424" t="s">
        <v>503</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502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357</v>
      </c>
      <c r="AF127" s="420"/>
      <c r="AG127" s="420"/>
      <c r="AH127" s="421"/>
      <c r="AI127" s="419" t="s">
        <v>358</v>
      </c>
      <c r="AJ127" s="420"/>
      <c r="AK127" s="420"/>
      <c r="AL127" s="421"/>
      <c r="AM127" s="419" t="s">
        <v>364</v>
      </c>
      <c r="AN127" s="420"/>
      <c r="AO127" s="420"/>
      <c r="AP127" s="421"/>
      <c r="AQ127" s="550" t="s">
        <v>467</v>
      </c>
      <c r="AR127" s="551"/>
      <c r="AS127" s="551"/>
      <c r="AT127" s="551"/>
      <c r="AU127" s="551"/>
      <c r="AV127" s="551"/>
      <c r="AW127" s="551"/>
      <c r="AX127" s="552"/>
    </row>
    <row r="128" spans="1:50" ht="23.25" hidden="1" customHeight="1" x14ac:dyDescent="0.15">
      <c r="A128" s="473"/>
      <c r="B128" s="474"/>
      <c r="C128" s="474"/>
      <c r="D128" s="474"/>
      <c r="E128" s="474"/>
      <c r="F128" s="475"/>
      <c r="G128" s="424" t="s">
        <v>503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715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716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657</v>
      </c>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679</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614</v>
      </c>
      <c r="AC134" s="192"/>
      <c r="AD134" s="192"/>
      <c r="AE134" s="193" t="s">
        <v>586</v>
      </c>
      <c r="AF134" s="194"/>
      <c r="AG134" s="194"/>
      <c r="AH134" s="194"/>
      <c r="AI134" s="193" t="s">
        <v>629</v>
      </c>
      <c r="AJ134" s="194"/>
      <c r="AK134" s="194"/>
      <c r="AL134" s="194"/>
      <c r="AM134" s="193">
        <v>12</v>
      </c>
      <c r="AN134" s="194"/>
      <c r="AO134" s="194"/>
      <c r="AP134" s="194"/>
      <c r="AQ134" s="193" t="s">
        <v>634</v>
      </c>
      <c r="AR134" s="194"/>
      <c r="AS134" s="194"/>
      <c r="AT134" s="194"/>
      <c r="AU134" s="193" t="s">
        <v>676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614</v>
      </c>
      <c r="AC135" s="200"/>
      <c r="AD135" s="200"/>
      <c r="AE135" s="193" t="s">
        <v>586</v>
      </c>
      <c r="AF135" s="194"/>
      <c r="AG135" s="194"/>
      <c r="AH135" s="194"/>
      <c r="AI135" s="193" t="s">
        <v>586</v>
      </c>
      <c r="AJ135" s="194"/>
      <c r="AK135" s="194"/>
      <c r="AL135" s="194"/>
      <c r="AM135" s="193">
        <v>17</v>
      </c>
      <c r="AN135" s="194"/>
      <c r="AO135" s="194"/>
      <c r="AP135" s="194"/>
      <c r="AQ135" s="193" t="s">
        <v>658</v>
      </c>
      <c r="AR135" s="194"/>
      <c r="AS135" s="194"/>
      <c r="AT135" s="194"/>
      <c r="AU135" s="193">
        <v>17</v>
      </c>
      <c r="AV135" s="194"/>
      <c r="AW135" s="194"/>
      <c r="AX135" s="195"/>
    </row>
    <row r="136" spans="1:50" ht="18.75"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657</v>
      </c>
      <c r="AR137" s="186"/>
      <c r="AS137" s="131" t="s">
        <v>356</v>
      </c>
      <c r="AT137" s="132"/>
      <c r="AU137" s="187">
        <v>29</v>
      </c>
      <c r="AV137" s="187"/>
      <c r="AW137" s="131" t="s">
        <v>301</v>
      </c>
      <c r="AX137" s="170"/>
    </row>
    <row r="138" spans="1:50" ht="39.75" customHeight="1" x14ac:dyDescent="0.15">
      <c r="A138" s="144"/>
      <c r="B138" s="140"/>
      <c r="C138" s="139"/>
      <c r="D138" s="140"/>
      <c r="E138" s="139"/>
      <c r="F138" s="213"/>
      <c r="G138" s="99" t="s">
        <v>680</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614</v>
      </c>
      <c r="AC138" s="192"/>
      <c r="AD138" s="192"/>
      <c r="AE138" s="193" t="s">
        <v>629</v>
      </c>
      <c r="AF138" s="194"/>
      <c r="AG138" s="194"/>
      <c r="AH138" s="194"/>
      <c r="AI138" s="193" t="s">
        <v>586</v>
      </c>
      <c r="AJ138" s="194"/>
      <c r="AK138" s="194"/>
      <c r="AL138" s="194"/>
      <c r="AM138" s="193" t="s">
        <v>676</v>
      </c>
      <c r="AN138" s="194"/>
      <c r="AO138" s="194"/>
      <c r="AP138" s="194"/>
      <c r="AQ138" s="193" t="s">
        <v>640</v>
      </c>
      <c r="AR138" s="194"/>
      <c r="AS138" s="194"/>
      <c r="AT138" s="194"/>
      <c r="AU138" s="193" t="s">
        <v>677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614</v>
      </c>
      <c r="AC139" s="200"/>
      <c r="AD139" s="200"/>
      <c r="AE139" s="193" t="s">
        <v>586</v>
      </c>
      <c r="AF139" s="194"/>
      <c r="AG139" s="194"/>
      <c r="AH139" s="194"/>
      <c r="AI139" s="193" t="s">
        <v>619</v>
      </c>
      <c r="AJ139" s="194"/>
      <c r="AK139" s="194"/>
      <c r="AL139" s="194"/>
      <c r="AM139" s="193" t="s">
        <v>657</v>
      </c>
      <c r="AN139" s="194"/>
      <c r="AO139" s="194"/>
      <c r="AP139" s="194"/>
      <c r="AQ139" s="193" t="s">
        <v>659</v>
      </c>
      <c r="AR139" s="194"/>
      <c r="AS139" s="194"/>
      <c r="AT139" s="194"/>
      <c r="AU139" s="193">
        <v>6</v>
      </c>
      <c r="AV139" s="194"/>
      <c r="AW139" s="194"/>
      <c r="AX139" s="195"/>
    </row>
    <row r="140" spans="1:50" ht="18.75"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676</v>
      </c>
      <c r="AR141" s="186"/>
      <c r="AS141" s="131" t="s">
        <v>356</v>
      </c>
      <c r="AT141" s="132"/>
      <c r="AU141" s="187">
        <v>32</v>
      </c>
      <c r="AV141" s="187"/>
      <c r="AW141" s="131" t="s">
        <v>301</v>
      </c>
      <c r="AX141" s="170"/>
    </row>
    <row r="142" spans="1:50" ht="39.75" customHeight="1" x14ac:dyDescent="0.15">
      <c r="A142" s="144"/>
      <c r="B142" s="140"/>
      <c r="C142" s="139"/>
      <c r="D142" s="140"/>
      <c r="E142" s="139"/>
      <c r="F142" s="213"/>
      <c r="G142" s="99" t="s">
        <v>681</v>
      </c>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t="s">
        <v>614</v>
      </c>
      <c r="AC142" s="192"/>
      <c r="AD142" s="192"/>
      <c r="AE142" s="193" t="s">
        <v>586</v>
      </c>
      <c r="AF142" s="194"/>
      <c r="AG142" s="194"/>
      <c r="AH142" s="194"/>
      <c r="AI142" s="193" t="s">
        <v>586</v>
      </c>
      <c r="AJ142" s="194"/>
      <c r="AK142" s="194"/>
      <c r="AL142" s="194"/>
      <c r="AM142" s="193">
        <v>0</v>
      </c>
      <c r="AN142" s="194"/>
      <c r="AO142" s="194"/>
      <c r="AP142" s="194"/>
      <c r="AQ142" s="193" t="s">
        <v>634</v>
      </c>
      <c r="AR142" s="194"/>
      <c r="AS142" s="194"/>
      <c r="AT142" s="194"/>
      <c r="AU142" s="193" t="s">
        <v>634</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614</v>
      </c>
      <c r="AC143" s="200"/>
      <c r="AD143" s="200"/>
      <c r="AE143" s="193" t="s">
        <v>586</v>
      </c>
      <c r="AF143" s="194"/>
      <c r="AG143" s="194"/>
      <c r="AH143" s="194"/>
      <c r="AI143" s="193" t="s">
        <v>586</v>
      </c>
      <c r="AJ143" s="194"/>
      <c r="AK143" s="194"/>
      <c r="AL143" s="194"/>
      <c r="AM143" s="193">
        <v>18</v>
      </c>
      <c r="AN143" s="194"/>
      <c r="AO143" s="194"/>
      <c r="AP143" s="194"/>
      <c r="AQ143" s="193" t="s">
        <v>678</v>
      </c>
      <c r="AR143" s="194"/>
      <c r="AS143" s="194"/>
      <c r="AT143" s="194"/>
      <c r="AU143" s="193">
        <v>18</v>
      </c>
      <c r="AV143" s="194"/>
      <c r="AW143" s="194"/>
      <c r="AX143" s="195"/>
    </row>
    <row r="144" spans="1:50" ht="18.75"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676</v>
      </c>
      <c r="AR145" s="186"/>
      <c r="AS145" s="131" t="s">
        <v>356</v>
      </c>
      <c r="AT145" s="132"/>
      <c r="AU145" s="187">
        <v>29</v>
      </c>
      <c r="AV145" s="187"/>
      <c r="AW145" s="131" t="s">
        <v>301</v>
      </c>
      <c r="AX145" s="170"/>
    </row>
    <row r="146" spans="1:50" ht="39.75" customHeight="1" x14ac:dyDescent="0.15">
      <c r="A146" s="144"/>
      <c r="B146" s="140"/>
      <c r="C146" s="139"/>
      <c r="D146" s="140"/>
      <c r="E146" s="139"/>
      <c r="F146" s="213"/>
      <c r="G146" s="99" t="s">
        <v>682</v>
      </c>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t="s">
        <v>614</v>
      </c>
      <c r="AC146" s="192"/>
      <c r="AD146" s="192"/>
      <c r="AE146" s="193" t="s">
        <v>586</v>
      </c>
      <c r="AF146" s="194"/>
      <c r="AG146" s="194"/>
      <c r="AH146" s="194"/>
      <c r="AI146" s="193" t="s">
        <v>630</v>
      </c>
      <c r="AJ146" s="194"/>
      <c r="AK146" s="194"/>
      <c r="AL146" s="194"/>
      <c r="AM146" s="193" t="s">
        <v>586</v>
      </c>
      <c r="AN146" s="194"/>
      <c r="AO146" s="194"/>
      <c r="AP146" s="194"/>
      <c r="AQ146" s="193" t="s">
        <v>634</v>
      </c>
      <c r="AR146" s="194"/>
      <c r="AS146" s="194"/>
      <c r="AT146" s="194"/>
      <c r="AU146" s="193" t="s">
        <v>640</v>
      </c>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614</v>
      </c>
      <c r="AC147" s="200"/>
      <c r="AD147" s="200"/>
      <c r="AE147" s="193" t="s">
        <v>584</v>
      </c>
      <c r="AF147" s="194"/>
      <c r="AG147" s="194"/>
      <c r="AH147" s="194"/>
      <c r="AI147" s="193" t="s">
        <v>594</v>
      </c>
      <c r="AJ147" s="194"/>
      <c r="AK147" s="194"/>
      <c r="AL147" s="194"/>
      <c r="AM147" s="193" t="s">
        <v>619</v>
      </c>
      <c r="AN147" s="194"/>
      <c r="AO147" s="194"/>
      <c r="AP147" s="194"/>
      <c r="AQ147" s="193" t="s">
        <v>676</v>
      </c>
      <c r="AR147" s="194"/>
      <c r="AS147" s="194"/>
      <c r="AT147" s="194"/>
      <c r="AU147" s="193">
        <v>13</v>
      </c>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475</v>
      </c>
      <c r="R152" s="128"/>
      <c r="S152" s="128"/>
      <c r="T152" s="128"/>
      <c r="U152" s="128"/>
      <c r="V152" s="128"/>
      <c r="W152" s="128"/>
      <c r="X152" s="128"/>
      <c r="Y152" s="128"/>
      <c r="Z152" s="128"/>
      <c r="AA152" s="128"/>
      <c r="AB152" s="127" t="s">
        <v>476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475</v>
      </c>
      <c r="R159" s="128"/>
      <c r="S159" s="128"/>
      <c r="T159" s="128"/>
      <c r="U159" s="128"/>
      <c r="V159" s="128"/>
      <c r="W159" s="128"/>
      <c r="X159" s="128"/>
      <c r="Y159" s="128"/>
      <c r="Z159" s="128"/>
      <c r="AA159" s="128"/>
      <c r="AB159" s="127" t="s">
        <v>476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475</v>
      </c>
      <c r="R166" s="128"/>
      <c r="S166" s="128"/>
      <c r="T166" s="128"/>
      <c r="U166" s="128"/>
      <c r="V166" s="128"/>
      <c r="W166" s="128"/>
      <c r="X166" s="128"/>
      <c r="Y166" s="128"/>
      <c r="Z166" s="128"/>
      <c r="AA166" s="128"/>
      <c r="AB166" s="127" t="s">
        <v>476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475</v>
      </c>
      <c r="R173" s="128"/>
      <c r="S173" s="128"/>
      <c r="T173" s="128"/>
      <c r="U173" s="128"/>
      <c r="V173" s="128"/>
      <c r="W173" s="128"/>
      <c r="X173" s="128"/>
      <c r="Y173" s="128"/>
      <c r="Z173" s="128"/>
      <c r="AA173" s="128"/>
      <c r="AB173" s="127" t="s">
        <v>476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475</v>
      </c>
      <c r="R180" s="128"/>
      <c r="S180" s="128"/>
      <c r="T180" s="128"/>
      <c r="U180" s="128"/>
      <c r="V180" s="128"/>
      <c r="W180" s="128"/>
      <c r="X180" s="128"/>
      <c r="Y180" s="128"/>
      <c r="Z180" s="128"/>
      <c r="AA180" s="128"/>
      <c r="AB180" s="127" t="s">
        <v>476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725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475</v>
      </c>
      <c r="R212" s="128"/>
      <c r="S212" s="128"/>
      <c r="T212" s="128"/>
      <c r="U212" s="128"/>
      <c r="V212" s="128"/>
      <c r="W212" s="128"/>
      <c r="X212" s="128"/>
      <c r="Y212" s="128"/>
      <c r="Z212" s="128"/>
      <c r="AA212" s="128"/>
      <c r="AB212" s="127" t="s">
        <v>476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475</v>
      </c>
      <c r="R219" s="128"/>
      <c r="S219" s="128"/>
      <c r="T219" s="128"/>
      <c r="U219" s="128"/>
      <c r="V219" s="128"/>
      <c r="W219" s="128"/>
      <c r="X219" s="128"/>
      <c r="Y219" s="128"/>
      <c r="Z219" s="128"/>
      <c r="AA219" s="128"/>
      <c r="AB219" s="127" t="s">
        <v>476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475</v>
      </c>
      <c r="R226" s="128"/>
      <c r="S226" s="128"/>
      <c r="T226" s="128"/>
      <c r="U226" s="128"/>
      <c r="V226" s="128"/>
      <c r="W226" s="128"/>
      <c r="X226" s="128"/>
      <c r="Y226" s="128"/>
      <c r="Z226" s="128"/>
      <c r="AA226" s="128"/>
      <c r="AB226" s="127" t="s">
        <v>476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475</v>
      </c>
      <c r="R233" s="128"/>
      <c r="S233" s="128"/>
      <c r="T233" s="128"/>
      <c r="U233" s="128"/>
      <c r="V233" s="128"/>
      <c r="W233" s="128"/>
      <c r="X233" s="128"/>
      <c r="Y233" s="128"/>
      <c r="Z233" s="128"/>
      <c r="AA233" s="128"/>
      <c r="AB233" s="127" t="s">
        <v>476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475</v>
      </c>
      <c r="R240" s="128"/>
      <c r="S240" s="128"/>
      <c r="T240" s="128"/>
      <c r="U240" s="128"/>
      <c r="V240" s="128"/>
      <c r="W240" s="128"/>
      <c r="X240" s="128"/>
      <c r="Y240" s="128"/>
      <c r="Z240" s="128"/>
      <c r="AA240" s="128"/>
      <c r="AB240" s="127" t="s">
        <v>476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475</v>
      </c>
      <c r="R272" s="128"/>
      <c r="S272" s="128"/>
      <c r="T272" s="128"/>
      <c r="U272" s="128"/>
      <c r="V272" s="128"/>
      <c r="W272" s="128"/>
      <c r="X272" s="128"/>
      <c r="Y272" s="128"/>
      <c r="Z272" s="128"/>
      <c r="AA272" s="128"/>
      <c r="AB272" s="127" t="s">
        <v>476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475</v>
      </c>
      <c r="R279" s="128"/>
      <c r="S279" s="128"/>
      <c r="T279" s="128"/>
      <c r="U279" s="128"/>
      <c r="V279" s="128"/>
      <c r="W279" s="128"/>
      <c r="X279" s="128"/>
      <c r="Y279" s="128"/>
      <c r="Z279" s="128"/>
      <c r="AA279" s="128"/>
      <c r="AB279" s="127" t="s">
        <v>476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475</v>
      </c>
      <c r="R286" s="128"/>
      <c r="S286" s="128"/>
      <c r="T286" s="128"/>
      <c r="U286" s="128"/>
      <c r="V286" s="128"/>
      <c r="W286" s="128"/>
      <c r="X286" s="128"/>
      <c r="Y286" s="128"/>
      <c r="Z286" s="128"/>
      <c r="AA286" s="128"/>
      <c r="AB286" s="127" t="s">
        <v>476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475</v>
      </c>
      <c r="R293" s="128"/>
      <c r="S293" s="128"/>
      <c r="T293" s="128"/>
      <c r="U293" s="128"/>
      <c r="V293" s="128"/>
      <c r="W293" s="128"/>
      <c r="X293" s="128"/>
      <c r="Y293" s="128"/>
      <c r="Z293" s="128"/>
      <c r="AA293" s="128"/>
      <c r="AB293" s="127" t="s">
        <v>476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475</v>
      </c>
      <c r="R300" s="128"/>
      <c r="S300" s="128"/>
      <c r="T300" s="128"/>
      <c r="U300" s="128"/>
      <c r="V300" s="128"/>
      <c r="W300" s="128"/>
      <c r="X300" s="128"/>
      <c r="Y300" s="128"/>
      <c r="Z300" s="128"/>
      <c r="AA300" s="128"/>
      <c r="AB300" s="127" t="s">
        <v>476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475</v>
      </c>
      <c r="R332" s="128"/>
      <c r="S332" s="128"/>
      <c r="T332" s="128"/>
      <c r="U332" s="128"/>
      <c r="V332" s="128"/>
      <c r="W332" s="128"/>
      <c r="X332" s="128"/>
      <c r="Y332" s="128"/>
      <c r="Z332" s="128"/>
      <c r="AA332" s="128"/>
      <c r="AB332" s="127" t="s">
        <v>476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475</v>
      </c>
      <c r="R339" s="128"/>
      <c r="S339" s="128"/>
      <c r="T339" s="128"/>
      <c r="U339" s="128"/>
      <c r="V339" s="128"/>
      <c r="W339" s="128"/>
      <c r="X339" s="128"/>
      <c r="Y339" s="128"/>
      <c r="Z339" s="128"/>
      <c r="AA339" s="128"/>
      <c r="AB339" s="127" t="s">
        <v>476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475</v>
      </c>
      <c r="R346" s="128"/>
      <c r="S346" s="128"/>
      <c r="T346" s="128"/>
      <c r="U346" s="128"/>
      <c r="V346" s="128"/>
      <c r="W346" s="128"/>
      <c r="X346" s="128"/>
      <c r="Y346" s="128"/>
      <c r="Z346" s="128"/>
      <c r="AA346" s="128"/>
      <c r="AB346" s="127" t="s">
        <v>476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475</v>
      </c>
      <c r="R353" s="128"/>
      <c r="S353" s="128"/>
      <c r="T353" s="128"/>
      <c r="U353" s="128"/>
      <c r="V353" s="128"/>
      <c r="W353" s="128"/>
      <c r="X353" s="128"/>
      <c r="Y353" s="128"/>
      <c r="Z353" s="128"/>
      <c r="AA353" s="128"/>
      <c r="AB353" s="127" t="s">
        <v>476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475</v>
      </c>
      <c r="R360" s="128"/>
      <c r="S360" s="128"/>
      <c r="T360" s="128"/>
      <c r="U360" s="128"/>
      <c r="V360" s="128"/>
      <c r="W360" s="128"/>
      <c r="X360" s="128"/>
      <c r="Y360" s="128"/>
      <c r="Z360" s="128"/>
      <c r="AA360" s="128"/>
      <c r="AB360" s="127" t="s">
        <v>476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475</v>
      </c>
      <c r="R392" s="128"/>
      <c r="S392" s="128"/>
      <c r="T392" s="128"/>
      <c r="U392" s="128"/>
      <c r="V392" s="128"/>
      <c r="W392" s="128"/>
      <c r="X392" s="128"/>
      <c r="Y392" s="128"/>
      <c r="Z392" s="128"/>
      <c r="AA392" s="128"/>
      <c r="AB392" s="127" t="s">
        <v>476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475</v>
      </c>
      <c r="R399" s="128"/>
      <c r="S399" s="128"/>
      <c r="T399" s="128"/>
      <c r="U399" s="128"/>
      <c r="V399" s="128"/>
      <c r="W399" s="128"/>
      <c r="X399" s="128"/>
      <c r="Y399" s="128"/>
      <c r="Z399" s="128"/>
      <c r="AA399" s="128"/>
      <c r="AB399" s="127" t="s">
        <v>476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475</v>
      </c>
      <c r="R406" s="128"/>
      <c r="S406" s="128"/>
      <c r="T406" s="128"/>
      <c r="U406" s="128"/>
      <c r="V406" s="128"/>
      <c r="W406" s="128"/>
      <c r="X406" s="128"/>
      <c r="Y406" s="128"/>
      <c r="Z406" s="128"/>
      <c r="AA406" s="128"/>
      <c r="AB406" s="127" t="s">
        <v>476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475</v>
      </c>
      <c r="R413" s="128"/>
      <c r="S413" s="128"/>
      <c r="T413" s="128"/>
      <c r="U413" s="128"/>
      <c r="V413" s="128"/>
      <c r="W413" s="128"/>
      <c r="X413" s="128"/>
      <c r="Y413" s="128"/>
      <c r="Z413" s="128"/>
      <c r="AA413" s="128"/>
      <c r="AB413" s="127" t="s">
        <v>476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475</v>
      </c>
      <c r="R420" s="128"/>
      <c r="S420" s="128"/>
      <c r="T420" s="128"/>
      <c r="U420" s="128"/>
      <c r="V420" s="128"/>
      <c r="W420" s="128"/>
      <c r="X420" s="128"/>
      <c r="Y420" s="128"/>
      <c r="Z420" s="128"/>
      <c r="AA420" s="128"/>
      <c r="AB420" s="127" t="s">
        <v>476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5"/>
      <c r="E430" s="207" t="s">
        <v>389</v>
      </c>
      <c r="F430" s="208"/>
      <c r="G430" s="922" t="s">
        <v>385</v>
      </c>
      <c r="H430" s="121"/>
      <c r="I430" s="121"/>
      <c r="J430" s="923" t="s">
        <v>688</v>
      </c>
      <c r="K430" s="924"/>
      <c r="L430" s="924"/>
      <c r="M430" s="924"/>
      <c r="N430" s="924"/>
      <c r="O430" s="924"/>
      <c r="P430" s="924"/>
      <c r="Q430" s="924"/>
      <c r="R430" s="924"/>
      <c r="S430" s="924"/>
      <c r="T430" s="925"/>
      <c r="U430" s="602" t="s">
        <v>697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695</v>
      </c>
      <c r="AF432" s="187"/>
      <c r="AG432" s="131" t="s">
        <v>356</v>
      </c>
      <c r="AH432" s="132"/>
      <c r="AI432" s="182"/>
      <c r="AJ432" s="182"/>
      <c r="AK432" s="182"/>
      <c r="AL432" s="160"/>
      <c r="AM432" s="182"/>
      <c r="AN432" s="182"/>
      <c r="AO432" s="182"/>
      <c r="AP432" s="160"/>
      <c r="AQ432" s="604" t="s">
        <v>705</v>
      </c>
      <c r="AR432" s="187"/>
      <c r="AS432" s="131" t="s">
        <v>356</v>
      </c>
      <c r="AT432" s="132"/>
      <c r="AU432" s="187" t="s">
        <v>700</v>
      </c>
      <c r="AV432" s="187"/>
      <c r="AW432" s="131" t="s">
        <v>301</v>
      </c>
      <c r="AX432" s="170"/>
    </row>
    <row r="433" spans="1:50" ht="23.25" customHeight="1" x14ac:dyDescent="0.15">
      <c r="A433" s="144"/>
      <c r="B433" s="140"/>
      <c r="C433" s="139"/>
      <c r="D433" s="140"/>
      <c r="E433" s="361"/>
      <c r="F433" s="362"/>
      <c r="G433" s="99" t="s">
        <v>697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697</v>
      </c>
      <c r="AC433" s="200"/>
      <c r="AD433" s="200"/>
      <c r="AE433" s="359" t="s">
        <v>695</v>
      </c>
      <c r="AF433" s="194"/>
      <c r="AG433" s="194"/>
      <c r="AH433" s="194"/>
      <c r="AI433" s="359" t="s">
        <v>695</v>
      </c>
      <c r="AJ433" s="194"/>
      <c r="AK433" s="194"/>
      <c r="AL433" s="194"/>
      <c r="AM433" s="359" t="s">
        <v>703</v>
      </c>
      <c r="AN433" s="194"/>
      <c r="AO433" s="194"/>
      <c r="AP433" s="360"/>
      <c r="AQ433" s="359" t="s">
        <v>695</v>
      </c>
      <c r="AR433" s="194"/>
      <c r="AS433" s="194"/>
      <c r="AT433" s="360"/>
      <c r="AU433" s="194" t="s">
        <v>695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697</v>
      </c>
      <c r="AC434" s="192"/>
      <c r="AD434" s="192"/>
      <c r="AE434" s="359" t="s">
        <v>700</v>
      </c>
      <c r="AF434" s="194"/>
      <c r="AG434" s="194"/>
      <c r="AH434" s="360"/>
      <c r="AI434" s="359" t="s">
        <v>702</v>
      </c>
      <c r="AJ434" s="194"/>
      <c r="AK434" s="194"/>
      <c r="AL434" s="194"/>
      <c r="AM434" s="359" t="s">
        <v>704</v>
      </c>
      <c r="AN434" s="194"/>
      <c r="AO434" s="194"/>
      <c r="AP434" s="360"/>
      <c r="AQ434" s="359" t="s">
        <v>700</v>
      </c>
      <c r="AR434" s="194"/>
      <c r="AS434" s="194"/>
      <c r="AT434" s="360"/>
      <c r="AU434" s="194" t="s">
        <v>707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700</v>
      </c>
      <c r="AF435" s="194"/>
      <c r="AG435" s="194"/>
      <c r="AH435" s="360"/>
      <c r="AI435" s="359" t="s">
        <v>695</v>
      </c>
      <c r="AJ435" s="194"/>
      <c r="AK435" s="194"/>
      <c r="AL435" s="194"/>
      <c r="AM435" s="359" t="s">
        <v>695</v>
      </c>
      <c r="AN435" s="194"/>
      <c r="AO435" s="194"/>
      <c r="AP435" s="360"/>
      <c r="AQ435" s="359" t="s">
        <v>702</v>
      </c>
      <c r="AR435" s="194"/>
      <c r="AS435" s="194"/>
      <c r="AT435" s="360"/>
      <c r="AU435" s="194" t="s">
        <v>695</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464</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696</v>
      </c>
      <c r="AF457" s="187"/>
      <c r="AG457" s="131" t="s">
        <v>356</v>
      </c>
      <c r="AH457" s="132"/>
      <c r="AI457" s="182"/>
      <c r="AJ457" s="182"/>
      <c r="AK457" s="182"/>
      <c r="AL457" s="160"/>
      <c r="AM457" s="182"/>
      <c r="AN457" s="182"/>
      <c r="AO457" s="182"/>
      <c r="AP457" s="160"/>
      <c r="AQ457" s="604" t="s">
        <v>695</v>
      </c>
      <c r="AR457" s="187"/>
      <c r="AS457" s="131" t="s">
        <v>356</v>
      </c>
      <c r="AT457" s="132"/>
      <c r="AU457" s="187" t="s">
        <v>706</v>
      </c>
      <c r="AV457" s="187"/>
      <c r="AW457" s="131" t="s">
        <v>301</v>
      </c>
      <c r="AX457" s="170"/>
    </row>
    <row r="458" spans="1:50" ht="23.25" customHeight="1" x14ac:dyDescent="0.15">
      <c r="A458" s="144"/>
      <c r="B458" s="140"/>
      <c r="C458" s="139"/>
      <c r="D458" s="140"/>
      <c r="E458" s="361"/>
      <c r="F458" s="362"/>
      <c r="G458" s="99" t="s">
        <v>697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699</v>
      </c>
      <c r="AC458" s="200"/>
      <c r="AD458" s="200"/>
      <c r="AE458" s="359" t="s">
        <v>701</v>
      </c>
      <c r="AF458" s="194"/>
      <c r="AG458" s="194"/>
      <c r="AH458" s="194"/>
      <c r="AI458" s="359" t="s">
        <v>696</v>
      </c>
      <c r="AJ458" s="194"/>
      <c r="AK458" s="194"/>
      <c r="AL458" s="194"/>
      <c r="AM458" s="359" t="s">
        <v>695</v>
      </c>
      <c r="AN458" s="194"/>
      <c r="AO458" s="194"/>
      <c r="AP458" s="360"/>
      <c r="AQ458" s="359" t="s">
        <v>706</v>
      </c>
      <c r="AR458" s="194"/>
      <c r="AS458" s="194"/>
      <c r="AT458" s="360"/>
      <c r="AU458" s="194" t="s">
        <v>695</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695</v>
      </c>
      <c r="AC459" s="192"/>
      <c r="AD459" s="192"/>
      <c r="AE459" s="359" t="s">
        <v>695</v>
      </c>
      <c r="AF459" s="194"/>
      <c r="AG459" s="194"/>
      <c r="AH459" s="360"/>
      <c r="AI459" s="359" t="s">
        <v>700</v>
      </c>
      <c r="AJ459" s="194"/>
      <c r="AK459" s="194"/>
      <c r="AL459" s="194"/>
      <c r="AM459" s="359" t="s">
        <v>695</v>
      </c>
      <c r="AN459" s="194"/>
      <c r="AO459" s="194"/>
      <c r="AP459" s="360"/>
      <c r="AQ459" s="359" t="s">
        <v>695</v>
      </c>
      <c r="AR459" s="194"/>
      <c r="AS459" s="194"/>
      <c r="AT459" s="360"/>
      <c r="AU459" s="194" t="s">
        <v>695</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700</v>
      </c>
      <c r="AF460" s="194"/>
      <c r="AG460" s="194"/>
      <c r="AH460" s="360"/>
      <c r="AI460" s="359" t="s">
        <v>695</v>
      </c>
      <c r="AJ460" s="194"/>
      <c r="AK460" s="194"/>
      <c r="AL460" s="194"/>
      <c r="AM460" s="359" t="s">
        <v>700</v>
      </c>
      <c r="AN460" s="194"/>
      <c r="AO460" s="194"/>
      <c r="AP460" s="360"/>
      <c r="AQ460" s="359" t="s">
        <v>695</v>
      </c>
      <c r="AR460" s="194"/>
      <c r="AS460" s="194"/>
      <c r="AT460" s="360"/>
      <c r="AU460" s="194" t="s">
        <v>695</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464</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464</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464</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464</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697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123"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535</v>
      </c>
      <c r="AE702" s="368"/>
      <c r="AF702" s="368"/>
      <c r="AG702" s="410" t="s">
        <v>719</v>
      </c>
      <c r="AH702" s="411"/>
      <c r="AI702" s="411"/>
      <c r="AJ702" s="411"/>
      <c r="AK702" s="411"/>
      <c r="AL702" s="411"/>
      <c r="AM702" s="411"/>
      <c r="AN702" s="411"/>
      <c r="AO702" s="411"/>
      <c r="AP702" s="411"/>
      <c r="AQ702" s="411"/>
      <c r="AR702" s="411"/>
      <c r="AS702" s="411"/>
      <c r="AT702" s="411"/>
      <c r="AU702" s="411"/>
      <c r="AV702" s="411"/>
      <c r="AW702" s="411"/>
      <c r="AX702" s="412"/>
    </row>
    <row r="703" spans="1:50" ht="93"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535</v>
      </c>
      <c r="AE703" s="348"/>
      <c r="AF703" s="348"/>
      <c r="AG703" s="117" t="s">
        <v>718</v>
      </c>
      <c r="AH703" s="118"/>
      <c r="AI703" s="118"/>
      <c r="AJ703" s="118"/>
      <c r="AK703" s="118"/>
      <c r="AL703" s="118"/>
      <c r="AM703" s="118"/>
      <c r="AN703" s="118"/>
      <c r="AO703" s="118"/>
      <c r="AP703" s="118"/>
      <c r="AQ703" s="118"/>
      <c r="AR703" s="118"/>
      <c r="AS703" s="118"/>
      <c r="AT703" s="118"/>
      <c r="AU703" s="118"/>
      <c r="AV703" s="118"/>
      <c r="AW703" s="118"/>
      <c r="AX703" s="119"/>
    </row>
    <row r="704" spans="1:50" ht="174.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535</v>
      </c>
      <c r="AE704" s="807"/>
      <c r="AF704" s="807"/>
      <c r="AG704" s="134" t="s">
        <v>736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535</v>
      </c>
      <c r="AE705" s="738"/>
      <c r="AF705" s="738"/>
      <c r="AG705" s="123" t="s">
        <v>723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525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542</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447</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542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543</v>
      </c>
      <c r="AE708" s="628"/>
      <c r="AF708" s="628"/>
      <c r="AG708" s="766" t="s">
        <v>724</v>
      </c>
      <c r="AH708" s="767"/>
      <c r="AI708" s="767"/>
      <c r="AJ708" s="767"/>
      <c r="AK708" s="767"/>
      <c r="AL708" s="767"/>
      <c r="AM708" s="767"/>
      <c r="AN708" s="767"/>
      <c r="AO708" s="767"/>
      <c r="AP708" s="767"/>
      <c r="AQ708" s="767"/>
      <c r="AR708" s="767"/>
      <c r="AS708" s="767"/>
      <c r="AT708" s="767"/>
      <c r="AU708" s="767"/>
      <c r="AV708" s="767"/>
      <c r="AW708" s="767"/>
      <c r="AX708" s="768"/>
    </row>
    <row r="709" spans="1:50" ht="44.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535</v>
      </c>
      <c r="AE709" s="348"/>
      <c r="AF709" s="348"/>
      <c r="AG709" s="117" t="s">
        <v>721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543</v>
      </c>
      <c r="AE710" s="348"/>
      <c r="AF710" s="348"/>
      <c r="AG710" s="117" t="s">
        <v>685</v>
      </c>
      <c r="AH710" s="118"/>
      <c r="AI710" s="118"/>
      <c r="AJ710" s="118"/>
      <c r="AK710" s="118"/>
      <c r="AL710" s="118"/>
      <c r="AM710" s="118"/>
      <c r="AN710" s="118"/>
      <c r="AO710" s="118"/>
      <c r="AP710" s="118"/>
      <c r="AQ710" s="118"/>
      <c r="AR710" s="118"/>
      <c r="AS710" s="118"/>
      <c r="AT710" s="118"/>
      <c r="AU710" s="118"/>
      <c r="AV710" s="118"/>
      <c r="AW710" s="118"/>
      <c r="AX710" s="119"/>
    </row>
    <row r="711" spans="1:50" ht="49.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535</v>
      </c>
      <c r="AE711" s="348"/>
      <c r="AF711" s="348"/>
      <c r="AG711" s="117" t="s">
        <v>720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487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543</v>
      </c>
      <c r="AE712" s="807"/>
      <c r="AF712" s="807"/>
      <c r="AG712" s="834" t="s">
        <v>686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488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543</v>
      </c>
      <c r="AE713" s="348"/>
      <c r="AF713" s="684"/>
      <c r="AG713" s="117" t="s">
        <v>687</v>
      </c>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70"/>
      <c r="B714" s="671"/>
      <c r="C714" s="672" t="s">
        <v>452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535</v>
      </c>
      <c r="AE714" s="832"/>
      <c r="AF714" s="833"/>
      <c r="AG714" s="760" t="s">
        <v>722</v>
      </c>
      <c r="AH714" s="761"/>
      <c r="AI714" s="761"/>
      <c r="AJ714" s="761"/>
      <c r="AK714" s="761"/>
      <c r="AL714" s="761"/>
      <c r="AM714" s="761"/>
      <c r="AN714" s="761"/>
      <c r="AO714" s="761"/>
      <c r="AP714" s="761"/>
      <c r="AQ714" s="761"/>
      <c r="AR714" s="761"/>
      <c r="AS714" s="761"/>
      <c r="AT714" s="761"/>
      <c r="AU714" s="761"/>
      <c r="AV714" s="761"/>
      <c r="AW714" s="761"/>
      <c r="AX714" s="762"/>
    </row>
    <row r="715" spans="1:50" ht="85.5" customHeight="1" x14ac:dyDescent="0.15">
      <c r="A715" s="665" t="s">
        <v>41</v>
      </c>
      <c r="B715" s="808"/>
      <c r="C715" s="809" t="s">
        <v>453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535</v>
      </c>
      <c r="AE715" s="628"/>
      <c r="AF715" s="752"/>
      <c r="AG715" s="766" t="s">
        <v>726</v>
      </c>
      <c r="AH715" s="767"/>
      <c r="AI715" s="767"/>
      <c r="AJ715" s="767"/>
      <c r="AK715" s="767"/>
      <c r="AL715" s="767"/>
      <c r="AM715" s="767"/>
      <c r="AN715" s="767"/>
      <c r="AO715" s="767"/>
      <c r="AP715" s="767"/>
      <c r="AQ715" s="767"/>
      <c r="AR715" s="767"/>
      <c r="AS715" s="767"/>
      <c r="AT715" s="767"/>
      <c r="AU715" s="767"/>
      <c r="AV715" s="767"/>
      <c r="AW715" s="767"/>
      <c r="AX715" s="768"/>
    </row>
    <row r="716" spans="1:50" ht="48.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535</v>
      </c>
      <c r="AE716" s="652"/>
      <c r="AF716" s="652"/>
      <c r="AG716" s="117" t="s">
        <v>660</v>
      </c>
      <c r="AH716" s="118"/>
      <c r="AI716" s="118"/>
      <c r="AJ716" s="118"/>
      <c r="AK716" s="118"/>
      <c r="AL716" s="118"/>
      <c r="AM716" s="118"/>
      <c r="AN716" s="118"/>
      <c r="AO716" s="118"/>
      <c r="AP716" s="118"/>
      <c r="AQ716" s="118"/>
      <c r="AR716" s="118"/>
      <c r="AS716" s="118"/>
      <c r="AT716" s="118"/>
      <c r="AU716" s="118"/>
      <c r="AV716" s="118"/>
      <c r="AW716" s="118"/>
      <c r="AX716" s="119"/>
    </row>
    <row r="717" spans="1:50" ht="38.25" customHeight="1" x14ac:dyDescent="0.15">
      <c r="A717" s="667"/>
      <c r="B717" s="669"/>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535</v>
      </c>
      <c r="AE717" s="348"/>
      <c r="AF717" s="348"/>
      <c r="AG717" s="117" t="s">
        <v>727</v>
      </c>
      <c r="AH717" s="118"/>
      <c r="AI717" s="118"/>
      <c r="AJ717" s="118"/>
      <c r="AK717" s="118"/>
      <c r="AL717" s="118"/>
      <c r="AM717" s="118"/>
      <c r="AN717" s="118"/>
      <c r="AO717" s="118"/>
      <c r="AP717" s="118"/>
      <c r="AQ717" s="118"/>
      <c r="AR717" s="118"/>
      <c r="AS717" s="118"/>
      <c r="AT717" s="118"/>
      <c r="AU717" s="118"/>
      <c r="AV717" s="118"/>
      <c r="AW717" s="118"/>
      <c r="AX717" s="119"/>
    </row>
    <row r="718" spans="1:50" ht="43.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535</v>
      </c>
      <c r="AE718" s="348"/>
      <c r="AF718" s="348"/>
      <c r="AG718" s="125" t="s">
        <v>728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543</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479</v>
      </c>
      <c r="D720" s="340"/>
      <c r="E720" s="340"/>
      <c r="F720" s="343"/>
      <c r="G720" s="339" t="s">
        <v>480</v>
      </c>
      <c r="H720" s="340"/>
      <c r="I720" s="340"/>
      <c r="J720" s="340"/>
      <c r="K720" s="340"/>
      <c r="L720" s="340"/>
      <c r="M720" s="340"/>
      <c r="N720" s="339" t="s">
        <v>484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9.25" customHeight="1" x14ac:dyDescent="0.15">
      <c r="A726" s="665" t="s">
        <v>49</v>
      </c>
      <c r="B726" s="826"/>
      <c r="C726" s="839" t="s">
        <v>54</v>
      </c>
      <c r="D726" s="861"/>
      <c r="E726" s="861"/>
      <c r="F726" s="862"/>
      <c r="G726" s="613" t="s">
        <v>655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0" customHeight="1" thickBot="1" x14ac:dyDescent="0.2">
      <c r="A727" s="827"/>
      <c r="B727" s="828"/>
      <c r="C727" s="608" t="s">
        <v>58</v>
      </c>
      <c r="D727" s="609"/>
      <c r="E727" s="609"/>
      <c r="F727" s="610"/>
      <c r="G727" s="611" t="s">
        <v>656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713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11.75" customHeight="1" thickBot="1" x14ac:dyDescent="0.2">
      <c r="A731" s="823" t="s">
        <v>257</v>
      </c>
      <c r="B731" s="824"/>
      <c r="C731" s="824"/>
      <c r="D731" s="824"/>
      <c r="E731" s="825"/>
      <c r="F731" s="753" t="s">
        <v>729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73.5" customHeight="1" thickBot="1" x14ac:dyDescent="0.2">
      <c r="A733" s="696" t="s">
        <v>731</v>
      </c>
      <c r="B733" s="697"/>
      <c r="C733" s="697"/>
      <c r="D733" s="697"/>
      <c r="E733" s="698"/>
      <c r="F733" s="662" t="s">
        <v>730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737</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495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427</v>
      </c>
      <c r="B737" s="326"/>
      <c r="C737" s="326"/>
      <c r="D737" s="326"/>
      <c r="E737" s="326"/>
      <c r="F737" s="326"/>
      <c r="G737" s="313" t="s">
        <v>710</v>
      </c>
      <c r="H737" s="314"/>
      <c r="I737" s="314"/>
      <c r="J737" s="314"/>
      <c r="K737" s="314"/>
      <c r="L737" s="314"/>
      <c r="M737" s="314"/>
      <c r="N737" s="314"/>
      <c r="O737" s="314"/>
      <c r="P737" s="315"/>
      <c r="Q737" s="326" t="s">
        <v>359</v>
      </c>
      <c r="R737" s="326"/>
      <c r="S737" s="326"/>
      <c r="T737" s="326"/>
      <c r="U737" s="326"/>
      <c r="V737" s="326"/>
      <c r="W737" s="313" t="s">
        <v>709</v>
      </c>
      <c r="X737" s="314"/>
      <c r="Y737" s="314"/>
      <c r="Z737" s="314"/>
      <c r="AA737" s="314"/>
      <c r="AB737" s="314"/>
      <c r="AC737" s="314"/>
      <c r="AD737" s="314"/>
      <c r="AE737" s="314"/>
      <c r="AF737" s="315"/>
      <c r="AG737" s="326" t="s">
        <v>360</v>
      </c>
      <c r="AH737" s="326"/>
      <c r="AI737" s="326"/>
      <c r="AJ737" s="326"/>
      <c r="AK737" s="326"/>
      <c r="AL737" s="326"/>
      <c r="AM737" s="313" t="s">
        <v>711</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t="s">
        <v>711</v>
      </c>
      <c r="H738" s="314"/>
      <c r="I738" s="314"/>
      <c r="J738" s="314"/>
      <c r="K738" s="314"/>
      <c r="L738" s="314"/>
      <c r="M738" s="314"/>
      <c r="N738" s="314"/>
      <c r="O738" s="314"/>
      <c r="P738" s="314"/>
      <c r="Q738" s="326" t="s">
        <v>362</v>
      </c>
      <c r="R738" s="326"/>
      <c r="S738" s="326"/>
      <c r="T738" s="326"/>
      <c r="U738" s="326"/>
      <c r="V738" s="326"/>
      <c r="W738" s="313" t="s">
        <v>712</v>
      </c>
      <c r="X738" s="314"/>
      <c r="Y738" s="314"/>
      <c r="Z738" s="314"/>
      <c r="AA738" s="314"/>
      <c r="AB738" s="314"/>
      <c r="AC738" s="314"/>
      <c r="AD738" s="314"/>
      <c r="AE738" s="314"/>
      <c r="AF738" s="315"/>
      <c r="AG738" s="279" t="s">
        <v>363</v>
      </c>
      <c r="AH738" s="279"/>
      <c r="AI738" s="279"/>
      <c r="AJ738" s="279"/>
      <c r="AK738" s="279"/>
      <c r="AL738" s="279"/>
      <c r="AM738" s="313" t="s">
        <v>544</v>
      </c>
      <c r="AN738" s="314"/>
      <c r="AO738" s="314"/>
      <c r="AP738" s="314"/>
      <c r="AQ738" s="314"/>
      <c r="AR738" s="314"/>
      <c r="AS738" s="314"/>
      <c r="AT738" s="314"/>
      <c r="AU738" s="314"/>
      <c r="AV738" s="315"/>
      <c r="AW738" s="87"/>
      <c r="AX738" s="88"/>
    </row>
    <row r="739" spans="1:50" ht="24.75" customHeight="1" thickBot="1" x14ac:dyDescent="0.2">
      <c r="A739" s="685" t="s">
        <v>481</v>
      </c>
      <c r="B739" s="686"/>
      <c r="C739" s="686"/>
      <c r="D739" s="686"/>
      <c r="E739" s="686"/>
      <c r="F739" s="686"/>
      <c r="G739" s="316">
        <v>330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528</v>
      </c>
      <c r="B740" s="635"/>
      <c r="C740" s="635"/>
      <c r="D740" s="635"/>
      <c r="E740" s="635"/>
      <c r="F740" s="636"/>
      <c r="G740" s="98" t="s">
        <v>468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530</v>
      </c>
      <c r="B779" s="654"/>
      <c r="C779" s="654"/>
      <c r="D779" s="654"/>
      <c r="E779" s="654"/>
      <c r="F779" s="655"/>
      <c r="G779" s="618" t="s">
        <v>545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548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546</v>
      </c>
      <c r="H781" s="694"/>
      <c r="I781" s="694"/>
      <c r="J781" s="694"/>
      <c r="K781" s="695"/>
      <c r="L781" s="687" t="s">
        <v>547</v>
      </c>
      <c r="M781" s="688"/>
      <c r="N781" s="688"/>
      <c r="O781" s="688"/>
      <c r="P781" s="688"/>
      <c r="Q781" s="688"/>
      <c r="R781" s="688"/>
      <c r="S781" s="688"/>
      <c r="T781" s="688"/>
      <c r="U781" s="688"/>
      <c r="V781" s="688"/>
      <c r="W781" s="688"/>
      <c r="X781" s="689"/>
      <c r="Y781" s="413">
        <v>0.4</v>
      </c>
      <c r="Z781" s="414"/>
      <c r="AA781" s="414"/>
      <c r="AB781" s="829"/>
      <c r="AC781" s="693" t="s">
        <v>546</v>
      </c>
      <c r="AD781" s="694"/>
      <c r="AE781" s="694"/>
      <c r="AF781" s="694"/>
      <c r="AG781" s="695"/>
      <c r="AH781" s="687" t="s">
        <v>549</v>
      </c>
      <c r="AI781" s="688"/>
      <c r="AJ781" s="688"/>
      <c r="AK781" s="688"/>
      <c r="AL781" s="688"/>
      <c r="AM781" s="688"/>
      <c r="AN781" s="688"/>
      <c r="AO781" s="688"/>
      <c r="AP781" s="688"/>
      <c r="AQ781" s="688"/>
      <c r="AR781" s="688"/>
      <c r="AS781" s="688"/>
      <c r="AT781" s="689"/>
      <c r="AU781" s="413">
        <v>3</v>
      </c>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3</v>
      </c>
      <c r="AV791" s="856"/>
      <c r="AW791" s="856"/>
      <c r="AX791" s="858"/>
    </row>
    <row r="792" spans="1:50" ht="24.75" customHeight="1" x14ac:dyDescent="0.15">
      <c r="A792" s="656"/>
      <c r="B792" s="657"/>
      <c r="C792" s="657"/>
      <c r="D792" s="657"/>
      <c r="E792" s="657"/>
      <c r="F792" s="658"/>
      <c r="G792" s="618" t="s">
        <v>550</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553</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551</v>
      </c>
      <c r="H794" s="694"/>
      <c r="I794" s="694"/>
      <c r="J794" s="694"/>
      <c r="K794" s="695"/>
      <c r="L794" s="687" t="s">
        <v>552</v>
      </c>
      <c r="M794" s="688"/>
      <c r="N794" s="688"/>
      <c r="O794" s="688"/>
      <c r="P794" s="688"/>
      <c r="Q794" s="688"/>
      <c r="R794" s="688"/>
      <c r="S794" s="688"/>
      <c r="T794" s="688"/>
      <c r="U794" s="688"/>
      <c r="V794" s="688"/>
      <c r="W794" s="688"/>
      <c r="X794" s="689"/>
      <c r="Y794" s="413">
        <v>163</v>
      </c>
      <c r="Z794" s="414"/>
      <c r="AA794" s="414"/>
      <c r="AB794" s="829"/>
      <c r="AC794" s="693" t="s">
        <v>546</v>
      </c>
      <c r="AD794" s="694"/>
      <c r="AE794" s="694"/>
      <c r="AF794" s="694"/>
      <c r="AG794" s="695"/>
      <c r="AH794" s="687" t="s">
        <v>554</v>
      </c>
      <c r="AI794" s="688"/>
      <c r="AJ794" s="688"/>
      <c r="AK794" s="688"/>
      <c r="AL794" s="688"/>
      <c r="AM794" s="688"/>
      <c r="AN794" s="688"/>
      <c r="AO794" s="688"/>
      <c r="AP794" s="688"/>
      <c r="AQ794" s="688"/>
      <c r="AR794" s="688"/>
      <c r="AS794" s="688"/>
      <c r="AT794" s="689"/>
      <c r="AU794" s="413">
        <v>0.2</v>
      </c>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163</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0.2</v>
      </c>
      <c r="AV804" s="856"/>
      <c r="AW804" s="856"/>
      <c r="AX804" s="858"/>
    </row>
    <row r="805" spans="1:50" ht="24.75" customHeight="1" x14ac:dyDescent="0.15">
      <c r="A805" s="656"/>
      <c r="B805" s="657"/>
      <c r="C805" s="657"/>
      <c r="D805" s="657"/>
      <c r="E805" s="657"/>
      <c r="F805" s="658"/>
      <c r="G805" s="618" t="s">
        <v>555</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557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t="s">
        <v>546</v>
      </c>
      <c r="H807" s="694"/>
      <c r="I807" s="694"/>
      <c r="J807" s="694"/>
      <c r="K807" s="695"/>
      <c r="L807" s="687" t="s">
        <v>556</v>
      </c>
      <c r="M807" s="688"/>
      <c r="N807" s="688"/>
      <c r="O807" s="688"/>
      <c r="P807" s="688"/>
      <c r="Q807" s="688"/>
      <c r="R807" s="688"/>
      <c r="S807" s="688"/>
      <c r="T807" s="688"/>
      <c r="U807" s="688"/>
      <c r="V807" s="688"/>
      <c r="W807" s="688"/>
      <c r="X807" s="689"/>
      <c r="Y807" s="413">
        <v>1</v>
      </c>
      <c r="Z807" s="414"/>
      <c r="AA807" s="414"/>
      <c r="AB807" s="829"/>
      <c r="AC807" s="693" t="s">
        <v>559</v>
      </c>
      <c r="AD807" s="694"/>
      <c r="AE807" s="694"/>
      <c r="AF807" s="694"/>
      <c r="AG807" s="695"/>
      <c r="AH807" s="687" t="s">
        <v>558</v>
      </c>
      <c r="AI807" s="688"/>
      <c r="AJ807" s="688"/>
      <c r="AK807" s="688"/>
      <c r="AL807" s="688"/>
      <c r="AM807" s="688"/>
      <c r="AN807" s="688"/>
      <c r="AO807" s="688"/>
      <c r="AP807" s="688"/>
      <c r="AQ807" s="688"/>
      <c r="AR807" s="688"/>
      <c r="AS807" s="688"/>
      <c r="AT807" s="689"/>
      <c r="AU807" s="413">
        <v>20</v>
      </c>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1</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20</v>
      </c>
      <c r="AV817" s="856"/>
      <c r="AW817" s="856"/>
      <c r="AX817" s="858"/>
    </row>
    <row r="818" spans="1:50" ht="24.75" customHeight="1" x14ac:dyDescent="0.15">
      <c r="A818" s="656"/>
      <c r="B818" s="657"/>
      <c r="C818" s="657"/>
      <c r="D818" s="657"/>
      <c r="E818" s="657"/>
      <c r="F818" s="658"/>
      <c r="G818" s="618" t="s">
        <v>561</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563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t="s">
        <v>559</v>
      </c>
      <c r="H820" s="694"/>
      <c r="I820" s="694"/>
      <c r="J820" s="694"/>
      <c r="K820" s="695"/>
      <c r="L820" s="687" t="s">
        <v>562</v>
      </c>
      <c r="M820" s="688"/>
      <c r="N820" s="688"/>
      <c r="O820" s="688"/>
      <c r="P820" s="688"/>
      <c r="Q820" s="688"/>
      <c r="R820" s="688"/>
      <c r="S820" s="688"/>
      <c r="T820" s="688"/>
      <c r="U820" s="688"/>
      <c r="V820" s="688"/>
      <c r="W820" s="688"/>
      <c r="X820" s="689"/>
      <c r="Y820" s="413">
        <v>0.1</v>
      </c>
      <c r="Z820" s="414"/>
      <c r="AA820" s="414"/>
      <c r="AB820" s="829"/>
      <c r="AC820" s="693" t="s">
        <v>546</v>
      </c>
      <c r="AD820" s="694"/>
      <c r="AE820" s="694"/>
      <c r="AF820" s="694"/>
      <c r="AG820" s="695"/>
      <c r="AH820" s="687" t="s">
        <v>564</v>
      </c>
      <c r="AI820" s="688"/>
      <c r="AJ820" s="688"/>
      <c r="AK820" s="688"/>
      <c r="AL820" s="688"/>
      <c r="AM820" s="688"/>
      <c r="AN820" s="688"/>
      <c r="AO820" s="688"/>
      <c r="AP820" s="688"/>
      <c r="AQ820" s="688"/>
      <c r="AR820" s="688"/>
      <c r="AS820" s="688"/>
      <c r="AT820" s="689"/>
      <c r="AU820" s="413">
        <v>0.4</v>
      </c>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0.1</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0.4</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485</v>
      </c>
      <c r="AM831" s="307"/>
      <c r="AN831" s="307"/>
      <c r="AO831" s="91" t="s">
        <v>560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428</v>
      </c>
      <c r="K836" s="390"/>
      <c r="L836" s="390"/>
      <c r="M836" s="390"/>
      <c r="N836" s="390"/>
      <c r="O836" s="390"/>
      <c r="P836" s="391" t="s">
        <v>377</v>
      </c>
      <c r="Q836" s="391"/>
      <c r="R836" s="391"/>
      <c r="S836" s="391"/>
      <c r="T836" s="391"/>
      <c r="U836" s="391"/>
      <c r="V836" s="391"/>
      <c r="W836" s="391"/>
      <c r="X836" s="391"/>
      <c r="Y836" s="392" t="s">
        <v>425</v>
      </c>
      <c r="Z836" s="393"/>
      <c r="AA836" s="393"/>
      <c r="AB836" s="393"/>
      <c r="AC836" s="155" t="s">
        <v>478</v>
      </c>
      <c r="AD836" s="155"/>
      <c r="AE836" s="155"/>
      <c r="AF836" s="155"/>
      <c r="AG836" s="155"/>
      <c r="AH836" s="392" t="s">
        <v>512</v>
      </c>
      <c r="AI836" s="389"/>
      <c r="AJ836" s="389"/>
      <c r="AK836" s="389"/>
      <c r="AL836" s="389" t="s">
        <v>22</v>
      </c>
      <c r="AM836" s="389"/>
      <c r="AN836" s="389"/>
      <c r="AO836" s="394"/>
      <c r="AP836" s="395" t="s">
        <v>429</v>
      </c>
      <c r="AQ836" s="395"/>
      <c r="AR836" s="395"/>
      <c r="AS836" s="395"/>
      <c r="AT836" s="395"/>
      <c r="AU836" s="395"/>
      <c r="AV836" s="395"/>
      <c r="AW836" s="395"/>
      <c r="AX836" s="395"/>
    </row>
    <row r="837" spans="1:50" ht="36.75" customHeight="1" x14ac:dyDescent="0.15">
      <c r="A837" s="401">
        <v>1</v>
      </c>
      <c r="B837" s="401">
        <v>1</v>
      </c>
      <c r="C837" s="383" t="s">
        <v>588</v>
      </c>
      <c r="D837" s="369"/>
      <c r="E837" s="369"/>
      <c r="F837" s="369"/>
      <c r="G837" s="369"/>
      <c r="H837" s="369"/>
      <c r="I837" s="369"/>
      <c r="J837" s="370">
        <v>5430001072841</v>
      </c>
      <c r="K837" s="371"/>
      <c r="L837" s="371"/>
      <c r="M837" s="371"/>
      <c r="N837" s="371"/>
      <c r="O837" s="371"/>
      <c r="P837" s="384" t="s">
        <v>547</v>
      </c>
      <c r="Q837" s="372"/>
      <c r="R837" s="372"/>
      <c r="S837" s="372"/>
      <c r="T837" s="372"/>
      <c r="U837" s="372"/>
      <c r="V837" s="372"/>
      <c r="W837" s="372"/>
      <c r="X837" s="372"/>
      <c r="Y837" s="373">
        <v>0.4</v>
      </c>
      <c r="Z837" s="374"/>
      <c r="AA837" s="374"/>
      <c r="AB837" s="375"/>
      <c r="AC837" s="385" t="s">
        <v>522</v>
      </c>
      <c r="AD837" s="386"/>
      <c r="AE837" s="386"/>
      <c r="AF837" s="386"/>
      <c r="AG837" s="386"/>
      <c r="AH837" s="387" t="s">
        <v>634</v>
      </c>
      <c r="AI837" s="388"/>
      <c r="AJ837" s="388"/>
      <c r="AK837" s="388"/>
      <c r="AL837" s="379" t="s">
        <v>634</v>
      </c>
      <c r="AM837" s="380"/>
      <c r="AN837" s="380"/>
      <c r="AO837" s="381"/>
      <c r="AP837" s="382" t="s">
        <v>693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428</v>
      </c>
      <c r="K869" s="390"/>
      <c r="L869" s="390"/>
      <c r="M869" s="390"/>
      <c r="N869" s="390"/>
      <c r="O869" s="390"/>
      <c r="P869" s="391" t="s">
        <v>377</v>
      </c>
      <c r="Q869" s="391"/>
      <c r="R869" s="391"/>
      <c r="S869" s="391"/>
      <c r="T869" s="391"/>
      <c r="U869" s="391"/>
      <c r="V869" s="391"/>
      <c r="W869" s="391"/>
      <c r="X869" s="391"/>
      <c r="Y869" s="392" t="s">
        <v>425</v>
      </c>
      <c r="Z869" s="393"/>
      <c r="AA869" s="393"/>
      <c r="AB869" s="393"/>
      <c r="AC869" s="155" t="s">
        <v>478</v>
      </c>
      <c r="AD869" s="155"/>
      <c r="AE869" s="155"/>
      <c r="AF869" s="155"/>
      <c r="AG869" s="155"/>
      <c r="AH869" s="392" t="s">
        <v>512</v>
      </c>
      <c r="AI869" s="389"/>
      <c r="AJ869" s="389"/>
      <c r="AK869" s="389"/>
      <c r="AL869" s="389" t="s">
        <v>22</v>
      </c>
      <c r="AM869" s="389"/>
      <c r="AN869" s="389"/>
      <c r="AO869" s="394"/>
      <c r="AP869" s="395" t="s">
        <v>429</v>
      </c>
      <c r="AQ869" s="395"/>
      <c r="AR869" s="395"/>
      <c r="AS869" s="395"/>
      <c r="AT869" s="395"/>
      <c r="AU869" s="395"/>
      <c r="AV869" s="395"/>
      <c r="AW869" s="395"/>
      <c r="AX869" s="395"/>
    </row>
    <row r="870" spans="1:50" ht="42" customHeight="1" x14ac:dyDescent="0.15">
      <c r="A870" s="401">
        <v>1</v>
      </c>
      <c r="B870" s="401">
        <v>1</v>
      </c>
      <c r="C870" s="383" t="s">
        <v>589</v>
      </c>
      <c r="D870" s="369"/>
      <c r="E870" s="369"/>
      <c r="F870" s="369"/>
      <c r="G870" s="369"/>
      <c r="H870" s="369"/>
      <c r="I870" s="369"/>
      <c r="J870" s="370">
        <v>3010601033089</v>
      </c>
      <c r="K870" s="371"/>
      <c r="L870" s="371"/>
      <c r="M870" s="371"/>
      <c r="N870" s="371"/>
      <c r="O870" s="371"/>
      <c r="P870" s="384" t="s">
        <v>549</v>
      </c>
      <c r="Q870" s="372"/>
      <c r="R870" s="372"/>
      <c r="S870" s="372"/>
      <c r="T870" s="372"/>
      <c r="U870" s="372"/>
      <c r="V870" s="372"/>
      <c r="W870" s="372"/>
      <c r="X870" s="372"/>
      <c r="Y870" s="373">
        <v>3</v>
      </c>
      <c r="Z870" s="374"/>
      <c r="AA870" s="374"/>
      <c r="AB870" s="375"/>
      <c r="AC870" s="385" t="s">
        <v>516</v>
      </c>
      <c r="AD870" s="386"/>
      <c r="AE870" s="386"/>
      <c r="AF870" s="386"/>
      <c r="AG870" s="386"/>
      <c r="AH870" s="387">
        <v>13</v>
      </c>
      <c r="AI870" s="388"/>
      <c r="AJ870" s="388"/>
      <c r="AK870" s="388"/>
      <c r="AL870" s="379">
        <v>59.2</v>
      </c>
      <c r="AM870" s="380"/>
      <c r="AN870" s="380"/>
      <c r="AO870" s="381"/>
      <c r="AP870" s="382" t="s">
        <v>694</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5"/>
      <c r="AD871" s="385"/>
      <c r="AE871" s="385"/>
      <c r="AF871" s="385"/>
      <c r="AG871" s="385"/>
      <c r="AH871" s="387"/>
      <c r="AI871" s="388"/>
      <c r="AJ871" s="388"/>
      <c r="AK871" s="388"/>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449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428</v>
      </c>
      <c r="K902" s="390"/>
      <c r="L902" s="390"/>
      <c r="M902" s="390"/>
      <c r="N902" s="390"/>
      <c r="O902" s="390"/>
      <c r="P902" s="391" t="s">
        <v>377</v>
      </c>
      <c r="Q902" s="391"/>
      <c r="R902" s="391"/>
      <c r="S902" s="391"/>
      <c r="T902" s="391"/>
      <c r="U902" s="391"/>
      <c r="V902" s="391"/>
      <c r="W902" s="391"/>
      <c r="X902" s="391"/>
      <c r="Y902" s="392" t="s">
        <v>425</v>
      </c>
      <c r="Z902" s="393"/>
      <c r="AA902" s="393"/>
      <c r="AB902" s="393"/>
      <c r="AC902" s="155" t="s">
        <v>478</v>
      </c>
      <c r="AD902" s="155"/>
      <c r="AE902" s="155"/>
      <c r="AF902" s="155"/>
      <c r="AG902" s="155"/>
      <c r="AH902" s="392" t="s">
        <v>512</v>
      </c>
      <c r="AI902" s="389"/>
      <c r="AJ902" s="389"/>
      <c r="AK902" s="389"/>
      <c r="AL902" s="389" t="s">
        <v>22</v>
      </c>
      <c r="AM902" s="389"/>
      <c r="AN902" s="389"/>
      <c r="AO902" s="394"/>
      <c r="AP902" s="395" t="s">
        <v>429</v>
      </c>
      <c r="AQ902" s="395"/>
      <c r="AR902" s="395"/>
      <c r="AS902" s="395"/>
      <c r="AT902" s="395"/>
      <c r="AU902" s="395"/>
      <c r="AV902" s="395"/>
      <c r="AW902" s="395"/>
      <c r="AX902" s="395"/>
    </row>
    <row r="903" spans="1:50" ht="51.75" customHeight="1" x14ac:dyDescent="0.15">
      <c r="A903" s="401">
        <v>1</v>
      </c>
      <c r="B903" s="401">
        <v>1</v>
      </c>
      <c r="C903" s="383" t="s">
        <v>585</v>
      </c>
      <c r="D903" s="369"/>
      <c r="E903" s="369"/>
      <c r="F903" s="369"/>
      <c r="G903" s="369"/>
      <c r="H903" s="369"/>
      <c r="I903" s="369"/>
      <c r="J903" s="370">
        <v>8010401028152</v>
      </c>
      <c r="K903" s="371"/>
      <c r="L903" s="371"/>
      <c r="M903" s="371"/>
      <c r="N903" s="371"/>
      <c r="O903" s="371"/>
      <c r="P903" s="384" t="s">
        <v>552</v>
      </c>
      <c r="Q903" s="372"/>
      <c r="R903" s="372"/>
      <c r="S903" s="372"/>
      <c r="T903" s="372"/>
      <c r="U903" s="372"/>
      <c r="V903" s="372"/>
      <c r="W903" s="372"/>
      <c r="X903" s="372"/>
      <c r="Y903" s="373">
        <v>163</v>
      </c>
      <c r="Z903" s="374"/>
      <c r="AA903" s="374"/>
      <c r="AB903" s="375"/>
      <c r="AC903" s="385" t="s">
        <v>523</v>
      </c>
      <c r="AD903" s="386"/>
      <c r="AE903" s="386"/>
      <c r="AF903" s="386"/>
      <c r="AG903" s="386"/>
      <c r="AH903" s="387" t="s">
        <v>661</v>
      </c>
      <c r="AI903" s="388"/>
      <c r="AJ903" s="388"/>
      <c r="AK903" s="388"/>
      <c r="AL903" s="379" t="s">
        <v>666</v>
      </c>
      <c r="AM903" s="380"/>
      <c r="AN903" s="380"/>
      <c r="AO903" s="381"/>
      <c r="AP903" s="382" t="s">
        <v>695</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87"/>
      <c r="AI904" s="388"/>
      <c r="AJ904" s="388"/>
      <c r="AK904" s="388"/>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428</v>
      </c>
      <c r="K935" s="390"/>
      <c r="L935" s="390"/>
      <c r="M935" s="390"/>
      <c r="N935" s="390"/>
      <c r="O935" s="390"/>
      <c r="P935" s="391" t="s">
        <v>377</v>
      </c>
      <c r="Q935" s="391"/>
      <c r="R935" s="391"/>
      <c r="S935" s="391"/>
      <c r="T935" s="391"/>
      <c r="U935" s="391"/>
      <c r="V935" s="391"/>
      <c r="W935" s="391"/>
      <c r="X935" s="391"/>
      <c r="Y935" s="392" t="s">
        <v>425</v>
      </c>
      <c r="Z935" s="393"/>
      <c r="AA935" s="393"/>
      <c r="AB935" s="393"/>
      <c r="AC935" s="155" t="s">
        <v>478</v>
      </c>
      <c r="AD935" s="155"/>
      <c r="AE935" s="155"/>
      <c r="AF935" s="155"/>
      <c r="AG935" s="155"/>
      <c r="AH935" s="392" t="s">
        <v>512</v>
      </c>
      <c r="AI935" s="389"/>
      <c r="AJ935" s="389"/>
      <c r="AK935" s="389"/>
      <c r="AL935" s="389" t="s">
        <v>22</v>
      </c>
      <c r="AM935" s="389"/>
      <c r="AN935" s="389"/>
      <c r="AO935" s="394"/>
      <c r="AP935" s="395" t="s">
        <v>429</v>
      </c>
      <c r="AQ935" s="395"/>
      <c r="AR935" s="395"/>
      <c r="AS935" s="395"/>
      <c r="AT935" s="395"/>
      <c r="AU935" s="395"/>
      <c r="AV935" s="395"/>
      <c r="AW935" s="395"/>
      <c r="AX935" s="395"/>
    </row>
    <row r="936" spans="1:50" ht="30" customHeight="1" x14ac:dyDescent="0.15">
      <c r="A936" s="401">
        <v>1</v>
      </c>
      <c r="B936" s="401">
        <v>1</v>
      </c>
      <c r="C936" s="383" t="s">
        <v>590</v>
      </c>
      <c r="D936" s="369"/>
      <c r="E936" s="369"/>
      <c r="F936" s="369"/>
      <c r="G936" s="369"/>
      <c r="H936" s="369"/>
      <c r="I936" s="369"/>
      <c r="J936" s="370">
        <v>8011501004737</v>
      </c>
      <c r="K936" s="371"/>
      <c r="L936" s="371"/>
      <c r="M936" s="371"/>
      <c r="N936" s="371"/>
      <c r="O936" s="371"/>
      <c r="P936" s="384" t="s">
        <v>591</v>
      </c>
      <c r="Q936" s="372"/>
      <c r="R936" s="372"/>
      <c r="S936" s="372"/>
      <c r="T936" s="372"/>
      <c r="U936" s="372"/>
      <c r="V936" s="372"/>
      <c r="W936" s="372"/>
      <c r="X936" s="372"/>
      <c r="Y936" s="373">
        <v>0.2</v>
      </c>
      <c r="Z936" s="374"/>
      <c r="AA936" s="374"/>
      <c r="AB936" s="375"/>
      <c r="AC936" s="385" t="s">
        <v>522</v>
      </c>
      <c r="AD936" s="386"/>
      <c r="AE936" s="386"/>
      <c r="AF936" s="386"/>
      <c r="AG936" s="386"/>
      <c r="AH936" s="387" t="s">
        <v>662</v>
      </c>
      <c r="AI936" s="388"/>
      <c r="AJ936" s="388"/>
      <c r="AK936" s="388"/>
      <c r="AL936" s="379" t="s">
        <v>663</v>
      </c>
      <c r="AM936" s="380"/>
      <c r="AN936" s="380"/>
      <c r="AO936" s="381"/>
      <c r="AP936" s="382" t="s">
        <v>696</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87"/>
      <c r="AI937" s="388"/>
      <c r="AJ937" s="388"/>
      <c r="AK937" s="388"/>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428</v>
      </c>
      <c r="K968" s="390"/>
      <c r="L968" s="390"/>
      <c r="M968" s="390"/>
      <c r="N968" s="390"/>
      <c r="O968" s="390"/>
      <c r="P968" s="391" t="s">
        <v>377</v>
      </c>
      <c r="Q968" s="391"/>
      <c r="R968" s="391"/>
      <c r="S968" s="391"/>
      <c r="T968" s="391"/>
      <c r="U968" s="391"/>
      <c r="V968" s="391"/>
      <c r="W968" s="391"/>
      <c r="X968" s="391"/>
      <c r="Y968" s="392" t="s">
        <v>425</v>
      </c>
      <c r="Z968" s="393"/>
      <c r="AA968" s="393"/>
      <c r="AB968" s="393"/>
      <c r="AC968" s="155" t="s">
        <v>478</v>
      </c>
      <c r="AD968" s="155"/>
      <c r="AE968" s="155"/>
      <c r="AF968" s="155"/>
      <c r="AG968" s="155"/>
      <c r="AH968" s="392" t="s">
        <v>512</v>
      </c>
      <c r="AI968" s="389"/>
      <c r="AJ968" s="389"/>
      <c r="AK968" s="389"/>
      <c r="AL968" s="389" t="s">
        <v>22</v>
      </c>
      <c r="AM968" s="389"/>
      <c r="AN968" s="389"/>
      <c r="AO968" s="394"/>
      <c r="AP968" s="395" t="s">
        <v>429</v>
      </c>
      <c r="AQ968" s="395"/>
      <c r="AR968" s="395"/>
      <c r="AS968" s="395"/>
      <c r="AT968" s="395"/>
      <c r="AU968" s="395"/>
      <c r="AV968" s="395"/>
      <c r="AW968" s="395"/>
      <c r="AX968" s="395"/>
    </row>
    <row r="969" spans="1:50" ht="30" customHeight="1" x14ac:dyDescent="0.15">
      <c r="A969" s="401">
        <v>1</v>
      </c>
      <c r="B969" s="401">
        <v>1</v>
      </c>
      <c r="C969" s="383" t="s">
        <v>592</v>
      </c>
      <c r="D969" s="369"/>
      <c r="E969" s="369"/>
      <c r="F969" s="369"/>
      <c r="G969" s="369"/>
      <c r="H969" s="369"/>
      <c r="I969" s="369"/>
      <c r="J969" s="370">
        <v>9011001003973</v>
      </c>
      <c r="K969" s="371"/>
      <c r="L969" s="371"/>
      <c r="M969" s="371"/>
      <c r="N969" s="371"/>
      <c r="O969" s="371"/>
      <c r="P969" s="384" t="s">
        <v>593</v>
      </c>
      <c r="Q969" s="372"/>
      <c r="R969" s="372"/>
      <c r="S969" s="372"/>
      <c r="T969" s="372"/>
      <c r="U969" s="372"/>
      <c r="V969" s="372"/>
      <c r="W969" s="372"/>
      <c r="X969" s="372"/>
      <c r="Y969" s="373">
        <v>1</v>
      </c>
      <c r="Z969" s="374"/>
      <c r="AA969" s="374"/>
      <c r="AB969" s="375"/>
      <c r="AC969" s="385" t="s">
        <v>522</v>
      </c>
      <c r="AD969" s="386"/>
      <c r="AE969" s="386"/>
      <c r="AF969" s="386"/>
      <c r="AG969" s="386"/>
      <c r="AH969" s="387" t="s">
        <v>641</v>
      </c>
      <c r="AI969" s="388"/>
      <c r="AJ969" s="388"/>
      <c r="AK969" s="388"/>
      <c r="AL969" s="379" t="s">
        <v>634</v>
      </c>
      <c r="AM969" s="380"/>
      <c r="AN969" s="380"/>
      <c r="AO969" s="381"/>
      <c r="AP969" s="382" t="s">
        <v>697</v>
      </c>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87"/>
      <c r="AI970" s="388"/>
      <c r="AJ970" s="388"/>
      <c r="AK970" s="388"/>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428</v>
      </c>
      <c r="K1001" s="390"/>
      <c r="L1001" s="390"/>
      <c r="M1001" s="390"/>
      <c r="N1001" s="390"/>
      <c r="O1001" s="390"/>
      <c r="P1001" s="391" t="s">
        <v>377</v>
      </c>
      <c r="Q1001" s="391"/>
      <c r="R1001" s="391"/>
      <c r="S1001" s="391"/>
      <c r="T1001" s="391"/>
      <c r="U1001" s="391"/>
      <c r="V1001" s="391"/>
      <c r="W1001" s="391"/>
      <c r="X1001" s="391"/>
      <c r="Y1001" s="392" t="s">
        <v>425</v>
      </c>
      <c r="Z1001" s="393"/>
      <c r="AA1001" s="393"/>
      <c r="AB1001" s="393"/>
      <c r="AC1001" s="155" t="s">
        <v>478</v>
      </c>
      <c r="AD1001" s="155"/>
      <c r="AE1001" s="155"/>
      <c r="AF1001" s="155"/>
      <c r="AG1001" s="155"/>
      <c r="AH1001" s="392" t="s">
        <v>512</v>
      </c>
      <c r="AI1001" s="389"/>
      <c r="AJ1001" s="389"/>
      <c r="AK1001" s="389"/>
      <c r="AL1001" s="389" t="s">
        <v>22</v>
      </c>
      <c r="AM1001" s="389"/>
      <c r="AN1001" s="389"/>
      <c r="AO1001" s="394"/>
      <c r="AP1001" s="395" t="s">
        <v>429</v>
      </c>
      <c r="AQ1001" s="395"/>
      <c r="AR1001" s="395"/>
      <c r="AS1001" s="395"/>
      <c r="AT1001" s="395"/>
      <c r="AU1001" s="395"/>
      <c r="AV1001" s="395"/>
      <c r="AW1001" s="395"/>
      <c r="AX1001" s="395"/>
    </row>
    <row r="1002" spans="1:50" ht="37.5" customHeight="1" x14ac:dyDescent="0.15">
      <c r="A1002" s="401">
        <v>1</v>
      </c>
      <c r="B1002" s="401">
        <v>1</v>
      </c>
      <c r="C1002" s="383" t="s">
        <v>595</v>
      </c>
      <c r="D1002" s="369"/>
      <c r="E1002" s="369"/>
      <c r="F1002" s="369"/>
      <c r="G1002" s="369"/>
      <c r="H1002" s="369"/>
      <c r="I1002" s="369"/>
      <c r="J1002" s="370">
        <v>9010001088942</v>
      </c>
      <c r="K1002" s="371"/>
      <c r="L1002" s="371"/>
      <c r="M1002" s="371"/>
      <c r="N1002" s="371"/>
      <c r="O1002" s="371"/>
      <c r="P1002" s="384" t="s">
        <v>558</v>
      </c>
      <c r="Q1002" s="372"/>
      <c r="R1002" s="372"/>
      <c r="S1002" s="372"/>
      <c r="T1002" s="372"/>
      <c r="U1002" s="372"/>
      <c r="V1002" s="372"/>
      <c r="W1002" s="372"/>
      <c r="X1002" s="372"/>
      <c r="Y1002" s="373">
        <v>20</v>
      </c>
      <c r="Z1002" s="374"/>
      <c r="AA1002" s="374"/>
      <c r="AB1002" s="375"/>
      <c r="AC1002" s="385" t="s">
        <v>516</v>
      </c>
      <c r="AD1002" s="386"/>
      <c r="AE1002" s="386"/>
      <c r="AF1002" s="386"/>
      <c r="AG1002" s="386"/>
      <c r="AH1002" s="387">
        <v>4</v>
      </c>
      <c r="AI1002" s="388"/>
      <c r="AJ1002" s="388"/>
      <c r="AK1002" s="388"/>
      <c r="AL1002" s="379">
        <v>85.3</v>
      </c>
      <c r="AM1002" s="380"/>
      <c r="AN1002" s="380"/>
      <c r="AO1002" s="381"/>
      <c r="AP1002" s="382" t="s">
        <v>698</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87"/>
      <c r="AI1003" s="388"/>
      <c r="AJ1003" s="388"/>
      <c r="AK1003" s="388"/>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428</v>
      </c>
      <c r="K1034" s="390"/>
      <c r="L1034" s="390"/>
      <c r="M1034" s="390"/>
      <c r="N1034" s="390"/>
      <c r="O1034" s="390"/>
      <c r="P1034" s="391" t="s">
        <v>377</v>
      </c>
      <c r="Q1034" s="391"/>
      <c r="R1034" s="391"/>
      <c r="S1034" s="391"/>
      <c r="T1034" s="391"/>
      <c r="U1034" s="391"/>
      <c r="V1034" s="391"/>
      <c r="W1034" s="391"/>
      <c r="X1034" s="391"/>
      <c r="Y1034" s="392" t="s">
        <v>425</v>
      </c>
      <c r="Z1034" s="393"/>
      <c r="AA1034" s="393"/>
      <c r="AB1034" s="393"/>
      <c r="AC1034" s="155" t="s">
        <v>478</v>
      </c>
      <c r="AD1034" s="155"/>
      <c r="AE1034" s="155"/>
      <c r="AF1034" s="155"/>
      <c r="AG1034" s="155"/>
      <c r="AH1034" s="392" t="s">
        <v>512</v>
      </c>
      <c r="AI1034" s="389"/>
      <c r="AJ1034" s="389"/>
      <c r="AK1034" s="389"/>
      <c r="AL1034" s="389" t="s">
        <v>22</v>
      </c>
      <c r="AM1034" s="389"/>
      <c r="AN1034" s="389"/>
      <c r="AO1034" s="394"/>
      <c r="AP1034" s="395" t="s">
        <v>429</v>
      </c>
      <c r="AQ1034" s="395"/>
      <c r="AR1034" s="395"/>
      <c r="AS1034" s="395"/>
      <c r="AT1034" s="395"/>
      <c r="AU1034" s="395"/>
      <c r="AV1034" s="395"/>
      <c r="AW1034" s="395"/>
      <c r="AX1034" s="395"/>
    </row>
    <row r="1035" spans="1:50" ht="37.5" customHeight="1" x14ac:dyDescent="0.15">
      <c r="A1035" s="401">
        <v>1</v>
      </c>
      <c r="B1035" s="401">
        <v>1</v>
      </c>
      <c r="C1035" s="383" t="s">
        <v>596</v>
      </c>
      <c r="D1035" s="369"/>
      <c r="E1035" s="369"/>
      <c r="F1035" s="369"/>
      <c r="G1035" s="369"/>
      <c r="H1035" s="369"/>
      <c r="I1035" s="369"/>
      <c r="J1035" s="370">
        <v>5011101009189</v>
      </c>
      <c r="K1035" s="371"/>
      <c r="L1035" s="371"/>
      <c r="M1035" s="371"/>
      <c r="N1035" s="371"/>
      <c r="O1035" s="371"/>
      <c r="P1035" s="384" t="s">
        <v>562</v>
      </c>
      <c r="Q1035" s="372"/>
      <c r="R1035" s="372"/>
      <c r="S1035" s="372"/>
      <c r="T1035" s="372"/>
      <c r="U1035" s="372"/>
      <c r="V1035" s="372"/>
      <c r="W1035" s="372"/>
      <c r="X1035" s="372"/>
      <c r="Y1035" s="373">
        <v>0.1</v>
      </c>
      <c r="Z1035" s="374"/>
      <c r="AA1035" s="374"/>
      <c r="AB1035" s="375"/>
      <c r="AC1035" s="385" t="s">
        <v>522</v>
      </c>
      <c r="AD1035" s="386"/>
      <c r="AE1035" s="386"/>
      <c r="AF1035" s="386"/>
      <c r="AG1035" s="386"/>
      <c r="AH1035" s="387" t="s">
        <v>640</v>
      </c>
      <c r="AI1035" s="388"/>
      <c r="AJ1035" s="388"/>
      <c r="AK1035" s="388"/>
      <c r="AL1035" s="379" t="s">
        <v>642</v>
      </c>
      <c r="AM1035" s="380"/>
      <c r="AN1035" s="380"/>
      <c r="AO1035" s="381"/>
      <c r="AP1035" s="382" t="s">
        <v>695</v>
      </c>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428</v>
      </c>
      <c r="K1067" s="390"/>
      <c r="L1067" s="390"/>
      <c r="M1067" s="390"/>
      <c r="N1067" s="390"/>
      <c r="O1067" s="390"/>
      <c r="P1067" s="391" t="s">
        <v>377</v>
      </c>
      <c r="Q1067" s="391"/>
      <c r="R1067" s="391"/>
      <c r="S1067" s="391"/>
      <c r="T1067" s="391"/>
      <c r="U1067" s="391"/>
      <c r="V1067" s="391"/>
      <c r="W1067" s="391"/>
      <c r="X1067" s="391"/>
      <c r="Y1067" s="392" t="s">
        <v>425</v>
      </c>
      <c r="Z1067" s="393"/>
      <c r="AA1067" s="393"/>
      <c r="AB1067" s="393"/>
      <c r="AC1067" s="155" t="s">
        <v>478</v>
      </c>
      <c r="AD1067" s="155"/>
      <c r="AE1067" s="155"/>
      <c r="AF1067" s="155"/>
      <c r="AG1067" s="155"/>
      <c r="AH1067" s="392" t="s">
        <v>512</v>
      </c>
      <c r="AI1067" s="389"/>
      <c r="AJ1067" s="389"/>
      <c r="AK1067" s="389"/>
      <c r="AL1067" s="389" t="s">
        <v>22</v>
      </c>
      <c r="AM1067" s="389"/>
      <c r="AN1067" s="389"/>
      <c r="AO1067" s="394"/>
      <c r="AP1067" s="395" t="s">
        <v>429</v>
      </c>
      <c r="AQ1067" s="395"/>
      <c r="AR1067" s="395"/>
      <c r="AS1067" s="395"/>
      <c r="AT1067" s="395"/>
      <c r="AU1067" s="395"/>
      <c r="AV1067" s="395"/>
      <c r="AW1067" s="395"/>
      <c r="AX1067" s="395"/>
    </row>
    <row r="1068" spans="1:50" ht="30" customHeight="1" x14ac:dyDescent="0.15">
      <c r="A1068" s="401">
        <v>1</v>
      </c>
      <c r="B1068" s="401">
        <v>1</v>
      </c>
      <c r="C1068" s="383" t="s">
        <v>738</v>
      </c>
      <c r="D1068" s="369"/>
      <c r="E1068" s="369"/>
      <c r="F1068" s="369"/>
      <c r="G1068" s="369"/>
      <c r="H1068" s="369"/>
      <c r="I1068" s="369"/>
      <c r="J1068" s="370">
        <v>1011401003011</v>
      </c>
      <c r="K1068" s="371"/>
      <c r="L1068" s="371"/>
      <c r="M1068" s="371"/>
      <c r="N1068" s="371"/>
      <c r="O1068" s="371"/>
      <c r="P1068" s="384" t="s">
        <v>597</v>
      </c>
      <c r="Q1068" s="372"/>
      <c r="R1068" s="372"/>
      <c r="S1068" s="372"/>
      <c r="T1068" s="372"/>
      <c r="U1068" s="372"/>
      <c r="V1068" s="372"/>
      <c r="W1068" s="372"/>
      <c r="X1068" s="372"/>
      <c r="Y1068" s="373">
        <v>0.4</v>
      </c>
      <c r="Z1068" s="374"/>
      <c r="AA1068" s="374"/>
      <c r="AB1068" s="375"/>
      <c r="AC1068" s="385" t="s">
        <v>522</v>
      </c>
      <c r="AD1068" s="386"/>
      <c r="AE1068" s="386"/>
      <c r="AF1068" s="386"/>
      <c r="AG1068" s="386"/>
      <c r="AH1068" s="387" t="s">
        <v>643</v>
      </c>
      <c r="AI1068" s="388"/>
      <c r="AJ1068" s="388"/>
      <c r="AK1068" s="388"/>
      <c r="AL1068" s="379" t="s">
        <v>634</v>
      </c>
      <c r="AM1068" s="380"/>
      <c r="AN1068" s="380"/>
      <c r="AO1068" s="381"/>
      <c r="AP1068" s="382" t="s">
        <v>695</v>
      </c>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458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485</v>
      </c>
      <c r="AM1098" s="309"/>
      <c r="AN1098" s="309"/>
      <c r="AO1098" s="89" t="s">
        <v>560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448</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5"/>
      <c r="E1101" s="155" t="s">
        <v>397</v>
      </c>
      <c r="F1101" s="405"/>
      <c r="G1101" s="405"/>
      <c r="H1101" s="405"/>
      <c r="I1101" s="405"/>
      <c r="J1101" s="155" t="s">
        <v>428</v>
      </c>
      <c r="K1101" s="155"/>
      <c r="L1101" s="155"/>
      <c r="M1101" s="155"/>
      <c r="N1101" s="155"/>
      <c r="O1101" s="155"/>
      <c r="P1101" s="392" t="s">
        <v>28</v>
      </c>
      <c r="Q1101" s="392"/>
      <c r="R1101" s="392"/>
      <c r="S1101" s="392"/>
      <c r="T1101" s="392"/>
      <c r="U1101" s="392"/>
      <c r="V1101" s="392"/>
      <c r="W1101" s="392"/>
      <c r="X1101" s="392"/>
      <c r="Y1101" s="155" t="s">
        <v>430</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459</v>
      </c>
      <c r="AQ1101" s="395"/>
      <c r="AR1101" s="395"/>
      <c r="AS1101" s="395"/>
      <c r="AT1101" s="395"/>
      <c r="AU1101" s="395"/>
      <c r="AV1101" s="395"/>
      <c r="AW1101" s="395"/>
      <c r="AX1101" s="395"/>
    </row>
    <row r="1102" spans="1:50" ht="30" customHeight="1" x14ac:dyDescent="0.15">
      <c r="A1102" s="401">
        <v>1</v>
      </c>
      <c r="B1102" s="401">
        <v>1</v>
      </c>
      <c r="C1102" s="399" t="s">
        <v>608</v>
      </c>
      <c r="D1102" s="399"/>
      <c r="E1102" s="153" t="s">
        <v>609</v>
      </c>
      <c r="F1102" s="400"/>
      <c r="G1102" s="400"/>
      <c r="H1102" s="400"/>
      <c r="I1102" s="400"/>
      <c r="J1102" s="370">
        <v>8011001039242</v>
      </c>
      <c r="K1102" s="371"/>
      <c r="L1102" s="371"/>
      <c r="M1102" s="371"/>
      <c r="N1102" s="371"/>
      <c r="O1102" s="371"/>
      <c r="P1102" s="384" t="s">
        <v>583</v>
      </c>
      <c r="Q1102" s="372"/>
      <c r="R1102" s="372"/>
      <c r="S1102" s="372"/>
      <c r="T1102" s="372"/>
      <c r="U1102" s="372"/>
      <c r="V1102" s="372"/>
      <c r="W1102" s="372"/>
      <c r="X1102" s="372"/>
      <c r="Y1102" s="373">
        <v>14435</v>
      </c>
      <c r="Z1102" s="374"/>
      <c r="AA1102" s="374"/>
      <c r="AB1102" s="375"/>
      <c r="AC1102" s="376" t="s">
        <v>517</v>
      </c>
      <c r="AD1102" s="376"/>
      <c r="AE1102" s="376"/>
      <c r="AF1102" s="376"/>
      <c r="AG1102" s="376"/>
      <c r="AH1102" s="377">
        <v>3</v>
      </c>
      <c r="AI1102" s="378"/>
      <c r="AJ1102" s="378"/>
      <c r="AK1102" s="378"/>
      <c r="AL1102" s="379">
        <v>90.4</v>
      </c>
      <c r="AM1102" s="380"/>
      <c r="AN1102" s="380"/>
      <c r="AO1102" s="381"/>
      <c r="AP1102" s="382" t="s">
        <v>697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3" priority="13575">
      <formula>IF(RIGHT(TEXT(P14,"0.#"),1)=".",FALSE,TRUE)</formula>
    </cfRule>
    <cfRule type="expression" dxfId="2812" priority="13576">
      <formula>IF(RIGHT(TEXT(P14,"0.#"),1)=".",TRUE,FALSE)</formula>
    </cfRule>
  </conditionalFormatting>
  <conditionalFormatting sqref="AE32">
    <cfRule type="expression" dxfId="2811" priority="13565">
      <formula>IF(RIGHT(TEXT(AE32,"0.#"),1)=".",FALSE,TRUE)</formula>
    </cfRule>
    <cfRule type="expression" dxfId="2810" priority="13566">
      <formula>IF(RIGHT(TEXT(AE32,"0.#"),1)=".",TRUE,FALSE)</formula>
    </cfRule>
  </conditionalFormatting>
  <conditionalFormatting sqref="P18:AX18">
    <cfRule type="expression" dxfId="2809" priority="13451">
      <formula>IF(RIGHT(TEXT(P18,"0.#"),1)=".",FALSE,TRUE)</formula>
    </cfRule>
    <cfRule type="expression" dxfId="2808" priority="13452">
      <formula>IF(RIGHT(TEXT(P18,"0.#"),1)=".",TRUE,FALSE)</formula>
    </cfRule>
  </conditionalFormatting>
  <conditionalFormatting sqref="Y782">
    <cfRule type="expression" dxfId="2807" priority="13447">
      <formula>IF(RIGHT(TEXT(Y782,"0.#"),1)=".",FALSE,TRUE)</formula>
    </cfRule>
    <cfRule type="expression" dxfId="2806" priority="13448">
      <formula>IF(RIGHT(TEXT(Y782,"0.#"),1)=".",TRUE,FALSE)</formula>
    </cfRule>
  </conditionalFormatting>
  <conditionalFormatting sqref="Y791">
    <cfRule type="expression" dxfId="2805" priority="13443">
      <formula>IF(RIGHT(TEXT(Y791,"0.#"),1)=".",FALSE,TRUE)</formula>
    </cfRule>
    <cfRule type="expression" dxfId="2804" priority="13444">
      <formula>IF(RIGHT(TEXT(Y791,"0.#"),1)=".",TRUE,FALSE)</formula>
    </cfRule>
  </conditionalFormatting>
  <conditionalFormatting sqref="Y822:Y829 Y820 Y809:Y816 Y807 Y796:Y803 Y794">
    <cfRule type="expression" dxfId="2803" priority="13225">
      <formula>IF(RIGHT(TEXT(Y794,"0.#"),1)=".",FALSE,TRUE)</formula>
    </cfRule>
    <cfRule type="expression" dxfId="2802" priority="13226">
      <formula>IF(RIGHT(TEXT(Y794,"0.#"),1)=".",TRUE,FALSE)</formula>
    </cfRule>
  </conditionalFormatting>
  <conditionalFormatting sqref="P16:AQ17 P15:AX15 P13:AX13">
    <cfRule type="expression" dxfId="2801" priority="13273">
      <formula>IF(RIGHT(TEXT(P13,"0.#"),1)=".",FALSE,TRUE)</formula>
    </cfRule>
    <cfRule type="expression" dxfId="2800" priority="13274">
      <formula>IF(RIGHT(TEXT(P13,"0.#"),1)=".",TRUE,FALSE)</formula>
    </cfRule>
  </conditionalFormatting>
  <conditionalFormatting sqref="P19:AJ19">
    <cfRule type="expression" dxfId="2799" priority="13271">
      <formula>IF(RIGHT(TEXT(P19,"0.#"),1)=".",FALSE,TRUE)</formula>
    </cfRule>
    <cfRule type="expression" dxfId="2798" priority="13272">
      <formula>IF(RIGHT(TEXT(P19,"0.#"),1)=".",TRUE,FALSE)</formula>
    </cfRule>
  </conditionalFormatting>
  <conditionalFormatting sqref="AE101 AQ101">
    <cfRule type="expression" dxfId="2797" priority="13263">
      <formula>IF(RIGHT(TEXT(AE101,"0.#"),1)=".",FALSE,TRUE)</formula>
    </cfRule>
    <cfRule type="expression" dxfId="2796" priority="13264">
      <formula>IF(RIGHT(TEXT(AE101,"0.#"),1)=".",TRUE,FALSE)</formula>
    </cfRule>
  </conditionalFormatting>
  <conditionalFormatting sqref="Y783:Y790 Y781">
    <cfRule type="expression" dxfId="2795" priority="13249">
      <formula>IF(RIGHT(TEXT(Y781,"0.#"),1)=".",FALSE,TRUE)</formula>
    </cfRule>
    <cfRule type="expression" dxfId="2794" priority="13250">
      <formula>IF(RIGHT(TEXT(Y781,"0.#"),1)=".",TRUE,FALSE)</formula>
    </cfRule>
  </conditionalFormatting>
  <conditionalFormatting sqref="AU782">
    <cfRule type="expression" dxfId="2793" priority="13247">
      <formula>IF(RIGHT(TEXT(AU782,"0.#"),1)=".",FALSE,TRUE)</formula>
    </cfRule>
    <cfRule type="expression" dxfId="2792" priority="13248">
      <formula>IF(RIGHT(TEXT(AU782,"0.#"),1)=".",TRUE,FALSE)</formula>
    </cfRule>
  </conditionalFormatting>
  <conditionalFormatting sqref="AU791">
    <cfRule type="expression" dxfId="2791" priority="13245">
      <formula>IF(RIGHT(TEXT(AU791,"0.#"),1)=".",FALSE,TRUE)</formula>
    </cfRule>
    <cfRule type="expression" dxfId="2790" priority="13246">
      <formula>IF(RIGHT(TEXT(AU791,"0.#"),1)=".",TRUE,FALSE)</formula>
    </cfRule>
  </conditionalFormatting>
  <conditionalFormatting sqref="AU783:AU790 AU781">
    <cfRule type="expression" dxfId="2789" priority="13243">
      <formula>IF(RIGHT(TEXT(AU781,"0.#"),1)=".",FALSE,TRUE)</formula>
    </cfRule>
    <cfRule type="expression" dxfId="2788" priority="13244">
      <formula>IF(RIGHT(TEXT(AU781,"0.#"),1)=".",TRUE,FALSE)</formula>
    </cfRule>
  </conditionalFormatting>
  <conditionalFormatting sqref="Y821 Y808 Y795">
    <cfRule type="expression" dxfId="2787" priority="13229">
      <formula>IF(RIGHT(TEXT(Y795,"0.#"),1)=".",FALSE,TRUE)</formula>
    </cfRule>
    <cfRule type="expression" dxfId="2786" priority="13230">
      <formula>IF(RIGHT(TEXT(Y795,"0.#"),1)=".",TRUE,FALSE)</formula>
    </cfRule>
  </conditionalFormatting>
  <conditionalFormatting sqref="Y830 Y817 Y804">
    <cfRule type="expression" dxfId="2785" priority="13227">
      <formula>IF(RIGHT(TEXT(Y804,"0.#"),1)=".",FALSE,TRUE)</formula>
    </cfRule>
    <cfRule type="expression" dxfId="2784" priority="13228">
      <formula>IF(RIGHT(TEXT(Y804,"0.#"),1)=".",TRUE,FALSE)</formula>
    </cfRule>
  </conditionalFormatting>
  <conditionalFormatting sqref="AU821 AU808 AU795">
    <cfRule type="expression" dxfId="2783" priority="13223">
      <formula>IF(RIGHT(TEXT(AU795,"0.#"),1)=".",FALSE,TRUE)</formula>
    </cfRule>
    <cfRule type="expression" dxfId="2782" priority="13224">
      <formula>IF(RIGHT(TEXT(AU795,"0.#"),1)=".",TRUE,FALSE)</formula>
    </cfRule>
  </conditionalFormatting>
  <conditionalFormatting sqref="AU830 AU817 AU804">
    <cfRule type="expression" dxfId="2781" priority="13221">
      <formula>IF(RIGHT(TEXT(AU804,"0.#"),1)=".",FALSE,TRUE)</formula>
    </cfRule>
    <cfRule type="expression" dxfId="2780" priority="13222">
      <formula>IF(RIGHT(TEXT(AU804,"0.#"),1)=".",TRUE,FALSE)</formula>
    </cfRule>
  </conditionalFormatting>
  <conditionalFormatting sqref="AU822:AU829 AU820 AU809:AU816 AU807 AU796:AU803 AU794">
    <cfRule type="expression" dxfId="2779" priority="13219">
      <formula>IF(RIGHT(TEXT(AU794,"0.#"),1)=".",FALSE,TRUE)</formula>
    </cfRule>
    <cfRule type="expression" dxfId="2778" priority="13220">
      <formula>IF(RIGHT(TEXT(AU794,"0.#"),1)=".",TRUE,FALSE)</formula>
    </cfRule>
  </conditionalFormatting>
  <conditionalFormatting sqref="AM87">
    <cfRule type="expression" dxfId="2777" priority="12873">
      <formula>IF(RIGHT(TEXT(AM87,"0.#"),1)=".",FALSE,TRUE)</formula>
    </cfRule>
    <cfRule type="expression" dxfId="2776" priority="12874">
      <formula>IF(RIGHT(TEXT(AM87,"0.#"),1)=".",TRUE,FALSE)</formula>
    </cfRule>
  </conditionalFormatting>
  <conditionalFormatting sqref="AE55">
    <cfRule type="expression" dxfId="2775" priority="12941">
      <formula>IF(RIGHT(TEXT(AE55,"0.#"),1)=".",FALSE,TRUE)</formula>
    </cfRule>
    <cfRule type="expression" dxfId="2774" priority="12942">
      <formula>IF(RIGHT(TEXT(AE55,"0.#"),1)=".",TRUE,FALSE)</formula>
    </cfRule>
  </conditionalFormatting>
  <conditionalFormatting sqref="AI55">
    <cfRule type="expression" dxfId="2773" priority="12939">
      <formula>IF(RIGHT(TEXT(AI55,"0.#"),1)=".",FALSE,TRUE)</formula>
    </cfRule>
    <cfRule type="expression" dxfId="2772" priority="12940">
      <formula>IF(RIGHT(TEXT(AI55,"0.#"),1)=".",TRUE,FALSE)</formula>
    </cfRule>
  </conditionalFormatting>
  <conditionalFormatting sqref="AM34">
    <cfRule type="expression" dxfId="2771" priority="13019">
      <formula>IF(RIGHT(TEXT(AM34,"0.#"),1)=".",FALSE,TRUE)</formula>
    </cfRule>
    <cfRule type="expression" dxfId="2770" priority="13020">
      <formula>IF(RIGHT(TEXT(AM34,"0.#"),1)=".",TRUE,FALSE)</formula>
    </cfRule>
  </conditionalFormatting>
  <conditionalFormatting sqref="AE33">
    <cfRule type="expression" dxfId="2769" priority="13033">
      <formula>IF(RIGHT(TEXT(AE33,"0.#"),1)=".",FALSE,TRUE)</formula>
    </cfRule>
    <cfRule type="expression" dxfId="2768" priority="13034">
      <formula>IF(RIGHT(TEXT(AE33,"0.#"),1)=".",TRUE,FALSE)</formula>
    </cfRule>
  </conditionalFormatting>
  <conditionalFormatting sqref="AE34">
    <cfRule type="expression" dxfId="2767" priority="13031">
      <formula>IF(RIGHT(TEXT(AE34,"0.#"),1)=".",FALSE,TRUE)</formula>
    </cfRule>
    <cfRule type="expression" dxfId="2766" priority="13032">
      <formula>IF(RIGHT(TEXT(AE34,"0.#"),1)=".",TRUE,FALSE)</formula>
    </cfRule>
  </conditionalFormatting>
  <conditionalFormatting sqref="AI34">
    <cfRule type="expression" dxfId="2765" priority="13029">
      <formula>IF(RIGHT(TEXT(AI34,"0.#"),1)=".",FALSE,TRUE)</formula>
    </cfRule>
    <cfRule type="expression" dxfId="2764" priority="13030">
      <formula>IF(RIGHT(TEXT(AI34,"0.#"),1)=".",TRUE,FALSE)</formula>
    </cfRule>
  </conditionalFormatting>
  <conditionalFormatting sqref="AI33">
    <cfRule type="expression" dxfId="2763" priority="13027">
      <formula>IF(RIGHT(TEXT(AI33,"0.#"),1)=".",FALSE,TRUE)</formula>
    </cfRule>
    <cfRule type="expression" dxfId="2762" priority="13028">
      <formula>IF(RIGHT(TEXT(AI33,"0.#"),1)=".",TRUE,FALSE)</formula>
    </cfRule>
  </conditionalFormatting>
  <conditionalFormatting sqref="AI32">
    <cfRule type="expression" dxfId="2761" priority="13025">
      <formula>IF(RIGHT(TEXT(AI32,"0.#"),1)=".",FALSE,TRUE)</formula>
    </cfRule>
    <cfRule type="expression" dxfId="2760" priority="13026">
      <formula>IF(RIGHT(TEXT(AI32,"0.#"),1)=".",TRUE,FALSE)</formula>
    </cfRule>
  </conditionalFormatting>
  <conditionalFormatting sqref="AM32">
    <cfRule type="expression" dxfId="2759" priority="13023">
      <formula>IF(RIGHT(TEXT(AM32,"0.#"),1)=".",FALSE,TRUE)</formula>
    </cfRule>
    <cfRule type="expression" dxfId="2758" priority="13024">
      <formula>IF(RIGHT(TEXT(AM32,"0.#"),1)=".",TRUE,FALSE)</formula>
    </cfRule>
  </conditionalFormatting>
  <conditionalFormatting sqref="AM33">
    <cfRule type="expression" dxfId="2757" priority="13021">
      <formula>IF(RIGHT(TEXT(AM33,"0.#"),1)=".",FALSE,TRUE)</formula>
    </cfRule>
    <cfRule type="expression" dxfId="2756" priority="13022">
      <formula>IF(RIGHT(TEXT(AM33,"0.#"),1)=".",TRUE,FALSE)</formula>
    </cfRule>
  </conditionalFormatting>
  <conditionalFormatting sqref="AQ32:AQ34">
    <cfRule type="expression" dxfId="2755" priority="13013">
      <formula>IF(RIGHT(TEXT(AQ32,"0.#"),1)=".",FALSE,TRUE)</formula>
    </cfRule>
    <cfRule type="expression" dxfId="2754" priority="13014">
      <formula>IF(RIGHT(TEXT(AQ32,"0.#"),1)=".",TRUE,FALSE)</formula>
    </cfRule>
  </conditionalFormatting>
  <conditionalFormatting sqref="AU32:AU34">
    <cfRule type="expression" dxfId="2753" priority="13011">
      <formula>IF(RIGHT(TEXT(AU32,"0.#"),1)=".",FALSE,TRUE)</formula>
    </cfRule>
    <cfRule type="expression" dxfId="2752" priority="13012">
      <formula>IF(RIGHT(TEXT(AU32,"0.#"),1)=".",TRUE,FALSE)</formula>
    </cfRule>
  </conditionalFormatting>
  <conditionalFormatting sqref="AE53">
    <cfRule type="expression" dxfId="2751" priority="12945">
      <formula>IF(RIGHT(TEXT(AE53,"0.#"),1)=".",FALSE,TRUE)</formula>
    </cfRule>
    <cfRule type="expression" dxfId="2750" priority="12946">
      <formula>IF(RIGHT(TEXT(AE53,"0.#"),1)=".",TRUE,FALSE)</formula>
    </cfRule>
  </conditionalFormatting>
  <conditionalFormatting sqref="AE54">
    <cfRule type="expression" dxfId="2749" priority="12943">
      <formula>IF(RIGHT(TEXT(AE54,"0.#"),1)=".",FALSE,TRUE)</formula>
    </cfRule>
    <cfRule type="expression" dxfId="2748" priority="12944">
      <formula>IF(RIGHT(TEXT(AE54,"0.#"),1)=".",TRUE,FALSE)</formula>
    </cfRule>
  </conditionalFormatting>
  <conditionalFormatting sqref="AI54">
    <cfRule type="expression" dxfId="2747" priority="12937">
      <formula>IF(RIGHT(TEXT(AI54,"0.#"),1)=".",FALSE,TRUE)</formula>
    </cfRule>
    <cfRule type="expression" dxfId="2746" priority="12938">
      <formula>IF(RIGHT(TEXT(AI54,"0.#"),1)=".",TRUE,FALSE)</formula>
    </cfRule>
  </conditionalFormatting>
  <conditionalFormatting sqref="AI53">
    <cfRule type="expression" dxfId="2745" priority="12935">
      <formula>IF(RIGHT(TEXT(AI53,"0.#"),1)=".",FALSE,TRUE)</formula>
    </cfRule>
    <cfRule type="expression" dxfId="2744" priority="12936">
      <formula>IF(RIGHT(TEXT(AI53,"0.#"),1)=".",TRUE,FALSE)</formula>
    </cfRule>
  </conditionalFormatting>
  <conditionalFormatting sqref="AM53">
    <cfRule type="expression" dxfId="2743" priority="12933">
      <formula>IF(RIGHT(TEXT(AM53,"0.#"),1)=".",FALSE,TRUE)</formula>
    </cfRule>
    <cfRule type="expression" dxfId="2742" priority="12934">
      <formula>IF(RIGHT(TEXT(AM53,"0.#"),1)=".",TRUE,FALSE)</formula>
    </cfRule>
  </conditionalFormatting>
  <conditionalFormatting sqref="AM54">
    <cfRule type="expression" dxfId="2741" priority="12931">
      <formula>IF(RIGHT(TEXT(AM54,"0.#"),1)=".",FALSE,TRUE)</formula>
    </cfRule>
    <cfRule type="expression" dxfId="2740" priority="12932">
      <formula>IF(RIGHT(TEXT(AM54,"0.#"),1)=".",TRUE,FALSE)</formula>
    </cfRule>
  </conditionalFormatting>
  <conditionalFormatting sqref="AM55">
    <cfRule type="expression" dxfId="2739" priority="12929">
      <formula>IF(RIGHT(TEXT(AM55,"0.#"),1)=".",FALSE,TRUE)</formula>
    </cfRule>
    <cfRule type="expression" dxfId="2738" priority="12930">
      <formula>IF(RIGHT(TEXT(AM55,"0.#"),1)=".",TRUE,FALSE)</formula>
    </cfRule>
  </conditionalFormatting>
  <conditionalFormatting sqref="AE60">
    <cfRule type="expression" dxfId="2737" priority="12915">
      <formula>IF(RIGHT(TEXT(AE60,"0.#"),1)=".",FALSE,TRUE)</formula>
    </cfRule>
    <cfRule type="expression" dxfId="2736" priority="12916">
      <formula>IF(RIGHT(TEXT(AE60,"0.#"),1)=".",TRUE,FALSE)</formula>
    </cfRule>
  </conditionalFormatting>
  <conditionalFormatting sqref="AE61">
    <cfRule type="expression" dxfId="2735" priority="12913">
      <formula>IF(RIGHT(TEXT(AE61,"0.#"),1)=".",FALSE,TRUE)</formula>
    </cfRule>
    <cfRule type="expression" dxfId="2734" priority="12914">
      <formula>IF(RIGHT(TEXT(AE61,"0.#"),1)=".",TRUE,FALSE)</formula>
    </cfRule>
  </conditionalFormatting>
  <conditionalFormatting sqref="AE62">
    <cfRule type="expression" dxfId="2733" priority="12911">
      <formula>IF(RIGHT(TEXT(AE62,"0.#"),1)=".",FALSE,TRUE)</formula>
    </cfRule>
    <cfRule type="expression" dxfId="2732" priority="12912">
      <formula>IF(RIGHT(TEXT(AE62,"0.#"),1)=".",TRUE,FALSE)</formula>
    </cfRule>
  </conditionalFormatting>
  <conditionalFormatting sqref="AI62">
    <cfRule type="expression" dxfId="2731" priority="12909">
      <formula>IF(RIGHT(TEXT(AI62,"0.#"),1)=".",FALSE,TRUE)</formula>
    </cfRule>
    <cfRule type="expression" dxfId="2730" priority="12910">
      <formula>IF(RIGHT(TEXT(AI62,"0.#"),1)=".",TRUE,FALSE)</formula>
    </cfRule>
  </conditionalFormatting>
  <conditionalFormatting sqref="AI61">
    <cfRule type="expression" dxfId="2729" priority="12907">
      <formula>IF(RIGHT(TEXT(AI61,"0.#"),1)=".",FALSE,TRUE)</formula>
    </cfRule>
    <cfRule type="expression" dxfId="2728" priority="12908">
      <formula>IF(RIGHT(TEXT(AI61,"0.#"),1)=".",TRUE,FALSE)</formula>
    </cfRule>
  </conditionalFormatting>
  <conditionalFormatting sqref="AI60">
    <cfRule type="expression" dxfId="2727" priority="12905">
      <formula>IF(RIGHT(TEXT(AI60,"0.#"),1)=".",FALSE,TRUE)</formula>
    </cfRule>
    <cfRule type="expression" dxfId="2726" priority="12906">
      <formula>IF(RIGHT(TEXT(AI60,"0.#"),1)=".",TRUE,FALSE)</formula>
    </cfRule>
  </conditionalFormatting>
  <conditionalFormatting sqref="AM60">
    <cfRule type="expression" dxfId="2725" priority="12903">
      <formula>IF(RIGHT(TEXT(AM60,"0.#"),1)=".",FALSE,TRUE)</formula>
    </cfRule>
    <cfRule type="expression" dxfId="2724" priority="12904">
      <formula>IF(RIGHT(TEXT(AM60,"0.#"),1)=".",TRUE,FALSE)</formula>
    </cfRule>
  </conditionalFormatting>
  <conditionalFormatting sqref="AM61">
    <cfRule type="expression" dxfId="2723" priority="12901">
      <formula>IF(RIGHT(TEXT(AM61,"0.#"),1)=".",FALSE,TRUE)</formula>
    </cfRule>
    <cfRule type="expression" dxfId="2722" priority="12902">
      <formula>IF(RIGHT(TEXT(AM61,"0.#"),1)=".",TRUE,FALSE)</formula>
    </cfRule>
  </conditionalFormatting>
  <conditionalFormatting sqref="AM62">
    <cfRule type="expression" dxfId="2721" priority="12899">
      <formula>IF(RIGHT(TEXT(AM62,"0.#"),1)=".",FALSE,TRUE)</formula>
    </cfRule>
    <cfRule type="expression" dxfId="2720" priority="12900">
      <formula>IF(RIGHT(TEXT(AM62,"0.#"),1)=".",TRUE,FALSE)</formula>
    </cfRule>
  </conditionalFormatting>
  <conditionalFormatting sqref="AE87">
    <cfRule type="expression" dxfId="2719" priority="12885">
      <formula>IF(RIGHT(TEXT(AE87,"0.#"),1)=".",FALSE,TRUE)</formula>
    </cfRule>
    <cfRule type="expression" dxfId="2718" priority="12886">
      <formula>IF(RIGHT(TEXT(AE87,"0.#"),1)=".",TRUE,FALSE)</formula>
    </cfRule>
  </conditionalFormatting>
  <conditionalFormatting sqref="AE88">
    <cfRule type="expression" dxfId="2717" priority="12883">
      <formula>IF(RIGHT(TEXT(AE88,"0.#"),1)=".",FALSE,TRUE)</formula>
    </cfRule>
    <cfRule type="expression" dxfId="2716" priority="12884">
      <formula>IF(RIGHT(TEXT(AE88,"0.#"),1)=".",TRUE,FALSE)</formula>
    </cfRule>
  </conditionalFormatting>
  <conditionalFormatting sqref="AE89">
    <cfRule type="expression" dxfId="2715" priority="12881">
      <formula>IF(RIGHT(TEXT(AE89,"0.#"),1)=".",FALSE,TRUE)</formula>
    </cfRule>
    <cfRule type="expression" dxfId="2714" priority="12882">
      <formula>IF(RIGHT(TEXT(AE89,"0.#"),1)=".",TRUE,FALSE)</formula>
    </cfRule>
  </conditionalFormatting>
  <conditionalFormatting sqref="AI89">
    <cfRule type="expression" dxfId="2713" priority="12879">
      <formula>IF(RIGHT(TEXT(AI89,"0.#"),1)=".",FALSE,TRUE)</formula>
    </cfRule>
    <cfRule type="expression" dxfId="2712" priority="12880">
      <formula>IF(RIGHT(TEXT(AI89,"0.#"),1)=".",TRUE,FALSE)</formula>
    </cfRule>
  </conditionalFormatting>
  <conditionalFormatting sqref="AI88">
    <cfRule type="expression" dxfId="2711" priority="12877">
      <formula>IF(RIGHT(TEXT(AI88,"0.#"),1)=".",FALSE,TRUE)</formula>
    </cfRule>
    <cfRule type="expression" dxfId="2710" priority="12878">
      <formula>IF(RIGHT(TEXT(AI88,"0.#"),1)=".",TRUE,FALSE)</formula>
    </cfRule>
  </conditionalFormatting>
  <conditionalFormatting sqref="AI87">
    <cfRule type="expression" dxfId="2709" priority="12875">
      <formula>IF(RIGHT(TEXT(AI87,"0.#"),1)=".",FALSE,TRUE)</formula>
    </cfRule>
    <cfRule type="expression" dxfId="2708" priority="12876">
      <formula>IF(RIGHT(TEXT(AI87,"0.#"),1)=".",TRUE,FALSE)</formula>
    </cfRule>
  </conditionalFormatting>
  <conditionalFormatting sqref="AM88">
    <cfRule type="expression" dxfId="2707" priority="12871">
      <formula>IF(RIGHT(TEXT(AM88,"0.#"),1)=".",FALSE,TRUE)</formula>
    </cfRule>
    <cfRule type="expression" dxfId="2706" priority="12872">
      <formula>IF(RIGHT(TEXT(AM88,"0.#"),1)=".",TRUE,FALSE)</formula>
    </cfRule>
  </conditionalFormatting>
  <conditionalFormatting sqref="AM89">
    <cfRule type="expression" dxfId="2705" priority="12869">
      <formula>IF(RIGHT(TEXT(AM89,"0.#"),1)=".",FALSE,TRUE)</formula>
    </cfRule>
    <cfRule type="expression" dxfId="2704" priority="12870">
      <formula>IF(RIGHT(TEXT(AM89,"0.#"),1)=".",TRUE,FALSE)</formula>
    </cfRule>
  </conditionalFormatting>
  <conditionalFormatting sqref="AE92">
    <cfRule type="expression" dxfId="2703" priority="12855">
      <formula>IF(RIGHT(TEXT(AE92,"0.#"),1)=".",FALSE,TRUE)</formula>
    </cfRule>
    <cfRule type="expression" dxfId="2702" priority="12856">
      <formula>IF(RIGHT(TEXT(AE92,"0.#"),1)=".",TRUE,FALSE)</formula>
    </cfRule>
  </conditionalFormatting>
  <conditionalFormatting sqref="AE93">
    <cfRule type="expression" dxfId="2701" priority="12853">
      <formula>IF(RIGHT(TEXT(AE93,"0.#"),1)=".",FALSE,TRUE)</formula>
    </cfRule>
    <cfRule type="expression" dxfId="2700" priority="12854">
      <formula>IF(RIGHT(TEXT(AE93,"0.#"),1)=".",TRUE,FALSE)</formula>
    </cfRule>
  </conditionalFormatting>
  <conditionalFormatting sqref="AE94">
    <cfRule type="expression" dxfId="2699" priority="12851">
      <formula>IF(RIGHT(TEXT(AE94,"0.#"),1)=".",FALSE,TRUE)</formula>
    </cfRule>
    <cfRule type="expression" dxfId="2698" priority="12852">
      <formula>IF(RIGHT(TEXT(AE94,"0.#"),1)=".",TRUE,FALSE)</formula>
    </cfRule>
  </conditionalFormatting>
  <conditionalFormatting sqref="AI94">
    <cfRule type="expression" dxfId="2697" priority="12849">
      <formula>IF(RIGHT(TEXT(AI94,"0.#"),1)=".",FALSE,TRUE)</formula>
    </cfRule>
    <cfRule type="expression" dxfId="2696" priority="12850">
      <formula>IF(RIGHT(TEXT(AI94,"0.#"),1)=".",TRUE,FALSE)</formula>
    </cfRule>
  </conditionalFormatting>
  <conditionalFormatting sqref="AI93">
    <cfRule type="expression" dxfId="2695" priority="12847">
      <formula>IF(RIGHT(TEXT(AI93,"0.#"),1)=".",FALSE,TRUE)</formula>
    </cfRule>
    <cfRule type="expression" dxfId="2694" priority="12848">
      <formula>IF(RIGHT(TEXT(AI93,"0.#"),1)=".",TRUE,FALSE)</formula>
    </cfRule>
  </conditionalFormatting>
  <conditionalFormatting sqref="AI92">
    <cfRule type="expression" dxfId="2693" priority="12845">
      <formula>IF(RIGHT(TEXT(AI92,"0.#"),1)=".",FALSE,TRUE)</formula>
    </cfRule>
    <cfRule type="expression" dxfId="2692" priority="12846">
      <formula>IF(RIGHT(TEXT(AI92,"0.#"),1)=".",TRUE,FALSE)</formula>
    </cfRule>
  </conditionalFormatting>
  <conditionalFormatting sqref="AM92">
    <cfRule type="expression" dxfId="2691" priority="12843">
      <formula>IF(RIGHT(TEXT(AM92,"0.#"),1)=".",FALSE,TRUE)</formula>
    </cfRule>
    <cfRule type="expression" dxfId="2690" priority="12844">
      <formula>IF(RIGHT(TEXT(AM92,"0.#"),1)=".",TRUE,FALSE)</formula>
    </cfRule>
  </conditionalFormatting>
  <conditionalFormatting sqref="AM93">
    <cfRule type="expression" dxfId="2689" priority="12841">
      <formula>IF(RIGHT(TEXT(AM93,"0.#"),1)=".",FALSE,TRUE)</formula>
    </cfRule>
    <cfRule type="expression" dxfId="2688" priority="12842">
      <formula>IF(RIGHT(TEXT(AM93,"0.#"),1)=".",TRUE,FALSE)</formula>
    </cfRule>
  </conditionalFormatting>
  <conditionalFormatting sqref="AM94">
    <cfRule type="expression" dxfId="2687" priority="12839">
      <formula>IF(RIGHT(TEXT(AM94,"0.#"),1)=".",FALSE,TRUE)</formula>
    </cfRule>
    <cfRule type="expression" dxfId="2686" priority="12840">
      <formula>IF(RIGHT(TEXT(AM94,"0.#"),1)=".",TRUE,FALSE)</formula>
    </cfRule>
  </conditionalFormatting>
  <conditionalFormatting sqref="AE97">
    <cfRule type="expression" dxfId="2685" priority="12825">
      <formula>IF(RIGHT(TEXT(AE97,"0.#"),1)=".",FALSE,TRUE)</formula>
    </cfRule>
    <cfRule type="expression" dxfId="2684" priority="12826">
      <formula>IF(RIGHT(TEXT(AE97,"0.#"),1)=".",TRUE,FALSE)</formula>
    </cfRule>
  </conditionalFormatting>
  <conditionalFormatting sqref="AE98">
    <cfRule type="expression" dxfId="2683" priority="12823">
      <formula>IF(RIGHT(TEXT(AE98,"0.#"),1)=".",FALSE,TRUE)</formula>
    </cfRule>
    <cfRule type="expression" dxfId="2682" priority="12824">
      <formula>IF(RIGHT(TEXT(AE98,"0.#"),1)=".",TRUE,FALSE)</formula>
    </cfRule>
  </conditionalFormatting>
  <conditionalFormatting sqref="AE99">
    <cfRule type="expression" dxfId="2681" priority="12821">
      <formula>IF(RIGHT(TEXT(AE99,"0.#"),1)=".",FALSE,TRUE)</formula>
    </cfRule>
    <cfRule type="expression" dxfId="2680" priority="12822">
      <formula>IF(RIGHT(TEXT(AE99,"0.#"),1)=".",TRUE,FALSE)</formula>
    </cfRule>
  </conditionalFormatting>
  <conditionalFormatting sqref="AI99">
    <cfRule type="expression" dxfId="2679" priority="12819">
      <formula>IF(RIGHT(TEXT(AI99,"0.#"),1)=".",FALSE,TRUE)</formula>
    </cfRule>
    <cfRule type="expression" dxfId="2678" priority="12820">
      <formula>IF(RIGHT(TEXT(AI99,"0.#"),1)=".",TRUE,FALSE)</formula>
    </cfRule>
  </conditionalFormatting>
  <conditionalFormatting sqref="AI98">
    <cfRule type="expression" dxfId="2677" priority="12817">
      <formula>IF(RIGHT(TEXT(AI98,"0.#"),1)=".",FALSE,TRUE)</formula>
    </cfRule>
    <cfRule type="expression" dxfId="2676" priority="12818">
      <formula>IF(RIGHT(TEXT(AI98,"0.#"),1)=".",TRUE,FALSE)</formula>
    </cfRule>
  </conditionalFormatting>
  <conditionalFormatting sqref="AI97">
    <cfRule type="expression" dxfId="2675" priority="12815">
      <formula>IF(RIGHT(TEXT(AI97,"0.#"),1)=".",FALSE,TRUE)</formula>
    </cfRule>
    <cfRule type="expression" dxfId="2674" priority="12816">
      <formula>IF(RIGHT(TEXT(AI97,"0.#"),1)=".",TRUE,FALSE)</formula>
    </cfRule>
  </conditionalFormatting>
  <conditionalFormatting sqref="AM97">
    <cfRule type="expression" dxfId="2673" priority="12813">
      <formula>IF(RIGHT(TEXT(AM97,"0.#"),1)=".",FALSE,TRUE)</formula>
    </cfRule>
    <cfRule type="expression" dxfId="2672" priority="12814">
      <formula>IF(RIGHT(TEXT(AM97,"0.#"),1)=".",TRUE,FALSE)</formula>
    </cfRule>
  </conditionalFormatting>
  <conditionalFormatting sqref="AM98">
    <cfRule type="expression" dxfId="2671" priority="12811">
      <formula>IF(RIGHT(TEXT(AM98,"0.#"),1)=".",FALSE,TRUE)</formula>
    </cfRule>
    <cfRule type="expression" dxfId="2670" priority="12812">
      <formula>IF(RIGHT(TEXT(AM98,"0.#"),1)=".",TRUE,FALSE)</formula>
    </cfRule>
  </conditionalFormatting>
  <conditionalFormatting sqref="AM99">
    <cfRule type="expression" dxfId="2669" priority="12809">
      <formula>IF(RIGHT(TEXT(AM99,"0.#"),1)=".",FALSE,TRUE)</formula>
    </cfRule>
    <cfRule type="expression" dxfId="2668" priority="12810">
      <formula>IF(RIGHT(TEXT(AM99,"0.#"),1)=".",TRUE,FALSE)</formula>
    </cfRule>
  </conditionalFormatting>
  <conditionalFormatting sqref="AI101">
    <cfRule type="expression" dxfId="2667" priority="12795">
      <formula>IF(RIGHT(TEXT(AI101,"0.#"),1)=".",FALSE,TRUE)</formula>
    </cfRule>
    <cfRule type="expression" dxfId="2666" priority="12796">
      <formula>IF(RIGHT(TEXT(AI101,"0.#"),1)=".",TRUE,FALSE)</formula>
    </cfRule>
  </conditionalFormatting>
  <conditionalFormatting sqref="AM101">
    <cfRule type="expression" dxfId="2665" priority="12793">
      <formula>IF(RIGHT(TEXT(AM101,"0.#"),1)=".",FALSE,TRUE)</formula>
    </cfRule>
    <cfRule type="expression" dxfId="2664" priority="12794">
      <formula>IF(RIGHT(TEXT(AM101,"0.#"),1)=".",TRUE,FALSE)</formula>
    </cfRule>
  </conditionalFormatting>
  <conditionalFormatting sqref="AE102">
    <cfRule type="expression" dxfId="2663" priority="12791">
      <formula>IF(RIGHT(TEXT(AE102,"0.#"),1)=".",FALSE,TRUE)</formula>
    </cfRule>
    <cfRule type="expression" dxfId="2662" priority="12792">
      <formula>IF(RIGHT(TEXT(AE102,"0.#"),1)=".",TRUE,FALSE)</formula>
    </cfRule>
  </conditionalFormatting>
  <conditionalFormatting sqref="AI102">
    <cfRule type="expression" dxfId="2661" priority="12789">
      <formula>IF(RIGHT(TEXT(AI102,"0.#"),1)=".",FALSE,TRUE)</formula>
    </cfRule>
    <cfRule type="expression" dxfId="2660" priority="12790">
      <formula>IF(RIGHT(TEXT(AI102,"0.#"),1)=".",TRUE,FALSE)</formula>
    </cfRule>
  </conditionalFormatting>
  <conditionalFormatting sqref="AM102">
    <cfRule type="expression" dxfId="2659" priority="12787">
      <formula>IF(RIGHT(TEXT(AM102,"0.#"),1)=".",FALSE,TRUE)</formula>
    </cfRule>
    <cfRule type="expression" dxfId="2658" priority="12788">
      <formula>IF(RIGHT(TEXT(AM102,"0.#"),1)=".",TRUE,FALSE)</formula>
    </cfRule>
  </conditionalFormatting>
  <conditionalFormatting sqref="AQ102">
    <cfRule type="expression" dxfId="2657" priority="12785">
      <formula>IF(RIGHT(TEXT(AQ102,"0.#"),1)=".",FALSE,TRUE)</formula>
    </cfRule>
    <cfRule type="expression" dxfId="2656" priority="12786">
      <formula>IF(RIGHT(TEXT(AQ102,"0.#"),1)=".",TRUE,FALSE)</formula>
    </cfRule>
  </conditionalFormatting>
  <conditionalFormatting sqref="AE104">
    <cfRule type="expression" dxfId="2655" priority="12783">
      <formula>IF(RIGHT(TEXT(AE104,"0.#"),1)=".",FALSE,TRUE)</formula>
    </cfRule>
    <cfRule type="expression" dxfId="2654" priority="12784">
      <formula>IF(RIGHT(TEXT(AE104,"0.#"),1)=".",TRUE,FALSE)</formula>
    </cfRule>
  </conditionalFormatting>
  <conditionalFormatting sqref="AI104">
    <cfRule type="expression" dxfId="2653" priority="12781">
      <formula>IF(RIGHT(TEXT(AI104,"0.#"),1)=".",FALSE,TRUE)</formula>
    </cfRule>
    <cfRule type="expression" dxfId="2652" priority="12782">
      <formula>IF(RIGHT(TEXT(AI104,"0.#"),1)=".",TRUE,FALSE)</formula>
    </cfRule>
  </conditionalFormatting>
  <conditionalFormatting sqref="AM104">
    <cfRule type="expression" dxfId="2651" priority="12779">
      <formula>IF(RIGHT(TEXT(AM104,"0.#"),1)=".",FALSE,TRUE)</formula>
    </cfRule>
    <cfRule type="expression" dxfId="2650" priority="12780">
      <formula>IF(RIGHT(TEXT(AM104,"0.#"),1)=".",TRUE,FALSE)</formula>
    </cfRule>
  </conditionalFormatting>
  <conditionalFormatting sqref="AE105">
    <cfRule type="expression" dxfId="2649" priority="12777">
      <formula>IF(RIGHT(TEXT(AE105,"0.#"),1)=".",FALSE,TRUE)</formula>
    </cfRule>
    <cfRule type="expression" dxfId="2648" priority="12778">
      <formula>IF(RIGHT(TEXT(AE105,"0.#"),1)=".",TRUE,FALSE)</formula>
    </cfRule>
  </conditionalFormatting>
  <conditionalFormatting sqref="AI105">
    <cfRule type="expression" dxfId="2647" priority="12775">
      <formula>IF(RIGHT(TEXT(AI105,"0.#"),1)=".",FALSE,TRUE)</formula>
    </cfRule>
    <cfRule type="expression" dxfId="2646" priority="12776">
      <formula>IF(RIGHT(TEXT(AI105,"0.#"),1)=".",TRUE,FALSE)</formula>
    </cfRule>
  </conditionalFormatting>
  <conditionalFormatting sqref="AM105">
    <cfRule type="expression" dxfId="2645" priority="12773">
      <formula>IF(RIGHT(TEXT(AM105,"0.#"),1)=".",FALSE,TRUE)</formula>
    </cfRule>
    <cfRule type="expression" dxfId="2644" priority="12774">
      <formula>IF(RIGHT(TEXT(AM105,"0.#"),1)=".",TRUE,FALSE)</formula>
    </cfRule>
  </conditionalFormatting>
  <conditionalFormatting sqref="AE107">
    <cfRule type="expression" dxfId="2643" priority="12769">
      <formula>IF(RIGHT(TEXT(AE107,"0.#"),1)=".",FALSE,TRUE)</formula>
    </cfRule>
    <cfRule type="expression" dxfId="2642" priority="12770">
      <formula>IF(RIGHT(TEXT(AE107,"0.#"),1)=".",TRUE,FALSE)</formula>
    </cfRule>
  </conditionalFormatting>
  <conditionalFormatting sqref="AI107">
    <cfRule type="expression" dxfId="2641" priority="12767">
      <formula>IF(RIGHT(TEXT(AI107,"0.#"),1)=".",FALSE,TRUE)</formula>
    </cfRule>
    <cfRule type="expression" dxfId="2640" priority="12768">
      <formula>IF(RIGHT(TEXT(AI107,"0.#"),1)=".",TRUE,FALSE)</formula>
    </cfRule>
  </conditionalFormatting>
  <conditionalFormatting sqref="AM107">
    <cfRule type="expression" dxfId="2639" priority="12765">
      <formula>IF(RIGHT(TEXT(AM107,"0.#"),1)=".",FALSE,TRUE)</formula>
    </cfRule>
    <cfRule type="expression" dxfId="2638" priority="12766">
      <formula>IF(RIGHT(TEXT(AM107,"0.#"),1)=".",TRUE,FALSE)</formula>
    </cfRule>
  </conditionalFormatting>
  <conditionalFormatting sqref="AE108">
    <cfRule type="expression" dxfId="2637" priority="12763">
      <formula>IF(RIGHT(TEXT(AE108,"0.#"),1)=".",FALSE,TRUE)</formula>
    </cfRule>
    <cfRule type="expression" dxfId="2636" priority="12764">
      <formula>IF(RIGHT(TEXT(AE108,"0.#"),1)=".",TRUE,FALSE)</formula>
    </cfRule>
  </conditionalFormatting>
  <conditionalFormatting sqref="AI108">
    <cfRule type="expression" dxfId="2635" priority="12761">
      <formula>IF(RIGHT(TEXT(AI108,"0.#"),1)=".",FALSE,TRUE)</formula>
    </cfRule>
    <cfRule type="expression" dxfId="2634" priority="12762">
      <formula>IF(RIGHT(TEXT(AI108,"0.#"),1)=".",TRUE,FALSE)</formula>
    </cfRule>
  </conditionalFormatting>
  <conditionalFormatting sqref="AM108">
    <cfRule type="expression" dxfId="2633" priority="12759">
      <formula>IF(RIGHT(TEXT(AM108,"0.#"),1)=".",FALSE,TRUE)</formula>
    </cfRule>
    <cfRule type="expression" dxfId="2632" priority="12760">
      <formula>IF(RIGHT(TEXT(AM108,"0.#"),1)=".",TRUE,FALSE)</formula>
    </cfRule>
  </conditionalFormatting>
  <conditionalFormatting sqref="AE110">
    <cfRule type="expression" dxfId="2631" priority="12755">
      <formula>IF(RIGHT(TEXT(AE110,"0.#"),1)=".",FALSE,TRUE)</formula>
    </cfRule>
    <cfRule type="expression" dxfId="2630" priority="12756">
      <formula>IF(RIGHT(TEXT(AE110,"0.#"),1)=".",TRUE,FALSE)</formula>
    </cfRule>
  </conditionalFormatting>
  <conditionalFormatting sqref="AI110">
    <cfRule type="expression" dxfId="2629" priority="12753">
      <formula>IF(RIGHT(TEXT(AI110,"0.#"),1)=".",FALSE,TRUE)</formula>
    </cfRule>
    <cfRule type="expression" dxfId="2628" priority="12754">
      <formula>IF(RIGHT(TEXT(AI110,"0.#"),1)=".",TRUE,FALSE)</formula>
    </cfRule>
  </conditionalFormatting>
  <conditionalFormatting sqref="AM110">
    <cfRule type="expression" dxfId="2627" priority="12751">
      <formula>IF(RIGHT(TEXT(AM110,"0.#"),1)=".",FALSE,TRUE)</formula>
    </cfRule>
    <cfRule type="expression" dxfId="2626" priority="12752">
      <formula>IF(RIGHT(TEXT(AM110,"0.#"),1)=".",TRUE,FALSE)</formula>
    </cfRule>
  </conditionalFormatting>
  <conditionalFormatting sqref="AE111">
    <cfRule type="expression" dxfId="2625" priority="12749">
      <formula>IF(RIGHT(TEXT(AE111,"0.#"),1)=".",FALSE,TRUE)</formula>
    </cfRule>
    <cfRule type="expression" dxfId="2624" priority="12750">
      <formula>IF(RIGHT(TEXT(AE111,"0.#"),1)=".",TRUE,FALSE)</formula>
    </cfRule>
  </conditionalFormatting>
  <conditionalFormatting sqref="AI111">
    <cfRule type="expression" dxfId="2623" priority="12747">
      <formula>IF(RIGHT(TEXT(AI111,"0.#"),1)=".",FALSE,TRUE)</formula>
    </cfRule>
    <cfRule type="expression" dxfId="2622" priority="12748">
      <formula>IF(RIGHT(TEXT(AI111,"0.#"),1)=".",TRUE,FALSE)</formula>
    </cfRule>
  </conditionalFormatting>
  <conditionalFormatting sqref="AM111">
    <cfRule type="expression" dxfId="2621" priority="12745">
      <formula>IF(RIGHT(TEXT(AM111,"0.#"),1)=".",FALSE,TRUE)</formula>
    </cfRule>
    <cfRule type="expression" dxfId="2620" priority="12746">
      <formula>IF(RIGHT(TEXT(AM111,"0.#"),1)=".",TRUE,FALSE)</formula>
    </cfRule>
  </conditionalFormatting>
  <conditionalFormatting sqref="AE113">
    <cfRule type="expression" dxfId="2619" priority="12741">
      <formula>IF(RIGHT(TEXT(AE113,"0.#"),1)=".",FALSE,TRUE)</formula>
    </cfRule>
    <cfRule type="expression" dxfId="2618" priority="12742">
      <formula>IF(RIGHT(TEXT(AE113,"0.#"),1)=".",TRUE,FALSE)</formula>
    </cfRule>
  </conditionalFormatting>
  <conditionalFormatting sqref="AI113">
    <cfRule type="expression" dxfId="2617" priority="12739">
      <formula>IF(RIGHT(TEXT(AI113,"0.#"),1)=".",FALSE,TRUE)</formula>
    </cfRule>
    <cfRule type="expression" dxfId="2616" priority="12740">
      <formula>IF(RIGHT(TEXT(AI113,"0.#"),1)=".",TRUE,FALSE)</formula>
    </cfRule>
  </conditionalFormatting>
  <conditionalFormatting sqref="AM113">
    <cfRule type="expression" dxfId="2615" priority="12737">
      <formula>IF(RIGHT(TEXT(AM113,"0.#"),1)=".",FALSE,TRUE)</formula>
    </cfRule>
    <cfRule type="expression" dxfId="2614" priority="12738">
      <formula>IF(RIGHT(TEXT(AM113,"0.#"),1)=".",TRUE,FALSE)</formula>
    </cfRule>
  </conditionalFormatting>
  <conditionalFormatting sqref="AE114">
    <cfRule type="expression" dxfId="2613" priority="12735">
      <formula>IF(RIGHT(TEXT(AE114,"0.#"),1)=".",FALSE,TRUE)</formula>
    </cfRule>
    <cfRule type="expression" dxfId="2612" priority="12736">
      <formula>IF(RIGHT(TEXT(AE114,"0.#"),1)=".",TRUE,FALSE)</formula>
    </cfRule>
  </conditionalFormatting>
  <conditionalFormatting sqref="AI114">
    <cfRule type="expression" dxfId="2611" priority="12733">
      <formula>IF(RIGHT(TEXT(AI114,"0.#"),1)=".",FALSE,TRUE)</formula>
    </cfRule>
    <cfRule type="expression" dxfId="2610" priority="12734">
      <formula>IF(RIGHT(TEXT(AI114,"0.#"),1)=".",TRUE,FALSE)</formula>
    </cfRule>
  </conditionalFormatting>
  <conditionalFormatting sqref="AM114">
    <cfRule type="expression" dxfId="2609" priority="12731">
      <formula>IF(RIGHT(TEXT(AM114,"0.#"),1)=".",FALSE,TRUE)</formula>
    </cfRule>
    <cfRule type="expression" dxfId="2608" priority="12732">
      <formula>IF(RIGHT(TEXT(AM114,"0.#"),1)=".",TRUE,FALSE)</formula>
    </cfRule>
  </conditionalFormatting>
  <conditionalFormatting sqref="AE116 AQ116">
    <cfRule type="expression" dxfId="2607" priority="12727">
      <formula>IF(RIGHT(TEXT(AE116,"0.#"),1)=".",FALSE,TRUE)</formula>
    </cfRule>
    <cfRule type="expression" dxfId="2606" priority="12728">
      <formula>IF(RIGHT(TEXT(AE116,"0.#"),1)=".",TRUE,FALSE)</formula>
    </cfRule>
  </conditionalFormatting>
  <conditionalFormatting sqref="AI116">
    <cfRule type="expression" dxfId="2605" priority="12725">
      <formula>IF(RIGHT(TEXT(AI116,"0.#"),1)=".",FALSE,TRUE)</formula>
    </cfRule>
    <cfRule type="expression" dxfId="2604" priority="12726">
      <formula>IF(RIGHT(TEXT(AI116,"0.#"),1)=".",TRUE,FALSE)</formula>
    </cfRule>
  </conditionalFormatting>
  <conditionalFormatting sqref="AM116">
    <cfRule type="expression" dxfId="2603" priority="12723">
      <formula>IF(RIGHT(TEXT(AM116,"0.#"),1)=".",FALSE,TRUE)</formula>
    </cfRule>
    <cfRule type="expression" dxfId="2602" priority="12724">
      <formula>IF(RIGHT(TEXT(AM116,"0.#"),1)=".",TRUE,FALSE)</formula>
    </cfRule>
  </conditionalFormatting>
  <conditionalFormatting sqref="AE117 AM117">
    <cfRule type="expression" dxfId="2601" priority="12721">
      <formula>IF(RIGHT(TEXT(AE117,"0.#"),1)=".",FALSE,TRUE)</formula>
    </cfRule>
    <cfRule type="expression" dxfId="2600" priority="12722">
      <formula>IF(RIGHT(TEXT(AE117,"0.#"),1)=".",TRUE,FALSE)</formula>
    </cfRule>
  </conditionalFormatting>
  <conditionalFormatting sqref="AI117">
    <cfRule type="expression" dxfId="2599" priority="12719">
      <formula>IF(RIGHT(TEXT(AI117,"0.#"),1)=".",FALSE,TRUE)</formula>
    </cfRule>
    <cfRule type="expression" dxfId="2598" priority="12720">
      <formula>IF(RIGHT(TEXT(AI117,"0.#"),1)=".",TRUE,FALSE)</formula>
    </cfRule>
  </conditionalFormatting>
  <conditionalFormatting sqref="AQ117">
    <cfRule type="expression" dxfId="2597" priority="12715">
      <formula>IF(RIGHT(TEXT(AQ117,"0.#"),1)=".",FALSE,TRUE)</formula>
    </cfRule>
    <cfRule type="expression" dxfId="2596" priority="12716">
      <formula>IF(RIGHT(TEXT(AQ117,"0.#"),1)=".",TRUE,FALSE)</formula>
    </cfRule>
  </conditionalFormatting>
  <conditionalFormatting sqref="AE119 AQ119">
    <cfRule type="expression" dxfId="2595" priority="12713">
      <formula>IF(RIGHT(TEXT(AE119,"0.#"),1)=".",FALSE,TRUE)</formula>
    </cfRule>
    <cfRule type="expression" dxfId="2594" priority="12714">
      <formula>IF(RIGHT(TEXT(AE119,"0.#"),1)=".",TRUE,FALSE)</formula>
    </cfRule>
  </conditionalFormatting>
  <conditionalFormatting sqref="AI119">
    <cfRule type="expression" dxfId="2593" priority="12711">
      <formula>IF(RIGHT(TEXT(AI119,"0.#"),1)=".",FALSE,TRUE)</formula>
    </cfRule>
    <cfRule type="expression" dxfId="2592" priority="12712">
      <formula>IF(RIGHT(TEXT(AI119,"0.#"),1)=".",TRUE,FALSE)</formula>
    </cfRule>
  </conditionalFormatting>
  <conditionalFormatting sqref="AM119">
    <cfRule type="expression" dxfId="2591" priority="12709">
      <formula>IF(RIGHT(TEXT(AM119,"0.#"),1)=".",FALSE,TRUE)</formula>
    </cfRule>
    <cfRule type="expression" dxfId="2590" priority="12710">
      <formula>IF(RIGHT(TEXT(AM119,"0.#"),1)=".",TRUE,FALSE)</formula>
    </cfRule>
  </conditionalFormatting>
  <conditionalFormatting sqref="AQ120">
    <cfRule type="expression" dxfId="2589" priority="12701">
      <formula>IF(RIGHT(TEXT(AQ120,"0.#"),1)=".",FALSE,TRUE)</formula>
    </cfRule>
    <cfRule type="expression" dxfId="2588" priority="12702">
      <formula>IF(RIGHT(TEXT(AQ120,"0.#"),1)=".",TRUE,FALSE)</formula>
    </cfRule>
  </conditionalFormatting>
  <conditionalFormatting sqref="AE122 AQ122">
    <cfRule type="expression" dxfId="2587" priority="12699">
      <formula>IF(RIGHT(TEXT(AE122,"0.#"),1)=".",FALSE,TRUE)</formula>
    </cfRule>
    <cfRule type="expression" dxfId="2586" priority="12700">
      <formula>IF(RIGHT(TEXT(AE122,"0.#"),1)=".",TRUE,FALSE)</formula>
    </cfRule>
  </conditionalFormatting>
  <conditionalFormatting sqref="AI122">
    <cfRule type="expression" dxfId="2585" priority="12697">
      <formula>IF(RIGHT(TEXT(AI122,"0.#"),1)=".",FALSE,TRUE)</formula>
    </cfRule>
    <cfRule type="expression" dxfId="2584" priority="12698">
      <formula>IF(RIGHT(TEXT(AI122,"0.#"),1)=".",TRUE,FALSE)</formula>
    </cfRule>
  </conditionalFormatting>
  <conditionalFormatting sqref="AM122">
    <cfRule type="expression" dxfId="2583" priority="12695">
      <formula>IF(RIGHT(TEXT(AM122,"0.#"),1)=".",FALSE,TRUE)</formula>
    </cfRule>
    <cfRule type="expression" dxfId="2582" priority="12696">
      <formula>IF(RIGHT(TEXT(AM122,"0.#"),1)=".",TRUE,FALSE)</formula>
    </cfRule>
  </conditionalFormatting>
  <conditionalFormatting sqref="AQ123">
    <cfRule type="expression" dxfId="2581" priority="12687">
      <formula>IF(RIGHT(TEXT(AQ123,"0.#"),1)=".",FALSE,TRUE)</formula>
    </cfRule>
    <cfRule type="expression" dxfId="2580" priority="12688">
      <formula>IF(RIGHT(TEXT(AQ123,"0.#"),1)=".",TRUE,FALSE)</formula>
    </cfRule>
  </conditionalFormatting>
  <conditionalFormatting sqref="AE125 AQ125">
    <cfRule type="expression" dxfId="2579" priority="12685">
      <formula>IF(RIGHT(TEXT(AE125,"0.#"),1)=".",FALSE,TRUE)</formula>
    </cfRule>
    <cfRule type="expression" dxfId="2578" priority="12686">
      <formula>IF(RIGHT(TEXT(AE125,"0.#"),1)=".",TRUE,FALSE)</formula>
    </cfRule>
  </conditionalFormatting>
  <conditionalFormatting sqref="AI125">
    <cfRule type="expression" dxfId="2577" priority="12683">
      <formula>IF(RIGHT(TEXT(AI125,"0.#"),1)=".",FALSE,TRUE)</formula>
    </cfRule>
    <cfRule type="expression" dxfId="2576" priority="12684">
      <formula>IF(RIGHT(TEXT(AI125,"0.#"),1)=".",TRUE,FALSE)</formula>
    </cfRule>
  </conditionalFormatting>
  <conditionalFormatting sqref="AM125">
    <cfRule type="expression" dxfId="2575" priority="12681">
      <formula>IF(RIGHT(TEXT(AM125,"0.#"),1)=".",FALSE,TRUE)</formula>
    </cfRule>
    <cfRule type="expression" dxfId="2574" priority="12682">
      <formula>IF(RIGHT(TEXT(AM125,"0.#"),1)=".",TRUE,FALSE)</formula>
    </cfRule>
  </conditionalFormatting>
  <conditionalFormatting sqref="AQ126">
    <cfRule type="expression" dxfId="2573" priority="12673">
      <formula>IF(RIGHT(TEXT(AQ126,"0.#"),1)=".",FALSE,TRUE)</formula>
    </cfRule>
    <cfRule type="expression" dxfId="2572" priority="12674">
      <formula>IF(RIGHT(TEXT(AQ126,"0.#"),1)=".",TRUE,FALSE)</formula>
    </cfRule>
  </conditionalFormatting>
  <conditionalFormatting sqref="AE128 AQ128">
    <cfRule type="expression" dxfId="2571" priority="12671">
      <formula>IF(RIGHT(TEXT(AE128,"0.#"),1)=".",FALSE,TRUE)</formula>
    </cfRule>
    <cfRule type="expression" dxfId="2570" priority="12672">
      <formula>IF(RIGHT(TEXT(AE128,"0.#"),1)=".",TRUE,FALSE)</formula>
    </cfRule>
  </conditionalFormatting>
  <conditionalFormatting sqref="AI128">
    <cfRule type="expression" dxfId="2569" priority="12669">
      <formula>IF(RIGHT(TEXT(AI128,"0.#"),1)=".",FALSE,TRUE)</formula>
    </cfRule>
    <cfRule type="expression" dxfId="2568" priority="12670">
      <formula>IF(RIGHT(TEXT(AI128,"0.#"),1)=".",TRUE,FALSE)</formula>
    </cfRule>
  </conditionalFormatting>
  <conditionalFormatting sqref="AM128">
    <cfRule type="expression" dxfId="2567" priority="12667">
      <formula>IF(RIGHT(TEXT(AM128,"0.#"),1)=".",FALSE,TRUE)</formula>
    </cfRule>
    <cfRule type="expression" dxfId="2566" priority="12668">
      <formula>IF(RIGHT(TEXT(AM128,"0.#"),1)=".",TRUE,FALSE)</formula>
    </cfRule>
  </conditionalFormatting>
  <conditionalFormatting sqref="AQ129">
    <cfRule type="expression" dxfId="2565" priority="12659">
      <formula>IF(RIGHT(TEXT(AQ129,"0.#"),1)=".",FALSE,TRUE)</formula>
    </cfRule>
    <cfRule type="expression" dxfId="2564" priority="12660">
      <formula>IF(RIGHT(TEXT(AQ129,"0.#"),1)=".",TRUE,FALSE)</formula>
    </cfRule>
  </conditionalFormatting>
  <conditionalFormatting sqref="AE75">
    <cfRule type="expression" dxfId="2563" priority="12657">
      <formula>IF(RIGHT(TEXT(AE75,"0.#"),1)=".",FALSE,TRUE)</formula>
    </cfRule>
    <cfRule type="expression" dxfId="2562" priority="12658">
      <formula>IF(RIGHT(TEXT(AE75,"0.#"),1)=".",TRUE,FALSE)</formula>
    </cfRule>
  </conditionalFormatting>
  <conditionalFormatting sqref="AE76">
    <cfRule type="expression" dxfId="2561" priority="12655">
      <formula>IF(RIGHT(TEXT(AE76,"0.#"),1)=".",FALSE,TRUE)</formula>
    </cfRule>
    <cfRule type="expression" dxfId="2560" priority="12656">
      <formula>IF(RIGHT(TEXT(AE76,"0.#"),1)=".",TRUE,FALSE)</formula>
    </cfRule>
  </conditionalFormatting>
  <conditionalFormatting sqref="AE77">
    <cfRule type="expression" dxfId="2559" priority="12653">
      <formula>IF(RIGHT(TEXT(AE77,"0.#"),1)=".",FALSE,TRUE)</formula>
    </cfRule>
    <cfRule type="expression" dxfId="2558" priority="12654">
      <formula>IF(RIGHT(TEXT(AE77,"0.#"),1)=".",TRUE,FALSE)</formula>
    </cfRule>
  </conditionalFormatting>
  <conditionalFormatting sqref="AI77">
    <cfRule type="expression" dxfId="2557" priority="12651">
      <formula>IF(RIGHT(TEXT(AI77,"0.#"),1)=".",FALSE,TRUE)</formula>
    </cfRule>
    <cfRule type="expression" dxfId="2556" priority="12652">
      <formula>IF(RIGHT(TEXT(AI77,"0.#"),1)=".",TRUE,FALSE)</formula>
    </cfRule>
  </conditionalFormatting>
  <conditionalFormatting sqref="AI76">
    <cfRule type="expression" dxfId="2555" priority="12649">
      <formula>IF(RIGHT(TEXT(AI76,"0.#"),1)=".",FALSE,TRUE)</formula>
    </cfRule>
    <cfRule type="expression" dxfId="2554" priority="12650">
      <formula>IF(RIGHT(TEXT(AI76,"0.#"),1)=".",TRUE,FALSE)</formula>
    </cfRule>
  </conditionalFormatting>
  <conditionalFormatting sqref="AI75">
    <cfRule type="expression" dxfId="2553" priority="12647">
      <formula>IF(RIGHT(TEXT(AI75,"0.#"),1)=".",FALSE,TRUE)</formula>
    </cfRule>
    <cfRule type="expression" dxfId="2552" priority="12648">
      <formula>IF(RIGHT(TEXT(AI75,"0.#"),1)=".",TRUE,FALSE)</formula>
    </cfRule>
  </conditionalFormatting>
  <conditionalFormatting sqref="AM75">
    <cfRule type="expression" dxfId="2551" priority="12645">
      <formula>IF(RIGHT(TEXT(AM75,"0.#"),1)=".",FALSE,TRUE)</formula>
    </cfRule>
    <cfRule type="expression" dxfId="2550" priority="12646">
      <formula>IF(RIGHT(TEXT(AM75,"0.#"),1)=".",TRUE,FALSE)</formula>
    </cfRule>
  </conditionalFormatting>
  <conditionalFormatting sqref="AM76">
    <cfRule type="expression" dxfId="2549" priority="12643">
      <formula>IF(RIGHT(TEXT(AM76,"0.#"),1)=".",FALSE,TRUE)</formula>
    </cfRule>
    <cfRule type="expression" dxfId="2548" priority="12644">
      <formula>IF(RIGHT(TEXT(AM76,"0.#"),1)=".",TRUE,FALSE)</formula>
    </cfRule>
  </conditionalFormatting>
  <conditionalFormatting sqref="AM77">
    <cfRule type="expression" dxfId="2547" priority="12641">
      <formula>IF(RIGHT(TEXT(AM77,"0.#"),1)=".",FALSE,TRUE)</formula>
    </cfRule>
    <cfRule type="expression" dxfId="2546" priority="12642">
      <formula>IF(RIGHT(TEXT(AM77,"0.#"),1)=".",TRUE,FALSE)</formula>
    </cfRule>
  </conditionalFormatting>
  <conditionalFormatting sqref="AE134:AE135 AI134:AI135 AM134:AM135 AQ134:AQ135 AU134:AU135">
    <cfRule type="expression" dxfId="2545" priority="12627">
      <formula>IF(RIGHT(TEXT(AE134,"0.#"),1)=".",FALSE,TRUE)</formula>
    </cfRule>
    <cfRule type="expression" dxfId="2544" priority="12628">
      <formula>IF(RIGHT(TEXT(AE134,"0.#"),1)=".",TRUE,FALSE)</formula>
    </cfRule>
  </conditionalFormatting>
  <conditionalFormatting sqref="AE433">
    <cfRule type="expression" dxfId="2543" priority="12597">
      <formula>IF(RIGHT(TEXT(AE433,"0.#"),1)=".",FALSE,TRUE)</formula>
    </cfRule>
    <cfRule type="expression" dxfId="2542" priority="12598">
      <formula>IF(RIGHT(TEXT(AE433,"0.#"),1)=".",TRUE,FALSE)</formula>
    </cfRule>
  </conditionalFormatting>
  <conditionalFormatting sqref="AM435">
    <cfRule type="expression" dxfId="2541" priority="12581">
      <formula>IF(RIGHT(TEXT(AM435,"0.#"),1)=".",FALSE,TRUE)</formula>
    </cfRule>
    <cfRule type="expression" dxfId="2540" priority="12582">
      <formula>IF(RIGHT(TEXT(AM435,"0.#"),1)=".",TRUE,FALSE)</formula>
    </cfRule>
  </conditionalFormatting>
  <conditionalFormatting sqref="AE434">
    <cfRule type="expression" dxfId="2539" priority="12595">
      <formula>IF(RIGHT(TEXT(AE434,"0.#"),1)=".",FALSE,TRUE)</formula>
    </cfRule>
    <cfRule type="expression" dxfId="2538" priority="12596">
      <formula>IF(RIGHT(TEXT(AE434,"0.#"),1)=".",TRUE,FALSE)</formula>
    </cfRule>
  </conditionalFormatting>
  <conditionalFormatting sqref="AE435">
    <cfRule type="expression" dxfId="2537" priority="12593">
      <formula>IF(RIGHT(TEXT(AE435,"0.#"),1)=".",FALSE,TRUE)</formula>
    </cfRule>
    <cfRule type="expression" dxfId="2536" priority="12594">
      <formula>IF(RIGHT(TEXT(AE435,"0.#"),1)=".",TRUE,FALSE)</formula>
    </cfRule>
  </conditionalFormatting>
  <conditionalFormatting sqref="AM433">
    <cfRule type="expression" dxfId="2535" priority="12585">
      <formula>IF(RIGHT(TEXT(AM433,"0.#"),1)=".",FALSE,TRUE)</formula>
    </cfRule>
    <cfRule type="expression" dxfId="2534" priority="12586">
      <formula>IF(RIGHT(TEXT(AM433,"0.#"),1)=".",TRUE,FALSE)</formula>
    </cfRule>
  </conditionalFormatting>
  <conditionalFormatting sqref="AM434">
    <cfRule type="expression" dxfId="2533" priority="12583">
      <formula>IF(RIGHT(TEXT(AM434,"0.#"),1)=".",FALSE,TRUE)</formula>
    </cfRule>
    <cfRule type="expression" dxfId="2532" priority="12584">
      <formula>IF(RIGHT(TEXT(AM434,"0.#"),1)=".",TRUE,FALSE)</formula>
    </cfRule>
  </conditionalFormatting>
  <conditionalFormatting sqref="AU433">
    <cfRule type="expression" dxfId="2531" priority="12573">
      <formula>IF(RIGHT(TEXT(AU433,"0.#"),1)=".",FALSE,TRUE)</formula>
    </cfRule>
    <cfRule type="expression" dxfId="2530" priority="12574">
      <formula>IF(RIGHT(TEXT(AU433,"0.#"),1)=".",TRUE,FALSE)</formula>
    </cfRule>
  </conditionalFormatting>
  <conditionalFormatting sqref="AU434">
    <cfRule type="expression" dxfId="2529" priority="12571">
      <formula>IF(RIGHT(TEXT(AU434,"0.#"),1)=".",FALSE,TRUE)</formula>
    </cfRule>
    <cfRule type="expression" dxfId="2528" priority="12572">
      <formula>IF(RIGHT(TEXT(AU434,"0.#"),1)=".",TRUE,FALSE)</formula>
    </cfRule>
  </conditionalFormatting>
  <conditionalFormatting sqref="AU435">
    <cfRule type="expression" dxfId="2527" priority="12569">
      <formula>IF(RIGHT(TEXT(AU435,"0.#"),1)=".",FALSE,TRUE)</formula>
    </cfRule>
    <cfRule type="expression" dxfId="2526" priority="12570">
      <formula>IF(RIGHT(TEXT(AU435,"0.#"),1)=".",TRUE,FALSE)</formula>
    </cfRule>
  </conditionalFormatting>
  <conditionalFormatting sqref="AI435">
    <cfRule type="expression" dxfId="2525" priority="12503">
      <formula>IF(RIGHT(TEXT(AI435,"0.#"),1)=".",FALSE,TRUE)</formula>
    </cfRule>
    <cfRule type="expression" dxfId="2524" priority="12504">
      <formula>IF(RIGHT(TEXT(AI435,"0.#"),1)=".",TRUE,FALSE)</formula>
    </cfRule>
  </conditionalFormatting>
  <conditionalFormatting sqref="AI433">
    <cfRule type="expression" dxfId="2523" priority="12507">
      <formula>IF(RIGHT(TEXT(AI433,"0.#"),1)=".",FALSE,TRUE)</formula>
    </cfRule>
    <cfRule type="expression" dxfId="2522" priority="12508">
      <formula>IF(RIGHT(TEXT(AI433,"0.#"),1)=".",TRUE,FALSE)</formula>
    </cfRule>
  </conditionalFormatting>
  <conditionalFormatting sqref="AI434">
    <cfRule type="expression" dxfId="2521" priority="12505">
      <formula>IF(RIGHT(TEXT(AI434,"0.#"),1)=".",FALSE,TRUE)</formula>
    </cfRule>
    <cfRule type="expression" dxfId="2520" priority="12506">
      <formula>IF(RIGHT(TEXT(AI434,"0.#"),1)=".",TRUE,FALSE)</formula>
    </cfRule>
  </conditionalFormatting>
  <conditionalFormatting sqref="AQ434">
    <cfRule type="expression" dxfId="2519" priority="12489">
      <formula>IF(RIGHT(TEXT(AQ434,"0.#"),1)=".",FALSE,TRUE)</formula>
    </cfRule>
    <cfRule type="expression" dxfId="2518" priority="12490">
      <formula>IF(RIGHT(TEXT(AQ434,"0.#"),1)=".",TRUE,FALSE)</formula>
    </cfRule>
  </conditionalFormatting>
  <conditionalFormatting sqref="AQ435">
    <cfRule type="expression" dxfId="2517" priority="12475">
      <formula>IF(RIGHT(TEXT(AQ435,"0.#"),1)=".",FALSE,TRUE)</formula>
    </cfRule>
    <cfRule type="expression" dxfId="2516" priority="12476">
      <formula>IF(RIGHT(TEXT(AQ435,"0.#"),1)=".",TRUE,FALSE)</formula>
    </cfRule>
  </conditionalFormatting>
  <conditionalFormatting sqref="AQ433">
    <cfRule type="expression" dxfId="2515" priority="12473">
      <formula>IF(RIGHT(TEXT(AQ433,"0.#"),1)=".",FALSE,TRUE)</formula>
    </cfRule>
    <cfRule type="expression" dxfId="2514" priority="12474">
      <formula>IF(RIGHT(TEXT(AQ433,"0.#"),1)=".",TRUE,FALSE)</formula>
    </cfRule>
  </conditionalFormatting>
  <conditionalFormatting sqref="AL839:AO866">
    <cfRule type="expression" dxfId="2513" priority="6197">
      <formula>IF(AND(AL839&gt;=0, RIGHT(TEXT(AL839,"0.#"),1)&lt;&gt;"."),TRUE,FALSE)</formula>
    </cfRule>
    <cfRule type="expression" dxfId="2512" priority="6198">
      <formula>IF(AND(AL839&gt;=0, RIGHT(TEXT(AL839,"0.#"),1)="."),TRUE,FALSE)</formula>
    </cfRule>
    <cfRule type="expression" dxfId="2511" priority="6199">
      <formula>IF(AND(AL839&lt;0, RIGHT(TEXT(AL839,"0.#"),1)&lt;&gt;"."),TRUE,FALSE)</formula>
    </cfRule>
    <cfRule type="expression" dxfId="2510" priority="6200">
      <formula>IF(AND(AL839&lt;0, RIGHT(TEXT(AL839,"0.#"),1)="."),TRUE,FALSE)</formula>
    </cfRule>
  </conditionalFormatting>
  <conditionalFormatting sqref="AQ53:AQ55">
    <cfRule type="expression" dxfId="2509" priority="4219">
      <formula>IF(RIGHT(TEXT(AQ53,"0.#"),1)=".",FALSE,TRUE)</formula>
    </cfRule>
    <cfRule type="expression" dxfId="2508" priority="4220">
      <formula>IF(RIGHT(TEXT(AQ53,"0.#"),1)=".",TRUE,FALSE)</formula>
    </cfRule>
  </conditionalFormatting>
  <conditionalFormatting sqref="AU53:AU55">
    <cfRule type="expression" dxfId="2507" priority="4217">
      <formula>IF(RIGHT(TEXT(AU53,"0.#"),1)=".",FALSE,TRUE)</formula>
    </cfRule>
    <cfRule type="expression" dxfId="2506" priority="4218">
      <formula>IF(RIGHT(TEXT(AU53,"0.#"),1)=".",TRUE,FALSE)</formula>
    </cfRule>
  </conditionalFormatting>
  <conditionalFormatting sqref="AQ60:AQ62">
    <cfRule type="expression" dxfId="2505" priority="4215">
      <formula>IF(RIGHT(TEXT(AQ60,"0.#"),1)=".",FALSE,TRUE)</formula>
    </cfRule>
    <cfRule type="expression" dxfId="2504" priority="4216">
      <formula>IF(RIGHT(TEXT(AQ60,"0.#"),1)=".",TRUE,FALSE)</formula>
    </cfRule>
  </conditionalFormatting>
  <conditionalFormatting sqref="AU60:AU62">
    <cfRule type="expression" dxfId="2503" priority="4213">
      <formula>IF(RIGHT(TEXT(AU60,"0.#"),1)=".",FALSE,TRUE)</formula>
    </cfRule>
    <cfRule type="expression" dxfId="2502" priority="4214">
      <formula>IF(RIGHT(TEXT(AU60,"0.#"),1)=".",TRUE,FALSE)</formula>
    </cfRule>
  </conditionalFormatting>
  <conditionalFormatting sqref="AQ75:AQ77">
    <cfRule type="expression" dxfId="2501" priority="4211">
      <formula>IF(RIGHT(TEXT(AQ75,"0.#"),1)=".",FALSE,TRUE)</formula>
    </cfRule>
    <cfRule type="expression" dxfId="2500" priority="4212">
      <formula>IF(RIGHT(TEXT(AQ75,"0.#"),1)=".",TRUE,FALSE)</formula>
    </cfRule>
  </conditionalFormatting>
  <conditionalFormatting sqref="AU75:AU77">
    <cfRule type="expression" dxfId="2499" priority="4209">
      <formula>IF(RIGHT(TEXT(AU75,"0.#"),1)=".",FALSE,TRUE)</formula>
    </cfRule>
    <cfRule type="expression" dxfId="2498" priority="4210">
      <formula>IF(RIGHT(TEXT(AU75,"0.#"),1)=".",TRUE,FALSE)</formula>
    </cfRule>
  </conditionalFormatting>
  <conditionalFormatting sqref="AQ87:AQ89">
    <cfRule type="expression" dxfId="2497" priority="4207">
      <formula>IF(RIGHT(TEXT(AQ87,"0.#"),1)=".",FALSE,TRUE)</formula>
    </cfRule>
    <cfRule type="expression" dxfId="2496" priority="4208">
      <formula>IF(RIGHT(TEXT(AQ87,"0.#"),1)=".",TRUE,FALSE)</formula>
    </cfRule>
  </conditionalFormatting>
  <conditionalFormatting sqref="AU87:AU89">
    <cfRule type="expression" dxfId="2495" priority="4205">
      <formula>IF(RIGHT(TEXT(AU87,"0.#"),1)=".",FALSE,TRUE)</formula>
    </cfRule>
    <cfRule type="expression" dxfId="2494" priority="4206">
      <formula>IF(RIGHT(TEXT(AU87,"0.#"),1)=".",TRUE,FALSE)</formula>
    </cfRule>
  </conditionalFormatting>
  <conditionalFormatting sqref="AQ92:AQ94">
    <cfRule type="expression" dxfId="2493" priority="4203">
      <formula>IF(RIGHT(TEXT(AQ92,"0.#"),1)=".",FALSE,TRUE)</formula>
    </cfRule>
    <cfRule type="expression" dxfId="2492" priority="4204">
      <formula>IF(RIGHT(TEXT(AQ92,"0.#"),1)=".",TRUE,FALSE)</formula>
    </cfRule>
  </conditionalFormatting>
  <conditionalFormatting sqref="AU92:AU94">
    <cfRule type="expression" dxfId="2491" priority="4201">
      <formula>IF(RIGHT(TEXT(AU92,"0.#"),1)=".",FALSE,TRUE)</formula>
    </cfRule>
    <cfRule type="expression" dxfId="2490" priority="4202">
      <formula>IF(RIGHT(TEXT(AU92,"0.#"),1)=".",TRUE,FALSE)</formula>
    </cfRule>
  </conditionalFormatting>
  <conditionalFormatting sqref="AQ97:AQ99">
    <cfRule type="expression" dxfId="2489" priority="4199">
      <formula>IF(RIGHT(TEXT(AQ97,"0.#"),1)=".",FALSE,TRUE)</formula>
    </cfRule>
    <cfRule type="expression" dxfId="2488" priority="4200">
      <formula>IF(RIGHT(TEXT(AQ97,"0.#"),1)=".",TRUE,FALSE)</formula>
    </cfRule>
  </conditionalFormatting>
  <conditionalFormatting sqref="AU97:AU99">
    <cfRule type="expression" dxfId="2487" priority="4197">
      <formula>IF(RIGHT(TEXT(AU97,"0.#"),1)=".",FALSE,TRUE)</formula>
    </cfRule>
    <cfRule type="expression" dxfId="2486" priority="4198">
      <formula>IF(RIGHT(TEXT(AU97,"0.#"),1)=".",TRUE,FALSE)</formula>
    </cfRule>
  </conditionalFormatting>
  <conditionalFormatting sqref="AE458">
    <cfRule type="expression" dxfId="2485" priority="3891">
      <formula>IF(RIGHT(TEXT(AE458,"0.#"),1)=".",FALSE,TRUE)</formula>
    </cfRule>
    <cfRule type="expression" dxfId="2484" priority="3892">
      <formula>IF(RIGHT(TEXT(AE458,"0.#"),1)=".",TRUE,FALSE)</formula>
    </cfRule>
  </conditionalFormatting>
  <conditionalFormatting sqref="AM460">
    <cfRule type="expression" dxfId="2483" priority="3881">
      <formula>IF(RIGHT(TEXT(AM460,"0.#"),1)=".",FALSE,TRUE)</formula>
    </cfRule>
    <cfRule type="expression" dxfId="2482" priority="3882">
      <formula>IF(RIGHT(TEXT(AM460,"0.#"),1)=".",TRUE,FALSE)</formula>
    </cfRule>
  </conditionalFormatting>
  <conditionalFormatting sqref="AE459">
    <cfRule type="expression" dxfId="2481" priority="3889">
      <formula>IF(RIGHT(TEXT(AE459,"0.#"),1)=".",FALSE,TRUE)</formula>
    </cfRule>
    <cfRule type="expression" dxfId="2480" priority="3890">
      <formula>IF(RIGHT(TEXT(AE459,"0.#"),1)=".",TRUE,FALSE)</formula>
    </cfRule>
  </conditionalFormatting>
  <conditionalFormatting sqref="AE460">
    <cfRule type="expression" dxfId="2479" priority="3887">
      <formula>IF(RIGHT(TEXT(AE460,"0.#"),1)=".",FALSE,TRUE)</formula>
    </cfRule>
    <cfRule type="expression" dxfId="2478" priority="3888">
      <formula>IF(RIGHT(TEXT(AE460,"0.#"),1)=".",TRUE,FALSE)</formula>
    </cfRule>
  </conditionalFormatting>
  <conditionalFormatting sqref="AM458">
    <cfRule type="expression" dxfId="2477" priority="3885">
      <formula>IF(RIGHT(TEXT(AM458,"0.#"),1)=".",FALSE,TRUE)</formula>
    </cfRule>
    <cfRule type="expression" dxfId="2476" priority="3886">
      <formula>IF(RIGHT(TEXT(AM458,"0.#"),1)=".",TRUE,FALSE)</formula>
    </cfRule>
  </conditionalFormatting>
  <conditionalFormatting sqref="AM459">
    <cfRule type="expression" dxfId="2475" priority="3883">
      <formula>IF(RIGHT(TEXT(AM459,"0.#"),1)=".",FALSE,TRUE)</formula>
    </cfRule>
    <cfRule type="expression" dxfId="2474" priority="3884">
      <formula>IF(RIGHT(TEXT(AM459,"0.#"),1)=".",TRUE,FALSE)</formula>
    </cfRule>
  </conditionalFormatting>
  <conditionalFormatting sqref="AU458">
    <cfRule type="expression" dxfId="2473" priority="3879">
      <formula>IF(RIGHT(TEXT(AU458,"0.#"),1)=".",FALSE,TRUE)</formula>
    </cfRule>
    <cfRule type="expression" dxfId="2472" priority="3880">
      <formula>IF(RIGHT(TEXT(AU458,"0.#"),1)=".",TRUE,FALSE)</formula>
    </cfRule>
  </conditionalFormatting>
  <conditionalFormatting sqref="AU459">
    <cfRule type="expression" dxfId="2471" priority="3877">
      <formula>IF(RIGHT(TEXT(AU459,"0.#"),1)=".",FALSE,TRUE)</formula>
    </cfRule>
    <cfRule type="expression" dxfId="2470" priority="3878">
      <formula>IF(RIGHT(TEXT(AU459,"0.#"),1)=".",TRUE,FALSE)</formula>
    </cfRule>
  </conditionalFormatting>
  <conditionalFormatting sqref="AU460">
    <cfRule type="expression" dxfId="2469" priority="3875">
      <formula>IF(RIGHT(TEXT(AU460,"0.#"),1)=".",FALSE,TRUE)</formula>
    </cfRule>
    <cfRule type="expression" dxfId="2468" priority="3876">
      <formula>IF(RIGHT(TEXT(AU460,"0.#"),1)=".",TRUE,FALSE)</formula>
    </cfRule>
  </conditionalFormatting>
  <conditionalFormatting sqref="AI460">
    <cfRule type="expression" dxfId="2467" priority="3869">
      <formula>IF(RIGHT(TEXT(AI460,"0.#"),1)=".",FALSE,TRUE)</formula>
    </cfRule>
    <cfRule type="expression" dxfId="2466" priority="3870">
      <formula>IF(RIGHT(TEXT(AI460,"0.#"),1)=".",TRUE,FALSE)</formula>
    </cfRule>
  </conditionalFormatting>
  <conditionalFormatting sqref="AI458">
    <cfRule type="expression" dxfId="2465" priority="3873">
      <formula>IF(RIGHT(TEXT(AI458,"0.#"),1)=".",FALSE,TRUE)</formula>
    </cfRule>
    <cfRule type="expression" dxfId="2464" priority="3874">
      <formula>IF(RIGHT(TEXT(AI458,"0.#"),1)=".",TRUE,FALSE)</formula>
    </cfRule>
  </conditionalFormatting>
  <conditionalFormatting sqref="AI459">
    <cfRule type="expression" dxfId="2463" priority="3871">
      <formula>IF(RIGHT(TEXT(AI459,"0.#"),1)=".",FALSE,TRUE)</formula>
    </cfRule>
    <cfRule type="expression" dxfId="2462" priority="3872">
      <formula>IF(RIGHT(TEXT(AI459,"0.#"),1)=".",TRUE,FALSE)</formula>
    </cfRule>
  </conditionalFormatting>
  <conditionalFormatting sqref="AQ459">
    <cfRule type="expression" dxfId="2461" priority="3867">
      <formula>IF(RIGHT(TEXT(AQ459,"0.#"),1)=".",FALSE,TRUE)</formula>
    </cfRule>
    <cfRule type="expression" dxfId="2460" priority="3868">
      <formula>IF(RIGHT(TEXT(AQ459,"0.#"),1)=".",TRUE,FALSE)</formula>
    </cfRule>
  </conditionalFormatting>
  <conditionalFormatting sqref="AQ460">
    <cfRule type="expression" dxfId="2459" priority="3865">
      <formula>IF(RIGHT(TEXT(AQ460,"0.#"),1)=".",FALSE,TRUE)</formula>
    </cfRule>
    <cfRule type="expression" dxfId="2458" priority="3866">
      <formula>IF(RIGHT(TEXT(AQ460,"0.#"),1)=".",TRUE,FALSE)</formula>
    </cfRule>
  </conditionalFormatting>
  <conditionalFormatting sqref="AQ458">
    <cfRule type="expression" dxfId="2457" priority="3863">
      <formula>IF(RIGHT(TEXT(AQ458,"0.#"),1)=".",FALSE,TRUE)</formula>
    </cfRule>
    <cfRule type="expression" dxfId="2456" priority="3864">
      <formula>IF(RIGHT(TEXT(AQ458,"0.#"),1)=".",TRUE,FALSE)</formula>
    </cfRule>
  </conditionalFormatting>
  <conditionalFormatting sqref="AE120 AM120">
    <cfRule type="expression" dxfId="2455" priority="2541">
      <formula>IF(RIGHT(TEXT(AE120,"0.#"),1)=".",FALSE,TRUE)</formula>
    </cfRule>
    <cfRule type="expression" dxfId="2454" priority="2542">
      <formula>IF(RIGHT(TEXT(AE120,"0.#"),1)=".",TRUE,FALSE)</formula>
    </cfRule>
  </conditionalFormatting>
  <conditionalFormatting sqref="AI126">
    <cfRule type="expression" dxfId="2453" priority="2531">
      <formula>IF(RIGHT(TEXT(AI126,"0.#"),1)=".",FALSE,TRUE)</formula>
    </cfRule>
    <cfRule type="expression" dxfId="2452" priority="2532">
      <formula>IF(RIGHT(TEXT(AI126,"0.#"),1)=".",TRUE,FALSE)</formula>
    </cfRule>
  </conditionalFormatting>
  <conditionalFormatting sqref="AI120">
    <cfRule type="expression" dxfId="2451" priority="2539">
      <formula>IF(RIGHT(TEXT(AI120,"0.#"),1)=".",FALSE,TRUE)</formula>
    </cfRule>
    <cfRule type="expression" dxfId="2450" priority="2540">
      <formula>IF(RIGHT(TEXT(AI120,"0.#"),1)=".",TRUE,FALSE)</formula>
    </cfRule>
  </conditionalFormatting>
  <conditionalFormatting sqref="AE123 AM123">
    <cfRule type="expression" dxfId="2449" priority="2537">
      <formula>IF(RIGHT(TEXT(AE123,"0.#"),1)=".",FALSE,TRUE)</formula>
    </cfRule>
    <cfRule type="expression" dxfId="2448" priority="2538">
      <formula>IF(RIGHT(TEXT(AE123,"0.#"),1)=".",TRUE,FALSE)</formula>
    </cfRule>
  </conditionalFormatting>
  <conditionalFormatting sqref="AI123">
    <cfRule type="expression" dxfId="2447" priority="2535">
      <formula>IF(RIGHT(TEXT(AI123,"0.#"),1)=".",FALSE,TRUE)</formula>
    </cfRule>
    <cfRule type="expression" dxfId="2446" priority="2536">
      <formula>IF(RIGHT(TEXT(AI123,"0.#"),1)=".",TRUE,FALSE)</formula>
    </cfRule>
  </conditionalFormatting>
  <conditionalFormatting sqref="AE126 AM126">
    <cfRule type="expression" dxfId="2445" priority="2533">
      <formula>IF(RIGHT(TEXT(AE126,"0.#"),1)=".",FALSE,TRUE)</formula>
    </cfRule>
    <cfRule type="expression" dxfId="2444" priority="2534">
      <formula>IF(RIGHT(TEXT(AE126,"0.#"),1)=".",TRUE,FALSE)</formula>
    </cfRule>
  </conditionalFormatting>
  <conditionalFormatting sqref="AE129 AM129">
    <cfRule type="expression" dxfId="2443" priority="2529">
      <formula>IF(RIGHT(TEXT(AE129,"0.#"),1)=".",FALSE,TRUE)</formula>
    </cfRule>
    <cfRule type="expression" dxfId="2442" priority="2530">
      <formula>IF(RIGHT(TEXT(AE129,"0.#"),1)=".",TRUE,FALSE)</formula>
    </cfRule>
  </conditionalFormatting>
  <conditionalFormatting sqref="AI129">
    <cfRule type="expression" dxfId="2441" priority="2527">
      <formula>IF(RIGHT(TEXT(AI129,"0.#"),1)=".",FALSE,TRUE)</formula>
    </cfRule>
    <cfRule type="expression" dxfId="2440" priority="2528">
      <formula>IF(RIGHT(TEXT(AI129,"0.#"),1)=".",TRUE,FALSE)</formula>
    </cfRule>
  </conditionalFormatting>
  <conditionalFormatting sqref="Y839:Y866">
    <cfRule type="expression" dxfId="2439" priority="2525">
      <formula>IF(RIGHT(TEXT(Y839,"0.#"),1)=".",FALSE,TRUE)</formula>
    </cfRule>
    <cfRule type="expression" dxfId="2438" priority="2526">
      <formula>IF(RIGHT(TEXT(Y839,"0.#"),1)=".",TRUE,FALSE)</formula>
    </cfRule>
  </conditionalFormatting>
  <conditionalFormatting sqref="AU518">
    <cfRule type="expression" dxfId="2437" priority="1035">
      <formula>IF(RIGHT(TEXT(AU518,"0.#"),1)=".",FALSE,TRUE)</formula>
    </cfRule>
    <cfRule type="expression" dxfId="2436" priority="1036">
      <formula>IF(RIGHT(TEXT(AU518,"0.#"),1)=".",TRUE,FALSE)</formula>
    </cfRule>
  </conditionalFormatting>
  <conditionalFormatting sqref="AQ551">
    <cfRule type="expression" dxfId="2435" priority="811">
      <formula>IF(RIGHT(TEXT(AQ551,"0.#"),1)=".",FALSE,TRUE)</formula>
    </cfRule>
    <cfRule type="expression" dxfId="2434" priority="812">
      <formula>IF(RIGHT(TEXT(AQ551,"0.#"),1)=".",TRUE,FALSE)</formula>
    </cfRule>
  </conditionalFormatting>
  <conditionalFormatting sqref="AE556">
    <cfRule type="expression" dxfId="2433" priority="809">
      <formula>IF(RIGHT(TEXT(AE556,"0.#"),1)=".",FALSE,TRUE)</formula>
    </cfRule>
    <cfRule type="expression" dxfId="2432" priority="810">
      <formula>IF(RIGHT(TEXT(AE556,"0.#"),1)=".",TRUE,FALSE)</formula>
    </cfRule>
  </conditionalFormatting>
  <conditionalFormatting sqref="AE557">
    <cfRule type="expression" dxfId="2431" priority="807">
      <formula>IF(RIGHT(TEXT(AE557,"0.#"),1)=".",FALSE,TRUE)</formula>
    </cfRule>
    <cfRule type="expression" dxfId="2430" priority="808">
      <formula>IF(RIGHT(TEXT(AE557,"0.#"),1)=".",TRUE,FALSE)</formula>
    </cfRule>
  </conditionalFormatting>
  <conditionalFormatting sqref="AE558">
    <cfRule type="expression" dxfId="2429" priority="805">
      <formula>IF(RIGHT(TEXT(AE558,"0.#"),1)=".",FALSE,TRUE)</formula>
    </cfRule>
    <cfRule type="expression" dxfId="2428" priority="806">
      <formula>IF(RIGHT(TEXT(AE558,"0.#"),1)=".",TRUE,FALSE)</formula>
    </cfRule>
  </conditionalFormatting>
  <conditionalFormatting sqref="AM556">
    <cfRule type="expression" dxfId="2427" priority="803">
      <formula>IF(RIGHT(TEXT(AM556,"0.#"),1)=".",FALSE,TRUE)</formula>
    </cfRule>
    <cfRule type="expression" dxfId="2426" priority="804">
      <formula>IF(RIGHT(TEXT(AM556,"0.#"),1)=".",TRUE,FALSE)</formula>
    </cfRule>
  </conditionalFormatting>
  <conditionalFormatting sqref="AM557">
    <cfRule type="expression" dxfId="2425" priority="801">
      <formula>IF(RIGHT(TEXT(AM557,"0.#"),1)=".",FALSE,TRUE)</formula>
    </cfRule>
    <cfRule type="expression" dxfId="2424" priority="802">
      <formula>IF(RIGHT(TEXT(AM557,"0.#"),1)=".",TRUE,FALSE)</formula>
    </cfRule>
  </conditionalFormatting>
  <conditionalFormatting sqref="AM558">
    <cfRule type="expression" dxfId="2423" priority="799">
      <formula>IF(RIGHT(TEXT(AM558,"0.#"),1)=".",FALSE,TRUE)</formula>
    </cfRule>
    <cfRule type="expression" dxfId="2422" priority="800">
      <formula>IF(RIGHT(TEXT(AM558,"0.#"),1)=".",TRUE,FALSE)</formula>
    </cfRule>
  </conditionalFormatting>
  <conditionalFormatting sqref="AU556">
    <cfRule type="expression" dxfId="2421" priority="797">
      <formula>IF(RIGHT(TEXT(AU556,"0.#"),1)=".",FALSE,TRUE)</formula>
    </cfRule>
    <cfRule type="expression" dxfId="2420" priority="798">
      <formula>IF(RIGHT(TEXT(AU556,"0.#"),1)=".",TRUE,FALSE)</formula>
    </cfRule>
  </conditionalFormatting>
  <conditionalFormatting sqref="AU557">
    <cfRule type="expression" dxfId="2419" priority="795">
      <formula>IF(RIGHT(TEXT(AU557,"0.#"),1)=".",FALSE,TRUE)</formula>
    </cfRule>
    <cfRule type="expression" dxfId="2418" priority="796">
      <formula>IF(RIGHT(TEXT(AU557,"0.#"),1)=".",TRUE,FALSE)</formula>
    </cfRule>
  </conditionalFormatting>
  <conditionalFormatting sqref="AU558">
    <cfRule type="expression" dxfId="2417" priority="793">
      <formula>IF(RIGHT(TEXT(AU558,"0.#"),1)=".",FALSE,TRUE)</formula>
    </cfRule>
    <cfRule type="expression" dxfId="2416" priority="794">
      <formula>IF(RIGHT(TEXT(AU558,"0.#"),1)=".",TRUE,FALSE)</formula>
    </cfRule>
  </conditionalFormatting>
  <conditionalFormatting sqref="AI556">
    <cfRule type="expression" dxfId="2415" priority="791">
      <formula>IF(RIGHT(TEXT(AI556,"0.#"),1)=".",FALSE,TRUE)</formula>
    </cfRule>
    <cfRule type="expression" dxfId="2414" priority="792">
      <formula>IF(RIGHT(TEXT(AI556,"0.#"),1)=".",TRUE,FALSE)</formula>
    </cfRule>
  </conditionalFormatting>
  <conditionalFormatting sqref="AI557">
    <cfRule type="expression" dxfId="2413" priority="789">
      <formula>IF(RIGHT(TEXT(AI557,"0.#"),1)=".",FALSE,TRUE)</formula>
    </cfRule>
    <cfRule type="expression" dxfId="2412" priority="790">
      <formula>IF(RIGHT(TEXT(AI557,"0.#"),1)=".",TRUE,FALSE)</formula>
    </cfRule>
  </conditionalFormatting>
  <conditionalFormatting sqref="AI558">
    <cfRule type="expression" dxfId="2411" priority="787">
      <formula>IF(RIGHT(TEXT(AI558,"0.#"),1)=".",FALSE,TRUE)</formula>
    </cfRule>
    <cfRule type="expression" dxfId="2410" priority="788">
      <formula>IF(RIGHT(TEXT(AI558,"0.#"),1)=".",TRUE,FALSE)</formula>
    </cfRule>
  </conditionalFormatting>
  <conditionalFormatting sqref="AQ557">
    <cfRule type="expression" dxfId="2409" priority="785">
      <formula>IF(RIGHT(TEXT(AQ557,"0.#"),1)=".",FALSE,TRUE)</formula>
    </cfRule>
    <cfRule type="expression" dxfId="2408" priority="786">
      <formula>IF(RIGHT(TEXT(AQ557,"0.#"),1)=".",TRUE,FALSE)</formula>
    </cfRule>
  </conditionalFormatting>
  <conditionalFormatting sqref="AQ558">
    <cfRule type="expression" dxfId="2407" priority="783">
      <formula>IF(RIGHT(TEXT(AQ558,"0.#"),1)=".",FALSE,TRUE)</formula>
    </cfRule>
    <cfRule type="expression" dxfId="2406" priority="784">
      <formula>IF(RIGHT(TEXT(AQ558,"0.#"),1)=".",TRUE,FALSE)</formula>
    </cfRule>
  </conditionalFormatting>
  <conditionalFormatting sqref="AQ556">
    <cfRule type="expression" dxfId="2405" priority="781">
      <formula>IF(RIGHT(TEXT(AQ556,"0.#"),1)=".",FALSE,TRUE)</formula>
    </cfRule>
    <cfRule type="expression" dxfId="2404" priority="782">
      <formula>IF(RIGHT(TEXT(AQ556,"0.#"),1)=".",TRUE,FALSE)</formula>
    </cfRule>
  </conditionalFormatting>
  <conditionalFormatting sqref="AE561">
    <cfRule type="expression" dxfId="2403" priority="779">
      <formula>IF(RIGHT(TEXT(AE561,"0.#"),1)=".",FALSE,TRUE)</formula>
    </cfRule>
    <cfRule type="expression" dxfId="2402" priority="780">
      <formula>IF(RIGHT(TEXT(AE561,"0.#"),1)=".",TRUE,FALSE)</formula>
    </cfRule>
  </conditionalFormatting>
  <conditionalFormatting sqref="AE562">
    <cfRule type="expression" dxfId="2401" priority="777">
      <formula>IF(RIGHT(TEXT(AE562,"0.#"),1)=".",FALSE,TRUE)</formula>
    </cfRule>
    <cfRule type="expression" dxfId="2400" priority="778">
      <formula>IF(RIGHT(TEXT(AE562,"0.#"),1)=".",TRUE,FALSE)</formula>
    </cfRule>
  </conditionalFormatting>
  <conditionalFormatting sqref="AE563">
    <cfRule type="expression" dxfId="2399" priority="775">
      <formula>IF(RIGHT(TEXT(AE563,"0.#"),1)=".",FALSE,TRUE)</formula>
    </cfRule>
    <cfRule type="expression" dxfId="2398" priority="776">
      <formula>IF(RIGHT(TEXT(AE563,"0.#"),1)=".",TRUE,FALSE)</formula>
    </cfRule>
  </conditionalFormatting>
  <conditionalFormatting sqref="AM561">
    <cfRule type="expression" dxfId="2397" priority="773">
      <formula>IF(RIGHT(TEXT(AM561,"0.#"),1)=".",FALSE,TRUE)</formula>
    </cfRule>
    <cfRule type="expression" dxfId="2396" priority="774">
      <formula>IF(RIGHT(TEXT(AM561,"0.#"),1)=".",TRUE,FALSE)</formula>
    </cfRule>
  </conditionalFormatting>
  <conditionalFormatting sqref="AL1102:AO1131">
    <cfRule type="expression" dxfId="2395" priority="2431">
      <formula>IF(AND(AL1102&gt;=0, RIGHT(TEXT(AL1102,"0.#"),1)&lt;&gt;"."),TRUE,FALSE)</formula>
    </cfRule>
    <cfRule type="expression" dxfId="2394" priority="2432">
      <formula>IF(AND(AL1102&gt;=0, RIGHT(TEXT(AL1102,"0.#"),1)="."),TRUE,FALSE)</formula>
    </cfRule>
    <cfRule type="expression" dxfId="2393" priority="2433">
      <formula>IF(AND(AL1102&lt;0, RIGHT(TEXT(AL1102,"0.#"),1)&lt;&gt;"."),TRUE,FALSE)</formula>
    </cfRule>
    <cfRule type="expression" dxfId="2392" priority="2434">
      <formula>IF(AND(AL1102&lt;0, RIGHT(TEXT(AL1102,"0.#"),1)="."),TRUE,FALSE)</formula>
    </cfRule>
  </conditionalFormatting>
  <conditionalFormatting sqref="Y1102:Y1131">
    <cfRule type="expression" dxfId="2391" priority="2429">
      <formula>IF(RIGHT(TEXT(Y1102,"0.#"),1)=".",FALSE,TRUE)</formula>
    </cfRule>
    <cfRule type="expression" dxfId="2390" priority="2430">
      <formula>IF(RIGHT(TEXT(Y1102,"0.#"),1)=".",TRUE,FALSE)</formula>
    </cfRule>
  </conditionalFormatting>
  <conditionalFormatting sqref="AI562">
    <cfRule type="expression" dxfId="2389" priority="759">
      <formula>IF(RIGHT(TEXT(AI562,"0.#"),1)=".",FALSE,TRUE)</formula>
    </cfRule>
    <cfRule type="expression" dxfId="2388" priority="760">
      <formula>IF(RIGHT(TEXT(AI562,"0.#"),1)=".",TRUE,FALSE)</formula>
    </cfRule>
  </conditionalFormatting>
  <conditionalFormatting sqref="AQ553">
    <cfRule type="expression" dxfId="2387" priority="813">
      <formula>IF(RIGHT(TEXT(AQ553,"0.#"),1)=".",FALSE,TRUE)</formula>
    </cfRule>
    <cfRule type="expression" dxfId="2386" priority="814">
      <formula>IF(RIGHT(TEXT(AQ553,"0.#"),1)=".",TRUE,FALSE)</formula>
    </cfRule>
  </conditionalFormatting>
  <conditionalFormatting sqref="AI552">
    <cfRule type="expression" dxfId="2385" priority="819">
      <formula>IF(RIGHT(TEXT(AI552,"0.#"),1)=".",FALSE,TRUE)</formula>
    </cfRule>
    <cfRule type="expression" dxfId="2384" priority="820">
      <formula>IF(RIGHT(TEXT(AI552,"0.#"),1)=".",TRUE,FALSE)</formula>
    </cfRule>
  </conditionalFormatting>
  <conditionalFormatting sqref="AU552">
    <cfRule type="expression" dxfId="2383" priority="825">
      <formula>IF(RIGHT(TEXT(AU552,"0.#"),1)=".",FALSE,TRUE)</formula>
    </cfRule>
    <cfRule type="expression" dxfId="2382" priority="826">
      <formula>IF(RIGHT(TEXT(AU552,"0.#"),1)=".",TRUE,FALSE)</formula>
    </cfRule>
  </conditionalFormatting>
  <conditionalFormatting sqref="AM552">
    <cfRule type="expression" dxfId="2381" priority="831">
      <formula>IF(RIGHT(TEXT(AM552,"0.#"),1)=".",FALSE,TRUE)</formula>
    </cfRule>
    <cfRule type="expression" dxfId="2380" priority="832">
      <formula>IF(RIGHT(TEXT(AM552,"0.#"),1)=".",TRUE,FALSE)</formula>
    </cfRule>
  </conditionalFormatting>
  <conditionalFormatting sqref="AE552">
    <cfRule type="expression" dxfId="2379" priority="837">
      <formula>IF(RIGHT(TEXT(AE552,"0.#"),1)=".",FALSE,TRUE)</formula>
    </cfRule>
    <cfRule type="expression" dxfId="2378" priority="838">
      <formula>IF(RIGHT(TEXT(AE552,"0.#"),1)=".",TRUE,FALSE)</formula>
    </cfRule>
  </conditionalFormatting>
  <conditionalFormatting sqref="AQ548">
    <cfRule type="expression" dxfId="2377" priority="843">
      <formula>IF(RIGHT(TEXT(AQ548,"0.#"),1)=".",FALSE,TRUE)</formula>
    </cfRule>
    <cfRule type="expression" dxfId="2376" priority="844">
      <formula>IF(RIGHT(TEXT(AQ548,"0.#"),1)=".",TRUE,FALSE)</formula>
    </cfRule>
  </conditionalFormatting>
  <conditionalFormatting sqref="AL837:AO838">
    <cfRule type="expression" dxfId="2375" priority="2383">
      <formula>IF(AND(AL837&gt;=0, RIGHT(TEXT(AL837,"0.#"),1)&lt;&gt;"."),TRUE,FALSE)</formula>
    </cfRule>
    <cfRule type="expression" dxfId="2374" priority="2384">
      <formula>IF(AND(AL837&gt;=0, RIGHT(TEXT(AL837,"0.#"),1)="."),TRUE,FALSE)</formula>
    </cfRule>
    <cfRule type="expression" dxfId="2373" priority="2385">
      <formula>IF(AND(AL837&lt;0, RIGHT(TEXT(AL837,"0.#"),1)&lt;&gt;"."),TRUE,FALSE)</formula>
    </cfRule>
    <cfRule type="expression" dxfId="2372" priority="2386">
      <formula>IF(AND(AL837&lt;0, RIGHT(TEXT(AL837,"0.#"),1)="."),TRUE,FALSE)</formula>
    </cfRule>
  </conditionalFormatting>
  <conditionalFormatting sqref="Y837:Y838">
    <cfRule type="expression" dxfId="2371" priority="2381">
      <formula>IF(RIGHT(TEXT(Y837,"0.#"),1)=".",FALSE,TRUE)</formula>
    </cfRule>
    <cfRule type="expression" dxfId="2370" priority="2382">
      <formula>IF(RIGHT(TEXT(Y837,"0.#"),1)=".",TRUE,FALSE)</formula>
    </cfRule>
  </conditionalFormatting>
  <conditionalFormatting sqref="AE492">
    <cfRule type="expression" dxfId="2369" priority="1169">
      <formula>IF(RIGHT(TEXT(AE492,"0.#"),1)=".",FALSE,TRUE)</formula>
    </cfRule>
    <cfRule type="expression" dxfId="2368" priority="1170">
      <formula>IF(RIGHT(TEXT(AE492,"0.#"),1)=".",TRUE,FALSE)</formula>
    </cfRule>
  </conditionalFormatting>
  <conditionalFormatting sqref="AE493">
    <cfRule type="expression" dxfId="2367" priority="1167">
      <formula>IF(RIGHT(TEXT(AE493,"0.#"),1)=".",FALSE,TRUE)</formula>
    </cfRule>
    <cfRule type="expression" dxfId="2366" priority="1168">
      <formula>IF(RIGHT(TEXT(AE493,"0.#"),1)=".",TRUE,FALSE)</formula>
    </cfRule>
  </conditionalFormatting>
  <conditionalFormatting sqref="AE494">
    <cfRule type="expression" dxfId="2365" priority="1165">
      <formula>IF(RIGHT(TEXT(AE494,"0.#"),1)=".",FALSE,TRUE)</formula>
    </cfRule>
    <cfRule type="expression" dxfId="2364" priority="1166">
      <formula>IF(RIGHT(TEXT(AE494,"0.#"),1)=".",TRUE,FALSE)</formula>
    </cfRule>
  </conditionalFormatting>
  <conditionalFormatting sqref="AM492">
    <cfRule type="expression" dxfId="2363" priority="1163">
      <formula>IF(RIGHT(TEXT(AM492,"0.#"),1)=".",FALSE,TRUE)</formula>
    </cfRule>
    <cfRule type="expression" dxfId="2362" priority="1164">
      <formula>IF(RIGHT(TEXT(AM492,"0.#"),1)=".",TRUE,FALSE)</formula>
    </cfRule>
  </conditionalFormatting>
  <conditionalFormatting sqref="AM493">
    <cfRule type="expression" dxfId="2361" priority="1161">
      <formula>IF(RIGHT(TEXT(AM493,"0.#"),1)=".",FALSE,TRUE)</formula>
    </cfRule>
    <cfRule type="expression" dxfId="2360" priority="1162">
      <formula>IF(RIGHT(TEXT(AM493,"0.#"),1)=".",TRUE,FALSE)</formula>
    </cfRule>
  </conditionalFormatting>
  <conditionalFormatting sqref="AQ493">
    <cfRule type="expression" dxfId="2359" priority="1145">
      <formula>IF(RIGHT(TEXT(AQ493,"0.#"),1)=".",FALSE,TRUE)</formula>
    </cfRule>
    <cfRule type="expression" dxfId="2358" priority="1146">
      <formula>IF(RIGHT(TEXT(AQ493,"0.#"),1)=".",TRUE,FALSE)</formula>
    </cfRule>
  </conditionalFormatting>
  <conditionalFormatting sqref="AI493">
    <cfRule type="expression" dxfId="2357" priority="1149">
      <formula>IF(RIGHT(TEXT(AI493,"0.#"),1)=".",FALSE,TRUE)</formula>
    </cfRule>
    <cfRule type="expression" dxfId="2356" priority="1150">
      <formula>IF(RIGHT(TEXT(AI493,"0.#"),1)=".",TRUE,FALSE)</formula>
    </cfRule>
  </conditionalFormatting>
  <conditionalFormatting sqref="AI494">
    <cfRule type="expression" dxfId="2355" priority="1147">
      <formula>IF(RIGHT(TEXT(AI494,"0.#"),1)=".",FALSE,TRUE)</formula>
    </cfRule>
    <cfRule type="expression" dxfId="2354" priority="1148">
      <formula>IF(RIGHT(TEXT(AI494,"0.#"),1)=".",TRUE,FALSE)</formula>
    </cfRule>
  </conditionalFormatting>
  <conditionalFormatting sqref="AM494">
    <cfRule type="expression" dxfId="2353" priority="1159">
      <formula>IF(RIGHT(TEXT(AM494,"0.#"),1)=".",FALSE,TRUE)</formula>
    </cfRule>
    <cfRule type="expression" dxfId="2352" priority="1160">
      <formula>IF(RIGHT(TEXT(AM494,"0.#"),1)=".",TRUE,FALSE)</formula>
    </cfRule>
  </conditionalFormatting>
  <conditionalFormatting sqref="AQ494">
    <cfRule type="expression" dxfId="2351" priority="1143">
      <formula>IF(RIGHT(TEXT(AQ494,"0.#"),1)=".",FALSE,TRUE)</formula>
    </cfRule>
    <cfRule type="expression" dxfId="2350" priority="1144">
      <formula>IF(RIGHT(TEXT(AQ494,"0.#"),1)=".",TRUE,FALSE)</formula>
    </cfRule>
  </conditionalFormatting>
  <conditionalFormatting sqref="AQ492">
    <cfRule type="expression" dxfId="2349" priority="1141">
      <formula>IF(RIGHT(TEXT(AQ492,"0.#"),1)=".",FALSE,TRUE)</formula>
    </cfRule>
    <cfRule type="expression" dxfId="2348" priority="1142">
      <formula>IF(RIGHT(TEXT(AQ492,"0.#"),1)=".",TRUE,FALSE)</formula>
    </cfRule>
  </conditionalFormatting>
  <conditionalFormatting sqref="AU494">
    <cfRule type="expression" dxfId="2347" priority="1153">
      <formula>IF(RIGHT(TEXT(AU494,"0.#"),1)=".",FALSE,TRUE)</formula>
    </cfRule>
    <cfRule type="expression" dxfId="2346" priority="1154">
      <formula>IF(RIGHT(TEXT(AU494,"0.#"),1)=".",TRUE,FALSE)</formula>
    </cfRule>
  </conditionalFormatting>
  <conditionalFormatting sqref="AU492">
    <cfRule type="expression" dxfId="2345" priority="1157">
      <formula>IF(RIGHT(TEXT(AU492,"0.#"),1)=".",FALSE,TRUE)</formula>
    </cfRule>
    <cfRule type="expression" dxfId="2344" priority="1158">
      <formula>IF(RIGHT(TEXT(AU492,"0.#"),1)=".",TRUE,FALSE)</formula>
    </cfRule>
  </conditionalFormatting>
  <conditionalFormatting sqref="AU493">
    <cfRule type="expression" dxfId="2343" priority="1155">
      <formula>IF(RIGHT(TEXT(AU493,"0.#"),1)=".",FALSE,TRUE)</formula>
    </cfRule>
    <cfRule type="expression" dxfId="2342" priority="1156">
      <formula>IF(RIGHT(TEXT(AU493,"0.#"),1)=".",TRUE,FALSE)</formula>
    </cfRule>
  </conditionalFormatting>
  <conditionalFormatting sqref="AU583">
    <cfRule type="expression" dxfId="2341" priority="673">
      <formula>IF(RIGHT(TEXT(AU583,"0.#"),1)=".",FALSE,TRUE)</formula>
    </cfRule>
    <cfRule type="expression" dxfId="2340" priority="674">
      <formula>IF(RIGHT(TEXT(AU583,"0.#"),1)=".",TRUE,FALSE)</formula>
    </cfRule>
  </conditionalFormatting>
  <conditionalFormatting sqref="AI492">
    <cfRule type="expression" dxfId="2339" priority="1151">
      <formula>IF(RIGHT(TEXT(AI492,"0.#"),1)=".",FALSE,TRUE)</formula>
    </cfRule>
    <cfRule type="expression" dxfId="2338" priority="1152">
      <formula>IF(RIGHT(TEXT(AI492,"0.#"),1)=".",TRUE,FALSE)</formula>
    </cfRule>
  </conditionalFormatting>
  <conditionalFormatting sqref="AU582">
    <cfRule type="expression" dxfId="2337" priority="675">
      <formula>IF(RIGHT(TEXT(AU582,"0.#"),1)=".",FALSE,TRUE)</formula>
    </cfRule>
    <cfRule type="expression" dxfId="2336" priority="676">
      <formula>IF(RIGHT(TEXT(AU582,"0.#"),1)=".",TRUE,FALSE)</formula>
    </cfRule>
  </conditionalFormatting>
  <conditionalFormatting sqref="AI583">
    <cfRule type="expression" dxfId="2335" priority="667">
      <formula>IF(RIGHT(TEXT(AI583,"0.#"),1)=".",FALSE,TRUE)</formula>
    </cfRule>
    <cfRule type="expression" dxfId="2334" priority="668">
      <formula>IF(RIGHT(TEXT(AI583,"0.#"),1)=".",TRUE,FALSE)</formula>
    </cfRule>
  </conditionalFormatting>
  <conditionalFormatting sqref="AI581">
    <cfRule type="expression" dxfId="2333" priority="671">
      <formula>IF(RIGHT(TEXT(AI581,"0.#"),1)=".",FALSE,TRUE)</formula>
    </cfRule>
    <cfRule type="expression" dxfId="2332" priority="672">
      <formula>IF(RIGHT(TEXT(AI581,"0.#"),1)=".",TRUE,FALSE)</formula>
    </cfRule>
  </conditionalFormatting>
  <conditionalFormatting sqref="AI582">
    <cfRule type="expression" dxfId="2331" priority="669">
      <formula>IF(RIGHT(TEXT(AI582,"0.#"),1)=".",FALSE,TRUE)</formula>
    </cfRule>
    <cfRule type="expression" dxfId="2330" priority="670">
      <formula>IF(RIGHT(TEXT(AI582,"0.#"),1)=".",TRUE,FALSE)</formula>
    </cfRule>
  </conditionalFormatting>
  <conditionalFormatting sqref="AE499">
    <cfRule type="expression" dxfId="2329" priority="1135">
      <formula>IF(RIGHT(TEXT(AE499,"0.#"),1)=".",FALSE,TRUE)</formula>
    </cfRule>
    <cfRule type="expression" dxfId="2328" priority="1136">
      <formula>IF(RIGHT(TEXT(AE499,"0.#"),1)=".",TRUE,FALSE)</formula>
    </cfRule>
  </conditionalFormatting>
  <conditionalFormatting sqref="AE497">
    <cfRule type="expression" dxfId="2327" priority="1139">
      <formula>IF(RIGHT(TEXT(AE497,"0.#"),1)=".",FALSE,TRUE)</formula>
    </cfRule>
    <cfRule type="expression" dxfId="2326" priority="1140">
      <formula>IF(RIGHT(TEXT(AE497,"0.#"),1)=".",TRUE,FALSE)</formula>
    </cfRule>
  </conditionalFormatting>
  <conditionalFormatting sqref="AE498">
    <cfRule type="expression" dxfId="2325" priority="1137">
      <formula>IF(RIGHT(TEXT(AE498,"0.#"),1)=".",FALSE,TRUE)</formula>
    </cfRule>
    <cfRule type="expression" dxfId="2324" priority="1138">
      <formula>IF(RIGHT(TEXT(AE498,"0.#"),1)=".",TRUE,FALSE)</formula>
    </cfRule>
  </conditionalFormatting>
  <conditionalFormatting sqref="AM499">
    <cfRule type="expression" dxfId="2323" priority="1129">
      <formula>IF(RIGHT(TEXT(AM499,"0.#"),1)=".",FALSE,TRUE)</formula>
    </cfRule>
    <cfRule type="expression" dxfId="2322" priority="1130">
      <formula>IF(RIGHT(TEXT(AM499,"0.#"),1)=".",TRUE,FALSE)</formula>
    </cfRule>
  </conditionalFormatting>
  <conditionalFormatting sqref="AM497">
    <cfRule type="expression" dxfId="2321" priority="1133">
      <formula>IF(RIGHT(TEXT(AM497,"0.#"),1)=".",FALSE,TRUE)</formula>
    </cfRule>
    <cfRule type="expression" dxfId="2320" priority="1134">
      <formula>IF(RIGHT(TEXT(AM497,"0.#"),1)=".",TRUE,FALSE)</formula>
    </cfRule>
  </conditionalFormatting>
  <conditionalFormatting sqref="AM498">
    <cfRule type="expression" dxfId="2319" priority="1131">
      <formula>IF(RIGHT(TEXT(AM498,"0.#"),1)=".",FALSE,TRUE)</formula>
    </cfRule>
    <cfRule type="expression" dxfId="2318" priority="1132">
      <formula>IF(RIGHT(TEXT(AM498,"0.#"),1)=".",TRUE,FALSE)</formula>
    </cfRule>
  </conditionalFormatting>
  <conditionalFormatting sqref="AU499">
    <cfRule type="expression" dxfId="2317" priority="1123">
      <formula>IF(RIGHT(TEXT(AU499,"0.#"),1)=".",FALSE,TRUE)</formula>
    </cfRule>
    <cfRule type="expression" dxfId="2316" priority="1124">
      <formula>IF(RIGHT(TEXT(AU499,"0.#"),1)=".",TRUE,FALSE)</formula>
    </cfRule>
  </conditionalFormatting>
  <conditionalFormatting sqref="AU497">
    <cfRule type="expression" dxfId="2315" priority="1127">
      <formula>IF(RIGHT(TEXT(AU497,"0.#"),1)=".",FALSE,TRUE)</formula>
    </cfRule>
    <cfRule type="expression" dxfId="2314" priority="1128">
      <formula>IF(RIGHT(TEXT(AU497,"0.#"),1)=".",TRUE,FALSE)</formula>
    </cfRule>
  </conditionalFormatting>
  <conditionalFormatting sqref="AU498">
    <cfRule type="expression" dxfId="2313" priority="1125">
      <formula>IF(RIGHT(TEXT(AU498,"0.#"),1)=".",FALSE,TRUE)</formula>
    </cfRule>
    <cfRule type="expression" dxfId="2312" priority="1126">
      <formula>IF(RIGHT(TEXT(AU498,"0.#"),1)=".",TRUE,FALSE)</formula>
    </cfRule>
  </conditionalFormatting>
  <conditionalFormatting sqref="AI499">
    <cfRule type="expression" dxfId="2311" priority="1117">
      <formula>IF(RIGHT(TEXT(AI499,"0.#"),1)=".",FALSE,TRUE)</formula>
    </cfRule>
    <cfRule type="expression" dxfId="2310" priority="1118">
      <formula>IF(RIGHT(TEXT(AI499,"0.#"),1)=".",TRUE,FALSE)</formula>
    </cfRule>
  </conditionalFormatting>
  <conditionalFormatting sqref="AI497">
    <cfRule type="expression" dxfId="2309" priority="1121">
      <formula>IF(RIGHT(TEXT(AI497,"0.#"),1)=".",FALSE,TRUE)</formula>
    </cfRule>
    <cfRule type="expression" dxfId="2308" priority="1122">
      <formula>IF(RIGHT(TEXT(AI497,"0.#"),1)=".",TRUE,FALSE)</formula>
    </cfRule>
  </conditionalFormatting>
  <conditionalFormatting sqref="AI498">
    <cfRule type="expression" dxfId="2307" priority="1119">
      <formula>IF(RIGHT(TEXT(AI498,"0.#"),1)=".",FALSE,TRUE)</formula>
    </cfRule>
    <cfRule type="expression" dxfId="2306" priority="1120">
      <formula>IF(RIGHT(TEXT(AI498,"0.#"),1)=".",TRUE,FALSE)</formula>
    </cfRule>
  </conditionalFormatting>
  <conditionalFormatting sqref="AQ497">
    <cfRule type="expression" dxfId="2305" priority="1111">
      <formula>IF(RIGHT(TEXT(AQ497,"0.#"),1)=".",FALSE,TRUE)</formula>
    </cfRule>
    <cfRule type="expression" dxfId="2304" priority="1112">
      <formula>IF(RIGHT(TEXT(AQ497,"0.#"),1)=".",TRUE,FALSE)</formula>
    </cfRule>
  </conditionalFormatting>
  <conditionalFormatting sqref="AQ498">
    <cfRule type="expression" dxfId="2303" priority="1115">
      <formula>IF(RIGHT(TEXT(AQ498,"0.#"),1)=".",FALSE,TRUE)</formula>
    </cfRule>
    <cfRule type="expression" dxfId="2302" priority="1116">
      <formula>IF(RIGHT(TEXT(AQ498,"0.#"),1)=".",TRUE,FALSE)</formula>
    </cfRule>
  </conditionalFormatting>
  <conditionalFormatting sqref="AQ499">
    <cfRule type="expression" dxfId="2301" priority="1113">
      <formula>IF(RIGHT(TEXT(AQ499,"0.#"),1)=".",FALSE,TRUE)</formula>
    </cfRule>
    <cfRule type="expression" dxfId="2300" priority="1114">
      <formula>IF(RIGHT(TEXT(AQ499,"0.#"),1)=".",TRUE,FALSE)</formula>
    </cfRule>
  </conditionalFormatting>
  <conditionalFormatting sqref="AE504">
    <cfRule type="expression" dxfId="2299" priority="1105">
      <formula>IF(RIGHT(TEXT(AE504,"0.#"),1)=".",FALSE,TRUE)</formula>
    </cfRule>
    <cfRule type="expression" dxfId="2298" priority="1106">
      <formula>IF(RIGHT(TEXT(AE504,"0.#"),1)=".",TRUE,FALSE)</formula>
    </cfRule>
  </conditionalFormatting>
  <conditionalFormatting sqref="AE502">
    <cfRule type="expression" dxfId="2297" priority="1109">
      <formula>IF(RIGHT(TEXT(AE502,"0.#"),1)=".",FALSE,TRUE)</formula>
    </cfRule>
    <cfRule type="expression" dxfId="2296" priority="1110">
      <formula>IF(RIGHT(TEXT(AE502,"0.#"),1)=".",TRUE,FALSE)</formula>
    </cfRule>
  </conditionalFormatting>
  <conditionalFormatting sqref="AE503">
    <cfRule type="expression" dxfId="2295" priority="1107">
      <formula>IF(RIGHT(TEXT(AE503,"0.#"),1)=".",FALSE,TRUE)</formula>
    </cfRule>
    <cfRule type="expression" dxfId="2294" priority="1108">
      <formula>IF(RIGHT(TEXT(AE503,"0.#"),1)=".",TRUE,FALSE)</formula>
    </cfRule>
  </conditionalFormatting>
  <conditionalFormatting sqref="AM504">
    <cfRule type="expression" dxfId="2293" priority="1099">
      <formula>IF(RIGHT(TEXT(AM504,"0.#"),1)=".",FALSE,TRUE)</formula>
    </cfRule>
    <cfRule type="expression" dxfId="2292" priority="1100">
      <formula>IF(RIGHT(TEXT(AM504,"0.#"),1)=".",TRUE,FALSE)</formula>
    </cfRule>
  </conditionalFormatting>
  <conditionalFormatting sqref="AM502">
    <cfRule type="expression" dxfId="2291" priority="1103">
      <formula>IF(RIGHT(TEXT(AM502,"0.#"),1)=".",FALSE,TRUE)</formula>
    </cfRule>
    <cfRule type="expression" dxfId="2290" priority="1104">
      <formula>IF(RIGHT(TEXT(AM502,"0.#"),1)=".",TRUE,FALSE)</formula>
    </cfRule>
  </conditionalFormatting>
  <conditionalFormatting sqref="AM503">
    <cfRule type="expression" dxfId="2289" priority="1101">
      <formula>IF(RIGHT(TEXT(AM503,"0.#"),1)=".",FALSE,TRUE)</formula>
    </cfRule>
    <cfRule type="expression" dxfId="2288" priority="1102">
      <formula>IF(RIGHT(TEXT(AM503,"0.#"),1)=".",TRUE,FALSE)</formula>
    </cfRule>
  </conditionalFormatting>
  <conditionalFormatting sqref="AU504">
    <cfRule type="expression" dxfId="2287" priority="1093">
      <formula>IF(RIGHT(TEXT(AU504,"0.#"),1)=".",FALSE,TRUE)</formula>
    </cfRule>
    <cfRule type="expression" dxfId="2286" priority="1094">
      <formula>IF(RIGHT(TEXT(AU504,"0.#"),1)=".",TRUE,FALSE)</formula>
    </cfRule>
  </conditionalFormatting>
  <conditionalFormatting sqref="AU502">
    <cfRule type="expression" dxfId="2285" priority="1097">
      <formula>IF(RIGHT(TEXT(AU502,"0.#"),1)=".",FALSE,TRUE)</formula>
    </cfRule>
    <cfRule type="expression" dxfId="2284" priority="1098">
      <formula>IF(RIGHT(TEXT(AU502,"0.#"),1)=".",TRUE,FALSE)</formula>
    </cfRule>
  </conditionalFormatting>
  <conditionalFormatting sqref="AU503">
    <cfRule type="expression" dxfId="2283" priority="1095">
      <formula>IF(RIGHT(TEXT(AU503,"0.#"),1)=".",FALSE,TRUE)</formula>
    </cfRule>
    <cfRule type="expression" dxfId="2282" priority="1096">
      <formula>IF(RIGHT(TEXT(AU503,"0.#"),1)=".",TRUE,FALSE)</formula>
    </cfRule>
  </conditionalFormatting>
  <conditionalFormatting sqref="AI504">
    <cfRule type="expression" dxfId="2281" priority="1087">
      <formula>IF(RIGHT(TEXT(AI504,"0.#"),1)=".",FALSE,TRUE)</formula>
    </cfRule>
    <cfRule type="expression" dxfId="2280" priority="1088">
      <formula>IF(RIGHT(TEXT(AI504,"0.#"),1)=".",TRUE,FALSE)</formula>
    </cfRule>
  </conditionalFormatting>
  <conditionalFormatting sqref="AI502">
    <cfRule type="expression" dxfId="2279" priority="1091">
      <formula>IF(RIGHT(TEXT(AI502,"0.#"),1)=".",FALSE,TRUE)</formula>
    </cfRule>
    <cfRule type="expression" dxfId="2278" priority="1092">
      <formula>IF(RIGHT(TEXT(AI502,"0.#"),1)=".",TRUE,FALSE)</formula>
    </cfRule>
  </conditionalFormatting>
  <conditionalFormatting sqref="AI503">
    <cfRule type="expression" dxfId="2277" priority="1089">
      <formula>IF(RIGHT(TEXT(AI503,"0.#"),1)=".",FALSE,TRUE)</formula>
    </cfRule>
    <cfRule type="expression" dxfId="2276" priority="1090">
      <formula>IF(RIGHT(TEXT(AI503,"0.#"),1)=".",TRUE,FALSE)</formula>
    </cfRule>
  </conditionalFormatting>
  <conditionalFormatting sqref="AQ502">
    <cfRule type="expression" dxfId="2275" priority="1081">
      <formula>IF(RIGHT(TEXT(AQ502,"0.#"),1)=".",FALSE,TRUE)</formula>
    </cfRule>
    <cfRule type="expression" dxfId="2274" priority="1082">
      <formula>IF(RIGHT(TEXT(AQ502,"0.#"),1)=".",TRUE,FALSE)</formula>
    </cfRule>
  </conditionalFormatting>
  <conditionalFormatting sqref="AQ503">
    <cfRule type="expression" dxfId="2273" priority="1085">
      <formula>IF(RIGHT(TEXT(AQ503,"0.#"),1)=".",FALSE,TRUE)</formula>
    </cfRule>
    <cfRule type="expression" dxfId="2272" priority="1086">
      <formula>IF(RIGHT(TEXT(AQ503,"0.#"),1)=".",TRUE,FALSE)</formula>
    </cfRule>
  </conditionalFormatting>
  <conditionalFormatting sqref="AQ504">
    <cfRule type="expression" dxfId="2271" priority="1083">
      <formula>IF(RIGHT(TEXT(AQ504,"0.#"),1)=".",FALSE,TRUE)</formula>
    </cfRule>
    <cfRule type="expression" dxfId="2270" priority="1084">
      <formula>IF(RIGHT(TEXT(AQ504,"0.#"),1)=".",TRUE,FALSE)</formula>
    </cfRule>
  </conditionalFormatting>
  <conditionalFormatting sqref="AE509">
    <cfRule type="expression" dxfId="2269" priority="1075">
      <formula>IF(RIGHT(TEXT(AE509,"0.#"),1)=".",FALSE,TRUE)</formula>
    </cfRule>
    <cfRule type="expression" dxfId="2268" priority="1076">
      <formula>IF(RIGHT(TEXT(AE509,"0.#"),1)=".",TRUE,FALSE)</formula>
    </cfRule>
  </conditionalFormatting>
  <conditionalFormatting sqref="AE507">
    <cfRule type="expression" dxfId="2267" priority="1079">
      <formula>IF(RIGHT(TEXT(AE507,"0.#"),1)=".",FALSE,TRUE)</formula>
    </cfRule>
    <cfRule type="expression" dxfId="2266" priority="1080">
      <formula>IF(RIGHT(TEXT(AE507,"0.#"),1)=".",TRUE,FALSE)</formula>
    </cfRule>
  </conditionalFormatting>
  <conditionalFormatting sqref="AE508">
    <cfRule type="expression" dxfId="2265" priority="1077">
      <formula>IF(RIGHT(TEXT(AE508,"0.#"),1)=".",FALSE,TRUE)</formula>
    </cfRule>
    <cfRule type="expression" dxfId="2264" priority="1078">
      <formula>IF(RIGHT(TEXT(AE508,"0.#"),1)=".",TRUE,FALSE)</formula>
    </cfRule>
  </conditionalFormatting>
  <conditionalFormatting sqref="AM509">
    <cfRule type="expression" dxfId="2263" priority="1069">
      <formula>IF(RIGHT(TEXT(AM509,"0.#"),1)=".",FALSE,TRUE)</formula>
    </cfRule>
    <cfRule type="expression" dxfId="2262" priority="1070">
      <formula>IF(RIGHT(TEXT(AM509,"0.#"),1)=".",TRUE,FALSE)</formula>
    </cfRule>
  </conditionalFormatting>
  <conditionalFormatting sqref="AM507">
    <cfRule type="expression" dxfId="2261" priority="1073">
      <formula>IF(RIGHT(TEXT(AM507,"0.#"),1)=".",FALSE,TRUE)</formula>
    </cfRule>
    <cfRule type="expression" dxfId="2260" priority="1074">
      <formula>IF(RIGHT(TEXT(AM507,"0.#"),1)=".",TRUE,FALSE)</formula>
    </cfRule>
  </conditionalFormatting>
  <conditionalFormatting sqref="AM508">
    <cfRule type="expression" dxfId="2259" priority="1071">
      <formula>IF(RIGHT(TEXT(AM508,"0.#"),1)=".",FALSE,TRUE)</formula>
    </cfRule>
    <cfRule type="expression" dxfId="2258" priority="1072">
      <formula>IF(RIGHT(TEXT(AM508,"0.#"),1)=".",TRUE,FALSE)</formula>
    </cfRule>
  </conditionalFormatting>
  <conditionalFormatting sqref="AU509">
    <cfRule type="expression" dxfId="2257" priority="1063">
      <formula>IF(RIGHT(TEXT(AU509,"0.#"),1)=".",FALSE,TRUE)</formula>
    </cfRule>
    <cfRule type="expression" dxfId="2256" priority="1064">
      <formula>IF(RIGHT(TEXT(AU509,"0.#"),1)=".",TRUE,FALSE)</formula>
    </cfRule>
  </conditionalFormatting>
  <conditionalFormatting sqref="AU507">
    <cfRule type="expression" dxfId="2255" priority="1067">
      <formula>IF(RIGHT(TEXT(AU507,"0.#"),1)=".",FALSE,TRUE)</formula>
    </cfRule>
    <cfRule type="expression" dxfId="2254" priority="1068">
      <formula>IF(RIGHT(TEXT(AU507,"0.#"),1)=".",TRUE,FALSE)</formula>
    </cfRule>
  </conditionalFormatting>
  <conditionalFormatting sqref="AU508">
    <cfRule type="expression" dxfId="2253" priority="1065">
      <formula>IF(RIGHT(TEXT(AU508,"0.#"),1)=".",FALSE,TRUE)</formula>
    </cfRule>
    <cfRule type="expression" dxfId="2252" priority="1066">
      <formula>IF(RIGHT(TEXT(AU508,"0.#"),1)=".",TRUE,FALSE)</formula>
    </cfRule>
  </conditionalFormatting>
  <conditionalFormatting sqref="AI509">
    <cfRule type="expression" dxfId="2251" priority="1057">
      <formula>IF(RIGHT(TEXT(AI509,"0.#"),1)=".",FALSE,TRUE)</formula>
    </cfRule>
    <cfRule type="expression" dxfId="2250" priority="1058">
      <formula>IF(RIGHT(TEXT(AI509,"0.#"),1)=".",TRUE,FALSE)</formula>
    </cfRule>
  </conditionalFormatting>
  <conditionalFormatting sqref="AI507">
    <cfRule type="expression" dxfId="2249" priority="1061">
      <formula>IF(RIGHT(TEXT(AI507,"0.#"),1)=".",FALSE,TRUE)</formula>
    </cfRule>
    <cfRule type="expression" dxfId="2248" priority="1062">
      <formula>IF(RIGHT(TEXT(AI507,"0.#"),1)=".",TRUE,FALSE)</formula>
    </cfRule>
  </conditionalFormatting>
  <conditionalFormatting sqref="AI508">
    <cfRule type="expression" dxfId="2247" priority="1059">
      <formula>IF(RIGHT(TEXT(AI508,"0.#"),1)=".",FALSE,TRUE)</formula>
    </cfRule>
    <cfRule type="expression" dxfId="2246" priority="1060">
      <formula>IF(RIGHT(TEXT(AI508,"0.#"),1)=".",TRUE,FALSE)</formula>
    </cfRule>
  </conditionalFormatting>
  <conditionalFormatting sqref="AQ507">
    <cfRule type="expression" dxfId="2245" priority="1051">
      <formula>IF(RIGHT(TEXT(AQ507,"0.#"),1)=".",FALSE,TRUE)</formula>
    </cfRule>
    <cfRule type="expression" dxfId="2244" priority="1052">
      <formula>IF(RIGHT(TEXT(AQ507,"0.#"),1)=".",TRUE,FALSE)</formula>
    </cfRule>
  </conditionalFormatting>
  <conditionalFormatting sqref="AQ508">
    <cfRule type="expression" dxfId="2243" priority="1055">
      <formula>IF(RIGHT(TEXT(AQ508,"0.#"),1)=".",FALSE,TRUE)</formula>
    </cfRule>
    <cfRule type="expression" dxfId="2242" priority="1056">
      <formula>IF(RIGHT(TEXT(AQ508,"0.#"),1)=".",TRUE,FALSE)</formula>
    </cfRule>
  </conditionalFormatting>
  <conditionalFormatting sqref="AQ509">
    <cfRule type="expression" dxfId="2241" priority="1053">
      <formula>IF(RIGHT(TEXT(AQ509,"0.#"),1)=".",FALSE,TRUE)</formula>
    </cfRule>
    <cfRule type="expression" dxfId="2240" priority="1054">
      <formula>IF(RIGHT(TEXT(AQ509,"0.#"),1)=".",TRUE,FALSE)</formula>
    </cfRule>
  </conditionalFormatting>
  <conditionalFormatting sqref="AE465">
    <cfRule type="expression" dxfId="2239" priority="1345">
      <formula>IF(RIGHT(TEXT(AE465,"0.#"),1)=".",FALSE,TRUE)</formula>
    </cfRule>
    <cfRule type="expression" dxfId="2238" priority="1346">
      <formula>IF(RIGHT(TEXT(AE465,"0.#"),1)=".",TRUE,FALSE)</formula>
    </cfRule>
  </conditionalFormatting>
  <conditionalFormatting sqref="AE463">
    <cfRule type="expression" dxfId="2237" priority="1349">
      <formula>IF(RIGHT(TEXT(AE463,"0.#"),1)=".",FALSE,TRUE)</formula>
    </cfRule>
    <cfRule type="expression" dxfId="2236" priority="1350">
      <formula>IF(RIGHT(TEXT(AE463,"0.#"),1)=".",TRUE,FALSE)</formula>
    </cfRule>
  </conditionalFormatting>
  <conditionalFormatting sqref="AE464">
    <cfRule type="expression" dxfId="2235" priority="1347">
      <formula>IF(RIGHT(TEXT(AE464,"0.#"),1)=".",FALSE,TRUE)</formula>
    </cfRule>
    <cfRule type="expression" dxfId="2234" priority="1348">
      <formula>IF(RIGHT(TEXT(AE464,"0.#"),1)=".",TRUE,FALSE)</formula>
    </cfRule>
  </conditionalFormatting>
  <conditionalFormatting sqref="AM465">
    <cfRule type="expression" dxfId="2233" priority="1339">
      <formula>IF(RIGHT(TEXT(AM465,"0.#"),1)=".",FALSE,TRUE)</formula>
    </cfRule>
    <cfRule type="expression" dxfId="2232" priority="1340">
      <formula>IF(RIGHT(TEXT(AM465,"0.#"),1)=".",TRUE,FALSE)</formula>
    </cfRule>
  </conditionalFormatting>
  <conditionalFormatting sqref="AM463">
    <cfRule type="expression" dxfId="2231" priority="1343">
      <formula>IF(RIGHT(TEXT(AM463,"0.#"),1)=".",FALSE,TRUE)</formula>
    </cfRule>
    <cfRule type="expression" dxfId="2230" priority="1344">
      <formula>IF(RIGHT(TEXT(AM463,"0.#"),1)=".",TRUE,FALSE)</formula>
    </cfRule>
  </conditionalFormatting>
  <conditionalFormatting sqref="AM464">
    <cfRule type="expression" dxfId="2229" priority="1341">
      <formula>IF(RIGHT(TEXT(AM464,"0.#"),1)=".",FALSE,TRUE)</formula>
    </cfRule>
    <cfRule type="expression" dxfId="2228" priority="1342">
      <formula>IF(RIGHT(TEXT(AM464,"0.#"),1)=".",TRUE,FALSE)</formula>
    </cfRule>
  </conditionalFormatting>
  <conditionalFormatting sqref="AU465">
    <cfRule type="expression" dxfId="2227" priority="1333">
      <formula>IF(RIGHT(TEXT(AU465,"0.#"),1)=".",FALSE,TRUE)</formula>
    </cfRule>
    <cfRule type="expression" dxfId="2226" priority="1334">
      <formula>IF(RIGHT(TEXT(AU465,"0.#"),1)=".",TRUE,FALSE)</formula>
    </cfRule>
  </conditionalFormatting>
  <conditionalFormatting sqref="AU463">
    <cfRule type="expression" dxfId="2225" priority="1337">
      <formula>IF(RIGHT(TEXT(AU463,"0.#"),1)=".",FALSE,TRUE)</formula>
    </cfRule>
    <cfRule type="expression" dxfId="2224" priority="1338">
      <formula>IF(RIGHT(TEXT(AU463,"0.#"),1)=".",TRUE,FALSE)</formula>
    </cfRule>
  </conditionalFormatting>
  <conditionalFormatting sqref="AU464">
    <cfRule type="expression" dxfId="2223" priority="1335">
      <formula>IF(RIGHT(TEXT(AU464,"0.#"),1)=".",FALSE,TRUE)</formula>
    </cfRule>
    <cfRule type="expression" dxfId="2222" priority="1336">
      <formula>IF(RIGHT(TEXT(AU464,"0.#"),1)=".",TRUE,FALSE)</formula>
    </cfRule>
  </conditionalFormatting>
  <conditionalFormatting sqref="AI465">
    <cfRule type="expression" dxfId="2221" priority="1327">
      <formula>IF(RIGHT(TEXT(AI465,"0.#"),1)=".",FALSE,TRUE)</formula>
    </cfRule>
    <cfRule type="expression" dxfId="2220" priority="1328">
      <formula>IF(RIGHT(TEXT(AI465,"0.#"),1)=".",TRUE,FALSE)</formula>
    </cfRule>
  </conditionalFormatting>
  <conditionalFormatting sqref="AI463">
    <cfRule type="expression" dxfId="2219" priority="1331">
      <formula>IF(RIGHT(TEXT(AI463,"0.#"),1)=".",FALSE,TRUE)</formula>
    </cfRule>
    <cfRule type="expression" dxfId="2218" priority="1332">
      <formula>IF(RIGHT(TEXT(AI463,"0.#"),1)=".",TRUE,FALSE)</formula>
    </cfRule>
  </conditionalFormatting>
  <conditionalFormatting sqref="AI464">
    <cfRule type="expression" dxfId="2217" priority="1329">
      <formula>IF(RIGHT(TEXT(AI464,"0.#"),1)=".",FALSE,TRUE)</formula>
    </cfRule>
    <cfRule type="expression" dxfId="2216" priority="1330">
      <formula>IF(RIGHT(TEXT(AI464,"0.#"),1)=".",TRUE,FALSE)</formula>
    </cfRule>
  </conditionalFormatting>
  <conditionalFormatting sqref="AQ463">
    <cfRule type="expression" dxfId="2215" priority="1321">
      <formula>IF(RIGHT(TEXT(AQ463,"0.#"),1)=".",FALSE,TRUE)</formula>
    </cfRule>
    <cfRule type="expression" dxfId="2214" priority="1322">
      <formula>IF(RIGHT(TEXT(AQ463,"0.#"),1)=".",TRUE,FALSE)</formula>
    </cfRule>
  </conditionalFormatting>
  <conditionalFormatting sqref="AQ464">
    <cfRule type="expression" dxfId="2213" priority="1325">
      <formula>IF(RIGHT(TEXT(AQ464,"0.#"),1)=".",FALSE,TRUE)</formula>
    </cfRule>
    <cfRule type="expression" dxfId="2212" priority="1326">
      <formula>IF(RIGHT(TEXT(AQ464,"0.#"),1)=".",TRUE,FALSE)</formula>
    </cfRule>
  </conditionalFormatting>
  <conditionalFormatting sqref="AQ465">
    <cfRule type="expression" dxfId="2211" priority="1323">
      <formula>IF(RIGHT(TEXT(AQ465,"0.#"),1)=".",FALSE,TRUE)</formula>
    </cfRule>
    <cfRule type="expression" dxfId="2210" priority="1324">
      <formula>IF(RIGHT(TEXT(AQ465,"0.#"),1)=".",TRUE,FALSE)</formula>
    </cfRule>
  </conditionalFormatting>
  <conditionalFormatting sqref="AE470">
    <cfRule type="expression" dxfId="2209" priority="1315">
      <formula>IF(RIGHT(TEXT(AE470,"0.#"),1)=".",FALSE,TRUE)</formula>
    </cfRule>
    <cfRule type="expression" dxfId="2208" priority="1316">
      <formula>IF(RIGHT(TEXT(AE470,"0.#"),1)=".",TRUE,FALSE)</formula>
    </cfRule>
  </conditionalFormatting>
  <conditionalFormatting sqref="AE468">
    <cfRule type="expression" dxfId="2207" priority="1319">
      <formula>IF(RIGHT(TEXT(AE468,"0.#"),1)=".",FALSE,TRUE)</formula>
    </cfRule>
    <cfRule type="expression" dxfId="2206" priority="1320">
      <formula>IF(RIGHT(TEXT(AE468,"0.#"),1)=".",TRUE,FALSE)</formula>
    </cfRule>
  </conditionalFormatting>
  <conditionalFormatting sqref="AE469">
    <cfRule type="expression" dxfId="2205" priority="1317">
      <formula>IF(RIGHT(TEXT(AE469,"0.#"),1)=".",FALSE,TRUE)</formula>
    </cfRule>
    <cfRule type="expression" dxfId="2204" priority="1318">
      <formula>IF(RIGHT(TEXT(AE469,"0.#"),1)=".",TRUE,FALSE)</formula>
    </cfRule>
  </conditionalFormatting>
  <conditionalFormatting sqref="AM470">
    <cfRule type="expression" dxfId="2203" priority="1309">
      <formula>IF(RIGHT(TEXT(AM470,"0.#"),1)=".",FALSE,TRUE)</formula>
    </cfRule>
    <cfRule type="expression" dxfId="2202" priority="1310">
      <formula>IF(RIGHT(TEXT(AM470,"0.#"),1)=".",TRUE,FALSE)</formula>
    </cfRule>
  </conditionalFormatting>
  <conditionalFormatting sqref="AM468">
    <cfRule type="expression" dxfId="2201" priority="1313">
      <formula>IF(RIGHT(TEXT(AM468,"0.#"),1)=".",FALSE,TRUE)</formula>
    </cfRule>
    <cfRule type="expression" dxfId="2200" priority="1314">
      <formula>IF(RIGHT(TEXT(AM468,"0.#"),1)=".",TRUE,FALSE)</formula>
    </cfRule>
  </conditionalFormatting>
  <conditionalFormatting sqref="AM469">
    <cfRule type="expression" dxfId="2199" priority="1311">
      <formula>IF(RIGHT(TEXT(AM469,"0.#"),1)=".",FALSE,TRUE)</formula>
    </cfRule>
    <cfRule type="expression" dxfId="2198" priority="1312">
      <formula>IF(RIGHT(TEXT(AM469,"0.#"),1)=".",TRUE,FALSE)</formula>
    </cfRule>
  </conditionalFormatting>
  <conditionalFormatting sqref="AU470">
    <cfRule type="expression" dxfId="2197" priority="1303">
      <formula>IF(RIGHT(TEXT(AU470,"0.#"),1)=".",FALSE,TRUE)</formula>
    </cfRule>
    <cfRule type="expression" dxfId="2196" priority="1304">
      <formula>IF(RIGHT(TEXT(AU470,"0.#"),1)=".",TRUE,FALSE)</formula>
    </cfRule>
  </conditionalFormatting>
  <conditionalFormatting sqref="AU468">
    <cfRule type="expression" dxfId="2195" priority="1307">
      <formula>IF(RIGHT(TEXT(AU468,"0.#"),1)=".",FALSE,TRUE)</formula>
    </cfRule>
    <cfRule type="expression" dxfId="2194" priority="1308">
      <formula>IF(RIGHT(TEXT(AU468,"0.#"),1)=".",TRUE,FALSE)</formula>
    </cfRule>
  </conditionalFormatting>
  <conditionalFormatting sqref="AU469">
    <cfRule type="expression" dxfId="2193" priority="1305">
      <formula>IF(RIGHT(TEXT(AU469,"0.#"),1)=".",FALSE,TRUE)</formula>
    </cfRule>
    <cfRule type="expression" dxfId="2192" priority="1306">
      <formula>IF(RIGHT(TEXT(AU469,"0.#"),1)=".",TRUE,FALSE)</formula>
    </cfRule>
  </conditionalFormatting>
  <conditionalFormatting sqref="AI470">
    <cfRule type="expression" dxfId="2191" priority="1297">
      <formula>IF(RIGHT(TEXT(AI470,"0.#"),1)=".",FALSE,TRUE)</formula>
    </cfRule>
    <cfRule type="expression" dxfId="2190" priority="1298">
      <formula>IF(RIGHT(TEXT(AI470,"0.#"),1)=".",TRUE,FALSE)</formula>
    </cfRule>
  </conditionalFormatting>
  <conditionalFormatting sqref="AI468">
    <cfRule type="expression" dxfId="2189" priority="1301">
      <formula>IF(RIGHT(TEXT(AI468,"0.#"),1)=".",FALSE,TRUE)</formula>
    </cfRule>
    <cfRule type="expression" dxfId="2188" priority="1302">
      <formula>IF(RIGHT(TEXT(AI468,"0.#"),1)=".",TRUE,FALSE)</formula>
    </cfRule>
  </conditionalFormatting>
  <conditionalFormatting sqref="AI469">
    <cfRule type="expression" dxfId="2187" priority="1299">
      <formula>IF(RIGHT(TEXT(AI469,"0.#"),1)=".",FALSE,TRUE)</formula>
    </cfRule>
    <cfRule type="expression" dxfId="2186" priority="1300">
      <formula>IF(RIGHT(TEXT(AI469,"0.#"),1)=".",TRUE,FALSE)</formula>
    </cfRule>
  </conditionalFormatting>
  <conditionalFormatting sqref="AQ468">
    <cfRule type="expression" dxfId="2185" priority="1291">
      <formula>IF(RIGHT(TEXT(AQ468,"0.#"),1)=".",FALSE,TRUE)</formula>
    </cfRule>
    <cfRule type="expression" dxfId="2184" priority="1292">
      <formula>IF(RIGHT(TEXT(AQ468,"0.#"),1)=".",TRUE,FALSE)</formula>
    </cfRule>
  </conditionalFormatting>
  <conditionalFormatting sqref="AQ469">
    <cfRule type="expression" dxfId="2183" priority="1295">
      <formula>IF(RIGHT(TEXT(AQ469,"0.#"),1)=".",FALSE,TRUE)</formula>
    </cfRule>
    <cfRule type="expression" dxfId="2182" priority="1296">
      <formula>IF(RIGHT(TEXT(AQ469,"0.#"),1)=".",TRUE,FALSE)</formula>
    </cfRule>
  </conditionalFormatting>
  <conditionalFormatting sqref="AQ470">
    <cfRule type="expression" dxfId="2181" priority="1293">
      <formula>IF(RIGHT(TEXT(AQ470,"0.#"),1)=".",FALSE,TRUE)</formula>
    </cfRule>
    <cfRule type="expression" dxfId="2180" priority="1294">
      <formula>IF(RIGHT(TEXT(AQ470,"0.#"),1)=".",TRUE,FALSE)</formula>
    </cfRule>
  </conditionalFormatting>
  <conditionalFormatting sqref="AE475">
    <cfRule type="expression" dxfId="2179" priority="1285">
      <formula>IF(RIGHT(TEXT(AE475,"0.#"),1)=".",FALSE,TRUE)</formula>
    </cfRule>
    <cfRule type="expression" dxfId="2178" priority="1286">
      <formula>IF(RIGHT(TEXT(AE475,"0.#"),1)=".",TRUE,FALSE)</formula>
    </cfRule>
  </conditionalFormatting>
  <conditionalFormatting sqref="AE473">
    <cfRule type="expression" dxfId="2177" priority="1289">
      <formula>IF(RIGHT(TEXT(AE473,"0.#"),1)=".",FALSE,TRUE)</formula>
    </cfRule>
    <cfRule type="expression" dxfId="2176" priority="1290">
      <formula>IF(RIGHT(TEXT(AE473,"0.#"),1)=".",TRUE,FALSE)</formula>
    </cfRule>
  </conditionalFormatting>
  <conditionalFormatting sqref="AE474">
    <cfRule type="expression" dxfId="2175" priority="1287">
      <formula>IF(RIGHT(TEXT(AE474,"0.#"),1)=".",FALSE,TRUE)</formula>
    </cfRule>
    <cfRule type="expression" dxfId="2174" priority="1288">
      <formula>IF(RIGHT(TEXT(AE474,"0.#"),1)=".",TRUE,FALSE)</formula>
    </cfRule>
  </conditionalFormatting>
  <conditionalFormatting sqref="AM475">
    <cfRule type="expression" dxfId="2173" priority="1279">
      <formula>IF(RIGHT(TEXT(AM475,"0.#"),1)=".",FALSE,TRUE)</formula>
    </cfRule>
    <cfRule type="expression" dxfId="2172" priority="1280">
      <formula>IF(RIGHT(TEXT(AM475,"0.#"),1)=".",TRUE,FALSE)</formula>
    </cfRule>
  </conditionalFormatting>
  <conditionalFormatting sqref="AM473">
    <cfRule type="expression" dxfId="2171" priority="1283">
      <formula>IF(RIGHT(TEXT(AM473,"0.#"),1)=".",FALSE,TRUE)</formula>
    </cfRule>
    <cfRule type="expression" dxfId="2170" priority="1284">
      <formula>IF(RIGHT(TEXT(AM473,"0.#"),1)=".",TRUE,FALSE)</formula>
    </cfRule>
  </conditionalFormatting>
  <conditionalFormatting sqref="AM474">
    <cfRule type="expression" dxfId="2169" priority="1281">
      <formula>IF(RIGHT(TEXT(AM474,"0.#"),1)=".",FALSE,TRUE)</formula>
    </cfRule>
    <cfRule type="expression" dxfId="2168" priority="1282">
      <formula>IF(RIGHT(TEXT(AM474,"0.#"),1)=".",TRUE,FALSE)</formula>
    </cfRule>
  </conditionalFormatting>
  <conditionalFormatting sqref="AU475">
    <cfRule type="expression" dxfId="2167" priority="1273">
      <formula>IF(RIGHT(TEXT(AU475,"0.#"),1)=".",FALSE,TRUE)</formula>
    </cfRule>
    <cfRule type="expression" dxfId="2166" priority="1274">
      <formula>IF(RIGHT(TEXT(AU475,"0.#"),1)=".",TRUE,FALSE)</formula>
    </cfRule>
  </conditionalFormatting>
  <conditionalFormatting sqref="AU473">
    <cfRule type="expression" dxfId="2165" priority="1277">
      <formula>IF(RIGHT(TEXT(AU473,"0.#"),1)=".",FALSE,TRUE)</formula>
    </cfRule>
    <cfRule type="expression" dxfId="2164" priority="1278">
      <formula>IF(RIGHT(TEXT(AU473,"0.#"),1)=".",TRUE,FALSE)</formula>
    </cfRule>
  </conditionalFormatting>
  <conditionalFormatting sqref="AU474">
    <cfRule type="expression" dxfId="2163" priority="1275">
      <formula>IF(RIGHT(TEXT(AU474,"0.#"),1)=".",FALSE,TRUE)</formula>
    </cfRule>
    <cfRule type="expression" dxfId="2162" priority="1276">
      <formula>IF(RIGHT(TEXT(AU474,"0.#"),1)=".",TRUE,FALSE)</formula>
    </cfRule>
  </conditionalFormatting>
  <conditionalFormatting sqref="AI475">
    <cfRule type="expression" dxfId="2161" priority="1267">
      <formula>IF(RIGHT(TEXT(AI475,"0.#"),1)=".",FALSE,TRUE)</formula>
    </cfRule>
    <cfRule type="expression" dxfId="2160" priority="1268">
      <formula>IF(RIGHT(TEXT(AI475,"0.#"),1)=".",TRUE,FALSE)</formula>
    </cfRule>
  </conditionalFormatting>
  <conditionalFormatting sqref="AI473">
    <cfRule type="expression" dxfId="2159" priority="1271">
      <formula>IF(RIGHT(TEXT(AI473,"0.#"),1)=".",FALSE,TRUE)</formula>
    </cfRule>
    <cfRule type="expression" dxfId="2158" priority="1272">
      <formula>IF(RIGHT(TEXT(AI473,"0.#"),1)=".",TRUE,FALSE)</formula>
    </cfRule>
  </conditionalFormatting>
  <conditionalFormatting sqref="AI474">
    <cfRule type="expression" dxfId="2157" priority="1269">
      <formula>IF(RIGHT(TEXT(AI474,"0.#"),1)=".",FALSE,TRUE)</formula>
    </cfRule>
    <cfRule type="expression" dxfId="2156" priority="1270">
      <formula>IF(RIGHT(TEXT(AI474,"0.#"),1)=".",TRUE,FALSE)</formula>
    </cfRule>
  </conditionalFormatting>
  <conditionalFormatting sqref="AQ473">
    <cfRule type="expression" dxfId="2155" priority="1261">
      <formula>IF(RIGHT(TEXT(AQ473,"0.#"),1)=".",FALSE,TRUE)</formula>
    </cfRule>
    <cfRule type="expression" dxfId="2154" priority="1262">
      <formula>IF(RIGHT(TEXT(AQ473,"0.#"),1)=".",TRUE,FALSE)</formula>
    </cfRule>
  </conditionalFormatting>
  <conditionalFormatting sqref="AQ474">
    <cfRule type="expression" dxfId="2153" priority="1265">
      <formula>IF(RIGHT(TEXT(AQ474,"0.#"),1)=".",FALSE,TRUE)</formula>
    </cfRule>
    <cfRule type="expression" dxfId="2152" priority="1266">
      <formula>IF(RIGHT(TEXT(AQ474,"0.#"),1)=".",TRUE,FALSE)</formula>
    </cfRule>
  </conditionalFormatting>
  <conditionalFormatting sqref="AQ475">
    <cfRule type="expression" dxfId="2151" priority="1263">
      <formula>IF(RIGHT(TEXT(AQ475,"0.#"),1)=".",FALSE,TRUE)</formula>
    </cfRule>
    <cfRule type="expression" dxfId="2150" priority="1264">
      <formula>IF(RIGHT(TEXT(AQ475,"0.#"),1)=".",TRUE,FALSE)</formula>
    </cfRule>
  </conditionalFormatting>
  <conditionalFormatting sqref="AE480">
    <cfRule type="expression" dxfId="2149" priority="1255">
      <formula>IF(RIGHT(TEXT(AE480,"0.#"),1)=".",FALSE,TRUE)</formula>
    </cfRule>
    <cfRule type="expression" dxfId="2148" priority="1256">
      <formula>IF(RIGHT(TEXT(AE480,"0.#"),1)=".",TRUE,FALSE)</formula>
    </cfRule>
  </conditionalFormatting>
  <conditionalFormatting sqref="AE478">
    <cfRule type="expression" dxfId="2147" priority="1259">
      <formula>IF(RIGHT(TEXT(AE478,"0.#"),1)=".",FALSE,TRUE)</formula>
    </cfRule>
    <cfRule type="expression" dxfId="2146" priority="1260">
      <formula>IF(RIGHT(TEXT(AE478,"0.#"),1)=".",TRUE,FALSE)</formula>
    </cfRule>
  </conditionalFormatting>
  <conditionalFormatting sqref="AE479">
    <cfRule type="expression" dxfId="2145" priority="1257">
      <formula>IF(RIGHT(TEXT(AE479,"0.#"),1)=".",FALSE,TRUE)</formula>
    </cfRule>
    <cfRule type="expression" dxfId="2144" priority="1258">
      <formula>IF(RIGHT(TEXT(AE479,"0.#"),1)=".",TRUE,FALSE)</formula>
    </cfRule>
  </conditionalFormatting>
  <conditionalFormatting sqref="AM480">
    <cfRule type="expression" dxfId="2143" priority="1249">
      <formula>IF(RIGHT(TEXT(AM480,"0.#"),1)=".",FALSE,TRUE)</formula>
    </cfRule>
    <cfRule type="expression" dxfId="2142" priority="1250">
      <formula>IF(RIGHT(TEXT(AM480,"0.#"),1)=".",TRUE,FALSE)</formula>
    </cfRule>
  </conditionalFormatting>
  <conditionalFormatting sqref="AM478">
    <cfRule type="expression" dxfId="2141" priority="1253">
      <formula>IF(RIGHT(TEXT(AM478,"0.#"),1)=".",FALSE,TRUE)</formula>
    </cfRule>
    <cfRule type="expression" dxfId="2140" priority="1254">
      <formula>IF(RIGHT(TEXT(AM478,"0.#"),1)=".",TRUE,FALSE)</formula>
    </cfRule>
  </conditionalFormatting>
  <conditionalFormatting sqref="AM479">
    <cfRule type="expression" dxfId="2139" priority="1251">
      <formula>IF(RIGHT(TEXT(AM479,"0.#"),1)=".",FALSE,TRUE)</formula>
    </cfRule>
    <cfRule type="expression" dxfId="2138" priority="1252">
      <formula>IF(RIGHT(TEXT(AM479,"0.#"),1)=".",TRUE,FALSE)</formula>
    </cfRule>
  </conditionalFormatting>
  <conditionalFormatting sqref="AU480">
    <cfRule type="expression" dxfId="2137" priority="1243">
      <formula>IF(RIGHT(TEXT(AU480,"0.#"),1)=".",FALSE,TRUE)</formula>
    </cfRule>
    <cfRule type="expression" dxfId="2136" priority="1244">
      <formula>IF(RIGHT(TEXT(AU480,"0.#"),1)=".",TRUE,FALSE)</formula>
    </cfRule>
  </conditionalFormatting>
  <conditionalFormatting sqref="AU478">
    <cfRule type="expression" dxfId="2135" priority="1247">
      <formula>IF(RIGHT(TEXT(AU478,"0.#"),1)=".",FALSE,TRUE)</formula>
    </cfRule>
    <cfRule type="expression" dxfId="2134" priority="1248">
      <formula>IF(RIGHT(TEXT(AU478,"0.#"),1)=".",TRUE,FALSE)</formula>
    </cfRule>
  </conditionalFormatting>
  <conditionalFormatting sqref="AU479">
    <cfRule type="expression" dxfId="2133" priority="1245">
      <formula>IF(RIGHT(TEXT(AU479,"0.#"),1)=".",FALSE,TRUE)</formula>
    </cfRule>
    <cfRule type="expression" dxfId="2132" priority="1246">
      <formula>IF(RIGHT(TEXT(AU479,"0.#"),1)=".",TRUE,FALSE)</formula>
    </cfRule>
  </conditionalFormatting>
  <conditionalFormatting sqref="AI480">
    <cfRule type="expression" dxfId="2131" priority="1237">
      <formula>IF(RIGHT(TEXT(AI480,"0.#"),1)=".",FALSE,TRUE)</formula>
    </cfRule>
    <cfRule type="expression" dxfId="2130" priority="1238">
      <formula>IF(RIGHT(TEXT(AI480,"0.#"),1)=".",TRUE,FALSE)</formula>
    </cfRule>
  </conditionalFormatting>
  <conditionalFormatting sqref="AI478">
    <cfRule type="expression" dxfId="2129" priority="1241">
      <formula>IF(RIGHT(TEXT(AI478,"0.#"),1)=".",FALSE,TRUE)</formula>
    </cfRule>
    <cfRule type="expression" dxfId="2128" priority="1242">
      <formula>IF(RIGHT(TEXT(AI478,"0.#"),1)=".",TRUE,FALSE)</formula>
    </cfRule>
  </conditionalFormatting>
  <conditionalFormatting sqref="AI479">
    <cfRule type="expression" dxfId="2127" priority="1239">
      <formula>IF(RIGHT(TEXT(AI479,"0.#"),1)=".",FALSE,TRUE)</formula>
    </cfRule>
    <cfRule type="expression" dxfId="2126" priority="1240">
      <formula>IF(RIGHT(TEXT(AI479,"0.#"),1)=".",TRUE,FALSE)</formula>
    </cfRule>
  </conditionalFormatting>
  <conditionalFormatting sqref="AQ478">
    <cfRule type="expression" dxfId="2125" priority="1231">
      <formula>IF(RIGHT(TEXT(AQ478,"0.#"),1)=".",FALSE,TRUE)</formula>
    </cfRule>
    <cfRule type="expression" dxfId="2124" priority="1232">
      <formula>IF(RIGHT(TEXT(AQ478,"0.#"),1)=".",TRUE,FALSE)</formula>
    </cfRule>
  </conditionalFormatting>
  <conditionalFormatting sqref="AQ479">
    <cfRule type="expression" dxfId="2123" priority="1235">
      <formula>IF(RIGHT(TEXT(AQ479,"0.#"),1)=".",FALSE,TRUE)</formula>
    </cfRule>
    <cfRule type="expression" dxfId="2122" priority="1236">
      <formula>IF(RIGHT(TEXT(AQ479,"0.#"),1)=".",TRUE,FALSE)</formula>
    </cfRule>
  </conditionalFormatting>
  <conditionalFormatting sqref="AQ480">
    <cfRule type="expression" dxfId="2121" priority="1233">
      <formula>IF(RIGHT(TEXT(AQ480,"0.#"),1)=".",FALSE,TRUE)</formula>
    </cfRule>
    <cfRule type="expression" dxfId="2120" priority="1234">
      <formula>IF(RIGHT(TEXT(AQ480,"0.#"),1)=".",TRUE,FALSE)</formula>
    </cfRule>
  </conditionalFormatting>
  <conditionalFormatting sqref="AM47">
    <cfRule type="expression" dxfId="2119" priority="1525">
      <formula>IF(RIGHT(TEXT(AM47,"0.#"),1)=".",FALSE,TRUE)</formula>
    </cfRule>
    <cfRule type="expression" dxfId="2118" priority="1526">
      <formula>IF(RIGHT(TEXT(AM47,"0.#"),1)=".",TRUE,FALSE)</formula>
    </cfRule>
  </conditionalFormatting>
  <conditionalFormatting sqref="AI46">
    <cfRule type="expression" dxfId="2117" priority="1529">
      <formula>IF(RIGHT(TEXT(AI46,"0.#"),1)=".",FALSE,TRUE)</formula>
    </cfRule>
    <cfRule type="expression" dxfId="2116" priority="1530">
      <formula>IF(RIGHT(TEXT(AI46,"0.#"),1)=".",TRUE,FALSE)</formula>
    </cfRule>
  </conditionalFormatting>
  <conditionalFormatting sqref="AM46">
    <cfRule type="expression" dxfId="2115" priority="1527">
      <formula>IF(RIGHT(TEXT(AM46,"0.#"),1)=".",FALSE,TRUE)</formula>
    </cfRule>
    <cfRule type="expression" dxfId="2114" priority="1528">
      <formula>IF(RIGHT(TEXT(AM46,"0.#"),1)=".",TRUE,FALSE)</formula>
    </cfRule>
  </conditionalFormatting>
  <conditionalFormatting sqref="AU46:AU48">
    <cfRule type="expression" dxfId="2113" priority="1519">
      <formula>IF(RIGHT(TEXT(AU46,"0.#"),1)=".",FALSE,TRUE)</formula>
    </cfRule>
    <cfRule type="expression" dxfId="2112" priority="1520">
      <formula>IF(RIGHT(TEXT(AU46,"0.#"),1)=".",TRUE,FALSE)</formula>
    </cfRule>
  </conditionalFormatting>
  <conditionalFormatting sqref="AM48">
    <cfRule type="expression" dxfId="2111" priority="1523">
      <formula>IF(RIGHT(TEXT(AM48,"0.#"),1)=".",FALSE,TRUE)</formula>
    </cfRule>
    <cfRule type="expression" dxfId="2110" priority="1524">
      <formula>IF(RIGHT(TEXT(AM48,"0.#"),1)=".",TRUE,FALSE)</formula>
    </cfRule>
  </conditionalFormatting>
  <conditionalFormatting sqref="AQ46:AQ48">
    <cfRule type="expression" dxfId="2109" priority="1521">
      <formula>IF(RIGHT(TEXT(AQ46,"0.#"),1)=".",FALSE,TRUE)</formula>
    </cfRule>
    <cfRule type="expression" dxfId="2108" priority="1522">
      <formula>IF(RIGHT(TEXT(AQ46,"0.#"),1)=".",TRUE,FALSE)</formula>
    </cfRule>
  </conditionalFormatting>
  <conditionalFormatting sqref="AE146:AE147 AI146:AI147 AM146:AM147 AQ146:AQ147 AU146:AU147">
    <cfRule type="expression" dxfId="2107" priority="1513">
      <formula>IF(RIGHT(TEXT(AE146,"0.#"),1)=".",FALSE,TRUE)</formula>
    </cfRule>
    <cfRule type="expression" dxfId="2106" priority="1514">
      <formula>IF(RIGHT(TEXT(AE146,"0.#"),1)=".",TRUE,FALSE)</formula>
    </cfRule>
  </conditionalFormatting>
  <conditionalFormatting sqref="AE138:AE139 AI138:AI139 AM138:AM139 AQ138:AQ139 AU138:AU139">
    <cfRule type="expression" dxfId="2105" priority="1517">
      <formula>IF(RIGHT(TEXT(AE138,"0.#"),1)=".",FALSE,TRUE)</formula>
    </cfRule>
    <cfRule type="expression" dxfId="2104" priority="1518">
      <formula>IF(RIGHT(TEXT(AE138,"0.#"),1)=".",TRUE,FALSE)</formula>
    </cfRule>
  </conditionalFormatting>
  <conditionalFormatting sqref="AE142:AE143 AI142:AI143 AM142:AM143 AQ142:AQ143 AU142:AU143">
    <cfRule type="expression" dxfId="2103" priority="1515">
      <formula>IF(RIGHT(TEXT(AE142,"0.#"),1)=".",FALSE,TRUE)</formula>
    </cfRule>
    <cfRule type="expression" dxfId="2102" priority="1516">
      <formula>IF(RIGHT(TEXT(AE142,"0.#"),1)=".",TRUE,FALSE)</formula>
    </cfRule>
  </conditionalFormatting>
  <conditionalFormatting sqref="AE198:AE199 AI198:AI199 AM198:AM199 AQ198:AQ199 AU198:AU199">
    <cfRule type="expression" dxfId="2101" priority="1507">
      <formula>IF(RIGHT(TEXT(AE198,"0.#"),1)=".",FALSE,TRUE)</formula>
    </cfRule>
    <cfRule type="expression" dxfId="2100" priority="1508">
      <formula>IF(RIGHT(TEXT(AE198,"0.#"),1)=".",TRUE,FALSE)</formula>
    </cfRule>
  </conditionalFormatting>
  <conditionalFormatting sqref="AE150:AE151 AI150:AI151 AM150:AM151 AQ150:AQ151 AU150:AU151">
    <cfRule type="expression" dxfId="2099" priority="1511">
      <formula>IF(RIGHT(TEXT(AE150,"0.#"),1)=".",FALSE,TRUE)</formula>
    </cfRule>
    <cfRule type="expression" dxfId="2098" priority="1512">
      <formula>IF(RIGHT(TEXT(AE150,"0.#"),1)=".",TRUE,FALSE)</formula>
    </cfRule>
  </conditionalFormatting>
  <conditionalFormatting sqref="AE194:AE195 AI194:AI195 AM194:AM195 AQ194:AQ195 AU194:AU195">
    <cfRule type="expression" dxfId="2097" priority="1509">
      <formula>IF(RIGHT(TEXT(AE194,"0.#"),1)=".",FALSE,TRUE)</formula>
    </cfRule>
    <cfRule type="expression" dxfId="2096" priority="1510">
      <formula>IF(RIGHT(TEXT(AE194,"0.#"),1)=".",TRUE,FALSE)</formula>
    </cfRule>
  </conditionalFormatting>
  <conditionalFormatting sqref="AE210:AE211 AI210:AI211 AM210:AM211 AQ210:AQ211 AU210:AU211">
    <cfRule type="expression" dxfId="2095" priority="1501">
      <formula>IF(RIGHT(TEXT(AE210,"0.#"),1)=".",FALSE,TRUE)</formula>
    </cfRule>
    <cfRule type="expression" dxfId="2094" priority="1502">
      <formula>IF(RIGHT(TEXT(AE210,"0.#"),1)=".",TRUE,FALSE)</formula>
    </cfRule>
  </conditionalFormatting>
  <conditionalFormatting sqref="AE202:AE203 AI202:AI203 AM202:AM203 AQ202:AQ203 AU202:AU203">
    <cfRule type="expression" dxfId="2093" priority="1505">
      <formula>IF(RIGHT(TEXT(AE202,"0.#"),1)=".",FALSE,TRUE)</formula>
    </cfRule>
    <cfRule type="expression" dxfId="2092" priority="1506">
      <formula>IF(RIGHT(TEXT(AE202,"0.#"),1)=".",TRUE,FALSE)</formula>
    </cfRule>
  </conditionalFormatting>
  <conditionalFormatting sqref="AE206:AE207 AI206:AI207 AM206:AM207 AQ206:AQ207 AU206:AU207">
    <cfRule type="expression" dxfId="2091" priority="1503">
      <formula>IF(RIGHT(TEXT(AE206,"0.#"),1)=".",FALSE,TRUE)</formula>
    </cfRule>
    <cfRule type="expression" dxfId="2090" priority="1504">
      <formula>IF(RIGHT(TEXT(AE206,"0.#"),1)=".",TRUE,FALSE)</formula>
    </cfRule>
  </conditionalFormatting>
  <conditionalFormatting sqref="AE262:AE263 AI262:AI263 AM262:AM263 AQ262:AQ263 AU262:AU263">
    <cfRule type="expression" dxfId="2089" priority="1495">
      <formula>IF(RIGHT(TEXT(AE262,"0.#"),1)=".",FALSE,TRUE)</formula>
    </cfRule>
    <cfRule type="expression" dxfId="2088" priority="1496">
      <formula>IF(RIGHT(TEXT(AE262,"0.#"),1)=".",TRUE,FALSE)</formula>
    </cfRule>
  </conditionalFormatting>
  <conditionalFormatting sqref="AE254:AE255 AI254:AI255 AM254:AM255 AQ254:AQ255 AU254:AU255">
    <cfRule type="expression" dxfId="2087" priority="1499">
      <formula>IF(RIGHT(TEXT(AE254,"0.#"),1)=".",FALSE,TRUE)</formula>
    </cfRule>
    <cfRule type="expression" dxfId="2086" priority="1500">
      <formula>IF(RIGHT(TEXT(AE254,"0.#"),1)=".",TRUE,FALSE)</formula>
    </cfRule>
  </conditionalFormatting>
  <conditionalFormatting sqref="AE258:AE259 AI258:AI259 AM258:AM259 AQ258:AQ259 AU258:AU259">
    <cfRule type="expression" dxfId="2085" priority="1497">
      <formula>IF(RIGHT(TEXT(AE258,"0.#"),1)=".",FALSE,TRUE)</formula>
    </cfRule>
    <cfRule type="expression" dxfId="2084" priority="1498">
      <formula>IF(RIGHT(TEXT(AE258,"0.#"),1)=".",TRUE,FALSE)</formula>
    </cfRule>
  </conditionalFormatting>
  <conditionalFormatting sqref="AE314:AE315 AI314:AI315 AM314:AM315 AQ314:AQ315 AU314:AU315">
    <cfRule type="expression" dxfId="2083" priority="1489">
      <formula>IF(RIGHT(TEXT(AE314,"0.#"),1)=".",FALSE,TRUE)</formula>
    </cfRule>
    <cfRule type="expression" dxfId="2082" priority="1490">
      <formula>IF(RIGHT(TEXT(AE314,"0.#"),1)=".",TRUE,FALSE)</formula>
    </cfRule>
  </conditionalFormatting>
  <conditionalFormatting sqref="AE266:AE267 AI266:AI267 AM266:AM267 AQ266:AQ267 AU266:AU267">
    <cfRule type="expression" dxfId="2081" priority="1493">
      <formula>IF(RIGHT(TEXT(AE266,"0.#"),1)=".",FALSE,TRUE)</formula>
    </cfRule>
    <cfRule type="expression" dxfId="2080" priority="1494">
      <formula>IF(RIGHT(TEXT(AE266,"0.#"),1)=".",TRUE,FALSE)</formula>
    </cfRule>
  </conditionalFormatting>
  <conditionalFormatting sqref="AE270:AE271 AI270:AI271 AM270:AM271 AQ270:AQ271 AU270:AU271">
    <cfRule type="expression" dxfId="2079" priority="1491">
      <formula>IF(RIGHT(TEXT(AE270,"0.#"),1)=".",FALSE,TRUE)</formula>
    </cfRule>
    <cfRule type="expression" dxfId="2078" priority="1492">
      <formula>IF(RIGHT(TEXT(AE270,"0.#"),1)=".",TRUE,FALSE)</formula>
    </cfRule>
  </conditionalFormatting>
  <conditionalFormatting sqref="AE326:AE327 AI326:AI327 AM326:AM327 AQ326:AQ327 AU326:AU327">
    <cfRule type="expression" dxfId="2077" priority="1483">
      <formula>IF(RIGHT(TEXT(AE326,"0.#"),1)=".",FALSE,TRUE)</formula>
    </cfRule>
    <cfRule type="expression" dxfId="2076" priority="1484">
      <formula>IF(RIGHT(TEXT(AE326,"0.#"),1)=".",TRUE,FALSE)</formula>
    </cfRule>
  </conditionalFormatting>
  <conditionalFormatting sqref="AE318:AE319 AI318:AI319 AM318:AM319 AQ318:AQ319 AU318:AU319">
    <cfRule type="expression" dxfId="2075" priority="1487">
      <formula>IF(RIGHT(TEXT(AE318,"0.#"),1)=".",FALSE,TRUE)</formula>
    </cfRule>
    <cfRule type="expression" dxfId="2074" priority="1488">
      <formula>IF(RIGHT(TEXT(AE318,"0.#"),1)=".",TRUE,FALSE)</formula>
    </cfRule>
  </conditionalFormatting>
  <conditionalFormatting sqref="AE322:AE323 AI322:AI323 AM322:AM323 AQ322:AQ323 AU322:AU323">
    <cfRule type="expression" dxfId="2073" priority="1485">
      <formula>IF(RIGHT(TEXT(AE322,"0.#"),1)=".",FALSE,TRUE)</formula>
    </cfRule>
    <cfRule type="expression" dxfId="2072" priority="1486">
      <formula>IF(RIGHT(TEXT(AE322,"0.#"),1)=".",TRUE,FALSE)</formula>
    </cfRule>
  </conditionalFormatting>
  <conditionalFormatting sqref="AE378:AE379 AI378:AI379 AM378:AM379 AQ378:AQ379 AU378:AU379">
    <cfRule type="expression" dxfId="2071" priority="1477">
      <formula>IF(RIGHT(TEXT(AE378,"0.#"),1)=".",FALSE,TRUE)</formula>
    </cfRule>
    <cfRule type="expression" dxfId="2070" priority="1478">
      <formula>IF(RIGHT(TEXT(AE378,"0.#"),1)=".",TRUE,FALSE)</formula>
    </cfRule>
  </conditionalFormatting>
  <conditionalFormatting sqref="AE330:AE331 AI330:AI331 AM330:AM331 AQ330:AQ331 AU330:AU331">
    <cfRule type="expression" dxfId="2069" priority="1481">
      <formula>IF(RIGHT(TEXT(AE330,"0.#"),1)=".",FALSE,TRUE)</formula>
    </cfRule>
    <cfRule type="expression" dxfId="2068" priority="1482">
      <formula>IF(RIGHT(TEXT(AE330,"0.#"),1)=".",TRUE,FALSE)</formula>
    </cfRule>
  </conditionalFormatting>
  <conditionalFormatting sqref="AE374:AE375 AI374:AI375 AM374:AM375 AQ374:AQ375 AU374:AU375">
    <cfRule type="expression" dxfId="2067" priority="1479">
      <formula>IF(RIGHT(TEXT(AE374,"0.#"),1)=".",FALSE,TRUE)</formula>
    </cfRule>
    <cfRule type="expression" dxfId="2066" priority="1480">
      <formula>IF(RIGHT(TEXT(AE374,"0.#"),1)=".",TRUE,FALSE)</formula>
    </cfRule>
  </conditionalFormatting>
  <conditionalFormatting sqref="AE390:AE391 AI390:AI391 AM390:AM391 AQ390:AQ391 AU390:AU391">
    <cfRule type="expression" dxfId="2065" priority="1471">
      <formula>IF(RIGHT(TEXT(AE390,"0.#"),1)=".",FALSE,TRUE)</formula>
    </cfRule>
    <cfRule type="expression" dxfId="2064" priority="1472">
      <formula>IF(RIGHT(TEXT(AE390,"0.#"),1)=".",TRUE,FALSE)</formula>
    </cfRule>
  </conditionalFormatting>
  <conditionalFormatting sqref="AE382:AE383 AI382:AI383 AM382:AM383 AQ382:AQ383 AU382:AU383">
    <cfRule type="expression" dxfId="2063" priority="1475">
      <formula>IF(RIGHT(TEXT(AE382,"0.#"),1)=".",FALSE,TRUE)</formula>
    </cfRule>
    <cfRule type="expression" dxfId="2062" priority="1476">
      <formula>IF(RIGHT(TEXT(AE382,"0.#"),1)=".",TRUE,FALSE)</formula>
    </cfRule>
  </conditionalFormatting>
  <conditionalFormatting sqref="AE386:AE387 AI386:AI387 AM386:AM387 AQ386:AQ387 AU386:AU387">
    <cfRule type="expression" dxfId="2061" priority="1473">
      <formula>IF(RIGHT(TEXT(AE386,"0.#"),1)=".",FALSE,TRUE)</formula>
    </cfRule>
    <cfRule type="expression" dxfId="2060" priority="1474">
      <formula>IF(RIGHT(TEXT(AE386,"0.#"),1)=".",TRUE,FALSE)</formula>
    </cfRule>
  </conditionalFormatting>
  <conditionalFormatting sqref="AE440">
    <cfRule type="expression" dxfId="2059" priority="1465">
      <formula>IF(RIGHT(TEXT(AE440,"0.#"),1)=".",FALSE,TRUE)</formula>
    </cfRule>
    <cfRule type="expression" dxfId="2058" priority="1466">
      <formula>IF(RIGHT(TEXT(AE440,"0.#"),1)=".",TRUE,FALSE)</formula>
    </cfRule>
  </conditionalFormatting>
  <conditionalFormatting sqref="AE438">
    <cfRule type="expression" dxfId="2057" priority="1469">
      <formula>IF(RIGHT(TEXT(AE438,"0.#"),1)=".",FALSE,TRUE)</formula>
    </cfRule>
    <cfRule type="expression" dxfId="2056" priority="1470">
      <formula>IF(RIGHT(TEXT(AE438,"0.#"),1)=".",TRUE,FALSE)</formula>
    </cfRule>
  </conditionalFormatting>
  <conditionalFormatting sqref="AE439">
    <cfRule type="expression" dxfId="2055" priority="1467">
      <formula>IF(RIGHT(TEXT(AE439,"0.#"),1)=".",FALSE,TRUE)</formula>
    </cfRule>
    <cfRule type="expression" dxfId="2054" priority="1468">
      <formula>IF(RIGHT(TEXT(AE439,"0.#"),1)=".",TRUE,FALSE)</formula>
    </cfRule>
  </conditionalFormatting>
  <conditionalFormatting sqref="AM440">
    <cfRule type="expression" dxfId="2053" priority="1459">
      <formula>IF(RIGHT(TEXT(AM440,"0.#"),1)=".",FALSE,TRUE)</formula>
    </cfRule>
    <cfRule type="expression" dxfId="2052" priority="1460">
      <formula>IF(RIGHT(TEXT(AM440,"0.#"),1)=".",TRUE,FALSE)</formula>
    </cfRule>
  </conditionalFormatting>
  <conditionalFormatting sqref="AM438">
    <cfRule type="expression" dxfId="2051" priority="1463">
      <formula>IF(RIGHT(TEXT(AM438,"0.#"),1)=".",FALSE,TRUE)</formula>
    </cfRule>
    <cfRule type="expression" dxfId="2050" priority="1464">
      <formula>IF(RIGHT(TEXT(AM438,"0.#"),1)=".",TRUE,FALSE)</formula>
    </cfRule>
  </conditionalFormatting>
  <conditionalFormatting sqref="AM439">
    <cfRule type="expression" dxfId="2049" priority="1461">
      <formula>IF(RIGHT(TEXT(AM439,"0.#"),1)=".",FALSE,TRUE)</formula>
    </cfRule>
    <cfRule type="expression" dxfId="2048" priority="1462">
      <formula>IF(RIGHT(TEXT(AM439,"0.#"),1)=".",TRUE,FALSE)</formula>
    </cfRule>
  </conditionalFormatting>
  <conditionalFormatting sqref="AU440">
    <cfRule type="expression" dxfId="2047" priority="1453">
      <formula>IF(RIGHT(TEXT(AU440,"0.#"),1)=".",FALSE,TRUE)</formula>
    </cfRule>
    <cfRule type="expression" dxfId="2046" priority="1454">
      <formula>IF(RIGHT(TEXT(AU440,"0.#"),1)=".",TRUE,FALSE)</formula>
    </cfRule>
  </conditionalFormatting>
  <conditionalFormatting sqref="AU438">
    <cfRule type="expression" dxfId="2045" priority="1457">
      <formula>IF(RIGHT(TEXT(AU438,"0.#"),1)=".",FALSE,TRUE)</formula>
    </cfRule>
    <cfRule type="expression" dxfId="2044" priority="1458">
      <formula>IF(RIGHT(TEXT(AU438,"0.#"),1)=".",TRUE,FALSE)</formula>
    </cfRule>
  </conditionalFormatting>
  <conditionalFormatting sqref="AU439">
    <cfRule type="expression" dxfId="2043" priority="1455">
      <formula>IF(RIGHT(TEXT(AU439,"0.#"),1)=".",FALSE,TRUE)</formula>
    </cfRule>
    <cfRule type="expression" dxfId="2042" priority="1456">
      <formula>IF(RIGHT(TEXT(AU439,"0.#"),1)=".",TRUE,FALSE)</formula>
    </cfRule>
  </conditionalFormatting>
  <conditionalFormatting sqref="AI440">
    <cfRule type="expression" dxfId="2041" priority="1447">
      <formula>IF(RIGHT(TEXT(AI440,"0.#"),1)=".",FALSE,TRUE)</formula>
    </cfRule>
    <cfRule type="expression" dxfId="2040" priority="1448">
      <formula>IF(RIGHT(TEXT(AI440,"0.#"),1)=".",TRUE,FALSE)</formula>
    </cfRule>
  </conditionalFormatting>
  <conditionalFormatting sqref="AI438">
    <cfRule type="expression" dxfId="2039" priority="1451">
      <formula>IF(RIGHT(TEXT(AI438,"0.#"),1)=".",FALSE,TRUE)</formula>
    </cfRule>
    <cfRule type="expression" dxfId="2038" priority="1452">
      <formula>IF(RIGHT(TEXT(AI438,"0.#"),1)=".",TRUE,FALSE)</formula>
    </cfRule>
  </conditionalFormatting>
  <conditionalFormatting sqref="AI439">
    <cfRule type="expression" dxfId="2037" priority="1449">
      <formula>IF(RIGHT(TEXT(AI439,"0.#"),1)=".",FALSE,TRUE)</formula>
    </cfRule>
    <cfRule type="expression" dxfId="2036" priority="1450">
      <formula>IF(RIGHT(TEXT(AI439,"0.#"),1)=".",TRUE,FALSE)</formula>
    </cfRule>
  </conditionalFormatting>
  <conditionalFormatting sqref="AQ438">
    <cfRule type="expression" dxfId="2035" priority="1441">
      <formula>IF(RIGHT(TEXT(AQ438,"0.#"),1)=".",FALSE,TRUE)</formula>
    </cfRule>
    <cfRule type="expression" dxfId="2034" priority="1442">
      <formula>IF(RIGHT(TEXT(AQ438,"0.#"),1)=".",TRUE,FALSE)</formula>
    </cfRule>
  </conditionalFormatting>
  <conditionalFormatting sqref="AQ439">
    <cfRule type="expression" dxfId="2033" priority="1445">
      <formula>IF(RIGHT(TEXT(AQ439,"0.#"),1)=".",FALSE,TRUE)</formula>
    </cfRule>
    <cfRule type="expression" dxfId="2032" priority="1446">
      <formula>IF(RIGHT(TEXT(AQ439,"0.#"),1)=".",TRUE,FALSE)</formula>
    </cfRule>
  </conditionalFormatting>
  <conditionalFormatting sqref="AQ440">
    <cfRule type="expression" dxfId="2031" priority="1443">
      <formula>IF(RIGHT(TEXT(AQ440,"0.#"),1)=".",FALSE,TRUE)</formula>
    </cfRule>
    <cfRule type="expression" dxfId="2030" priority="1444">
      <formula>IF(RIGHT(TEXT(AQ440,"0.#"),1)=".",TRUE,FALSE)</formula>
    </cfRule>
  </conditionalFormatting>
  <conditionalFormatting sqref="AE445">
    <cfRule type="expression" dxfId="2029" priority="1435">
      <formula>IF(RIGHT(TEXT(AE445,"0.#"),1)=".",FALSE,TRUE)</formula>
    </cfRule>
    <cfRule type="expression" dxfId="2028" priority="1436">
      <formula>IF(RIGHT(TEXT(AE445,"0.#"),1)=".",TRUE,FALSE)</formula>
    </cfRule>
  </conditionalFormatting>
  <conditionalFormatting sqref="AE443">
    <cfRule type="expression" dxfId="2027" priority="1439">
      <formula>IF(RIGHT(TEXT(AE443,"0.#"),1)=".",FALSE,TRUE)</formula>
    </cfRule>
    <cfRule type="expression" dxfId="2026" priority="1440">
      <formula>IF(RIGHT(TEXT(AE443,"0.#"),1)=".",TRUE,FALSE)</formula>
    </cfRule>
  </conditionalFormatting>
  <conditionalFormatting sqref="AE444">
    <cfRule type="expression" dxfId="2025" priority="1437">
      <formula>IF(RIGHT(TEXT(AE444,"0.#"),1)=".",FALSE,TRUE)</formula>
    </cfRule>
    <cfRule type="expression" dxfId="2024" priority="1438">
      <formula>IF(RIGHT(TEXT(AE444,"0.#"),1)=".",TRUE,FALSE)</formula>
    </cfRule>
  </conditionalFormatting>
  <conditionalFormatting sqref="AM445">
    <cfRule type="expression" dxfId="2023" priority="1429">
      <formula>IF(RIGHT(TEXT(AM445,"0.#"),1)=".",FALSE,TRUE)</formula>
    </cfRule>
    <cfRule type="expression" dxfId="2022" priority="1430">
      <formula>IF(RIGHT(TEXT(AM445,"0.#"),1)=".",TRUE,FALSE)</formula>
    </cfRule>
  </conditionalFormatting>
  <conditionalFormatting sqref="AM443">
    <cfRule type="expression" dxfId="2021" priority="1433">
      <formula>IF(RIGHT(TEXT(AM443,"0.#"),1)=".",FALSE,TRUE)</formula>
    </cfRule>
    <cfRule type="expression" dxfId="2020" priority="1434">
      <formula>IF(RIGHT(TEXT(AM443,"0.#"),1)=".",TRUE,FALSE)</formula>
    </cfRule>
  </conditionalFormatting>
  <conditionalFormatting sqref="AM444">
    <cfRule type="expression" dxfId="2019" priority="1431">
      <formula>IF(RIGHT(TEXT(AM444,"0.#"),1)=".",FALSE,TRUE)</formula>
    </cfRule>
    <cfRule type="expression" dxfId="2018" priority="1432">
      <formula>IF(RIGHT(TEXT(AM444,"0.#"),1)=".",TRUE,FALSE)</formula>
    </cfRule>
  </conditionalFormatting>
  <conditionalFormatting sqref="AU445">
    <cfRule type="expression" dxfId="2017" priority="1423">
      <formula>IF(RIGHT(TEXT(AU445,"0.#"),1)=".",FALSE,TRUE)</formula>
    </cfRule>
    <cfRule type="expression" dxfId="2016" priority="1424">
      <formula>IF(RIGHT(TEXT(AU445,"0.#"),1)=".",TRUE,FALSE)</formula>
    </cfRule>
  </conditionalFormatting>
  <conditionalFormatting sqref="AU443">
    <cfRule type="expression" dxfId="2015" priority="1427">
      <formula>IF(RIGHT(TEXT(AU443,"0.#"),1)=".",FALSE,TRUE)</formula>
    </cfRule>
    <cfRule type="expression" dxfId="2014" priority="1428">
      <formula>IF(RIGHT(TEXT(AU443,"0.#"),1)=".",TRUE,FALSE)</formula>
    </cfRule>
  </conditionalFormatting>
  <conditionalFormatting sqref="AU444">
    <cfRule type="expression" dxfId="2013" priority="1425">
      <formula>IF(RIGHT(TEXT(AU444,"0.#"),1)=".",FALSE,TRUE)</formula>
    </cfRule>
    <cfRule type="expression" dxfId="2012" priority="1426">
      <formula>IF(RIGHT(TEXT(AU444,"0.#"),1)=".",TRUE,FALSE)</formula>
    </cfRule>
  </conditionalFormatting>
  <conditionalFormatting sqref="AI445">
    <cfRule type="expression" dxfId="2011" priority="1417">
      <formula>IF(RIGHT(TEXT(AI445,"0.#"),1)=".",FALSE,TRUE)</formula>
    </cfRule>
    <cfRule type="expression" dxfId="2010" priority="1418">
      <formula>IF(RIGHT(TEXT(AI445,"0.#"),1)=".",TRUE,FALSE)</formula>
    </cfRule>
  </conditionalFormatting>
  <conditionalFormatting sqref="AI443">
    <cfRule type="expression" dxfId="2009" priority="1421">
      <formula>IF(RIGHT(TEXT(AI443,"0.#"),1)=".",FALSE,TRUE)</formula>
    </cfRule>
    <cfRule type="expression" dxfId="2008" priority="1422">
      <formula>IF(RIGHT(TEXT(AI443,"0.#"),1)=".",TRUE,FALSE)</formula>
    </cfRule>
  </conditionalFormatting>
  <conditionalFormatting sqref="AI444">
    <cfRule type="expression" dxfId="2007" priority="1419">
      <formula>IF(RIGHT(TEXT(AI444,"0.#"),1)=".",FALSE,TRUE)</formula>
    </cfRule>
    <cfRule type="expression" dxfId="2006" priority="1420">
      <formula>IF(RIGHT(TEXT(AI444,"0.#"),1)=".",TRUE,FALSE)</formula>
    </cfRule>
  </conditionalFormatting>
  <conditionalFormatting sqref="AQ443">
    <cfRule type="expression" dxfId="2005" priority="1411">
      <formula>IF(RIGHT(TEXT(AQ443,"0.#"),1)=".",FALSE,TRUE)</formula>
    </cfRule>
    <cfRule type="expression" dxfId="2004" priority="1412">
      <formula>IF(RIGHT(TEXT(AQ443,"0.#"),1)=".",TRUE,FALSE)</formula>
    </cfRule>
  </conditionalFormatting>
  <conditionalFormatting sqref="AQ444">
    <cfRule type="expression" dxfId="2003" priority="1415">
      <formula>IF(RIGHT(TEXT(AQ444,"0.#"),1)=".",FALSE,TRUE)</formula>
    </cfRule>
    <cfRule type="expression" dxfId="2002" priority="1416">
      <formula>IF(RIGHT(TEXT(AQ444,"0.#"),1)=".",TRUE,FALSE)</formula>
    </cfRule>
  </conditionalFormatting>
  <conditionalFormatting sqref="AQ445">
    <cfRule type="expression" dxfId="2001" priority="1413">
      <formula>IF(RIGHT(TEXT(AQ445,"0.#"),1)=".",FALSE,TRUE)</formula>
    </cfRule>
    <cfRule type="expression" dxfId="2000" priority="1414">
      <formula>IF(RIGHT(TEXT(AQ445,"0.#"),1)=".",TRUE,FALSE)</formula>
    </cfRule>
  </conditionalFormatting>
  <conditionalFormatting sqref="Y872:Y899">
    <cfRule type="expression" dxfId="1999" priority="1641">
      <formula>IF(RIGHT(TEXT(Y872,"0.#"),1)=".",FALSE,TRUE)</formula>
    </cfRule>
    <cfRule type="expression" dxfId="1998" priority="1642">
      <formula>IF(RIGHT(TEXT(Y872,"0.#"),1)=".",TRUE,FALSE)</formula>
    </cfRule>
  </conditionalFormatting>
  <conditionalFormatting sqref="Y870:Y871">
    <cfRule type="expression" dxfId="1997" priority="1635">
      <formula>IF(RIGHT(TEXT(Y870,"0.#"),1)=".",FALSE,TRUE)</formula>
    </cfRule>
    <cfRule type="expression" dxfId="1996" priority="1636">
      <formula>IF(RIGHT(TEXT(Y870,"0.#"),1)=".",TRUE,FALSE)</formula>
    </cfRule>
  </conditionalFormatting>
  <conditionalFormatting sqref="Y905:Y932">
    <cfRule type="expression" dxfId="1995" priority="1629">
      <formula>IF(RIGHT(TEXT(Y905,"0.#"),1)=".",FALSE,TRUE)</formula>
    </cfRule>
    <cfRule type="expression" dxfId="1994" priority="1630">
      <formula>IF(RIGHT(TEXT(Y905,"0.#"),1)=".",TRUE,FALSE)</formula>
    </cfRule>
  </conditionalFormatting>
  <conditionalFormatting sqref="Y904">
    <cfRule type="expression" dxfId="1993" priority="1623">
      <formula>IF(RIGHT(TEXT(Y904,"0.#"),1)=".",FALSE,TRUE)</formula>
    </cfRule>
    <cfRule type="expression" dxfId="1992" priority="1624">
      <formula>IF(RIGHT(TEXT(Y904,"0.#"),1)=".",TRUE,FALSE)</formula>
    </cfRule>
  </conditionalFormatting>
  <conditionalFormatting sqref="Y938:Y965">
    <cfRule type="expression" dxfId="1991" priority="1617">
      <formula>IF(RIGHT(TEXT(Y938,"0.#"),1)=".",FALSE,TRUE)</formula>
    </cfRule>
    <cfRule type="expression" dxfId="1990" priority="1618">
      <formula>IF(RIGHT(TEXT(Y938,"0.#"),1)=".",TRUE,FALSE)</formula>
    </cfRule>
  </conditionalFormatting>
  <conditionalFormatting sqref="Y936:Y937">
    <cfRule type="expression" dxfId="1989" priority="1611">
      <formula>IF(RIGHT(TEXT(Y936,"0.#"),1)=".",FALSE,TRUE)</formula>
    </cfRule>
    <cfRule type="expression" dxfId="1988" priority="1612">
      <formula>IF(RIGHT(TEXT(Y936,"0.#"),1)=".",TRUE,FALSE)</formula>
    </cfRule>
  </conditionalFormatting>
  <conditionalFormatting sqref="Y971:Y998">
    <cfRule type="expression" dxfId="1987" priority="1605">
      <formula>IF(RIGHT(TEXT(Y971,"0.#"),1)=".",FALSE,TRUE)</formula>
    </cfRule>
    <cfRule type="expression" dxfId="1986" priority="1606">
      <formula>IF(RIGHT(TEXT(Y971,"0.#"),1)=".",TRUE,FALSE)</formula>
    </cfRule>
  </conditionalFormatting>
  <conditionalFormatting sqref="Y969:Y970">
    <cfRule type="expression" dxfId="1985" priority="1599">
      <formula>IF(RIGHT(TEXT(Y969,"0.#"),1)=".",FALSE,TRUE)</formula>
    </cfRule>
    <cfRule type="expression" dxfId="1984" priority="1600">
      <formula>IF(RIGHT(TEXT(Y969,"0.#"),1)=".",TRUE,FALSE)</formula>
    </cfRule>
  </conditionalFormatting>
  <conditionalFormatting sqref="Y1004:Y1031">
    <cfRule type="expression" dxfId="1983" priority="1593">
      <formula>IF(RIGHT(TEXT(Y1004,"0.#"),1)=".",FALSE,TRUE)</formula>
    </cfRule>
    <cfRule type="expression" dxfId="1982" priority="1594">
      <formula>IF(RIGHT(TEXT(Y1004,"0.#"),1)=".",TRUE,FALSE)</formula>
    </cfRule>
  </conditionalFormatting>
  <conditionalFormatting sqref="W23">
    <cfRule type="expression" dxfId="1981" priority="1877">
      <formula>IF(RIGHT(TEXT(W23,"0.#"),1)=".",FALSE,TRUE)</formula>
    </cfRule>
    <cfRule type="expression" dxfId="1980" priority="1878">
      <formula>IF(RIGHT(TEXT(W23,"0.#"),1)=".",TRUE,FALSE)</formula>
    </cfRule>
  </conditionalFormatting>
  <conditionalFormatting sqref="W24:W27">
    <cfRule type="expression" dxfId="1979" priority="1875">
      <formula>IF(RIGHT(TEXT(W24,"0.#"),1)=".",FALSE,TRUE)</formula>
    </cfRule>
    <cfRule type="expression" dxfId="1978" priority="1876">
      <formula>IF(RIGHT(TEXT(W24,"0.#"),1)=".",TRUE,FALSE)</formula>
    </cfRule>
  </conditionalFormatting>
  <conditionalFormatting sqref="W28">
    <cfRule type="expression" dxfId="1977" priority="1867">
      <formula>IF(RIGHT(TEXT(W28,"0.#"),1)=".",FALSE,TRUE)</formula>
    </cfRule>
    <cfRule type="expression" dxfId="1976" priority="1868">
      <formula>IF(RIGHT(TEXT(W28,"0.#"),1)=".",TRUE,FALSE)</formula>
    </cfRule>
  </conditionalFormatting>
  <conditionalFormatting sqref="P23">
    <cfRule type="expression" dxfId="1975" priority="1865">
      <formula>IF(RIGHT(TEXT(P23,"0.#"),1)=".",FALSE,TRUE)</formula>
    </cfRule>
    <cfRule type="expression" dxfId="1974" priority="1866">
      <formula>IF(RIGHT(TEXT(P23,"0.#"),1)=".",TRUE,FALSE)</formula>
    </cfRule>
  </conditionalFormatting>
  <conditionalFormatting sqref="P24:P27">
    <cfRule type="expression" dxfId="1973" priority="1863">
      <formula>IF(RIGHT(TEXT(P24,"0.#"),1)=".",FALSE,TRUE)</formula>
    </cfRule>
    <cfRule type="expression" dxfId="1972" priority="1864">
      <formula>IF(RIGHT(TEXT(P24,"0.#"),1)=".",TRUE,FALSE)</formula>
    </cfRule>
  </conditionalFormatting>
  <conditionalFormatting sqref="P28">
    <cfRule type="expression" dxfId="1971" priority="1861">
      <formula>IF(RIGHT(TEXT(P28,"0.#"),1)=".",FALSE,TRUE)</formula>
    </cfRule>
    <cfRule type="expression" dxfId="1970" priority="1862">
      <formula>IF(RIGHT(TEXT(P28,"0.#"),1)=".",TRUE,FALSE)</formula>
    </cfRule>
  </conditionalFormatting>
  <conditionalFormatting sqref="AQ114">
    <cfRule type="expression" dxfId="1969" priority="1845">
      <formula>IF(RIGHT(TEXT(AQ114,"0.#"),1)=".",FALSE,TRUE)</formula>
    </cfRule>
    <cfRule type="expression" dxfId="1968" priority="1846">
      <formula>IF(RIGHT(TEXT(AQ114,"0.#"),1)=".",TRUE,FALSE)</formula>
    </cfRule>
  </conditionalFormatting>
  <conditionalFormatting sqref="AQ104">
    <cfRule type="expression" dxfId="1967" priority="1859">
      <formula>IF(RIGHT(TEXT(AQ104,"0.#"),1)=".",FALSE,TRUE)</formula>
    </cfRule>
    <cfRule type="expression" dxfId="1966" priority="1860">
      <formula>IF(RIGHT(TEXT(AQ104,"0.#"),1)=".",TRUE,FALSE)</formula>
    </cfRule>
  </conditionalFormatting>
  <conditionalFormatting sqref="AQ105">
    <cfRule type="expression" dxfId="1965" priority="1857">
      <formula>IF(RIGHT(TEXT(AQ105,"0.#"),1)=".",FALSE,TRUE)</formula>
    </cfRule>
    <cfRule type="expression" dxfId="1964" priority="1858">
      <formula>IF(RIGHT(TEXT(AQ105,"0.#"),1)=".",TRUE,FALSE)</formula>
    </cfRule>
  </conditionalFormatting>
  <conditionalFormatting sqref="AQ107">
    <cfRule type="expression" dxfId="1963" priority="1855">
      <formula>IF(RIGHT(TEXT(AQ107,"0.#"),1)=".",FALSE,TRUE)</formula>
    </cfRule>
    <cfRule type="expression" dxfId="1962" priority="1856">
      <formula>IF(RIGHT(TEXT(AQ107,"0.#"),1)=".",TRUE,FALSE)</formula>
    </cfRule>
  </conditionalFormatting>
  <conditionalFormatting sqref="AQ108">
    <cfRule type="expression" dxfId="1961" priority="1853">
      <formula>IF(RIGHT(TEXT(AQ108,"0.#"),1)=".",FALSE,TRUE)</formula>
    </cfRule>
    <cfRule type="expression" dxfId="1960" priority="1854">
      <formula>IF(RIGHT(TEXT(AQ108,"0.#"),1)=".",TRUE,FALSE)</formula>
    </cfRule>
  </conditionalFormatting>
  <conditionalFormatting sqref="AQ110">
    <cfRule type="expression" dxfId="1959" priority="1851">
      <formula>IF(RIGHT(TEXT(AQ110,"0.#"),1)=".",FALSE,TRUE)</formula>
    </cfRule>
    <cfRule type="expression" dxfId="1958" priority="1852">
      <formula>IF(RIGHT(TEXT(AQ110,"0.#"),1)=".",TRUE,FALSE)</formula>
    </cfRule>
  </conditionalFormatting>
  <conditionalFormatting sqref="AQ111">
    <cfRule type="expression" dxfId="1957" priority="1849">
      <formula>IF(RIGHT(TEXT(AQ111,"0.#"),1)=".",FALSE,TRUE)</formula>
    </cfRule>
    <cfRule type="expression" dxfId="1956" priority="1850">
      <formula>IF(RIGHT(TEXT(AQ111,"0.#"),1)=".",TRUE,FALSE)</formula>
    </cfRule>
  </conditionalFormatting>
  <conditionalFormatting sqref="AQ113">
    <cfRule type="expression" dxfId="1955" priority="1847">
      <formula>IF(RIGHT(TEXT(AQ113,"0.#"),1)=".",FALSE,TRUE)</formula>
    </cfRule>
    <cfRule type="expression" dxfId="1954" priority="1848">
      <formula>IF(RIGHT(TEXT(AQ113,"0.#"),1)=".",TRUE,FALSE)</formula>
    </cfRule>
  </conditionalFormatting>
  <conditionalFormatting sqref="AE67">
    <cfRule type="expression" dxfId="1953" priority="1777">
      <formula>IF(RIGHT(TEXT(AE67,"0.#"),1)=".",FALSE,TRUE)</formula>
    </cfRule>
    <cfRule type="expression" dxfId="1952" priority="1778">
      <formula>IF(RIGHT(TEXT(AE67,"0.#"),1)=".",TRUE,FALSE)</formula>
    </cfRule>
  </conditionalFormatting>
  <conditionalFormatting sqref="AE68">
    <cfRule type="expression" dxfId="1951" priority="1775">
      <formula>IF(RIGHT(TEXT(AE68,"0.#"),1)=".",FALSE,TRUE)</formula>
    </cfRule>
    <cfRule type="expression" dxfId="1950" priority="1776">
      <formula>IF(RIGHT(TEXT(AE68,"0.#"),1)=".",TRUE,FALSE)</formula>
    </cfRule>
  </conditionalFormatting>
  <conditionalFormatting sqref="AE69">
    <cfRule type="expression" dxfId="1949" priority="1773">
      <formula>IF(RIGHT(TEXT(AE69,"0.#"),1)=".",FALSE,TRUE)</formula>
    </cfRule>
    <cfRule type="expression" dxfId="1948" priority="1774">
      <formula>IF(RIGHT(TEXT(AE69,"0.#"),1)=".",TRUE,FALSE)</formula>
    </cfRule>
  </conditionalFormatting>
  <conditionalFormatting sqref="AI69">
    <cfRule type="expression" dxfId="1947" priority="1771">
      <formula>IF(RIGHT(TEXT(AI69,"0.#"),1)=".",FALSE,TRUE)</formula>
    </cfRule>
    <cfRule type="expression" dxfId="1946" priority="1772">
      <formula>IF(RIGHT(TEXT(AI69,"0.#"),1)=".",TRUE,FALSE)</formula>
    </cfRule>
  </conditionalFormatting>
  <conditionalFormatting sqref="AI68">
    <cfRule type="expression" dxfId="1945" priority="1769">
      <formula>IF(RIGHT(TEXT(AI68,"0.#"),1)=".",FALSE,TRUE)</formula>
    </cfRule>
    <cfRule type="expression" dxfId="1944" priority="1770">
      <formula>IF(RIGHT(TEXT(AI68,"0.#"),1)=".",TRUE,FALSE)</formula>
    </cfRule>
  </conditionalFormatting>
  <conditionalFormatting sqref="AI67">
    <cfRule type="expression" dxfId="1943" priority="1767">
      <formula>IF(RIGHT(TEXT(AI67,"0.#"),1)=".",FALSE,TRUE)</formula>
    </cfRule>
    <cfRule type="expression" dxfId="1942" priority="1768">
      <formula>IF(RIGHT(TEXT(AI67,"0.#"),1)=".",TRUE,FALSE)</formula>
    </cfRule>
  </conditionalFormatting>
  <conditionalFormatting sqref="AM67">
    <cfRule type="expression" dxfId="1941" priority="1765">
      <formula>IF(RIGHT(TEXT(AM67,"0.#"),1)=".",FALSE,TRUE)</formula>
    </cfRule>
    <cfRule type="expression" dxfId="1940" priority="1766">
      <formula>IF(RIGHT(TEXT(AM67,"0.#"),1)=".",TRUE,FALSE)</formula>
    </cfRule>
  </conditionalFormatting>
  <conditionalFormatting sqref="AM68">
    <cfRule type="expression" dxfId="1939" priority="1763">
      <formula>IF(RIGHT(TEXT(AM68,"0.#"),1)=".",FALSE,TRUE)</formula>
    </cfRule>
    <cfRule type="expression" dxfId="1938" priority="1764">
      <formula>IF(RIGHT(TEXT(AM68,"0.#"),1)=".",TRUE,FALSE)</formula>
    </cfRule>
  </conditionalFormatting>
  <conditionalFormatting sqref="AM69">
    <cfRule type="expression" dxfId="1937" priority="1761">
      <formula>IF(RIGHT(TEXT(AM69,"0.#"),1)=".",FALSE,TRUE)</formula>
    </cfRule>
    <cfRule type="expression" dxfId="1936" priority="1762">
      <formula>IF(RIGHT(TEXT(AM69,"0.#"),1)=".",TRUE,FALSE)</formula>
    </cfRule>
  </conditionalFormatting>
  <conditionalFormatting sqref="AQ67:AQ69">
    <cfRule type="expression" dxfId="1935" priority="1759">
      <formula>IF(RIGHT(TEXT(AQ67,"0.#"),1)=".",FALSE,TRUE)</formula>
    </cfRule>
    <cfRule type="expression" dxfId="1934" priority="1760">
      <formula>IF(RIGHT(TEXT(AQ67,"0.#"),1)=".",TRUE,FALSE)</formula>
    </cfRule>
  </conditionalFormatting>
  <conditionalFormatting sqref="AU67:AU69">
    <cfRule type="expression" dxfId="1933" priority="1757">
      <formula>IF(RIGHT(TEXT(AU67,"0.#"),1)=".",FALSE,TRUE)</formula>
    </cfRule>
    <cfRule type="expression" dxfId="1932" priority="1758">
      <formula>IF(RIGHT(TEXT(AU67,"0.#"),1)=".",TRUE,FALSE)</formula>
    </cfRule>
  </conditionalFormatting>
  <conditionalFormatting sqref="AE70">
    <cfRule type="expression" dxfId="1931" priority="1755">
      <formula>IF(RIGHT(TEXT(AE70,"0.#"),1)=".",FALSE,TRUE)</formula>
    </cfRule>
    <cfRule type="expression" dxfId="1930" priority="1756">
      <formula>IF(RIGHT(TEXT(AE70,"0.#"),1)=".",TRUE,FALSE)</formula>
    </cfRule>
  </conditionalFormatting>
  <conditionalFormatting sqref="AE71">
    <cfRule type="expression" dxfId="1929" priority="1753">
      <formula>IF(RIGHT(TEXT(AE71,"0.#"),1)=".",FALSE,TRUE)</formula>
    </cfRule>
    <cfRule type="expression" dxfId="1928" priority="1754">
      <formula>IF(RIGHT(TEXT(AE71,"0.#"),1)=".",TRUE,FALSE)</formula>
    </cfRule>
  </conditionalFormatting>
  <conditionalFormatting sqref="AE72">
    <cfRule type="expression" dxfId="1927" priority="1751">
      <formula>IF(RIGHT(TEXT(AE72,"0.#"),1)=".",FALSE,TRUE)</formula>
    </cfRule>
    <cfRule type="expression" dxfId="1926" priority="1752">
      <formula>IF(RIGHT(TEXT(AE72,"0.#"),1)=".",TRUE,FALSE)</formula>
    </cfRule>
  </conditionalFormatting>
  <conditionalFormatting sqref="AI72">
    <cfRule type="expression" dxfId="1925" priority="1749">
      <formula>IF(RIGHT(TEXT(AI72,"0.#"),1)=".",FALSE,TRUE)</formula>
    </cfRule>
    <cfRule type="expression" dxfId="1924" priority="1750">
      <formula>IF(RIGHT(TEXT(AI72,"0.#"),1)=".",TRUE,FALSE)</formula>
    </cfRule>
  </conditionalFormatting>
  <conditionalFormatting sqref="AI71">
    <cfRule type="expression" dxfId="1923" priority="1747">
      <formula>IF(RIGHT(TEXT(AI71,"0.#"),1)=".",FALSE,TRUE)</formula>
    </cfRule>
    <cfRule type="expression" dxfId="1922" priority="1748">
      <formula>IF(RIGHT(TEXT(AI71,"0.#"),1)=".",TRUE,FALSE)</formula>
    </cfRule>
  </conditionalFormatting>
  <conditionalFormatting sqref="AI70">
    <cfRule type="expression" dxfId="1921" priority="1745">
      <formula>IF(RIGHT(TEXT(AI70,"0.#"),1)=".",FALSE,TRUE)</formula>
    </cfRule>
    <cfRule type="expression" dxfId="1920" priority="1746">
      <formula>IF(RIGHT(TEXT(AI70,"0.#"),1)=".",TRUE,FALSE)</formula>
    </cfRule>
  </conditionalFormatting>
  <conditionalFormatting sqref="AM70">
    <cfRule type="expression" dxfId="1919" priority="1743">
      <formula>IF(RIGHT(TEXT(AM70,"0.#"),1)=".",FALSE,TRUE)</formula>
    </cfRule>
    <cfRule type="expression" dxfId="1918" priority="1744">
      <formula>IF(RIGHT(TEXT(AM70,"0.#"),1)=".",TRUE,FALSE)</formula>
    </cfRule>
  </conditionalFormatting>
  <conditionalFormatting sqref="AM71">
    <cfRule type="expression" dxfId="1917" priority="1741">
      <formula>IF(RIGHT(TEXT(AM71,"0.#"),1)=".",FALSE,TRUE)</formula>
    </cfRule>
    <cfRule type="expression" dxfId="1916" priority="1742">
      <formula>IF(RIGHT(TEXT(AM71,"0.#"),1)=".",TRUE,FALSE)</formula>
    </cfRule>
  </conditionalFormatting>
  <conditionalFormatting sqref="AM72">
    <cfRule type="expression" dxfId="1915" priority="1739">
      <formula>IF(RIGHT(TEXT(AM72,"0.#"),1)=".",FALSE,TRUE)</formula>
    </cfRule>
    <cfRule type="expression" dxfId="1914" priority="1740">
      <formula>IF(RIGHT(TEXT(AM72,"0.#"),1)=".",TRUE,FALSE)</formula>
    </cfRule>
  </conditionalFormatting>
  <conditionalFormatting sqref="AQ70:AQ72">
    <cfRule type="expression" dxfId="1913" priority="1737">
      <formula>IF(RIGHT(TEXT(AQ70,"0.#"),1)=".",FALSE,TRUE)</formula>
    </cfRule>
    <cfRule type="expression" dxfId="1912" priority="1738">
      <formula>IF(RIGHT(TEXT(AQ70,"0.#"),1)=".",TRUE,FALSE)</formula>
    </cfRule>
  </conditionalFormatting>
  <conditionalFormatting sqref="AU70:AU72">
    <cfRule type="expression" dxfId="1911" priority="1735">
      <formula>IF(RIGHT(TEXT(AU70,"0.#"),1)=".",FALSE,TRUE)</formula>
    </cfRule>
    <cfRule type="expression" dxfId="1910" priority="1736">
      <formula>IF(RIGHT(TEXT(AU70,"0.#"),1)=".",TRUE,FALSE)</formula>
    </cfRule>
  </conditionalFormatting>
  <conditionalFormatting sqref="AU656">
    <cfRule type="expression" dxfId="1909" priority="253">
      <formula>IF(RIGHT(TEXT(AU656,"0.#"),1)=".",FALSE,TRUE)</formula>
    </cfRule>
    <cfRule type="expression" dxfId="1908" priority="254">
      <formula>IF(RIGHT(TEXT(AU656,"0.#"),1)=".",TRUE,FALSE)</formula>
    </cfRule>
  </conditionalFormatting>
  <conditionalFormatting sqref="AI654">
    <cfRule type="expression" dxfId="1907" priority="251">
      <formula>IF(RIGHT(TEXT(AI654,"0.#"),1)=".",FALSE,TRUE)</formula>
    </cfRule>
    <cfRule type="expression" dxfId="1906" priority="252">
      <formula>IF(RIGHT(TEXT(AI654,"0.#"),1)=".",TRUE,FALSE)</formula>
    </cfRule>
  </conditionalFormatting>
  <conditionalFormatting sqref="AI655">
    <cfRule type="expression" dxfId="1905" priority="249">
      <formula>IF(RIGHT(TEXT(AI655,"0.#"),1)=".",FALSE,TRUE)</formula>
    </cfRule>
    <cfRule type="expression" dxfId="1904" priority="250">
      <formula>IF(RIGHT(TEXT(AI655,"0.#"),1)=".",TRUE,FALSE)</formula>
    </cfRule>
  </conditionalFormatting>
  <conditionalFormatting sqref="AI656">
    <cfRule type="expression" dxfId="1903" priority="247">
      <formula>IF(RIGHT(TEXT(AI656,"0.#"),1)=".",FALSE,TRUE)</formula>
    </cfRule>
    <cfRule type="expression" dxfId="1902" priority="248">
      <formula>IF(RIGHT(TEXT(AI656,"0.#"),1)=".",TRUE,FALSE)</formula>
    </cfRule>
  </conditionalFormatting>
  <conditionalFormatting sqref="AQ655">
    <cfRule type="expression" dxfId="1901" priority="245">
      <formula>IF(RIGHT(TEXT(AQ655,"0.#"),1)=".",FALSE,TRUE)</formula>
    </cfRule>
    <cfRule type="expression" dxfId="1900" priority="246">
      <formula>IF(RIGHT(TEXT(AQ655,"0.#"),1)=".",TRUE,FALSE)</formula>
    </cfRule>
  </conditionalFormatting>
  <conditionalFormatting sqref="AI696">
    <cfRule type="expression" dxfId="1899" priority="37">
      <formula>IF(RIGHT(TEXT(AI696,"0.#"),1)=".",FALSE,TRUE)</formula>
    </cfRule>
    <cfRule type="expression" dxfId="1898" priority="38">
      <formula>IF(RIGHT(TEXT(AI696,"0.#"),1)=".",TRUE,FALSE)</formula>
    </cfRule>
  </conditionalFormatting>
  <conditionalFormatting sqref="AQ694">
    <cfRule type="expression" dxfId="1897" priority="31">
      <formula>IF(RIGHT(TEXT(AQ694,"0.#"),1)=".",FALSE,TRUE)</formula>
    </cfRule>
    <cfRule type="expression" dxfId="1896" priority="32">
      <formula>IF(RIGHT(TEXT(AQ694,"0.#"),1)=".",TRUE,FALSE)</formula>
    </cfRule>
  </conditionalFormatting>
  <conditionalFormatting sqref="AL872:AO899">
    <cfRule type="expression" dxfId="1895" priority="1643">
      <formula>IF(AND(AL872&gt;=0, RIGHT(TEXT(AL872,"0.#"),1)&lt;&gt;"."),TRUE,FALSE)</formula>
    </cfRule>
    <cfRule type="expression" dxfId="1894" priority="1644">
      <formula>IF(AND(AL872&gt;=0, RIGHT(TEXT(AL872,"0.#"),1)="."),TRUE,FALSE)</formula>
    </cfRule>
    <cfRule type="expression" dxfId="1893" priority="1645">
      <formula>IF(AND(AL872&lt;0, RIGHT(TEXT(AL872,"0.#"),1)&lt;&gt;"."),TRUE,FALSE)</formula>
    </cfRule>
    <cfRule type="expression" dxfId="1892" priority="1646">
      <formula>IF(AND(AL872&lt;0, RIGHT(TEXT(AL872,"0.#"),1)="."),TRUE,FALSE)</formula>
    </cfRule>
  </conditionalFormatting>
  <conditionalFormatting sqref="AL870:AO871">
    <cfRule type="expression" dxfId="1891" priority="1637">
      <formula>IF(AND(AL870&gt;=0, RIGHT(TEXT(AL870,"0.#"),1)&lt;&gt;"."),TRUE,FALSE)</formula>
    </cfRule>
    <cfRule type="expression" dxfId="1890" priority="1638">
      <formula>IF(AND(AL870&gt;=0, RIGHT(TEXT(AL870,"0.#"),1)="."),TRUE,FALSE)</formula>
    </cfRule>
    <cfRule type="expression" dxfId="1889" priority="1639">
      <formula>IF(AND(AL870&lt;0, RIGHT(TEXT(AL870,"0.#"),1)&lt;&gt;"."),TRUE,FALSE)</formula>
    </cfRule>
    <cfRule type="expression" dxfId="1888" priority="1640">
      <formula>IF(AND(AL870&lt;0, RIGHT(TEXT(AL870,"0.#"),1)="."),TRUE,FALSE)</formula>
    </cfRule>
  </conditionalFormatting>
  <conditionalFormatting sqref="AL905:AO932">
    <cfRule type="expression" dxfId="1887" priority="1631">
      <formula>IF(AND(AL905&gt;=0, RIGHT(TEXT(AL905,"0.#"),1)&lt;&gt;"."),TRUE,FALSE)</formula>
    </cfRule>
    <cfRule type="expression" dxfId="1886" priority="1632">
      <formula>IF(AND(AL905&gt;=0, RIGHT(TEXT(AL905,"0.#"),1)="."),TRUE,FALSE)</formula>
    </cfRule>
    <cfRule type="expression" dxfId="1885" priority="1633">
      <formula>IF(AND(AL905&lt;0, RIGHT(TEXT(AL905,"0.#"),1)&lt;&gt;"."),TRUE,FALSE)</formula>
    </cfRule>
    <cfRule type="expression" dxfId="1884" priority="1634">
      <formula>IF(AND(AL905&lt;0, RIGHT(TEXT(AL905,"0.#"),1)="."),TRUE,FALSE)</formula>
    </cfRule>
  </conditionalFormatting>
  <conditionalFormatting sqref="AL904:AO904">
    <cfRule type="expression" dxfId="1883" priority="1625">
      <formula>IF(AND(AL904&gt;=0, RIGHT(TEXT(AL904,"0.#"),1)&lt;&gt;"."),TRUE,FALSE)</formula>
    </cfRule>
    <cfRule type="expression" dxfId="1882" priority="1626">
      <formula>IF(AND(AL904&gt;=0, RIGHT(TEXT(AL904,"0.#"),1)="."),TRUE,FALSE)</formula>
    </cfRule>
    <cfRule type="expression" dxfId="1881" priority="1627">
      <formula>IF(AND(AL904&lt;0, RIGHT(TEXT(AL904,"0.#"),1)&lt;&gt;"."),TRUE,FALSE)</formula>
    </cfRule>
    <cfRule type="expression" dxfId="1880" priority="1628">
      <formula>IF(AND(AL904&lt;0, RIGHT(TEXT(AL904,"0.#"),1)="."),TRUE,FALSE)</formula>
    </cfRule>
  </conditionalFormatting>
  <conditionalFormatting sqref="AL938:AO965">
    <cfRule type="expression" dxfId="1879" priority="1619">
      <formula>IF(AND(AL938&gt;=0, RIGHT(TEXT(AL938,"0.#"),1)&lt;&gt;"."),TRUE,FALSE)</formula>
    </cfRule>
    <cfRule type="expression" dxfId="1878" priority="1620">
      <formula>IF(AND(AL938&gt;=0, RIGHT(TEXT(AL938,"0.#"),1)="."),TRUE,FALSE)</formula>
    </cfRule>
    <cfRule type="expression" dxfId="1877" priority="1621">
      <formula>IF(AND(AL938&lt;0, RIGHT(TEXT(AL938,"0.#"),1)&lt;&gt;"."),TRUE,FALSE)</formula>
    </cfRule>
    <cfRule type="expression" dxfId="1876" priority="1622">
      <formula>IF(AND(AL938&lt;0, RIGHT(TEXT(AL938,"0.#"),1)="."),TRUE,FALSE)</formula>
    </cfRule>
  </conditionalFormatting>
  <conditionalFormatting sqref="AL936:AO937">
    <cfRule type="expression" dxfId="1875" priority="1613">
      <formula>IF(AND(AL936&gt;=0, RIGHT(TEXT(AL936,"0.#"),1)&lt;&gt;"."),TRUE,FALSE)</formula>
    </cfRule>
    <cfRule type="expression" dxfId="1874" priority="1614">
      <formula>IF(AND(AL936&gt;=0, RIGHT(TEXT(AL936,"0.#"),1)="."),TRUE,FALSE)</formula>
    </cfRule>
    <cfRule type="expression" dxfId="1873" priority="1615">
      <formula>IF(AND(AL936&lt;0, RIGHT(TEXT(AL936,"0.#"),1)&lt;&gt;"."),TRUE,FALSE)</formula>
    </cfRule>
    <cfRule type="expression" dxfId="1872" priority="1616">
      <formula>IF(AND(AL936&lt;0, RIGHT(TEXT(AL936,"0.#"),1)="."),TRUE,FALSE)</formula>
    </cfRule>
  </conditionalFormatting>
  <conditionalFormatting sqref="AL971:AO998">
    <cfRule type="expression" dxfId="1871" priority="1607">
      <formula>IF(AND(AL971&gt;=0, RIGHT(TEXT(AL971,"0.#"),1)&lt;&gt;"."),TRUE,FALSE)</formula>
    </cfRule>
    <cfRule type="expression" dxfId="1870" priority="1608">
      <formula>IF(AND(AL971&gt;=0, RIGHT(TEXT(AL971,"0.#"),1)="."),TRUE,FALSE)</formula>
    </cfRule>
    <cfRule type="expression" dxfId="1869" priority="1609">
      <formula>IF(AND(AL971&lt;0, RIGHT(TEXT(AL971,"0.#"),1)&lt;&gt;"."),TRUE,FALSE)</formula>
    </cfRule>
    <cfRule type="expression" dxfId="1868" priority="1610">
      <formula>IF(AND(AL971&lt;0, RIGHT(TEXT(AL971,"0.#"),1)="."),TRUE,FALSE)</formula>
    </cfRule>
  </conditionalFormatting>
  <conditionalFormatting sqref="AL969:AO970">
    <cfRule type="expression" dxfId="1867" priority="1601">
      <formula>IF(AND(AL969&gt;=0, RIGHT(TEXT(AL969,"0.#"),1)&lt;&gt;"."),TRUE,FALSE)</formula>
    </cfRule>
    <cfRule type="expression" dxfId="1866" priority="1602">
      <formula>IF(AND(AL969&gt;=0, RIGHT(TEXT(AL969,"0.#"),1)="."),TRUE,FALSE)</formula>
    </cfRule>
    <cfRule type="expression" dxfId="1865" priority="1603">
      <formula>IF(AND(AL969&lt;0, RIGHT(TEXT(AL969,"0.#"),1)&lt;&gt;"."),TRUE,FALSE)</formula>
    </cfRule>
    <cfRule type="expression" dxfId="1864" priority="1604">
      <formula>IF(AND(AL969&lt;0, RIGHT(TEXT(AL969,"0.#"),1)="."),TRUE,FALSE)</formula>
    </cfRule>
  </conditionalFormatting>
  <conditionalFormatting sqref="AL1004:AO1031">
    <cfRule type="expression" dxfId="1863" priority="1595">
      <formula>IF(AND(AL1004&gt;=0, RIGHT(TEXT(AL1004,"0.#"),1)&lt;&gt;"."),TRUE,FALSE)</formula>
    </cfRule>
    <cfRule type="expression" dxfId="1862" priority="1596">
      <formula>IF(AND(AL1004&gt;=0, RIGHT(TEXT(AL1004,"0.#"),1)="."),TRUE,FALSE)</formula>
    </cfRule>
    <cfRule type="expression" dxfId="1861" priority="1597">
      <formula>IF(AND(AL1004&lt;0, RIGHT(TEXT(AL1004,"0.#"),1)&lt;&gt;"."),TRUE,FALSE)</formula>
    </cfRule>
    <cfRule type="expression" dxfId="1860" priority="1598">
      <formula>IF(AND(AL1004&lt;0, RIGHT(TEXT(AL1004,"0.#"),1)="."),TRUE,FALSE)</formula>
    </cfRule>
  </conditionalFormatting>
  <conditionalFormatting sqref="AL1002:AO1003">
    <cfRule type="expression" dxfId="1859" priority="1589">
      <formula>IF(AND(AL1002&gt;=0, RIGHT(TEXT(AL1002,"0.#"),1)&lt;&gt;"."),TRUE,FALSE)</formula>
    </cfRule>
    <cfRule type="expression" dxfId="1858" priority="1590">
      <formula>IF(AND(AL1002&gt;=0, RIGHT(TEXT(AL1002,"0.#"),1)="."),TRUE,FALSE)</formula>
    </cfRule>
    <cfRule type="expression" dxfId="1857" priority="1591">
      <formula>IF(AND(AL1002&lt;0, RIGHT(TEXT(AL1002,"0.#"),1)&lt;&gt;"."),TRUE,FALSE)</formula>
    </cfRule>
    <cfRule type="expression" dxfId="1856" priority="1592">
      <formula>IF(AND(AL1002&lt;0, RIGHT(TEXT(AL1002,"0.#"),1)="."),TRUE,FALSE)</formula>
    </cfRule>
  </conditionalFormatting>
  <conditionalFormatting sqref="Y1002:Y1003">
    <cfRule type="expression" dxfId="1855" priority="1587">
      <formula>IF(RIGHT(TEXT(Y1002,"0.#"),1)=".",FALSE,TRUE)</formula>
    </cfRule>
    <cfRule type="expression" dxfId="1854" priority="1588">
      <formula>IF(RIGHT(TEXT(Y1002,"0.#"),1)=".",TRUE,FALSE)</formula>
    </cfRule>
  </conditionalFormatting>
  <conditionalFormatting sqref="AL1037:AO1064">
    <cfRule type="expression" dxfId="1853" priority="1583">
      <formula>IF(AND(AL1037&gt;=0, RIGHT(TEXT(AL1037,"0.#"),1)&lt;&gt;"."),TRUE,FALSE)</formula>
    </cfRule>
    <cfRule type="expression" dxfId="1852" priority="1584">
      <formula>IF(AND(AL1037&gt;=0, RIGHT(TEXT(AL1037,"0.#"),1)="."),TRUE,FALSE)</formula>
    </cfRule>
    <cfRule type="expression" dxfId="1851" priority="1585">
      <formula>IF(AND(AL1037&lt;0, RIGHT(TEXT(AL1037,"0.#"),1)&lt;&gt;"."),TRUE,FALSE)</formula>
    </cfRule>
    <cfRule type="expression" dxfId="1850" priority="1586">
      <formula>IF(AND(AL1037&lt;0, RIGHT(TEXT(AL1037,"0.#"),1)="."),TRUE,FALSE)</formula>
    </cfRule>
  </conditionalFormatting>
  <conditionalFormatting sqref="Y1037:Y1064">
    <cfRule type="expression" dxfId="1849" priority="1581">
      <formula>IF(RIGHT(TEXT(Y1037,"0.#"),1)=".",FALSE,TRUE)</formula>
    </cfRule>
    <cfRule type="expression" dxfId="1848" priority="1582">
      <formula>IF(RIGHT(TEXT(Y1037,"0.#"),1)=".",TRUE,FALSE)</formula>
    </cfRule>
  </conditionalFormatting>
  <conditionalFormatting sqref="AL1035:AO1036">
    <cfRule type="expression" dxfId="1847" priority="1577">
      <formula>IF(AND(AL1035&gt;=0, RIGHT(TEXT(AL1035,"0.#"),1)&lt;&gt;"."),TRUE,FALSE)</formula>
    </cfRule>
    <cfRule type="expression" dxfId="1846" priority="1578">
      <formula>IF(AND(AL1035&gt;=0, RIGHT(TEXT(AL1035,"0.#"),1)="."),TRUE,FALSE)</formula>
    </cfRule>
    <cfRule type="expression" dxfId="1845" priority="1579">
      <formula>IF(AND(AL1035&lt;0, RIGHT(TEXT(AL1035,"0.#"),1)&lt;&gt;"."),TRUE,FALSE)</formula>
    </cfRule>
    <cfRule type="expression" dxfId="1844" priority="1580">
      <formula>IF(AND(AL1035&lt;0, RIGHT(TEXT(AL1035,"0.#"),1)="."),TRUE,FALSE)</formula>
    </cfRule>
  </conditionalFormatting>
  <conditionalFormatting sqref="Y1035:Y1036">
    <cfRule type="expression" dxfId="1843" priority="1575">
      <formula>IF(RIGHT(TEXT(Y1035,"0.#"),1)=".",FALSE,TRUE)</formula>
    </cfRule>
    <cfRule type="expression" dxfId="1842" priority="1576">
      <formula>IF(RIGHT(TEXT(Y1035,"0.#"),1)=".",TRUE,FALSE)</formula>
    </cfRule>
  </conditionalFormatting>
  <conditionalFormatting sqref="AL1070:AO1097">
    <cfRule type="expression" dxfId="1841" priority="1571">
      <formula>IF(AND(AL1070&gt;=0, RIGHT(TEXT(AL1070,"0.#"),1)&lt;&gt;"."),TRUE,FALSE)</formula>
    </cfRule>
    <cfRule type="expression" dxfId="1840" priority="1572">
      <formula>IF(AND(AL1070&gt;=0, RIGHT(TEXT(AL1070,"0.#"),1)="."),TRUE,FALSE)</formula>
    </cfRule>
    <cfRule type="expression" dxfId="1839" priority="1573">
      <formula>IF(AND(AL1070&lt;0, RIGHT(TEXT(AL1070,"0.#"),1)&lt;&gt;"."),TRUE,FALSE)</formula>
    </cfRule>
    <cfRule type="expression" dxfId="1838" priority="1574">
      <formula>IF(AND(AL1070&lt;0, RIGHT(TEXT(AL1070,"0.#"),1)="."),TRUE,FALSE)</formula>
    </cfRule>
  </conditionalFormatting>
  <conditionalFormatting sqref="Y1070:Y1097">
    <cfRule type="expression" dxfId="1837" priority="1569">
      <formula>IF(RIGHT(TEXT(Y1070,"0.#"),1)=".",FALSE,TRUE)</formula>
    </cfRule>
    <cfRule type="expression" dxfId="1836" priority="1570">
      <formula>IF(RIGHT(TEXT(Y1070,"0.#"),1)=".",TRUE,FALSE)</formula>
    </cfRule>
  </conditionalFormatting>
  <conditionalFormatting sqref="AL1068:AO1069">
    <cfRule type="expression" dxfId="1835" priority="1565">
      <formula>IF(AND(AL1068&gt;=0, RIGHT(TEXT(AL1068,"0.#"),1)&lt;&gt;"."),TRUE,FALSE)</formula>
    </cfRule>
    <cfRule type="expression" dxfId="1834" priority="1566">
      <formula>IF(AND(AL1068&gt;=0, RIGHT(TEXT(AL1068,"0.#"),1)="."),TRUE,FALSE)</formula>
    </cfRule>
    <cfRule type="expression" dxfId="1833" priority="1567">
      <formula>IF(AND(AL1068&lt;0, RIGHT(TEXT(AL1068,"0.#"),1)&lt;&gt;"."),TRUE,FALSE)</formula>
    </cfRule>
    <cfRule type="expression" dxfId="1832" priority="1568">
      <formula>IF(AND(AL1068&lt;0, RIGHT(TEXT(AL1068,"0.#"),1)="."),TRUE,FALSE)</formula>
    </cfRule>
  </conditionalFormatting>
  <conditionalFormatting sqref="Y1068:Y1069">
    <cfRule type="expression" dxfId="1831" priority="1563">
      <formula>IF(RIGHT(TEXT(Y1068,"0.#"),1)=".",FALSE,TRUE)</formula>
    </cfRule>
    <cfRule type="expression" dxfId="1830" priority="1564">
      <formula>IF(RIGHT(TEXT(Y1068,"0.#"),1)=".",TRUE,FALSE)</formula>
    </cfRule>
  </conditionalFormatting>
  <conditionalFormatting sqref="AE39">
    <cfRule type="expression" dxfId="1829" priority="1561">
      <formula>IF(RIGHT(TEXT(AE39,"0.#"),1)=".",FALSE,TRUE)</formula>
    </cfRule>
    <cfRule type="expression" dxfId="1828" priority="1562">
      <formula>IF(RIGHT(TEXT(AE39,"0.#"),1)=".",TRUE,FALSE)</formula>
    </cfRule>
  </conditionalFormatting>
  <conditionalFormatting sqref="AM41">
    <cfRule type="expression" dxfId="1827" priority="1545">
      <formula>IF(RIGHT(TEXT(AM41,"0.#"),1)=".",FALSE,TRUE)</formula>
    </cfRule>
    <cfRule type="expression" dxfId="1826" priority="1546">
      <formula>IF(RIGHT(TEXT(AM41,"0.#"),1)=".",TRUE,FALSE)</formula>
    </cfRule>
  </conditionalFormatting>
  <conditionalFormatting sqref="AE40">
    <cfRule type="expression" dxfId="1825" priority="1559">
      <formula>IF(RIGHT(TEXT(AE40,"0.#"),1)=".",FALSE,TRUE)</formula>
    </cfRule>
    <cfRule type="expression" dxfId="1824" priority="1560">
      <formula>IF(RIGHT(TEXT(AE40,"0.#"),1)=".",TRUE,FALSE)</formula>
    </cfRule>
  </conditionalFormatting>
  <conditionalFormatting sqref="AE41">
    <cfRule type="expression" dxfId="1823" priority="1557">
      <formula>IF(RIGHT(TEXT(AE41,"0.#"),1)=".",FALSE,TRUE)</formula>
    </cfRule>
    <cfRule type="expression" dxfId="1822" priority="1558">
      <formula>IF(RIGHT(TEXT(AE41,"0.#"),1)=".",TRUE,FALSE)</formula>
    </cfRule>
  </conditionalFormatting>
  <conditionalFormatting sqref="AI41">
    <cfRule type="expression" dxfId="1821" priority="1555">
      <formula>IF(RIGHT(TEXT(AI41,"0.#"),1)=".",FALSE,TRUE)</formula>
    </cfRule>
    <cfRule type="expression" dxfId="1820" priority="1556">
      <formula>IF(RIGHT(TEXT(AI41,"0.#"),1)=".",TRUE,FALSE)</formula>
    </cfRule>
  </conditionalFormatting>
  <conditionalFormatting sqref="AI40">
    <cfRule type="expression" dxfId="1819" priority="1553">
      <formula>IF(RIGHT(TEXT(AI40,"0.#"),1)=".",FALSE,TRUE)</formula>
    </cfRule>
    <cfRule type="expression" dxfId="1818" priority="1554">
      <formula>IF(RIGHT(TEXT(AI40,"0.#"),1)=".",TRUE,FALSE)</formula>
    </cfRule>
  </conditionalFormatting>
  <conditionalFormatting sqref="AI39">
    <cfRule type="expression" dxfId="1817" priority="1551">
      <formula>IF(RIGHT(TEXT(AI39,"0.#"),1)=".",FALSE,TRUE)</formula>
    </cfRule>
    <cfRule type="expression" dxfId="1816" priority="1552">
      <formula>IF(RIGHT(TEXT(AI39,"0.#"),1)=".",TRUE,FALSE)</formula>
    </cfRule>
  </conditionalFormatting>
  <conditionalFormatting sqref="AM39">
    <cfRule type="expression" dxfId="1815" priority="1549">
      <formula>IF(RIGHT(TEXT(AM39,"0.#"),1)=".",FALSE,TRUE)</formula>
    </cfRule>
    <cfRule type="expression" dxfId="1814" priority="1550">
      <formula>IF(RIGHT(TEXT(AM39,"0.#"),1)=".",TRUE,FALSE)</formula>
    </cfRule>
  </conditionalFormatting>
  <conditionalFormatting sqref="AM40">
    <cfRule type="expression" dxfId="1813" priority="1547">
      <formula>IF(RIGHT(TEXT(AM40,"0.#"),1)=".",FALSE,TRUE)</formula>
    </cfRule>
    <cfRule type="expression" dxfId="1812" priority="1548">
      <formula>IF(RIGHT(TEXT(AM40,"0.#"),1)=".",TRUE,FALSE)</formula>
    </cfRule>
  </conditionalFormatting>
  <conditionalFormatting sqref="AQ39:AQ41">
    <cfRule type="expression" dxfId="1811" priority="1543">
      <formula>IF(RIGHT(TEXT(AQ39,"0.#"),1)=".",FALSE,TRUE)</formula>
    </cfRule>
    <cfRule type="expression" dxfId="1810" priority="1544">
      <formula>IF(RIGHT(TEXT(AQ39,"0.#"),1)=".",TRUE,FALSE)</formula>
    </cfRule>
  </conditionalFormatting>
  <conditionalFormatting sqref="AU39:AU41">
    <cfRule type="expression" dxfId="1809" priority="1541">
      <formula>IF(RIGHT(TEXT(AU39,"0.#"),1)=".",FALSE,TRUE)</formula>
    </cfRule>
    <cfRule type="expression" dxfId="1808" priority="1542">
      <formula>IF(RIGHT(TEXT(AU39,"0.#"),1)=".",TRUE,FALSE)</formula>
    </cfRule>
  </conditionalFormatting>
  <conditionalFormatting sqref="AE46">
    <cfRule type="expression" dxfId="1807" priority="1539">
      <formula>IF(RIGHT(TEXT(AE46,"0.#"),1)=".",FALSE,TRUE)</formula>
    </cfRule>
    <cfRule type="expression" dxfId="1806" priority="1540">
      <formula>IF(RIGHT(TEXT(AE46,"0.#"),1)=".",TRUE,FALSE)</formula>
    </cfRule>
  </conditionalFormatting>
  <conditionalFormatting sqref="AE47">
    <cfRule type="expression" dxfId="1805" priority="1537">
      <formula>IF(RIGHT(TEXT(AE47,"0.#"),1)=".",FALSE,TRUE)</formula>
    </cfRule>
    <cfRule type="expression" dxfId="1804" priority="1538">
      <formula>IF(RIGHT(TEXT(AE47,"0.#"),1)=".",TRUE,FALSE)</formula>
    </cfRule>
  </conditionalFormatting>
  <conditionalFormatting sqref="AE48">
    <cfRule type="expression" dxfId="1803" priority="1535">
      <formula>IF(RIGHT(TEXT(AE48,"0.#"),1)=".",FALSE,TRUE)</formula>
    </cfRule>
    <cfRule type="expression" dxfId="1802" priority="1536">
      <formula>IF(RIGHT(TEXT(AE48,"0.#"),1)=".",TRUE,FALSE)</formula>
    </cfRule>
  </conditionalFormatting>
  <conditionalFormatting sqref="AI48">
    <cfRule type="expression" dxfId="1801" priority="1533">
      <formula>IF(RIGHT(TEXT(AI48,"0.#"),1)=".",FALSE,TRUE)</formula>
    </cfRule>
    <cfRule type="expression" dxfId="1800" priority="1534">
      <formula>IF(RIGHT(TEXT(AI48,"0.#"),1)=".",TRUE,FALSE)</formula>
    </cfRule>
  </conditionalFormatting>
  <conditionalFormatting sqref="AI47">
    <cfRule type="expression" dxfId="1799" priority="1531">
      <formula>IF(RIGHT(TEXT(AI47,"0.#"),1)=".",FALSE,TRUE)</formula>
    </cfRule>
    <cfRule type="expression" dxfId="1798" priority="1532">
      <formula>IF(RIGHT(TEXT(AI47,"0.#"),1)=".",TRUE,FALSE)</formula>
    </cfRule>
  </conditionalFormatting>
  <conditionalFormatting sqref="AE448">
    <cfRule type="expression" dxfId="1797" priority="1409">
      <formula>IF(RIGHT(TEXT(AE448,"0.#"),1)=".",FALSE,TRUE)</formula>
    </cfRule>
    <cfRule type="expression" dxfId="1796" priority="1410">
      <formula>IF(RIGHT(TEXT(AE448,"0.#"),1)=".",TRUE,FALSE)</formula>
    </cfRule>
  </conditionalFormatting>
  <conditionalFormatting sqref="AM450">
    <cfRule type="expression" dxfId="1795" priority="1399">
      <formula>IF(RIGHT(TEXT(AM450,"0.#"),1)=".",FALSE,TRUE)</formula>
    </cfRule>
    <cfRule type="expression" dxfId="1794" priority="1400">
      <formula>IF(RIGHT(TEXT(AM450,"0.#"),1)=".",TRUE,FALSE)</formula>
    </cfRule>
  </conditionalFormatting>
  <conditionalFormatting sqref="AE449">
    <cfRule type="expression" dxfId="1793" priority="1407">
      <formula>IF(RIGHT(TEXT(AE449,"0.#"),1)=".",FALSE,TRUE)</formula>
    </cfRule>
    <cfRule type="expression" dxfId="1792" priority="1408">
      <formula>IF(RIGHT(TEXT(AE449,"0.#"),1)=".",TRUE,FALSE)</formula>
    </cfRule>
  </conditionalFormatting>
  <conditionalFormatting sqref="AE450">
    <cfRule type="expression" dxfId="1791" priority="1405">
      <formula>IF(RIGHT(TEXT(AE450,"0.#"),1)=".",FALSE,TRUE)</formula>
    </cfRule>
    <cfRule type="expression" dxfId="1790" priority="1406">
      <formula>IF(RIGHT(TEXT(AE450,"0.#"),1)=".",TRUE,FALSE)</formula>
    </cfRule>
  </conditionalFormatting>
  <conditionalFormatting sqref="AM448">
    <cfRule type="expression" dxfId="1789" priority="1403">
      <formula>IF(RIGHT(TEXT(AM448,"0.#"),1)=".",FALSE,TRUE)</formula>
    </cfRule>
    <cfRule type="expression" dxfId="1788" priority="1404">
      <formula>IF(RIGHT(TEXT(AM448,"0.#"),1)=".",TRUE,FALSE)</formula>
    </cfRule>
  </conditionalFormatting>
  <conditionalFormatting sqref="AM449">
    <cfRule type="expression" dxfId="1787" priority="1401">
      <formula>IF(RIGHT(TEXT(AM449,"0.#"),1)=".",FALSE,TRUE)</formula>
    </cfRule>
    <cfRule type="expression" dxfId="1786" priority="1402">
      <formula>IF(RIGHT(TEXT(AM449,"0.#"),1)=".",TRUE,FALSE)</formula>
    </cfRule>
  </conditionalFormatting>
  <conditionalFormatting sqref="AU448">
    <cfRule type="expression" dxfId="1785" priority="1397">
      <formula>IF(RIGHT(TEXT(AU448,"0.#"),1)=".",FALSE,TRUE)</formula>
    </cfRule>
    <cfRule type="expression" dxfId="1784" priority="1398">
      <formula>IF(RIGHT(TEXT(AU448,"0.#"),1)=".",TRUE,FALSE)</formula>
    </cfRule>
  </conditionalFormatting>
  <conditionalFormatting sqref="AU449">
    <cfRule type="expression" dxfId="1783" priority="1395">
      <formula>IF(RIGHT(TEXT(AU449,"0.#"),1)=".",FALSE,TRUE)</formula>
    </cfRule>
    <cfRule type="expression" dxfId="1782" priority="1396">
      <formula>IF(RIGHT(TEXT(AU449,"0.#"),1)=".",TRUE,FALSE)</formula>
    </cfRule>
  </conditionalFormatting>
  <conditionalFormatting sqref="AU450">
    <cfRule type="expression" dxfId="1781" priority="1393">
      <formula>IF(RIGHT(TEXT(AU450,"0.#"),1)=".",FALSE,TRUE)</formula>
    </cfRule>
    <cfRule type="expression" dxfId="1780" priority="1394">
      <formula>IF(RIGHT(TEXT(AU450,"0.#"),1)=".",TRUE,FALSE)</formula>
    </cfRule>
  </conditionalFormatting>
  <conditionalFormatting sqref="AI450">
    <cfRule type="expression" dxfId="1779" priority="1387">
      <formula>IF(RIGHT(TEXT(AI450,"0.#"),1)=".",FALSE,TRUE)</formula>
    </cfRule>
    <cfRule type="expression" dxfId="1778" priority="1388">
      <formula>IF(RIGHT(TEXT(AI450,"0.#"),1)=".",TRUE,FALSE)</formula>
    </cfRule>
  </conditionalFormatting>
  <conditionalFormatting sqref="AI448">
    <cfRule type="expression" dxfId="1777" priority="1391">
      <formula>IF(RIGHT(TEXT(AI448,"0.#"),1)=".",FALSE,TRUE)</formula>
    </cfRule>
    <cfRule type="expression" dxfId="1776" priority="1392">
      <formula>IF(RIGHT(TEXT(AI448,"0.#"),1)=".",TRUE,FALSE)</formula>
    </cfRule>
  </conditionalFormatting>
  <conditionalFormatting sqref="AI449">
    <cfRule type="expression" dxfId="1775" priority="1389">
      <formula>IF(RIGHT(TEXT(AI449,"0.#"),1)=".",FALSE,TRUE)</formula>
    </cfRule>
    <cfRule type="expression" dxfId="1774" priority="1390">
      <formula>IF(RIGHT(TEXT(AI449,"0.#"),1)=".",TRUE,FALSE)</formula>
    </cfRule>
  </conditionalFormatting>
  <conditionalFormatting sqref="AQ449">
    <cfRule type="expression" dxfId="1773" priority="1385">
      <formula>IF(RIGHT(TEXT(AQ449,"0.#"),1)=".",FALSE,TRUE)</formula>
    </cfRule>
    <cfRule type="expression" dxfId="1772" priority="1386">
      <formula>IF(RIGHT(TEXT(AQ449,"0.#"),1)=".",TRUE,FALSE)</formula>
    </cfRule>
  </conditionalFormatting>
  <conditionalFormatting sqref="AQ450">
    <cfRule type="expression" dxfId="1771" priority="1383">
      <formula>IF(RIGHT(TEXT(AQ450,"0.#"),1)=".",FALSE,TRUE)</formula>
    </cfRule>
    <cfRule type="expression" dxfId="1770" priority="1384">
      <formula>IF(RIGHT(TEXT(AQ450,"0.#"),1)=".",TRUE,FALSE)</formula>
    </cfRule>
  </conditionalFormatting>
  <conditionalFormatting sqref="AQ448">
    <cfRule type="expression" dxfId="1769" priority="1381">
      <formula>IF(RIGHT(TEXT(AQ448,"0.#"),1)=".",FALSE,TRUE)</formula>
    </cfRule>
    <cfRule type="expression" dxfId="1768" priority="1382">
      <formula>IF(RIGHT(TEXT(AQ448,"0.#"),1)=".",TRUE,FALSE)</formula>
    </cfRule>
  </conditionalFormatting>
  <conditionalFormatting sqref="AE453">
    <cfRule type="expression" dxfId="1767" priority="1379">
      <formula>IF(RIGHT(TEXT(AE453,"0.#"),1)=".",FALSE,TRUE)</formula>
    </cfRule>
    <cfRule type="expression" dxfId="1766" priority="1380">
      <formula>IF(RIGHT(TEXT(AE453,"0.#"),1)=".",TRUE,FALSE)</formula>
    </cfRule>
  </conditionalFormatting>
  <conditionalFormatting sqref="AM455">
    <cfRule type="expression" dxfId="1765" priority="1369">
      <formula>IF(RIGHT(TEXT(AM455,"0.#"),1)=".",FALSE,TRUE)</formula>
    </cfRule>
    <cfRule type="expression" dxfId="1764" priority="1370">
      <formula>IF(RIGHT(TEXT(AM455,"0.#"),1)=".",TRUE,FALSE)</formula>
    </cfRule>
  </conditionalFormatting>
  <conditionalFormatting sqref="AE454">
    <cfRule type="expression" dxfId="1763" priority="1377">
      <formula>IF(RIGHT(TEXT(AE454,"0.#"),1)=".",FALSE,TRUE)</formula>
    </cfRule>
    <cfRule type="expression" dxfId="1762" priority="1378">
      <formula>IF(RIGHT(TEXT(AE454,"0.#"),1)=".",TRUE,FALSE)</formula>
    </cfRule>
  </conditionalFormatting>
  <conditionalFormatting sqref="AE455">
    <cfRule type="expression" dxfId="1761" priority="1375">
      <formula>IF(RIGHT(TEXT(AE455,"0.#"),1)=".",FALSE,TRUE)</formula>
    </cfRule>
    <cfRule type="expression" dxfId="1760" priority="1376">
      <formula>IF(RIGHT(TEXT(AE455,"0.#"),1)=".",TRUE,FALSE)</formula>
    </cfRule>
  </conditionalFormatting>
  <conditionalFormatting sqref="AM453">
    <cfRule type="expression" dxfId="1759" priority="1373">
      <formula>IF(RIGHT(TEXT(AM453,"0.#"),1)=".",FALSE,TRUE)</formula>
    </cfRule>
    <cfRule type="expression" dxfId="1758" priority="1374">
      <formula>IF(RIGHT(TEXT(AM453,"0.#"),1)=".",TRUE,FALSE)</formula>
    </cfRule>
  </conditionalFormatting>
  <conditionalFormatting sqref="AM454">
    <cfRule type="expression" dxfId="1757" priority="1371">
      <formula>IF(RIGHT(TEXT(AM454,"0.#"),1)=".",FALSE,TRUE)</formula>
    </cfRule>
    <cfRule type="expression" dxfId="1756" priority="1372">
      <formula>IF(RIGHT(TEXT(AM454,"0.#"),1)=".",TRUE,FALSE)</formula>
    </cfRule>
  </conditionalFormatting>
  <conditionalFormatting sqref="AU453">
    <cfRule type="expression" dxfId="1755" priority="1367">
      <formula>IF(RIGHT(TEXT(AU453,"0.#"),1)=".",FALSE,TRUE)</formula>
    </cfRule>
    <cfRule type="expression" dxfId="1754" priority="1368">
      <formula>IF(RIGHT(TEXT(AU453,"0.#"),1)=".",TRUE,FALSE)</formula>
    </cfRule>
  </conditionalFormatting>
  <conditionalFormatting sqref="AU454">
    <cfRule type="expression" dxfId="1753" priority="1365">
      <formula>IF(RIGHT(TEXT(AU454,"0.#"),1)=".",FALSE,TRUE)</formula>
    </cfRule>
    <cfRule type="expression" dxfId="1752" priority="1366">
      <formula>IF(RIGHT(TEXT(AU454,"0.#"),1)=".",TRUE,FALSE)</formula>
    </cfRule>
  </conditionalFormatting>
  <conditionalFormatting sqref="AU455">
    <cfRule type="expression" dxfId="1751" priority="1363">
      <formula>IF(RIGHT(TEXT(AU455,"0.#"),1)=".",FALSE,TRUE)</formula>
    </cfRule>
    <cfRule type="expression" dxfId="1750" priority="1364">
      <formula>IF(RIGHT(TEXT(AU455,"0.#"),1)=".",TRUE,FALSE)</formula>
    </cfRule>
  </conditionalFormatting>
  <conditionalFormatting sqref="AI455">
    <cfRule type="expression" dxfId="1749" priority="1357">
      <formula>IF(RIGHT(TEXT(AI455,"0.#"),1)=".",FALSE,TRUE)</formula>
    </cfRule>
    <cfRule type="expression" dxfId="1748" priority="1358">
      <formula>IF(RIGHT(TEXT(AI455,"0.#"),1)=".",TRUE,FALSE)</formula>
    </cfRule>
  </conditionalFormatting>
  <conditionalFormatting sqref="AI453">
    <cfRule type="expression" dxfId="1747" priority="1361">
      <formula>IF(RIGHT(TEXT(AI453,"0.#"),1)=".",FALSE,TRUE)</formula>
    </cfRule>
    <cfRule type="expression" dxfId="1746" priority="1362">
      <formula>IF(RIGHT(TEXT(AI453,"0.#"),1)=".",TRUE,FALSE)</formula>
    </cfRule>
  </conditionalFormatting>
  <conditionalFormatting sqref="AI454">
    <cfRule type="expression" dxfId="1745" priority="1359">
      <formula>IF(RIGHT(TEXT(AI454,"0.#"),1)=".",FALSE,TRUE)</formula>
    </cfRule>
    <cfRule type="expression" dxfId="1744" priority="1360">
      <formula>IF(RIGHT(TEXT(AI454,"0.#"),1)=".",TRUE,FALSE)</formula>
    </cfRule>
  </conditionalFormatting>
  <conditionalFormatting sqref="AQ454">
    <cfRule type="expression" dxfId="1743" priority="1355">
      <formula>IF(RIGHT(TEXT(AQ454,"0.#"),1)=".",FALSE,TRUE)</formula>
    </cfRule>
    <cfRule type="expression" dxfId="1742" priority="1356">
      <formula>IF(RIGHT(TEXT(AQ454,"0.#"),1)=".",TRUE,FALSE)</formula>
    </cfRule>
  </conditionalFormatting>
  <conditionalFormatting sqref="AQ455">
    <cfRule type="expression" dxfId="1741" priority="1353">
      <formula>IF(RIGHT(TEXT(AQ455,"0.#"),1)=".",FALSE,TRUE)</formula>
    </cfRule>
    <cfRule type="expression" dxfId="1740" priority="1354">
      <formula>IF(RIGHT(TEXT(AQ455,"0.#"),1)=".",TRUE,FALSE)</formula>
    </cfRule>
  </conditionalFormatting>
  <conditionalFormatting sqref="AQ453">
    <cfRule type="expression" dxfId="1739" priority="1351">
      <formula>IF(RIGHT(TEXT(AQ453,"0.#"),1)=".",FALSE,TRUE)</formula>
    </cfRule>
    <cfRule type="expression" dxfId="1738" priority="1352">
      <formula>IF(RIGHT(TEXT(AQ453,"0.#"),1)=".",TRUE,FALSE)</formula>
    </cfRule>
  </conditionalFormatting>
  <conditionalFormatting sqref="AE487">
    <cfRule type="expression" dxfId="1737" priority="1229">
      <formula>IF(RIGHT(TEXT(AE487,"0.#"),1)=".",FALSE,TRUE)</formula>
    </cfRule>
    <cfRule type="expression" dxfId="1736" priority="1230">
      <formula>IF(RIGHT(TEXT(AE487,"0.#"),1)=".",TRUE,FALSE)</formula>
    </cfRule>
  </conditionalFormatting>
  <conditionalFormatting sqref="AM489">
    <cfRule type="expression" dxfId="1735" priority="1219">
      <formula>IF(RIGHT(TEXT(AM489,"0.#"),1)=".",FALSE,TRUE)</formula>
    </cfRule>
    <cfRule type="expression" dxfId="1734" priority="1220">
      <formula>IF(RIGHT(TEXT(AM489,"0.#"),1)=".",TRUE,FALSE)</formula>
    </cfRule>
  </conditionalFormatting>
  <conditionalFormatting sqref="AE488">
    <cfRule type="expression" dxfId="1733" priority="1227">
      <formula>IF(RIGHT(TEXT(AE488,"0.#"),1)=".",FALSE,TRUE)</formula>
    </cfRule>
    <cfRule type="expression" dxfId="1732" priority="1228">
      <formula>IF(RIGHT(TEXT(AE488,"0.#"),1)=".",TRUE,FALSE)</formula>
    </cfRule>
  </conditionalFormatting>
  <conditionalFormatting sqref="AE489">
    <cfRule type="expression" dxfId="1731" priority="1225">
      <formula>IF(RIGHT(TEXT(AE489,"0.#"),1)=".",FALSE,TRUE)</formula>
    </cfRule>
    <cfRule type="expression" dxfId="1730" priority="1226">
      <formula>IF(RIGHT(TEXT(AE489,"0.#"),1)=".",TRUE,FALSE)</formula>
    </cfRule>
  </conditionalFormatting>
  <conditionalFormatting sqref="AM487">
    <cfRule type="expression" dxfId="1729" priority="1223">
      <formula>IF(RIGHT(TEXT(AM487,"0.#"),1)=".",FALSE,TRUE)</formula>
    </cfRule>
    <cfRule type="expression" dxfId="1728" priority="1224">
      <formula>IF(RIGHT(TEXT(AM487,"0.#"),1)=".",TRUE,FALSE)</formula>
    </cfRule>
  </conditionalFormatting>
  <conditionalFormatting sqref="AM488">
    <cfRule type="expression" dxfId="1727" priority="1221">
      <formula>IF(RIGHT(TEXT(AM488,"0.#"),1)=".",FALSE,TRUE)</formula>
    </cfRule>
    <cfRule type="expression" dxfId="1726" priority="1222">
      <formula>IF(RIGHT(TEXT(AM488,"0.#"),1)=".",TRUE,FALSE)</formula>
    </cfRule>
  </conditionalFormatting>
  <conditionalFormatting sqref="AU487">
    <cfRule type="expression" dxfId="1725" priority="1217">
      <formula>IF(RIGHT(TEXT(AU487,"0.#"),1)=".",FALSE,TRUE)</formula>
    </cfRule>
    <cfRule type="expression" dxfId="1724" priority="1218">
      <formula>IF(RIGHT(TEXT(AU487,"0.#"),1)=".",TRUE,FALSE)</formula>
    </cfRule>
  </conditionalFormatting>
  <conditionalFormatting sqref="AU488">
    <cfRule type="expression" dxfId="1723" priority="1215">
      <formula>IF(RIGHT(TEXT(AU488,"0.#"),1)=".",FALSE,TRUE)</formula>
    </cfRule>
    <cfRule type="expression" dxfId="1722" priority="1216">
      <formula>IF(RIGHT(TEXT(AU488,"0.#"),1)=".",TRUE,FALSE)</formula>
    </cfRule>
  </conditionalFormatting>
  <conditionalFormatting sqref="AU489">
    <cfRule type="expression" dxfId="1721" priority="1213">
      <formula>IF(RIGHT(TEXT(AU489,"0.#"),1)=".",FALSE,TRUE)</formula>
    </cfRule>
    <cfRule type="expression" dxfId="1720" priority="1214">
      <formula>IF(RIGHT(TEXT(AU489,"0.#"),1)=".",TRUE,FALSE)</formula>
    </cfRule>
  </conditionalFormatting>
  <conditionalFormatting sqref="AI489">
    <cfRule type="expression" dxfId="1719" priority="1207">
      <formula>IF(RIGHT(TEXT(AI489,"0.#"),1)=".",FALSE,TRUE)</formula>
    </cfRule>
    <cfRule type="expression" dxfId="1718" priority="1208">
      <formula>IF(RIGHT(TEXT(AI489,"0.#"),1)=".",TRUE,FALSE)</formula>
    </cfRule>
  </conditionalFormatting>
  <conditionalFormatting sqref="AI487">
    <cfRule type="expression" dxfId="1717" priority="1211">
      <formula>IF(RIGHT(TEXT(AI487,"0.#"),1)=".",FALSE,TRUE)</formula>
    </cfRule>
    <cfRule type="expression" dxfId="1716" priority="1212">
      <formula>IF(RIGHT(TEXT(AI487,"0.#"),1)=".",TRUE,FALSE)</formula>
    </cfRule>
  </conditionalFormatting>
  <conditionalFormatting sqref="AI488">
    <cfRule type="expression" dxfId="1715" priority="1209">
      <formula>IF(RIGHT(TEXT(AI488,"0.#"),1)=".",FALSE,TRUE)</formula>
    </cfRule>
    <cfRule type="expression" dxfId="1714" priority="1210">
      <formula>IF(RIGHT(TEXT(AI488,"0.#"),1)=".",TRUE,FALSE)</formula>
    </cfRule>
  </conditionalFormatting>
  <conditionalFormatting sqref="AQ488">
    <cfRule type="expression" dxfId="1713" priority="1205">
      <formula>IF(RIGHT(TEXT(AQ488,"0.#"),1)=".",FALSE,TRUE)</formula>
    </cfRule>
    <cfRule type="expression" dxfId="1712" priority="1206">
      <formula>IF(RIGHT(TEXT(AQ488,"0.#"),1)=".",TRUE,FALSE)</formula>
    </cfRule>
  </conditionalFormatting>
  <conditionalFormatting sqref="AQ489">
    <cfRule type="expression" dxfId="1711" priority="1203">
      <formula>IF(RIGHT(TEXT(AQ489,"0.#"),1)=".",FALSE,TRUE)</formula>
    </cfRule>
    <cfRule type="expression" dxfId="1710" priority="1204">
      <formula>IF(RIGHT(TEXT(AQ489,"0.#"),1)=".",TRUE,FALSE)</formula>
    </cfRule>
  </conditionalFormatting>
  <conditionalFormatting sqref="AQ487">
    <cfRule type="expression" dxfId="1709" priority="1201">
      <formula>IF(RIGHT(TEXT(AQ487,"0.#"),1)=".",FALSE,TRUE)</formula>
    </cfRule>
    <cfRule type="expression" dxfId="1708" priority="1202">
      <formula>IF(RIGHT(TEXT(AQ487,"0.#"),1)=".",TRUE,FALSE)</formula>
    </cfRule>
  </conditionalFormatting>
  <conditionalFormatting sqref="AE512">
    <cfRule type="expression" dxfId="1707" priority="1199">
      <formula>IF(RIGHT(TEXT(AE512,"0.#"),1)=".",FALSE,TRUE)</formula>
    </cfRule>
    <cfRule type="expression" dxfId="1706" priority="1200">
      <formula>IF(RIGHT(TEXT(AE512,"0.#"),1)=".",TRUE,FALSE)</formula>
    </cfRule>
  </conditionalFormatting>
  <conditionalFormatting sqref="AM514">
    <cfRule type="expression" dxfId="1705" priority="1189">
      <formula>IF(RIGHT(TEXT(AM514,"0.#"),1)=".",FALSE,TRUE)</formula>
    </cfRule>
    <cfRule type="expression" dxfId="1704" priority="1190">
      <formula>IF(RIGHT(TEXT(AM514,"0.#"),1)=".",TRUE,FALSE)</formula>
    </cfRule>
  </conditionalFormatting>
  <conditionalFormatting sqref="AE513">
    <cfRule type="expression" dxfId="1703" priority="1197">
      <formula>IF(RIGHT(TEXT(AE513,"0.#"),1)=".",FALSE,TRUE)</formula>
    </cfRule>
    <cfRule type="expression" dxfId="1702" priority="1198">
      <formula>IF(RIGHT(TEXT(AE513,"0.#"),1)=".",TRUE,FALSE)</formula>
    </cfRule>
  </conditionalFormatting>
  <conditionalFormatting sqref="AE514">
    <cfRule type="expression" dxfId="1701" priority="1195">
      <formula>IF(RIGHT(TEXT(AE514,"0.#"),1)=".",FALSE,TRUE)</formula>
    </cfRule>
    <cfRule type="expression" dxfId="1700" priority="1196">
      <formula>IF(RIGHT(TEXT(AE514,"0.#"),1)=".",TRUE,FALSE)</formula>
    </cfRule>
  </conditionalFormatting>
  <conditionalFormatting sqref="AM512">
    <cfRule type="expression" dxfId="1699" priority="1193">
      <formula>IF(RIGHT(TEXT(AM512,"0.#"),1)=".",FALSE,TRUE)</formula>
    </cfRule>
    <cfRule type="expression" dxfId="1698" priority="1194">
      <formula>IF(RIGHT(TEXT(AM512,"0.#"),1)=".",TRUE,FALSE)</formula>
    </cfRule>
  </conditionalFormatting>
  <conditionalFormatting sqref="AM513">
    <cfRule type="expression" dxfId="1697" priority="1191">
      <formula>IF(RIGHT(TEXT(AM513,"0.#"),1)=".",FALSE,TRUE)</formula>
    </cfRule>
    <cfRule type="expression" dxfId="1696" priority="1192">
      <formula>IF(RIGHT(TEXT(AM513,"0.#"),1)=".",TRUE,FALSE)</formula>
    </cfRule>
  </conditionalFormatting>
  <conditionalFormatting sqref="AU512">
    <cfRule type="expression" dxfId="1695" priority="1187">
      <formula>IF(RIGHT(TEXT(AU512,"0.#"),1)=".",FALSE,TRUE)</formula>
    </cfRule>
    <cfRule type="expression" dxfId="1694" priority="1188">
      <formula>IF(RIGHT(TEXT(AU512,"0.#"),1)=".",TRUE,FALSE)</formula>
    </cfRule>
  </conditionalFormatting>
  <conditionalFormatting sqref="AU513">
    <cfRule type="expression" dxfId="1693" priority="1185">
      <formula>IF(RIGHT(TEXT(AU513,"0.#"),1)=".",FALSE,TRUE)</formula>
    </cfRule>
    <cfRule type="expression" dxfId="1692" priority="1186">
      <formula>IF(RIGHT(TEXT(AU513,"0.#"),1)=".",TRUE,FALSE)</formula>
    </cfRule>
  </conditionalFormatting>
  <conditionalFormatting sqref="AU514">
    <cfRule type="expression" dxfId="1691" priority="1183">
      <formula>IF(RIGHT(TEXT(AU514,"0.#"),1)=".",FALSE,TRUE)</formula>
    </cfRule>
    <cfRule type="expression" dxfId="1690" priority="1184">
      <formula>IF(RIGHT(TEXT(AU514,"0.#"),1)=".",TRUE,FALSE)</formula>
    </cfRule>
  </conditionalFormatting>
  <conditionalFormatting sqref="AI514">
    <cfRule type="expression" dxfId="1689" priority="1177">
      <formula>IF(RIGHT(TEXT(AI514,"0.#"),1)=".",FALSE,TRUE)</formula>
    </cfRule>
    <cfRule type="expression" dxfId="1688" priority="1178">
      <formula>IF(RIGHT(TEXT(AI514,"0.#"),1)=".",TRUE,FALSE)</formula>
    </cfRule>
  </conditionalFormatting>
  <conditionalFormatting sqref="AI512">
    <cfRule type="expression" dxfId="1687" priority="1181">
      <formula>IF(RIGHT(TEXT(AI512,"0.#"),1)=".",FALSE,TRUE)</formula>
    </cfRule>
    <cfRule type="expression" dxfId="1686" priority="1182">
      <formula>IF(RIGHT(TEXT(AI512,"0.#"),1)=".",TRUE,FALSE)</formula>
    </cfRule>
  </conditionalFormatting>
  <conditionalFormatting sqref="AI513">
    <cfRule type="expression" dxfId="1685" priority="1179">
      <formula>IF(RIGHT(TEXT(AI513,"0.#"),1)=".",FALSE,TRUE)</formula>
    </cfRule>
    <cfRule type="expression" dxfId="1684" priority="1180">
      <formula>IF(RIGHT(TEXT(AI513,"0.#"),1)=".",TRUE,FALSE)</formula>
    </cfRule>
  </conditionalFormatting>
  <conditionalFormatting sqref="AQ513">
    <cfRule type="expression" dxfId="1683" priority="1175">
      <formula>IF(RIGHT(TEXT(AQ513,"0.#"),1)=".",FALSE,TRUE)</formula>
    </cfRule>
    <cfRule type="expression" dxfId="1682" priority="1176">
      <formula>IF(RIGHT(TEXT(AQ513,"0.#"),1)=".",TRUE,FALSE)</formula>
    </cfRule>
  </conditionalFormatting>
  <conditionalFormatting sqref="AQ514">
    <cfRule type="expression" dxfId="1681" priority="1173">
      <formula>IF(RIGHT(TEXT(AQ514,"0.#"),1)=".",FALSE,TRUE)</formula>
    </cfRule>
    <cfRule type="expression" dxfId="1680" priority="1174">
      <formula>IF(RIGHT(TEXT(AQ514,"0.#"),1)=".",TRUE,FALSE)</formula>
    </cfRule>
  </conditionalFormatting>
  <conditionalFormatting sqref="AQ512">
    <cfRule type="expression" dxfId="1679" priority="1171">
      <formula>IF(RIGHT(TEXT(AQ512,"0.#"),1)=".",FALSE,TRUE)</formula>
    </cfRule>
    <cfRule type="expression" dxfId="1678" priority="1172">
      <formula>IF(RIGHT(TEXT(AQ512,"0.#"),1)=".",TRUE,FALSE)</formula>
    </cfRule>
  </conditionalFormatting>
  <conditionalFormatting sqref="AE517">
    <cfRule type="expression" dxfId="1677" priority="1049">
      <formula>IF(RIGHT(TEXT(AE517,"0.#"),1)=".",FALSE,TRUE)</formula>
    </cfRule>
    <cfRule type="expression" dxfId="1676" priority="1050">
      <formula>IF(RIGHT(TEXT(AE517,"0.#"),1)=".",TRUE,FALSE)</formula>
    </cfRule>
  </conditionalFormatting>
  <conditionalFormatting sqref="AM519">
    <cfRule type="expression" dxfId="1675" priority="1039">
      <formula>IF(RIGHT(TEXT(AM519,"0.#"),1)=".",FALSE,TRUE)</formula>
    </cfRule>
    <cfRule type="expression" dxfId="1674" priority="1040">
      <formula>IF(RIGHT(TEXT(AM519,"0.#"),1)=".",TRUE,FALSE)</formula>
    </cfRule>
  </conditionalFormatting>
  <conditionalFormatting sqref="AE518">
    <cfRule type="expression" dxfId="1673" priority="1047">
      <formula>IF(RIGHT(TEXT(AE518,"0.#"),1)=".",FALSE,TRUE)</formula>
    </cfRule>
    <cfRule type="expression" dxfId="1672" priority="1048">
      <formula>IF(RIGHT(TEXT(AE518,"0.#"),1)=".",TRUE,FALSE)</formula>
    </cfRule>
  </conditionalFormatting>
  <conditionalFormatting sqref="AE519">
    <cfRule type="expression" dxfId="1671" priority="1045">
      <formula>IF(RIGHT(TEXT(AE519,"0.#"),1)=".",FALSE,TRUE)</formula>
    </cfRule>
    <cfRule type="expression" dxfId="1670" priority="1046">
      <formula>IF(RIGHT(TEXT(AE519,"0.#"),1)=".",TRUE,FALSE)</formula>
    </cfRule>
  </conditionalFormatting>
  <conditionalFormatting sqref="AM517">
    <cfRule type="expression" dxfId="1669" priority="1043">
      <formula>IF(RIGHT(TEXT(AM517,"0.#"),1)=".",FALSE,TRUE)</formula>
    </cfRule>
    <cfRule type="expression" dxfId="1668" priority="1044">
      <formula>IF(RIGHT(TEXT(AM517,"0.#"),1)=".",TRUE,FALSE)</formula>
    </cfRule>
  </conditionalFormatting>
  <conditionalFormatting sqref="AM518">
    <cfRule type="expression" dxfId="1667" priority="1041">
      <formula>IF(RIGHT(TEXT(AM518,"0.#"),1)=".",FALSE,TRUE)</formula>
    </cfRule>
    <cfRule type="expression" dxfId="1666" priority="1042">
      <formula>IF(RIGHT(TEXT(AM518,"0.#"),1)=".",TRUE,FALSE)</formula>
    </cfRule>
  </conditionalFormatting>
  <conditionalFormatting sqref="AU517">
    <cfRule type="expression" dxfId="1665" priority="1037">
      <formula>IF(RIGHT(TEXT(AU517,"0.#"),1)=".",FALSE,TRUE)</formula>
    </cfRule>
    <cfRule type="expression" dxfId="1664" priority="1038">
      <formula>IF(RIGHT(TEXT(AU517,"0.#"),1)=".",TRUE,FALSE)</formula>
    </cfRule>
  </conditionalFormatting>
  <conditionalFormatting sqref="AU519">
    <cfRule type="expression" dxfId="1663" priority="1033">
      <formula>IF(RIGHT(TEXT(AU519,"0.#"),1)=".",FALSE,TRUE)</formula>
    </cfRule>
    <cfRule type="expression" dxfId="1662" priority="1034">
      <formula>IF(RIGHT(TEXT(AU519,"0.#"),1)=".",TRUE,FALSE)</formula>
    </cfRule>
  </conditionalFormatting>
  <conditionalFormatting sqref="AI519">
    <cfRule type="expression" dxfId="1661" priority="1027">
      <formula>IF(RIGHT(TEXT(AI519,"0.#"),1)=".",FALSE,TRUE)</formula>
    </cfRule>
    <cfRule type="expression" dxfId="1660" priority="1028">
      <formula>IF(RIGHT(TEXT(AI519,"0.#"),1)=".",TRUE,FALSE)</formula>
    </cfRule>
  </conditionalFormatting>
  <conditionalFormatting sqref="AI517">
    <cfRule type="expression" dxfId="1659" priority="1031">
      <formula>IF(RIGHT(TEXT(AI517,"0.#"),1)=".",FALSE,TRUE)</formula>
    </cfRule>
    <cfRule type="expression" dxfId="1658" priority="1032">
      <formula>IF(RIGHT(TEXT(AI517,"0.#"),1)=".",TRUE,FALSE)</formula>
    </cfRule>
  </conditionalFormatting>
  <conditionalFormatting sqref="AI518">
    <cfRule type="expression" dxfId="1657" priority="1029">
      <formula>IF(RIGHT(TEXT(AI518,"0.#"),1)=".",FALSE,TRUE)</formula>
    </cfRule>
    <cfRule type="expression" dxfId="1656" priority="1030">
      <formula>IF(RIGHT(TEXT(AI518,"0.#"),1)=".",TRUE,FALSE)</formula>
    </cfRule>
  </conditionalFormatting>
  <conditionalFormatting sqref="AQ518">
    <cfRule type="expression" dxfId="1655" priority="1025">
      <formula>IF(RIGHT(TEXT(AQ518,"0.#"),1)=".",FALSE,TRUE)</formula>
    </cfRule>
    <cfRule type="expression" dxfId="1654" priority="1026">
      <formula>IF(RIGHT(TEXT(AQ518,"0.#"),1)=".",TRUE,FALSE)</formula>
    </cfRule>
  </conditionalFormatting>
  <conditionalFormatting sqref="AQ519">
    <cfRule type="expression" dxfId="1653" priority="1023">
      <formula>IF(RIGHT(TEXT(AQ519,"0.#"),1)=".",FALSE,TRUE)</formula>
    </cfRule>
    <cfRule type="expression" dxfId="1652" priority="1024">
      <formula>IF(RIGHT(TEXT(AQ519,"0.#"),1)=".",TRUE,FALSE)</formula>
    </cfRule>
  </conditionalFormatting>
  <conditionalFormatting sqref="AQ517">
    <cfRule type="expression" dxfId="1651" priority="1021">
      <formula>IF(RIGHT(TEXT(AQ517,"0.#"),1)=".",FALSE,TRUE)</formula>
    </cfRule>
    <cfRule type="expression" dxfId="1650" priority="1022">
      <formula>IF(RIGHT(TEXT(AQ517,"0.#"),1)=".",TRUE,FALSE)</formula>
    </cfRule>
  </conditionalFormatting>
  <conditionalFormatting sqref="AE522">
    <cfRule type="expression" dxfId="1649" priority="1019">
      <formula>IF(RIGHT(TEXT(AE522,"0.#"),1)=".",FALSE,TRUE)</formula>
    </cfRule>
    <cfRule type="expression" dxfId="1648" priority="1020">
      <formula>IF(RIGHT(TEXT(AE522,"0.#"),1)=".",TRUE,FALSE)</formula>
    </cfRule>
  </conditionalFormatting>
  <conditionalFormatting sqref="AM524">
    <cfRule type="expression" dxfId="1647" priority="1009">
      <formula>IF(RIGHT(TEXT(AM524,"0.#"),1)=".",FALSE,TRUE)</formula>
    </cfRule>
    <cfRule type="expression" dxfId="1646" priority="1010">
      <formula>IF(RIGHT(TEXT(AM524,"0.#"),1)=".",TRUE,FALSE)</formula>
    </cfRule>
  </conditionalFormatting>
  <conditionalFormatting sqref="AE523">
    <cfRule type="expression" dxfId="1645" priority="1017">
      <formula>IF(RIGHT(TEXT(AE523,"0.#"),1)=".",FALSE,TRUE)</formula>
    </cfRule>
    <cfRule type="expression" dxfId="1644" priority="1018">
      <formula>IF(RIGHT(TEXT(AE523,"0.#"),1)=".",TRUE,FALSE)</formula>
    </cfRule>
  </conditionalFormatting>
  <conditionalFormatting sqref="AE524">
    <cfRule type="expression" dxfId="1643" priority="1015">
      <formula>IF(RIGHT(TEXT(AE524,"0.#"),1)=".",FALSE,TRUE)</formula>
    </cfRule>
    <cfRule type="expression" dxfId="1642" priority="1016">
      <formula>IF(RIGHT(TEXT(AE524,"0.#"),1)=".",TRUE,FALSE)</formula>
    </cfRule>
  </conditionalFormatting>
  <conditionalFormatting sqref="AM522">
    <cfRule type="expression" dxfId="1641" priority="1013">
      <formula>IF(RIGHT(TEXT(AM522,"0.#"),1)=".",FALSE,TRUE)</formula>
    </cfRule>
    <cfRule type="expression" dxfId="1640" priority="1014">
      <formula>IF(RIGHT(TEXT(AM522,"0.#"),1)=".",TRUE,FALSE)</formula>
    </cfRule>
  </conditionalFormatting>
  <conditionalFormatting sqref="AM523">
    <cfRule type="expression" dxfId="1639" priority="1011">
      <formula>IF(RIGHT(TEXT(AM523,"0.#"),1)=".",FALSE,TRUE)</formula>
    </cfRule>
    <cfRule type="expression" dxfId="1638" priority="1012">
      <formula>IF(RIGHT(TEXT(AM523,"0.#"),1)=".",TRUE,FALSE)</formula>
    </cfRule>
  </conditionalFormatting>
  <conditionalFormatting sqref="AU522">
    <cfRule type="expression" dxfId="1637" priority="1007">
      <formula>IF(RIGHT(TEXT(AU522,"0.#"),1)=".",FALSE,TRUE)</formula>
    </cfRule>
    <cfRule type="expression" dxfId="1636" priority="1008">
      <formula>IF(RIGHT(TEXT(AU522,"0.#"),1)=".",TRUE,FALSE)</formula>
    </cfRule>
  </conditionalFormatting>
  <conditionalFormatting sqref="AU523">
    <cfRule type="expression" dxfId="1635" priority="1005">
      <formula>IF(RIGHT(TEXT(AU523,"0.#"),1)=".",FALSE,TRUE)</formula>
    </cfRule>
    <cfRule type="expression" dxfId="1634" priority="1006">
      <formula>IF(RIGHT(TEXT(AU523,"0.#"),1)=".",TRUE,FALSE)</formula>
    </cfRule>
  </conditionalFormatting>
  <conditionalFormatting sqref="AU524">
    <cfRule type="expression" dxfId="1633" priority="1003">
      <formula>IF(RIGHT(TEXT(AU524,"0.#"),1)=".",FALSE,TRUE)</formula>
    </cfRule>
    <cfRule type="expression" dxfId="1632" priority="1004">
      <formula>IF(RIGHT(TEXT(AU524,"0.#"),1)=".",TRUE,FALSE)</formula>
    </cfRule>
  </conditionalFormatting>
  <conditionalFormatting sqref="AI524">
    <cfRule type="expression" dxfId="1631" priority="997">
      <formula>IF(RIGHT(TEXT(AI524,"0.#"),1)=".",FALSE,TRUE)</formula>
    </cfRule>
    <cfRule type="expression" dxfId="1630" priority="998">
      <formula>IF(RIGHT(TEXT(AI524,"0.#"),1)=".",TRUE,FALSE)</formula>
    </cfRule>
  </conditionalFormatting>
  <conditionalFormatting sqref="AI522">
    <cfRule type="expression" dxfId="1629" priority="1001">
      <formula>IF(RIGHT(TEXT(AI522,"0.#"),1)=".",FALSE,TRUE)</formula>
    </cfRule>
    <cfRule type="expression" dxfId="1628" priority="1002">
      <formula>IF(RIGHT(TEXT(AI522,"0.#"),1)=".",TRUE,FALSE)</formula>
    </cfRule>
  </conditionalFormatting>
  <conditionalFormatting sqref="AI523">
    <cfRule type="expression" dxfId="1627" priority="999">
      <formula>IF(RIGHT(TEXT(AI523,"0.#"),1)=".",FALSE,TRUE)</formula>
    </cfRule>
    <cfRule type="expression" dxfId="1626" priority="1000">
      <formula>IF(RIGHT(TEXT(AI523,"0.#"),1)=".",TRUE,FALSE)</formula>
    </cfRule>
  </conditionalFormatting>
  <conditionalFormatting sqref="AQ523">
    <cfRule type="expression" dxfId="1625" priority="995">
      <formula>IF(RIGHT(TEXT(AQ523,"0.#"),1)=".",FALSE,TRUE)</formula>
    </cfRule>
    <cfRule type="expression" dxfId="1624" priority="996">
      <formula>IF(RIGHT(TEXT(AQ523,"0.#"),1)=".",TRUE,FALSE)</formula>
    </cfRule>
  </conditionalFormatting>
  <conditionalFormatting sqref="AQ524">
    <cfRule type="expression" dxfId="1623" priority="993">
      <formula>IF(RIGHT(TEXT(AQ524,"0.#"),1)=".",FALSE,TRUE)</formula>
    </cfRule>
    <cfRule type="expression" dxfId="1622" priority="994">
      <formula>IF(RIGHT(TEXT(AQ524,"0.#"),1)=".",TRUE,FALSE)</formula>
    </cfRule>
  </conditionalFormatting>
  <conditionalFormatting sqref="AQ522">
    <cfRule type="expression" dxfId="1621" priority="991">
      <formula>IF(RIGHT(TEXT(AQ522,"0.#"),1)=".",FALSE,TRUE)</formula>
    </cfRule>
    <cfRule type="expression" dxfId="1620" priority="992">
      <formula>IF(RIGHT(TEXT(AQ522,"0.#"),1)=".",TRUE,FALSE)</formula>
    </cfRule>
  </conditionalFormatting>
  <conditionalFormatting sqref="AE527">
    <cfRule type="expression" dxfId="1619" priority="989">
      <formula>IF(RIGHT(TEXT(AE527,"0.#"),1)=".",FALSE,TRUE)</formula>
    </cfRule>
    <cfRule type="expression" dxfId="1618" priority="990">
      <formula>IF(RIGHT(TEXT(AE527,"0.#"),1)=".",TRUE,FALSE)</formula>
    </cfRule>
  </conditionalFormatting>
  <conditionalFormatting sqref="AM529">
    <cfRule type="expression" dxfId="1617" priority="979">
      <formula>IF(RIGHT(TEXT(AM529,"0.#"),1)=".",FALSE,TRUE)</formula>
    </cfRule>
    <cfRule type="expression" dxfId="1616" priority="980">
      <formula>IF(RIGHT(TEXT(AM529,"0.#"),1)=".",TRUE,FALSE)</formula>
    </cfRule>
  </conditionalFormatting>
  <conditionalFormatting sqref="AE528">
    <cfRule type="expression" dxfId="1615" priority="987">
      <formula>IF(RIGHT(TEXT(AE528,"0.#"),1)=".",FALSE,TRUE)</formula>
    </cfRule>
    <cfRule type="expression" dxfId="1614" priority="988">
      <formula>IF(RIGHT(TEXT(AE528,"0.#"),1)=".",TRUE,FALSE)</formula>
    </cfRule>
  </conditionalFormatting>
  <conditionalFormatting sqref="AE529">
    <cfRule type="expression" dxfId="1613" priority="985">
      <formula>IF(RIGHT(TEXT(AE529,"0.#"),1)=".",FALSE,TRUE)</formula>
    </cfRule>
    <cfRule type="expression" dxfId="1612" priority="986">
      <formula>IF(RIGHT(TEXT(AE529,"0.#"),1)=".",TRUE,FALSE)</formula>
    </cfRule>
  </conditionalFormatting>
  <conditionalFormatting sqref="AM527">
    <cfRule type="expression" dxfId="1611" priority="983">
      <formula>IF(RIGHT(TEXT(AM527,"0.#"),1)=".",FALSE,TRUE)</formula>
    </cfRule>
    <cfRule type="expression" dxfId="1610" priority="984">
      <formula>IF(RIGHT(TEXT(AM527,"0.#"),1)=".",TRUE,FALSE)</formula>
    </cfRule>
  </conditionalFormatting>
  <conditionalFormatting sqref="AM528">
    <cfRule type="expression" dxfId="1609" priority="981">
      <formula>IF(RIGHT(TEXT(AM528,"0.#"),1)=".",FALSE,TRUE)</formula>
    </cfRule>
    <cfRule type="expression" dxfId="1608" priority="982">
      <formula>IF(RIGHT(TEXT(AM528,"0.#"),1)=".",TRUE,FALSE)</formula>
    </cfRule>
  </conditionalFormatting>
  <conditionalFormatting sqref="AU527">
    <cfRule type="expression" dxfId="1607" priority="977">
      <formula>IF(RIGHT(TEXT(AU527,"0.#"),1)=".",FALSE,TRUE)</formula>
    </cfRule>
    <cfRule type="expression" dxfId="1606" priority="978">
      <formula>IF(RIGHT(TEXT(AU527,"0.#"),1)=".",TRUE,FALSE)</formula>
    </cfRule>
  </conditionalFormatting>
  <conditionalFormatting sqref="AU528">
    <cfRule type="expression" dxfId="1605" priority="975">
      <formula>IF(RIGHT(TEXT(AU528,"0.#"),1)=".",FALSE,TRUE)</formula>
    </cfRule>
    <cfRule type="expression" dxfId="1604" priority="976">
      <formula>IF(RIGHT(TEXT(AU528,"0.#"),1)=".",TRUE,FALSE)</formula>
    </cfRule>
  </conditionalFormatting>
  <conditionalFormatting sqref="AU529">
    <cfRule type="expression" dxfId="1603" priority="973">
      <formula>IF(RIGHT(TEXT(AU529,"0.#"),1)=".",FALSE,TRUE)</formula>
    </cfRule>
    <cfRule type="expression" dxfId="1602" priority="974">
      <formula>IF(RIGHT(TEXT(AU529,"0.#"),1)=".",TRUE,FALSE)</formula>
    </cfRule>
  </conditionalFormatting>
  <conditionalFormatting sqref="AI529">
    <cfRule type="expression" dxfId="1601" priority="967">
      <formula>IF(RIGHT(TEXT(AI529,"0.#"),1)=".",FALSE,TRUE)</formula>
    </cfRule>
    <cfRule type="expression" dxfId="1600" priority="968">
      <formula>IF(RIGHT(TEXT(AI529,"0.#"),1)=".",TRUE,FALSE)</formula>
    </cfRule>
  </conditionalFormatting>
  <conditionalFormatting sqref="AI527">
    <cfRule type="expression" dxfId="1599" priority="971">
      <formula>IF(RIGHT(TEXT(AI527,"0.#"),1)=".",FALSE,TRUE)</formula>
    </cfRule>
    <cfRule type="expression" dxfId="1598" priority="972">
      <formula>IF(RIGHT(TEXT(AI527,"0.#"),1)=".",TRUE,FALSE)</formula>
    </cfRule>
  </conditionalFormatting>
  <conditionalFormatting sqref="AI528">
    <cfRule type="expression" dxfId="1597" priority="969">
      <formula>IF(RIGHT(TEXT(AI528,"0.#"),1)=".",FALSE,TRUE)</formula>
    </cfRule>
    <cfRule type="expression" dxfId="1596" priority="970">
      <formula>IF(RIGHT(TEXT(AI528,"0.#"),1)=".",TRUE,FALSE)</formula>
    </cfRule>
  </conditionalFormatting>
  <conditionalFormatting sqref="AQ528">
    <cfRule type="expression" dxfId="1595" priority="965">
      <formula>IF(RIGHT(TEXT(AQ528,"0.#"),1)=".",FALSE,TRUE)</formula>
    </cfRule>
    <cfRule type="expression" dxfId="1594" priority="966">
      <formula>IF(RIGHT(TEXT(AQ528,"0.#"),1)=".",TRUE,FALSE)</formula>
    </cfRule>
  </conditionalFormatting>
  <conditionalFormatting sqref="AQ529">
    <cfRule type="expression" dxfId="1593" priority="963">
      <formula>IF(RIGHT(TEXT(AQ529,"0.#"),1)=".",FALSE,TRUE)</formula>
    </cfRule>
    <cfRule type="expression" dxfId="1592" priority="964">
      <formula>IF(RIGHT(TEXT(AQ529,"0.#"),1)=".",TRUE,FALSE)</formula>
    </cfRule>
  </conditionalFormatting>
  <conditionalFormatting sqref="AQ527">
    <cfRule type="expression" dxfId="1591" priority="961">
      <formula>IF(RIGHT(TEXT(AQ527,"0.#"),1)=".",FALSE,TRUE)</formula>
    </cfRule>
    <cfRule type="expression" dxfId="1590" priority="962">
      <formula>IF(RIGHT(TEXT(AQ527,"0.#"),1)=".",TRUE,FALSE)</formula>
    </cfRule>
  </conditionalFormatting>
  <conditionalFormatting sqref="AE532">
    <cfRule type="expression" dxfId="1589" priority="959">
      <formula>IF(RIGHT(TEXT(AE532,"0.#"),1)=".",FALSE,TRUE)</formula>
    </cfRule>
    <cfRule type="expression" dxfId="1588" priority="960">
      <formula>IF(RIGHT(TEXT(AE532,"0.#"),1)=".",TRUE,FALSE)</formula>
    </cfRule>
  </conditionalFormatting>
  <conditionalFormatting sqref="AM534">
    <cfRule type="expression" dxfId="1587" priority="949">
      <formula>IF(RIGHT(TEXT(AM534,"0.#"),1)=".",FALSE,TRUE)</formula>
    </cfRule>
    <cfRule type="expression" dxfId="1586" priority="950">
      <formula>IF(RIGHT(TEXT(AM534,"0.#"),1)=".",TRUE,FALSE)</formula>
    </cfRule>
  </conditionalFormatting>
  <conditionalFormatting sqref="AE533">
    <cfRule type="expression" dxfId="1585" priority="957">
      <formula>IF(RIGHT(TEXT(AE533,"0.#"),1)=".",FALSE,TRUE)</formula>
    </cfRule>
    <cfRule type="expression" dxfId="1584" priority="958">
      <formula>IF(RIGHT(TEXT(AE533,"0.#"),1)=".",TRUE,FALSE)</formula>
    </cfRule>
  </conditionalFormatting>
  <conditionalFormatting sqref="AE534">
    <cfRule type="expression" dxfId="1583" priority="955">
      <formula>IF(RIGHT(TEXT(AE534,"0.#"),1)=".",FALSE,TRUE)</formula>
    </cfRule>
    <cfRule type="expression" dxfId="1582" priority="956">
      <formula>IF(RIGHT(TEXT(AE534,"0.#"),1)=".",TRUE,FALSE)</formula>
    </cfRule>
  </conditionalFormatting>
  <conditionalFormatting sqref="AM532">
    <cfRule type="expression" dxfId="1581" priority="953">
      <formula>IF(RIGHT(TEXT(AM532,"0.#"),1)=".",FALSE,TRUE)</formula>
    </cfRule>
    <cfRule type="expression" dxfId="1580" priority="954">
      <formula>IF(RIGHT(TEXT(AM532,"0.#"),1)=".",TRUE,FALSE)</formula>
    </cfRule>
  </conditionalFormatting>
  <conditionalFormatting sqref="AM533">
    <cfRule type="expression" dxfId="1579" priority="951">
      <formula>IF(RIGHT(TEXT(AM533,"0.#"),1)=".",FALSE,TRUE)</formula>
    </cfRule>
    <cfRule type="expression" dxfId="1578" priority="952">
      <formula>IF(RIGHT(TEXT(AM533,"0.#"),1)=".",TRUE,FALSE)</formula>
    </cfRule>
  </conditionalFormatting>
  <conditionalFormatting sqref="AU532">
    <cfRule type="expression" dxfId="1577" priority="947">
      <formula>IF(RIGHT(TEXT(AU532,"0.#"),1)=".",FALSE,TRUE)</formula>
    </cfRule>
    <cfRule type="expression" dxfId="1576" priority="948">
      <formula>IF(RIGHT(TEXT(AU532,"0.#"),1)=".",TRUE,FALSE)</formula>
    </cfRule>
  </conditionalFormatting>
  <conditionalFormatting sqref="AU533">
    <cfRule type="expression" dxfId="1575" priority="945">
      <formula>IF(RIGHT(TEXT(AU533,"0.#"),1)=".",FALSE,TRUE)</formula>
    </cfRule>
    <cfRule type="expression" dxfId="1574" priority="946">
      <formula>IF(RIGHT(TEXT(AU533,"0.#"),1)=".",TRUE,FALSE)</formula>
    </cfRule>
  </conditionalFormatting>
  <conditionalFormatting sqref="AU534">
    <cfRule type="expression" dxfId="1573" priority="943">
      <formula>IF(RIGHT(TEXT(AU534,"0.#"),1)=".",FALSE,TRUE)</formula>
    </cfRule>
    <cfRule type="expression" dxfId="1572" priority="944">
      <formula>IF(RIGHT(TEXT(AU534,"0.#"),1)=".",TRUE,FALSE)</formula>
    </cfRule>
  </conditionalFormatting>
  <conditionalFormatting sqref="AI534">
    <cfRule type="expression" dxfId="1571" priority="937">
      <formula>IF(RIGHT(TEXT(AI534,"0.#"),1)=".",FALSE,TRUE)</formula>
    </cfRule>
    <cfRule type="expression" dxfId="1570" priority="938">
      <formula>IF(RIGHT(TEXT(AI534,"0.#"),1)=".",TRUE,FALSE)</formula>
    </cfRule>
  </conditionalFormatting>
  <conditionalFormatting sqref="AI532">
    <cfRule type="expression" dxfId="1569" priority="941">
      <formula>IF(RIGHT(TEXT(AI532,"0.#"),1)=".",FALSE,TRUE)</formula>
    </cfRule>
    <cfRule type="expression" dxfId="1568" priority="942">
      <formula>IF(RIGHT(TEXT(AI532,"0.#"),1)=".",TRUE,FALSE)</formula>
    </cfRule>
  </conditionalFormatting>
  <conditionalFormatting sqref="AI533">
    <cfRule type="expression" dxfId="1567" priority="939">
      <formula>IF(RIGHT(TEXT(AI533,"0.#"),1)=".",FALSE,TRUE)</formula>
    </cfRule>
    <cfRule type="expression" dxfId="1566" priority="940">
      <formula>IF(RIGHT(TEXT(AI533,"0.#"),1)=".",TRUE,FALSE)</formula>
    </cfRule>
  </conditionalFormatting>
  <conditionalFormatting sqref="AQ533">
    <cfRule type="expression" dxfId="1565" priority="935">
      <formula>IF(RIGHT(TEXT(AQ533,"0.#"),1)=".",FALSE,TRUE)</formula>
    </cfRule>
    <cfRule type="expression" dxfId="1564" priority="936">
      <formula>IF(RIGHT(TEXT(AQ533,"0.#"),1)=".",TRUE,FALSE)</formula>
    </cfRule>
  </conditionalFormatting>
  <conditionalFormatting sqref="AQ534">
    <cfRule type="expression" dxfId="1563" priority="933">
      <formula>IF(RIGHT(TEXT(AQ534,"0.#"),1)=".",FALSE,TRUE)</formula>
    </cfRule>
    <cfRule type="expression" dxfId="1562" priority="934">
      <formula>IF(RIGHT(TEXT(AQ534,"0.#"),1)=".",TRUE,FALSE)</formula>
    </cfRule>
  </conditionalFormatting>
  <conditionalFormatting sqref="AQ532">
    <cfRule type="expression" dxfId="1561" priority="931">
      <formula>IF(RIGHT(TEXT(AQ532,"0.#"),1)=".",FALSE,TRUE)</formula>
    </cfRule>
    <cfRule type="expression" dxfId="1560" priority="932">
      <formula>IF(RIGHT(TEXT(AQ532,"0.#"),1)=".",TRUE,FALSE)</formula>
    </cfRule>
  </conditionalFormatting>
  <conditionalFormatting sqref="AE541">
    <cfRule type="expression" dxfId="1559" priority="929">
      <formula>IF(RIGHT(TEXT(AE541,"0.#"),1)=".",FALSE,TRUE)</formula>
    </cfRule>
    <cfRule type="expression" dxfId="1558" priority="930">
      <formula>IF(RIGHT(TEXT(AE541,"0.#"),1)=".",TRUE,FALSE)</formula>
    </cfRule>
  </conditionalFormatting>
  <conditionalFormatting sqref="AM543">
    <cfRule type="expression" dxfId="1557" priority="919">
      <formula>IF(RIGHT(TEXT(AM543,"0.#"),1)=".",FALSE,TRUE)</formula>
    </cfRule>
    <cfRule type="expression" dxfId="1556" priority="920">
      <formula>IF(RIGHT(TEXT(AM543,"0.#"),1)=".",TRUE,FALSE)</formula>
    </cfRule>
  </conditionalFormatting>
  <conditionalFormatting sqref="AE542">
    <cfRule type="expression" dxfId="1555" priority="927">
      <formula>IF(RIGHT(TEXT(AE542,"0.#"),1)=".",FALSE,TRUE)</formula>
    </cfRule>
    <cfRule type="expression" dxfId="1554" priority="928">
      <formula>IF(RIGHT(TEXT(AE542,"0.#"),1)=".",TRUE,FALSE)</formula>
    </cfRule>
  </conditionalFormatting>
  <conditionalFormatting sqref="AE543">
    <cfRule type="expression" dxfId="1553" priority="925">
      <formula>IF(RIGHT(TEXT(AE543,"0.#"),1)=".",FALSE,TRUE)</formula>
    </cfRule>
    <cfRule type="expression" dxfId="1552" priority="926">
      <formula>IF(RIGHT(TEXT(AE543,"0.#"),1)=".",TRUE,FALSE)</formula>
    </cfRule>
  </conditionalFormatting>
  <conditionalFormatting sqref="AM541">
    <cfRule type="expression" dxfId="1551" priority="923">
      <formula>IF(RIGHT(TEXT(AM541,"0.#"),1)=".",FALSE,TRUE)</formula>
    </cfRule>
    <cfRule type="expression" dxfId="1550" priority="924">
      <formula>IF(RIGHT(TEXT(AM541,"0.#"),1)=".",TRUE,FALSE)</formula>
    </cfRule>
  </conditionalFormatting>
  <conditionalFormatting sqref="AM542">
    <cfRule type="expression" dxfId="1549" priority="921">
      <formula>IF(RIGHT(TEXT(AM542,"0.#"),1)=".",FALSE,TRUE)</formula>
    </cfRule>
    <cfRule type="expression" dxfId="1548" priority="922">
      <formula>IF(RIGHT(TEXT(AM542,"0.#"),1)=".",TRUE,FALSE)</formula>
    </cfRule>
  </conditionalFormatting>
  <conditionalFormatting sqref="AU541">
    <cfRule type="expression" dxfId="1547" priority="917">
      <formula>IF(RIGHT(TEXT(AU541,"0.#"),1)=".",FALSE,TRUE)</formula>
    </cfRule>
    <cfRule type="expression" dxfId="1546" priority="918">
      <formula>IF(RIGHT(TEXT(AU541,"0.#"),1)=".",TRUE,FALSE)</formula>
    </cfRule>
  </conditionalFormatting>
  <conditionalFormatting sqref="AU542">
    <cfRule type="expression" dxfId="1545" priority="915">
      <formula>IF(RIGHT(TEXT(AU542,"0.#"),1)=".",FALSE,TRUE)</formula>
    </cfRule>
    <cfRule type="expression" dxfId="1544" priority="916">
      <formula>IF(RIGHT(TEXT(AU542,"0.#"),1)=".",TRUE,FALSE)</formula>
    </cfRule>
  </conditionalFormatting>
  <conditionalFormatting sqref="AU543">
    <cfRule type="expression" dxfId="1543" priority="913">
      <formula>IF(RIGHT(TEXT(AU543,"0.#"),1)=".",FALSE,TRUE)</formula>
    </cfRule>
    <cfRule type="expression" dxfId="1542" priority="914">
      <formula>IF(RIGHT(TEXT(AU543,"0.#"),1)=".",TRUE,FALSE)</formula>
    </cfRule>
  </conditionalFormatting>
  <conditionalFormatting sqref="AI543">
    <cfRule type="expression" dxfId="1541" priority="907">
      <formula>IF(RIGHT(TEXT(AI543,"0.#"),1)=".",FALSE,TRUE)</formula>
    </cfRule>
    <cfRule type="expression" dxfId="1540" priority="908">
      <formula>IF(RIGHT(TEXT(AI543,"0.#"),1)=".",TRUE,FALSE)</formula>
    </cfRule>
  </conditionalFormatting>
  <conditionalFormatting sqref="AI541">
    <cfRule type="expression" dxfId="1539" priority="911">
      <formula>IF(RIGHT(TEXT(AI541,"0.#"),1)=".",FALSE,TRUE)</formula>
    </cfRule>
    <cfRule type="expression" dxfId="1538" priority="912">
      <formula>IF(RIGHT(TEXT(AI541,"0.#"),1)=".",TRUE,FALSE)</formula>
    </cfRule>
  </conditionalFormatting>
  <conditionalFormatting sqref="AI542">
    <cfRule type="expression" dxfId="1537" priority="909">
      <formula>IF(RIGHT(TEXT(AI542,"0.#"),1)=".",FALSE,TRUE)</formula>
    </cfRule>
    <cfRule type="expression" dxfId="1536" priority="910">
      <formula>IF(RIGHT(TEXT(AI542,"0.#"),1)=".",TRUE,FALSE)</formula>
    </cfRule>
  </conditionalFormatting>
  <conditionalFormatting sqref="AQ542">
    <cfRule type="expression" dxfId="1535" priority="905">
      <formula>IF(RIGHT(TEXT(AQ542,"0.#"),1)=".",FALSE,TRUE)</formula>
    </cfRule>
    <cfRule type="expression" dxfId="1534" priority="906">
      <formula>IF(RIGHT(TEXT(AQ542,"0.#"),1)=".",TRUE,FALSE)</formula>
    </cfRule>
  </conditionalFormatting>
  <conditionalFormatting sqref="AQ543">
    <cfRule type="expression" dxfId="1533" priority="903">
      <formula>IF(RIGHT(TEXT(AQ543,"0.#"),1)=".",FALSE,TRUE)</formula>
    </cfRule>
    <cfRule type="expression" dxfId="1532" priority="904">
      <formula>IF(RIGHT(TEXT(AQ543,"0.#"),1)=".",TRUE,FALSE)</formula>
    </cfRule>
  </conditionalFormatting>
  <conditionalFormatting sqref="AQ541">
    <cfRule type="expression" dxfId="1531" priority="901">
      <formula>IF(RIGHT(TEXT(AQ541,"0.#"),1)=".",FALSE,TRUE)</formula>
    </cfRule>
    <cfRule type="expression" dxfId="1530" priority="902">
      <formula>IF(RIGHT(TEXT(AQ541,"0.#"),1)=".",TRUE,FALSE)</formula>
    </cfRule>
  </conditionalFormatting>
  <conditionalFormatting sqref="AE566">
    <cfRule type="expression" dxfId="1529" priority="899">
      <formula>IF(RIGHT(TEXT(AE566,"0.#"),1)=".",FALSE,TRUE)</formula>
    </cfRule>
    <cfRule type="expression" dxfId="1528" priority="900">
      <formula>IF(RIGHT(TEXT(AE566,"0.#"),1)=".",TRUE,FALSE)</formula>
    </cfRule>
  </conditionalFormatting>
  <conditionalFormatting sqref="AM568">
    <cfRule type="expression" dxfId="1527" priority="889">
      <formula>IF(RIGHT(TEXT(AM568,"0.#"),1)=".",FALSE,TRUE)</formula>
    </cfRule>
    <cfRule type="expression" dxfId="1526" priority="890">
      <formula>IF(RIGHT(TEXT(AM568,"0.#"),1)=".",TRUE,FALSE)</formula>
    </cfRule>
  </conditionalFormatting>
  <conditionalFormatting sqref="AE567">
    <cfRule type="expression" dxfId="1525" priority="897">
      <formula>IF(RIGHT(TEXT(AE567,"0.#"),1)=".",FALSE,TRUE)</formula>
    </cfRule>
    <cfRule type="expression" dxfId="1524" priority="898">
      <formula>IF(RIGHT(TEXT(AE567,"0.#"),1)=".",TRUE,FALSE)</formula>
    </cfRule>
  </conditionalFormatting>
  <conditionalFormatting sqref="AE568">
    <cfRule type="expression" dxfId="1523" priority="895">
      <formula>IF(RIGHT(TEXT(AE568,"0.#"),1)=".",FALSE,TRUE)</formula>
    </cfRule>
    <cfRule type="expression" dxfId="1522" priority="896">
      <formula>IF(RIGHT(TEXT(AE568,"0.#"),1)=".",TRUE,FALSE)</formula>
    </cfRule>
  </conditionalFormatting>
  <conditionalFormatting sqref="AM566">
    <cfRule type="expression" dxfId="1521" priority="893">
      <formula>IF(RIGHT(TEXT(AM566,"0.#"),1)=".",FALSE,TRUE)</formula>
    </cfRule>
    <cfRule type="expression" dxfId="1520" priority="894">
      <formula>IF(RIGHT(TEXT(AM566,"0.#"),1)=".",TRUE,FALSE)</formula>
    </cfRule>
  </conditionalFormatting>
  <conditionalFormatting sqref="AM567">
    <cfRule type="expression" dxfId="1519" priority="891">
      <formula>IF(RIGHT(TEXT(AM567,"0.#"),1)=".",FALSE,TRUE)</formula>
    </cfRule>
    <cfRule type="expression" dxfId="1518" priority="892">
      <formula>IF(RIGHT(TEXT(AM567,"0.#"),1)=".",TRUE,FALSE)</formula>
    </cfRule>
  </conditionalFormatting>
  <conditionalFormatting sqref="AU566">
    <cfRule type="expression" dxfId="1517" priority="887">
      <formula>IF(RIGHT(TEXT(AU566,"0.#"),1)=".",FALSE,TRUE)</formula>
    </cfRule>
    <cfRule type="expression" dxfId="1516" priority="888">
      <formula>IF(RIGHT(TEXT(AU566,"0.#"),1)=".",TRUE,FALSE)</formula>
    </cfRule>
  </conditionalFormatting>
  <conditionalFormatting sqref="AU567">
    <cfRule type="expression" dxfId="1515" priority="885">
      <formula>IF(RIGHT(TEXT(AU567,"0.#"),1)=".",FALSE,TRUE)</formula>
    </cfRule>
    <cfRule type="expression" dxfId="1514" priority="886">
      <formula>IF(RIGHT(TEXT(AU567,"0.#"),1)=".",TRUE,FALSE)</formula>
    </cfRule>
  </conditionalFormatting>
  <conditionalFormatting sqref="AU568">
    <cfRule type="expression" dxfId="1513" priority="883">
      <formula>IF(RIGHT(TEXT(AU568,"0.#"),1)=".",FALSE,TRUE)</formula>
    </cfRule>
    <cfRule type="expression" dxfId="1512" priority="884">
      <formula>IF(RIGHT(TEXT(AU568,"0.#"),1)=".",TRUE,FALSE)</formula>
    </cfRule>
  </conditionalFormatting>
  <conditionalFormatting sqref="AI568">
    <cfRule type="expression" dxfId="1511" priority="877">
      <formula>IF(RIGHT(TEXT(AI568,"0.#"),1)=".",FALSE,TRUE)</formula>
    </cfRule>
    <cfRule type="expression" dxfId="1510" priority="878">
      <formula>IF(RIGHT(TEXT(AI568,"0.#"),1)=".",TRUE,FALSE)</formula>
    </cfRule>
  </conditionalFormatting>
  <conditionalFormatting sqref="AI566">
    <cfRule type="expression" dxfId="1509" priority="881">
      <formula>IF(RIGHT(TEXT(AI566,"0.#"),1)=".",FALSE,TRUE)</formula>
    </cfRule>
    <cfRule type="expression" dxfId="1508" priority="882">
      <formula>IF(RIGHT(TEXT(AI566,"0.#"),1)=".",TRUE,FALSE)</formula>
    </cfRule>
  </conditionalFormatting>
  <conditionalFormatting sqref="AI567">
    <cfRule type="expression" dxfId="1507" priority="879">
      <formula>IF(RIGHT(TEXT(AI567,"0.#"),1)=".",FALSE,TRUE)</formula>
    </cfRule>
    <cfRule type="expression" dxfId="1506" priority="880">
      <formula>IF(RIGHT(TEXT(AI567,"0.#"),1)=".",TRUE,FALSE)</formula>
    </cfRule>
  </conditionalFormatting>
  <conditionalFormatting sqref="AQ567">
    <cfRule type="expression" dxfId="1505" priority="875">
      <formula>IF(RIGHT(TEXT(AQ567,"0.#"),1)=".",FALSE,TRUE)</formula>
    </cfRule>
    <cfRule type="expression" dxfId="1504" priority="876">
      <formula>IF(RIGHT(TEXT(AQ567,"0.#"),1)=".",TRUE,FALSE)</formula>
    </cfRule>
  </conditionalFormatting>
  <conditionalFormatting sqref="AQ568">
    <cfRule type="expression" dxfId="1503" priority="873">
      <formula>IF(RIGHT(TEXT(AQ568,"0.#"),1)=".",FALSE,TRUE)</formula>
    </cfRule>
    <cfRule type="expression" dxfId="1502" priority="874">
      <formula>IF(RIGHT(TEXT(AQ568,"0.#"),1)=".",TRUE,FALSE)</formula>
    </cfRule>
  </conditionalFormatting>
  <conditionalFormatting sqref="AQ566">
    <cfRule type="expression" dxfId="1501" priority="871">
      <formula>IF(RIGHT(TEXT(AQ566,"0.#"),1)=".",FALSE,TRUE)</formula>
    </cfRule>
    <cfRule type="expression" dxfId="1500" priority="872">
      <formula>IF(RIGHT(TEXT(AQ566,"0.#"),1)=".",TRUE,FALSE)</formula>
    </cfRule>
  </conditionalFormatting>
  <conditionalFormatting sqref="AE546">
    <cfRule type="expression" dxfId="1499" priority="869">
      <formula>IF(RIGHT(TEXT(AE546,"0.#"),1)=".",FALSE,TRUE)</formula>
    </cfRule>
    <cfRule type="expression" dxfId="1498" priority="870">
      <formula>IF(RIGHT(TEXT(AE546,"0.#"),1)=".",TRUE,FALSE)</formula>
    </cfRule>
  </conditionalFormatting>
  <conditionalFormatting sqref="AM548">
    <cfRule type="expression" dxfId="1497" priority="859">
      <formula>IF(RIGHT(TEXT(AM548,"0.#"),1)=".",FALSE,TRUE)</formula>
    </cfRule>
    <cfRule type="expression" dxfId="1496" priority="860">
      <formula>IF(RIGHT(TEXT(AM548,"0.#"),1)=".",TRUE,FALSE)</formula>
    </cfRule>
  </conditionalFormatting>
  <conditionalFormatting sqref="AE547">
    <cfRule type="expression" dxfId="1495" priority="867">
      <formula>IF(RIGHT(TEXT(AE547,"0.#"),1)=".",FALSE,TRUE)</formula>
    </cfRule>
    <cfRule type="expression" dxfId="1494" priority="868">
      <formula>IF(RIGHT(TEXT(AE547,"0.#"),1)=".",TRUE,FALSE)</formula>
    </cfRule>
  </conditionalFormatting>
  <conditionalFormatting sqref="AE548">
    <cfRule type="expression" dxfId="1493" priority="865">
      <formula>IF(RIGHT(TEXT(AE548,"0.#"),1)=".",FALSE,TRUE)</formula>
    </cfRule>
    <cfRule type="expression" dxfId="1492" priority="866">
      <formula>IF(RIGHT(TEXT(AE548,"0.#"),1)=".",TRUE,FALSE)</formula>
    </cfRule>
  </conditionalFormatting>
  <conditionalFormatting sqref="AM546">
    <cfRule type="expression" dxfId="1491" priority="863">
      <formula>IF(RIGHT(TEXT(AM546,"0.#"),1)=".",FALSE,TRUE)</formula>
    </cfRule>
    <cfRule type="expression" dxfId="1490" priority="864">
      <formula>IF(RIGHT(TEXT(AM546,"0.#"),1)=".",TRUE,FALSE)</formula>
    </cfRule>
  </conditionalFormatting>
  <conditionalFormatting sqref="AM547">
    <cfRule type="expression" dxfId="1489" priority="861">
      <formula>IF(RIGHT(TEXT(AM547,"0.#"),1)=".",FALSE,TRUE)</formula>
    </cfRule>
    <cfRule type="expression" dxfId="1488" priority="862">
      <formula>IF(RIGHT(TEXT(AM547,"0.#"),1)=".",TRUE,FALSE)</formula>
    </cfRule>
  </conditionalFormatting>
  <conditionalFormatting sqref="AU546">
    <cfRule type="expression" dxfId="1487" priority="857">
      <formula>IF(RIGHT(TEXT(AU546,"0.#"),1)=".",FALSE,TRUE)</formula>
    </cfRule>
    <cfRule type="expression" dxfId="1486" priority="858">
      <formula>IF(RIGHT(TEXT(AU546,"0.#"),1)=".",TRUE,FALSE)</formula>
    </cfRule>
  </conditionalFormatting>
  <conditionalFormatting sqref="AU547">
    <cfRule type="expression" dxfId="1485" priority="855">
      <formula>IF(RIGHT(TEXT(AU547,"0.#"),1)=".",FALSE,TRUE)</formula>
    </cfRule>
    <cfRule type="expression" dxfId="1484" priority="856">
      <formula>IF(RIGHT(TEXT(AU547,"0.#"),1)=".",TRUE,FALSE)</formula>
    </cfRule>
  </conditionalFormatting>
  <conditionalFormatting sqref="AU548">
    <cfRule type="expression" dxfId="1483" priority="853">
      <formula>IF(RIGHT(TEXT(AU548,"0.#"),1)=".",FALSE,TRUE)</formula>
    </cfRule>
    <cfRule type="expression" dxfId="1482" priority="854">
      <formula>IF(RIGHT(TEXT(AU548,"0.#"),1)=".",TRUE,FALSE)</formula>
    </cfRule>
  </conditionalFormatting>
  <conditionalFormatting sqref="AI548">
    <cfRule type="expression" dxfId="1481" priority="847">
      <formula>IF(RIGHT(TEXT(AI548,"0.#"),1)=".",FALSE,TRUE)</formula>
    </cfRule>
    <cfRule type="expression" dxfId="1480" priority="848">
      <formula>IF(RIGHT(TEXT(AI548,"0.#"),1)=".",TRUE,FALSE)</formula>
    </cfRule>
  </conditionalFormatting>
  <conditionalFormatting sqref="AI546">
    <cfRule type="expression" dxfId="1479" priority="851">
      <formula>IF(RIGHT(TEXT(AI546,"0.#"),1)=".",FALSE,TRUE)</formula>
    </cfRule>
    <cfRule type="expression" dxfId="1478" priority="852">
      <formula>IF(RIGHT(TEXT(AI546,"0.#"),1)=".",TRUE,FALSE)</formula>
    </cfRule>
  </conditionalFormatting>
  <conditionalFormatting sqref="AI547">
    <cfRule type="expression" dxfId="1477" priority="849">
      <formula>IF(RIGHT(TEXT(AI547,"0.#"),1)=".",FALSE,TRUE)</formula>
    </cfRule>
    <cfRule type="expression" dxfId="1476" priority="850">
      <formula>IF(RIGHT(TEXT(AI547,"0.#"),1)=".",TRUE,FALSE)</formula>
    </cfRule>
  </conditionalFormatting>
  <conditionalFormatting sqref="AQ547">
    <cfRule type="expression" dxfId="1475" priority="845">
      <formula>IF(RIGHT(TEXT(AQ547,"0.#"),1)=".",FALSE,TRUE)</formula>
    </cfRule>
    <cfRule type="expression" dxfId="1474" priority="846">
      <formula>IF(RIGHT(TEXT(AQ547,"0.#"),1)=".",TRUE,FALSE)</formula>
    </cfRule>
  </conditionalFormatting>
  <conditionalFormatting sqref="AQ546">
    <cfRule type="expression" dxfId="1473" priority="841">
      <formula>IF(RIGHT(TEXT(AQ546,"0.#"),1)=".",FALSE,TRUE)</formula>
    </cfRule>
    <cfRule type="expression" dxfId="1472" priority="842">
      <formula>IF(RIGHT(TEXT(AQ546,"0.#"),1)=".",TRUE,FALSE)</formula>
    </cfRule>
  </conditionalFormatting>
  <conditionalFormatting sqref="AE551">
    <cfRule type="expression" dxfId="1471" priority="839">
      <formula>IF(RIGHT(TEXT(AE551,"0.#"),1)=".",FALSE,TRUE)</formula>
    </cfRule>
    <cfRule type="expression" dxfId="1470" priority="840">
      <formula>IF(RIGHT(TEXT(AE551,"0.#"),1)=".",TRUE,FALSE)</formula>
    </cfRule>
  </conditionalFormatting>
  <conditionalFormatting sqref="AM553">
    <cfRule type="expression" dxfId="1469" priority="829">
      <formula>IF(RIGHT(TEXT(AM553,"0.#"),1)=".",FALSE,TRUE)</formula>
    </cfRule>
    <cfRule type="expression" dxfId="1468" priority="830">
      <formula>IF(RIGHT(TEXT(AM553,"0.#"),1)=".",TRUE,FALSE)</formula>
    </cfRule>
  </conditionalFormatting>
  <conditionalFormatting sqref="AE553">
    <cfRule type="expression" dxfId="1467" priority="835">
      <formula>IF(RIGHT(TEXT(AE553,"0.#"),1)=".",FALSE,TRUE)</formula>
    </cfRule>
    <cfRule type="expression" dxfId="1466" priority="836">
      <formula>IF(RIGHT(TEXT(AE553,"0.#"),1)=".",TRUE,FALSE)</formula>
    </cfRule>
  </conditionalFormatting>
  <conditionalFormatting sqref="AM551">
    <cfRule type="expression" dxfId="1465" priority="833">
      <formula>IF(RIGHT(TEXT(AM551,"0.#"),1)=".",FALSE,TRUE)</formula>
    </cfRule>
    <cfRule type="expression" dxfId="1464" priority="834">
      <formula>IF(RIGHT(TEXT(AM551,"0.#"),1)=".",TRUE,FALSE)</formula>
    </cfRule>
  </conditionalFormatting>
  <conditionalFormatting sqref="AU551">
    <cfRule type="expression" dxfId="1463" priority="827">
      <formula>IF(RIGHT(TEXT(AU551,"0.#"),1)=".",FALSE,TRUE)</formula>
    </cfRule>
    <cfRule type="expression" dxfId="1462" priority="828">
      <formula>IF(RIGHT(TEXT(AU551,"0.#"),1)=".",TRUE,FALSE)</formula>
    </cfRule>
  </conditionalFormatting>
  <conditionalFormatting sqref="AU553">
    <cfRule type="expression" dxfId="1461" priority="823">
      <formula>IF(RIGHT(TEXT(AU553,"0.#"),1)=".",FALSE,TRUE)</formula>
    </cfRule>
    <cfRule type="expression" dxfId="1460" priority="824">
      <formula>IF(RIGHT(TEXT(AU553,"0.#"),1)=".",TRUE,FALSE)</formula>
    </cfRule>
  </conditionalFormatting>
  <conditionalFormatting sqref="AI553">
    <cfRule type="expression" dxfId="1459" priority="817">
      <formula>IF(RIGHT(TEXT(AI553,"0.#"),1)=".",FALSE,TRUE)</formula>
    </cfRule>
    <cfRule type="expression" dxfId="1458" priority="818">
      <formula>IF(RIGHT(TEXT(AI553,"0.#"),1)=".",TRUE,FALSE)</formula>
    </cfRule>
  </conditionalFormatting>
  <conditionalFormatting sqref="AI551">
    <cfRule type="expression" dxfId="1457" priority="821">
      <formula>IF(RIGHT(TEXT(AI551,"0.#"),1)=".",FALSE,TRUE)</formula>
    </cfRule>
    <cfRule type="expression" dxfId="1456" priority="822">
      <formula>IF(RIGHT(TEXT(AI551,"0.#"),1)=".",TRUE,FALSE)</formula>
    </cfRule>
  </conditionalFormatting>
  <conditionalFormatting sqref="AQ552">
    <cfRule type="expression" dxfId="1455" priority="815">
      <formula>IF(RIGHT(TEXT(AQ552,"0.#"),1)=".",FALSE,TRUE)</formula>
    </cfRule>
    <cfRule type="expression" dxfId="1454" priority="816">
      <formula>IF(RIGHT(TEXT(AQ552,"0.#"),1)=".",TRUE,FALSE)</formula>
    </cfRule>
  </conditionalFormatting>
  <conditionalFormatting sqref="AM563">
    <cfRule type="expression" dxfId="1453" priority="769">
      <formula>IF(RIGHT(TEXT(AM563,"0.#"),1)=".",FALSE,TRUE)</formula>
    </cfRule>
    <cfRule type="expression" dxfId="1452" priority="770">
      <formula>IF(RIGHT(TEXT(AM563,"0.#"),1)=".",TRUE,FALSE)</formula>
    </cfRule>
  </conditionalFormatting>
  <conditionalFormatting sqref="AM562">
    <cfRule type="expression" dxfId="1451" priority="771">
      <formula>IF(RIGHT(TEXT(AM562,"0.#"),1)=".",FALSE,TRUE)</formula>
    </cfRule>
    <cfRule type="expression" dxfId="1450" priority="772">
      <formula>IF(RIGHT(TEXT(AM562,"0.#"),1)=".",TRUE,FALSE)</formula>
    </cfRule>
  </conditionalFormatting>
  <conditionalFormatting sqref="AU561">
    <cfRule type="expression" dxfId="1449" priority="767">
      <formula>IF(RIGHT(TEXT(AU561,"0.#"),1)=".",FALSE,TRUE)</formula>
    </cfRule>
    <cfRule type="expression" dxfId="1448" priority="768">
      <formula>IF(RIGHT(TEXT(AU561,"0.#"),1)=".",TRUE,FALSE)</formula>
    </cfRule>
  </conditionalFormatting>
  <conditionalFormatting sqref="AU562">
    <cfRule type="expression" dxfId="1447" priority="765">
      <formula>IF(RIGHT(TEXT(AU562,"0.#"),1)=".",FALSE,TRUE)</formula>
    </cfRule>
    <cfRule type="expression" dxfId="1446" priority="766">
      <formula>IF(RIGHT(TEXT(AU562,"0.#"),1)=".",TRUE,FALSE)</formula>
    </cfRule>
  </conditionalFormatting>
  <conditionalFormatting sqref="AU563">
    <cfRule type="expression" dxfId="1445" priority="763">
      <formula>IF(RIGHT(TEXT(AU563,"0.#"),1)=".",FALSE,TRUE)</formula>
    </cfRule>
    <cfRule type="expression" dxfId="1444" priority="764">
      <formula>IF(RIGHT(TEXT(AU563,"0.#"),1)=".",TRUE,FALSE)</formula>
    </cfRule>
  </conditionalFormatting>
  <conditionalFormatting sqref="AI563">
    <cfRule type="expression" dxfId="1443" priority="757">
      <formula>IF(RIGHT(TEXT(AI563,"0.#"),1)=".",FALSE,TRUE)</formula>
    </cfRule>
    <cfRule type="expression" dxfId="1442" priority="758">
      <formula>IF(RIGHT(TEXT(AI563,"0.#"),1)=".",TRUE,FALSE)</formula>
    </cfRule>
  </conditionalFormatting>
  <conditionalFormatting sqref="AI561">
    <cfRule type="expression" dxfId="1441" priority="761">
      <formula>IF(RIGHT(TEXT(AI561,"0.#"),1)=".",FALSE,TRUE)</formula>
    </cfRule>
    <cfRule type="expression" dxfId="1440" priority="762">
      <formula>IF(RIGHT(TEXT(AI561,"0.#"),1)=".",TRUE,FALSE)</formula>
    </cfRule>
  </conditionalFormatting>
  <conditionalFormatting sqref="AQ562">
    <cfRule type="expression" dxfId="1439" priority="755">
      <formula>IF(RIGHT(TEXT(AQ562,"0.#"),1)=".",FALSE,TRUE)</formula>
    </cfRule>
    <cfRule type="expression" dxfId="1438" priority="756">
      <formula>IF(RIGHT(TEXT(AQ562,"0.#"),1)=".",TRUE,FALSE)</formula>
    </cfRule>
  </conditionalFormatting>
  <conditionalFormatting sqref="AQ563">
    <cfRule type="expression" dxfId="1437" priority="753">
      <formula>IF(RIGHT(TEXT(AQ563,"0.#"),1)=".",FALSE,TRUE)</formula>
    </cfRule>
    <cfRule type="expression" dxfId="1436" priority="754">
      <formula>IF(RIGHT(TEXT(AQ563,"0.#"),1)=".",TRUE,FALSE)</formula>
    </cfRule>
  </conditionalFormatting>
  <conditionalFormatting sqref="AQ561">
    <cfRule type="expression" dxfId="1435" priority="751">
      <formula>IF(RIGHT(TEXT(AQ561,"0.#"),1)=".",FALSE,TRUE)</formula>
    </cfRule>
    <cfRule type="expression" dxfId="1434" priority="752">
      <formula>IF(RIGHT(TEXT(AQ561,"0.#"),1)=".",TRUE,FALSE)</formula>
    </cfRule>
  </conditionalFormatting>
  <conditionalFormatting sqref="AE571">
    <cfRule type="expression" dxfId="1433" priority="749">
      <formula>IF(RIGHT(TEXT(AE571,"0.#"),1)=".",FALSE,TRUE)</formula>
    </cfRule>
    <cfRule type="expression" dxfId="1432" priority="750">
      <formula>IF(RIGHT(TEXT(AE571,"0.#"),1)=".",TRUE,FALSE)</formula>
    </cfRule>
  </conditionalFormatting>
  <conditionalFormatting sqref="AM573">
    <cfRule type="expression" dxfId="1431" priority="739">
      <formula>IF(RIGHT(TEXT(AM573,"0.#"),1)=".",FALSE,TRUE)</formula>
    </cfRule>
    <cfRule type="expression" dxfId="1430" priority="740">
      <formula>IF(RIGHT(TEXT(AM573,"0.#"),1)=".",TRUE,FALSE)</formula>
    </cfRule>
  </conditionalFormatting>
  <conditionalFormatting sqref="AE572">
    <cfRule type="expression" dxfId="1429" priority="747">
      <formula>IF(RIGHT(TEXT(AE572,"0.#"),1)=".",FALSE,TRUE)</formula>
    </cfRule>
    <cfRule type="expression" dxfId="1428" priority="748">
      <formula>IF(RIGHT(TEXT(AE572,"0.#"),1)=".",TRUE,FALSE)</formula>
    </cfRule>
  </conditionalFormatting>
  <conditionalFormatting sqref="AE573">
    <cfRule type="expression" dxfId="1427" priority="745">
      <formula>IF(RIGHT(TEXT(AE573,"0.#"),1)=".",FALSE,TRUE)</formula>
    </cfRule>
    <cfRule type="expression" dxfId="1426" priority="746">
      <formula>IF(RIGHT(TEXT(AE573,"0.#"),1)=".",TRUE,FALSE)</formula>
    </cfRule>
  </conditionalFormatting>
  <conditionalFormatting sqref="AM571">
    <cfRule type="expression" dxfId="1425" priority="743">
      <formula>IF(RIGHT(TEXT(AM571,"0.#"),1)=".",FALSE,TRUE)</formula>
    </cfRule>
    <cfRule type="expression" dxfId="1424" priority="744">
      <formula>IF(RIGHT(TEXT(AM571,"0.#"),1)=".",TRUE,FALSE)</formula>
    </cfRule>
  </conditionalFormatting>
  <conditionalFormatting sqref="AM572">
    <cfRule type="expression" dxfId="1423" priority="741">
      <formula>IF(RIGHT(TEXT(AM572,"0.#"),1)=".",FALSE,TRUE)</formula>
    </cfRule>
    <cfRule type="expression" dxfId="1422" priority="742">
      <formula>IF(RIGHT(TEXT(AM572,"0.#"),1)=".",TRUE,FALSE)</formula>
    </cfRule>
  </conditionalFormatting>
  <conditionalFormatting sqref="AU571">
    <cfRule type="expression" dxfId="1421" priority="737">
      <formula>IF(RIGHT(TEXT(AU571,"0.#"),1)=".",FALSE,TRUE)</formula>
    </cfRule>
    <cfRule type="expression" dxfId="1420" priority="738">
      <formula>IF(RIGHT(TEXT(AU571,"0.#"),1)=".",TRUE,FALSE)</formula>
    </cfRule>
  </conditionalFormatting>
  <conditionalFormatting sqref="AU572">
    <cfRule type="expression" dxfId="1419" priority="735">
      <formula>IF(RIGHT(TEXT(AU572,"0.#"),1)=".",FALSE,TRUE)</formula>
    </cfRule>
    <cfRule type="expression" dxfId="1418" priority="736">
      <formula>IF(RIGHT(TEXT(AU572,"0.#"),1)=".",TRUE,FALSE)</formula>
    </cfRule>
  </conditionalFormatting>
  <conditionalFormatting sqref="AU573">
    <cfRule type="expression" dxfId="1417" priority="733">
      <formula>IF(RIGHT(TEXT(AU573,"0.#"),1)=".",FALSE,TRUE)</formula>
    </cfRule>
    <cfRule type="expression" dxfId="1416" priority="734">
      <formula>IF(RIGHT(TEXT(AU573,"0.#"),1)=".",TRUE,FALSE)</formula>
    </cfRule>
  </conditionalFormatting>
  <conditionalFormatting sqref="AI573">
    <cfRule type="expression" dxfId="1415" priority="727">
      <formula>IF(RIGHT(TEXT(AI573,"0.#"),1)=".",FALSE,TRUE)</formula>
    </cfRule>
    <cfRule type="expression" dxfId="1414" priority="728">
      <formula>IF(RIGHT(TEXT(AI573,"0.#"),1)=".",TRUE,FALSE)</formula>
    </cfRule>
  </conditionalFormatting>
  <conditionalFormatting sqref="AI571">
    <cfRule type="expression" dxfId="1413" priority="731">
      <formula>IF(RIGHT(TEXT(AI571,"0.#"),1)=".",FALSE,TRUE)</formula>
    </cfRule>
    <cfRule type="expression" dxfId="1412" priority="732">
      <formula>IF(RIGHT(TEXT(AI571,"0.#"),1)=".",TRUE,FALSE)</formula>
    </cfRule>
  </conditionalFormatting>
  <conditionalFormatting sqref="AI572">
    <cfRule type="expression" dxfId="1411" priority="729">
      <formula>IF(RIGHT(TEXT(AI572,"0.#"),1)=".",FALSE,TRUE)</formula>
    </cfRule>
    <cfRule type="expression" dxfId="1410" priority="730">
      <formula>IF(RIGHT(TEXT(AI572,"0.#"),1)=".",TRUE,FALSE)</formula>
    </cfRule>
  </conditionalFormatting>
  <conditionalFormatting sqref="AQ572">
    <cfRule type="expression" dxfId="1409" priority="725">
      <formula>IF(RIGHT(TEXT(AQ572,"0.#"),1)=".",FALSE,TRUE)</formula>
    </cfRule>
    <cfRule type="expression" dxfId="1408" priority="726">
      <formula>IF(RIGHT(TEXT(AQ572,"0.#"),1)=".",TRUE,FALSE)</formula>
    </cfRule>
  </conditionalFormatting>
  <conditionalFormatting sqref="AQ573">
    <cfRule type="expression" dxfId="1407" priority="723">
      <formula>IF(RIGHT(TEXT(AQ573,"0.#"),1)=".",FALSE,TRUE)</formula>
    </cfRule>
    <cfRule type="expression" dxfId="1406" priority="724">
      <formula>IF(RIGHT(TEXT(AQ573,"0.#"),1)=".",TRUE,FALSE)</formula>
    </cfRule>
  </conditionalFormatting>
  <conditionalFormatting sqref="AQ571">
    <cfRule type="expression" dxfId="1405" priority="721">
      <formula>IF(RIGHT(TEXT(AQ571,"0.#"),1)=".",FALSE,TRUE)</formula>
    </cfRule>
    <cfRule type="expression" dxfId="1404" priority="722">
      <formula>IF(RIGHT(TEXT(AQ571,"0.#"),1)=".",TRUE,FALSE)</formula>
    </cfRule>
  </conditionalFormatting>
  <conditionalFormatting sqref="AE576">
    <cfRule type="expression" dxfId="1403" priority="719">
      <formula>IF(RIGHT(TEXT(AE576,"0.#"),1)=".",FALSE,TRUE)</formula>
    </cfRule>
    <cfRule type="expression" dxfId="1402" priority="720">
      <formula>IF(RIGHT(TEXT(AE576,"0.#"),1)=".",TRUE,FALSE)</formula>
    </cfRule>
  </conditionalFormatting>
  <conditionalFormatting sqref="AM578">
    <cfRule type="expression" dxfId="1401" priority="709">
      <formula>IF(RIGHT(TEXT(AM578,"0.#"),1)=".",FALSE,TRUE)</formula>
    </cfRule>
    <cfRule type="expression" dxfId="1400" priority="710">
      <formula>IF(RIGHT(TEXT(AM578,"0.#"),1)=".",TRUE,FALSE)</formula>
    </cfRule>
  </conditionalFormatting>
  <conditionalFormatting sqref="AE577">
    <cfRule type="expression" dxfId="1399" priority="717">
      <formula>IF(RIGHT(TEXT(AE577,"0.#"),1)=".",FALSE,TRUE)</formula>
    </cfRule>
    <cfRule type="expression" dxfId="1398" priority="718">
      <formula>IF(RIGHT(TEXT(AE577,"0.#"),1)=".",TRUE,FALSE)</formula>
    </cfRule>
  </conditionalFormatting>
  <conditionalFormatting sqref="AE578">
    <cfRule type="expression" dxfId="1397" priority="715">
      <formula>IF(RIGHT(TEXT(AE578,"0.#"),1)=".",FALSE,TRUE)</formula>
    </cfRule>
    <cfRule type="expression" dxfId="1396" priority="716">
      <formula>IF(RIGHT(TEXT(AE578,"0.#"),1)=".",TRUE,FALSE)</formula>
    </cfRule>
  </conditionalFormatting>
  <conditionalFormatting sqref="AM576">
    <cfRule type="expression" dxfId="1395" priority="713">
      <formula>IF(RIGHT(TEXT(AM576,"0.#"),1)=".",FALSE,TRUE)</formula>
    </cfRule>
    <cfRule type="expression" dxfId="1394" priority="714">
      <formula>IF(RIGHT(TEXT(AM576,"0.#"),1)=".",TRUE,FALSE)</formula>
    </cfRule>
  </conditionalFormatting>
  <conditionalFormatting sqref="AM577">
    <cfRule type="expression" dxfId="1393" priority="711">
      <formula>IF(RIGHT(TEXT(AM577,"0.#"),1)=".",FALSE,TRUE)</formula>
    </cfRule>
    <cfRule type="expression" dxfId="1392" priority="712">
      <formula>IF(RIGHT(TEXT(AM577,"0.#"),1)=".",TRUE,FALSE)</formula>
    </cfRule>
  </conditionalFormatting>
  <conditionalFormatting sqref="AU576">
    <cfRule type="expression" dxfId="1391" priority="707">
      <formula>IF(RIGHT(TEXT(AU576,"0.#"),1)=".",FALSE,TRUE)</formula>
    </cfRule>
    <cfRule type="expression" dxfId="1390" priority="708">
      <formula>IF(RIGHT(TEXT(AU576,"0.#"),1)=".",TRUE,FALSE)</formula>
    </cfRule>
  </conditionalFormatting>
  <conditionalFormatting sqref="AU577">
    <cfRule type="expression" dxfId="1389" priority="705">
      <formula>IF(RIGHT(TEXT(AU577,"0.#"),1)=".",FALSE,TRUE)</formula>
    </cfRule>
    <cfRule type="expression" dxfId="1388" priority="706">
      <formula>IF(RIGHT(TEXT(AU577,"0.#"),1)=".",TRUE,FALSE)</formula>
    </cfRule>
  </conditionalFormatting>
  <conditionalFormatting sqref="AU578">
    <cfRule type="expression" dxfId="1387" priority="703">
      <formula>IF(RIGHT(TEXT(AU578,"0.#"),1)=".",FALSE,TRUE)</formula>
    </cfRule>
    <cfRule type="expression" dxfId="1386" priority="704">
      <formula>IF(RIGHT(TEXT(AU578,"0.#"),1)=".",TRUE,FALSE)</formula>
    </cfRule>
  </conditionalFormatting>
  <conditionalFormatting sqref="AI578">
    <cfRule type="expression" dxfId="1385" priority="697">
      <formula>IF(RIGHT(TEXT(AI578,"0.#"),1)=".",FALSE,TRUE)</formula>
    </cfRule>
    <cfRule type="expression" dxfId="1384" priority="698">
      <formula>IF(RIGHT(TEXT(AI578,"0.#"),1)=".",TRUE,FALSE)</formula>
    </cfRule>
  </conditionalFormatting>
  <conditionalFormatting sqref="AI576">
    <cfRule type="expression" dxfId="1383" priority="701">
      <formula>IF(RIGHT(TEXT(AI576,"0.#"),1)=".",FALSE,TRUE)</formula>
    </cfRule>
    <cfRule type="expression" dxfId="1382" priority="702">
      <formula>IF(RIGHT(TEXT(AI576,"0.#"),1)=".",TRUE,FALSE)</formula>
    </cfRule>
  </conditionalFormatting>
  <conditionalFormatting sqref="AI577">
    <cfRule type="expression" dxfId="1381" priority="699">
      <formula>IF(RIGHT(TEXT(AI577,"0.#"),1)=".",FALSE,TRUE)</formula>
    </cfRule>
    <cfRule type="expression" dxfId="1380" priority="700">
      <formula>IF(RIGHT(TEXT(AI577,"0.#"),1)=".",TRUE,FALSE)</formula>
    </cfRule>
  </conditionalFormatting>
  <conditionalFormatting sqref="AQ577">
    <cfRule type="expression" dxfId="1379" priority="695">
      <formula>IF(RIGHT(TEXT(AQ577,"0.#"),1)=".",FALSE,TRUE)</formula>
    </cfRule>
    <cfRule type="expression" dxfId="1378" priority="696">
      <formula>IF(RIGHT(TEXT(AQ577,"0.#"),1)=".",TRUE,FALSE)</formula>
    </cfRule>
  </conditionalFormatting>
  <conditionalFormatting sqref="AQ578">
    <cfRule type="expression" dxfId="1377" priority="693">
      <formula>IF(RIGHT(TEXT(AQ578,"0.#"),1)=".",FALSE,TRUE)</formula>
    </cfRule>
    <cfRule type="expression" dxfId="1376" priority="694">
      <formula>IF(RIGHT(TEXT(AQ578,"0.#"),1)=".",TRUE,FALSE)</formula>
    </cfRule>
  </conditionalFormatting>
  <conditionalFormatting sqref="AQ576">
    <cfRule type="expression" dxfId="1375" priority="691">
      <formula>IF(RIGHT(TEXT(AQ576,"0.#"),1)=".",FALSE,TRUE)</formula>
    </cfRule>
    <cfRule type="expression" dxfId="1374" priority="692">
      <formula>IF(RIGHT(TEXT(AQ576,"0.#"),1)=".",TRUE,FALSE)</formula>
    </cfRule>
  </conditionalFormatting>
  <conditionalFormatting sqref="AE581">
    <cfRule type="expression" dxfId="1373" priority="689">
      <formula>IF(RIGHT(TEXT(AE581,"0.#"),1)=".",FALSE,TRUE)</formula>
    </cfRule>
    <cfRule type="expression" dxfId="1372" priority="690">
      <formula>IF(RIGHT(TEXT(AE581,"0.#"),1)=".",TRUE,FALSE)</formula>
    </cfRule>
  </conditionalFormatting>
  <conditionalFormatting sqref="AM583">
    <cfRule type="expression" dxfId="1371" priority="679">
      <formula>IF(RIGHT(TEXT(AM583,"0.#"),1)=".",FALSE,TRUE)</formula>
    </cfRule>
    <cfRule type="expression" dxfId="1370" priority="680">
      <formula>IF(RIGHT(TEXT(AM583,"0.#"),1)=".",TRUE,FALSE)</formula>
    </cfRule>
  </conditionalFormatting>
  <conditionalFormatting sqref="AE582">
    <cfRule type="expression" dxfId="1369" priority="687">
      <formula>IF(RIGHT(TEXT(AE582,"0.#"),1)=".",FALSE,TRUE)</formula>
    </cfRule>
    <cfRule type="expression" dxfId="1368" priority="688">
      <formula>IF(RIGHT(TEXT(AE582,"0.#"),1)=".",TRUE,FALSE)</formula>
    </cfRule>
  </conditionalFormatting>
  <conditionalFormatting sqref="AE583">
    <cfRule type="expression" dxfId="1367" priority="685">
      <formula>IF(RIGHT(TEXT(AE583,"0.#"),1)=".",FALSE,TRUE)</formula>
    </cfRule>
    <cfRule type="expression" dxfId="1366" priority="686">
      <formula>IF(RIGHT(TEXT(AE583,"0.#"),1)=".",TRUE,FALSE)</formula>
    </cfRule>
  </conditionalFormatting>
  <conditionalFormatting sqref="AM581">
    <cfRule type="expression" dxfId="1365" priority="683">
      <formula>IF(RIGHT(TEXT(AM581,"0.#"),1)=".",FALSE,TRUE)</formula>
    </cfRule>
    <cfRule type="expression" dxfId="1364" priority="684">
      <formula>IF(RIGHT(TEXT(AM581,"0.#"),1)=".",TRUE,FALSE)</formula>
    </cfRule>
  </conditionalFormatting>
  <conditionalFormatting sqref="AM582">
    <cfRule type="expression" dxfId="1363" priority="681">
      <formula>IF(RIGHT(TEXT(AM582,"0.#"),1)=".",FALSE,TRUE)</formula>
    </cfRule>
    <cfRule type="expression" dxfId="1362" priority="682">
      <formula>IF(RIGHT(TEXT(AM582,"0.#"),1)=".",TRUE,FALSE)</formula>
    </cfRule>
  </conditionalFormatting>
  <conditionalFormatting sqref="AU581">
    <cfRule type="expression" dxfId="1361" priority="677">
      <formula>IF(RIGHT(TEXT(AU581,"0.#"),1)=".",FALSE,TRUE)</formula>
    </cfRule>
    <cfRule type="expression" dxfId="1360" priority="678">
      <formula>IF(RIGHT(TEXT(AU581,"0.#"),1)=".",TRUE,FALSE)</formula>
    </cfRule>
  </conditionalFormatting>
  <conditionalFormatting sqref="AQ582">
    <cfRule type="expression" dxfId="1359" priority="665">
      <formula>IF(RIGHT(TEXT(AQ582,"0.#"),1)=".",FALSE,TRUE)</formula>
    </cfRule>
    <cfRule type="expression" dxfId="1358" priority="666">
      <formula>IF(RIGHT(TEXT(AQ582,"0.#"),1)=".",TRUE,FALSE)</formula>
    </cfRule>
  </conditionalFormatting>
  <conditionalFormatting sqref="AQ583">
    <cfRule type="expression" dxfId="1357" priority="663">
      <formula>IF(RIGHT(TEXT(AQ583,"0.#"),1)=".",FALSE,TRUE)</formula>
    </cfRule>
    <cfRule type="expression" dxfId="1356" priority="664">
      <formula>IF(RIGHT(TEXT(AQ583,"0.#"),1)=".",TRUE,FALSE)</formula>
    </cfRule>
  </conditionalFormatting>
  <conditionalFormatting sqref="AQ581">
    <cfRule type="expression" dxfId="1355" priority="661">
      <formula>IF(RIGHT(TEXT(AQ581,"0.#"),1)=".",FALSE,TRUE)</formula>
    </cfRule>
    <cfRule type="expression" dxfId="1354" priority="662">
      <formula>IF(RIGHT(TEXT(AQ581,"0.#"),1)=".",TRUE,FALSE)</formula>
    </cfRule>
  </conditionalFormatting>
  <conditionalFormatting sqref="AE586">
    <cfRule type="expression" dxfId="1353" priority="659">
      <formula>IF(RIGHT(TEXT(AE586,"0.#"),1)=".",FALSE,TRUE)</formula>
    </cfRule>
    <cfRule type="expression" dxfId="1352" priority="660">
      <formula>IF(RIGHT(TEXT(AE586,"0.#"),1)=".",TRUE,FALSE)</formula>
    </cfRule>
  </conditionalFormatting>
  <conditionalFormatting sqref="AM588">
    <cfRule type="expression" dxfId="1351" priority="649">
      <formula>IF(RIGHT(TEXT(AM588,"0.#"),1)=".",FALSE,TRUE)</formula>
    </cfRule>
    <cfRule type="expression" dxfId="1350" priority="650">
      <formula>IF(RIGHT(TEXT(AM588,"0.#"),1)=".",TRUE,FALSE)</formula>
    </cfRule>
  </conditionalFormatting>
  <conditionalFormatting sqref="AE587">
    <cfRule type="expression" dxfId="1349" priority="657">
      <formula>IF(RIGHT(TEXT(AE587,"0.#"),1)=".",FALSE,TRUE)</formula>
    </cfRule>
    <cfRule type="expression" dxfId="1348" priority="658">
      <formula>IF(RIGHT(TEXT(AE587,"0.#"),1)=".",TRUE,FALSE)</formula>
    </cfRule>
  </conditionalFormatting>
  <conditionalFormatting sqref="AE588">
    <cfRule type="expression" dxfId="1347" priority="655">
      <formula>IF(RIGHT(TEXT(AE588,"0.#"),1)=".",FALSE,TRUE)</formula>
    </cfRule>
    <cfRule type="expression" dxfId="1346" priority="656">
      <formula>IF(RIGHT(TEXT(AE588,"0.#"),1)=".",TRUE,FALSE)</formula>
    </cfRule>
  </conditionalFormatting>
  <conditionalFormatting sqref="AM586">
    <cfRule type="expression" dxfId="1345" priority="653">
      <formula>IF(RIGHT(TEXT(AM586,"0.#"),1)=".",FALSE,TRUE)</formula>
    </cfRule>
    <cfRule type="expression" dxfId="1344" priority="654">
      <formula>IF(RIGHT(TEXT(AM586,"0.#"),1)=".",TRUE,FALSE)</formula>
    </cfRule>
  </conditionalFormatting>
  <conditionalFormatting sqref="AM587">
    <cfRule type="expression" dxfId="1343" priority="651">
      <formula>IF(RIGHT(TEXT(AM587,"0.#"),1)=".",FALSE,TRUE)</formula>
    </cfRule>
    <cfRule type="expression" dxfId="1342" priority="652">
      <formula>IF(RIGHT(TEXT(AM587,"0.#"),1)=".",TRUE,FALSE)</formula>
    </cfRule>
  </conditionalFormatting>
  <conditionalFormatting sqref="AU586">
    <cfRule type="expression" dxfId="1341" priority="647">
      <formula>IF(RIGHT(TEXT(AU586,"0.#"),1)=".",FALSE,TRUE)</formula>
    </cfRule>
    <cfRule type="expression" dxfId="1340" priority="648">
      <formula>IF(RIGHT(TEXT(AU586,"0.#"),1)=".",TRUE,FALSE)</formula>
    </cfRule>
  </conditionalFormatting>
  <conditionalFormatting sqref="AU587">
    <cfRule type="expression" dxfId="1339" priority="645">
      <formula>IF(RIGHT(TEXT(AU587,"0.#"),1)=".",FALSE,TRUE)</formula>
    </cfRule>
    <cfRule type="expression" dxfId="1338" priority="646">
      <formula>IF(RIGHT(TEXT(AU587,"0.#"),1)=".",TRUE,FALSE)</formula>
    </cfRule>
  </conditionalFormatting>
  <conditionalFormatting sqref="AU588">
    <cfRule type="expression" dxfId="1337" priority="643">
      <formula>IF(RIGHT(TEXT(AU588,"0.#"),1)=".",FALSE,TRUE)</formula>
    </cfRule>
    <cfRule type="expression" dxfId="1336" priority="644">
      <formula>IF(RIGHT(TEXT(AU588,"0.#"),1)=".",TRUE,FALSE)</formula>
    </cfRule>
  </conditionalFormatting>
  <conditionalFormatting sqref="AI588">
    <cfRule type="expression" dxfId="1335" priority="637">
      <formula>IF(RIGHT(TEXT(AI588,"0.#"),1)=".",FALSE,TRUE)</formula>
    </cfRule>
    <cfRule type="expression" dxfId="1334" priority="638">
      <formula>IF(RIGHT(TEXT(AI588,"0.#"),1)=".",TRUE,FALSE)</formula>
    </cfRule>
  </conditionalFormatting>
  <conditionalFormatting sqref="AI586">
    <cfRule type="expression" dxfId="1333" priority="641">
      <formula>IF(RIGHT(TEXT(AI586,"0.#"),1)=".",FALSE,TRUE)</formula>
    </cfRule>
    <cfRule type="expression" dxfId="1332" priority="642">
      <formula>IF(RIGHT(TEXT(AI586,"0.#"),1)=".",TRUE,FALSE)</formula>
    </cfRule>
  </conditionalFormatting>
  <conditionalFormatting sqref="AI587">
    <cfRule type="expression" dxfId="1331" priority="639">
      <formula>IF(RIGHT(TEXT(AI587,"0.#"),1)=".",FALSE,TRUE)</formula>
    </cfRule>
    <cfRule type="expression" dxfId="1330" priority="640">
      <formula>IF(RIGHT(TEXT(AI587,"0.#"),1)=".",TRUE,FALSE)</formula>
    </cfRule>
  </conditionalFormatting>
  <conditionalFormatting sqref="AQ587">
    <cfRule type="expression" dxfId="1329" priority="635">
      <formula>IF(RIGHT(TEXT(AQ587,"0.#"),1)=".",FALSE,TRUE)</formula>
    </cfRule>
    <cfRule type="expression" dxfId="1328" priority="636">
      <formula>IF(RIGHT(TEXT(AQ587,"0.#"),1)=".",TRUE,FALSE)</formula>
    </cfRule>
  </conditionalFormatting>
  <conditionalFormatting sqref="AQ588">
    <cfRule type="expression" dxfId="1327" priority="633">
      <formula>IF(RIGHT(TEXT(AQ588,"0.#"),1)=".",FALSE,TRUE)</formula>
    </cfRule>
    <cfRule type="expression" dxfId="1326" priority="634">
      <formula>IF(RIGHT(TEXT(AQ588,"0.#"),1)=".",TRUE,FALSE)</formula>
    </cfRule>
  </conditionalFormatting>
  <conditionalFormatting sqref="AQ586">
    <cfRule type="expression" dxfId="1325" priority="631">
      <formula>IF(RIGHT(TEXT(AQ586,"0.#"),1)=".",FALSE,TRUE)</formula>
    </cfRule>
    <cfRule type="expression" dxfId="1324" priority="632">
      <formula>IF(RIGHT(TEXT(AQ586,"0.#"),1)=".",TRUE,FALSE)</formula>
    </cfRule>
  </conditionalFormatting>
  <conditionalFormatting sqref="AE595">
    <cfRule type="expression" dxfId="1323" priority="629">
      <formula>IF(RIGHT(TEXT(AE595,"0.#"),1)=".",FALSE,TRUE)</formula>
    </cfRule>
    <cfRule type="expression" dxfId="1322" priority="630">
      <formula>IF(RIGHT(TEXT(AE595,"0.#"),1)=".",TRUE,FALSE)</formula>
    </cfRule>
  </conditionalFormatting>
  <conditionalFormatting sqref="AM597">
    <cfRule type="expression" dxfId="1321" priority="619">
      <formula>IF(RIGHT(TEXT(AM597,"0.#"),1)=".",FALSE,TRUE)</formula>
    </cfRule>
    <cfRule type="expression" dxfId="1320" priority="620">
      <formula>IF(RIGHT(TEXT(AM597,"0.#"),1)=".",TRUE,FALSE)</formula>
    </cfRule>
  </conditionalFormatting>
  <conditionalFormatting sqref="AE596">
    <cfRule type="expression" dxfId="1319" priority="627">
      <formula>IF(RIGHT(TEXT(AE596,"0.#"),1)=".",FALSE,TRUE)</formula>
    </cfRule>
    <cfRule type="expression" dxfId="1318" priority="628">
      <formula>IF(RIGHT(TEXT(AE596,"0.#"),1)=".",TRUE,FALSE)</formula>
    </cfRule>
  </conditionalFormatting>
  <conditionalFormatting sqref="AE597">
    <cfRule type="expression" dxfId="1317" priority="625">
      <formula>IF(RIGHT(TEXT(AE597,"0.#"),1)=".",FALSE,TRUE)</formula>
    </cfRule>
    <cfRule type="expression" dxfId="1316" priority="626">
      <formula>IF(RIGHT(TEXT(AE597,"0.#"),1)=".",TRUE,FALSE)</formula>
    </cfRule>
  </conditionalFormatting>
  <conditionalFormatting sqref="AM595">
    <cfRule type="expression" dxfId="1315" priority="623">
      <formula>IF(RIGHT(TEXT(AM595,"0.#"),1)=".",FALSE,TRUE)</formula>
    </cfRule>
    <cfRule type="expression" dxfId="1314" priority="624">
      <formula>IF(RIGHT(TEXT(AM595,"0.#"),1)=".",TRUE,FALSE)</formula>
    </cfRule>
  </conditionalFormatting>
  <conditionalFormatting sqref="AM596">
    <cfRule type="expression" dxfId="1313" priority="621">
      <formula>IF(RIGHT(TEXT(AM596,"0.#"),1)=".",FALSE,TRUE)</formula>
    </cfRule>
    <cfRule type="expression" dxfId="1312" priority="622">
      <formula>IF(RIGHT(TEXT(AM596,"0.#"),1)=".",TRUE,FALSE)</formula>
    </cfRule>
  </conditionalFormatting>
  <conditionalFormatting sqref="AU595">
    <cfRule type="expression" dxfId="1311" priority="617">
      <formula>IF(RIGHT(TEXT(AU595,"0.#"),1)=".",FALSE,TRUE)</formula>
    </cfRule>
    <cfRule type="expression" dxfId="1310" priority="618">
      <formula>IF(RIGHT(TEXT(AU595,"0.#"),1)=".",TRUE,FALSE)</formula>
    </cfRule>
  </conditionalFormatting>
  <conditionalFormatting sqref="AU596">
    <cfRule type="expression" dxfId="1309" priority="615">
      <formula>IF(RIGHT(TEXT(AU596,"0.#"),1)=".",FALSE,TRUE)</formula>
    </cfRule>
    <cfRule type="expression" dxfId="1308" priority="616">
      <formula>IF(RIGHT(TEXT(AU596,"0.#"),1)=".",TRUE,FALSE)</formula>
    </cfRule>
  </conditionalFormatting>
  <conditionalFormatting sqref="AU597">
    <cfRule type="expression" dxfId="1307" priority="613">
      <formula>IF(RIGHT(TEXT(AU597,"0.#"),1)=".",FALSE,TRUE)</formula>
    </cfRule>
    <cfRule type="expression" dxfId="1306" priority="614">
      <formula>IF(RIGHT(TEXT(AU597,"0.#"),1)=".",TRUE,FALSE)</formula>
    </cfRule>
  </conditionalFormatting>
  <conditionalFormatting sqref="AI597">
    <cfRule type="expression" dxfId="1305" priority="607">
      <formula>IF(RIGHT(TEXT(AI597,"0.#"),1)=".",FALSE,TRUE)</formula>
    </cfRule>
    <cfRule type="expression" dxfId="1304" priority="608">
      <formula>IF(RIGHT(TEXT(AI597,"0.#"),1)=".",TRUE,FALSE)</formula>
    </cfRule>
  </conditionalFormatting>
  <conditionalFormatting sqref="AI595">
    <cfRule type="expression" dxfId="1303" priority="611">
      <formula>IF(RIGHT(TEXT(AI595,"0.#"),1)=".",FALSE,TRUE)</formula>
    </cfRule>
    <cfRule type="expression" dxfId="1302" priority="612">
      <formula>IF(RIGHT(TEXT(AI595,"0.#"),1)=".",TRUE,FALSE)</formula>
    </cfRule>
  </conditionalFormatting>
  <conditionalFormatting sqref="AI596">
    <cfRule type="expression" dxfId="1301" priority="609">
      <formula>IF(RIGHT(TEXT(AI596,"0.#"),1)=".",FALSE,TRUE)</formula>
    </cfRule>
    <cfRule type="expression" dxfId="1300" priority="610">
      <formula>IF(RIGHT(TEXT(AI596,"0.#"),1)=".",TRUE,FALSE)</formula>
    </cfRule>
  </conditionalFormatting>
  <conditionalFormatting sqref="AQ596">
    <cfRule type="expression" dxfId="1299" priority="605">
      <formula>IF(RIGHT(TEXT(AQ596,"0.#"),1)=".",FALSE,TRUE)</formula>
    </cfRule>
    <cfRule type="expression" dxfId="1298" priority="606">
      <formula>IF(RIGHT(TEXT(AQ596,"0.#"),1)=".",TRUE,FALSE)</formula>
    </cfRule>
  </conditionalFormatting>
  <conditionalFormatting sqref="AQ597">
    <cfRule type="expression" dxfId="1297" priority="603">
      <formula>IF(RIGHT(TEXT(AQ597,"0.#"),1)=".",FALSE,TRUE)</formula>
    </cfRule>
    <cfRule type="expression" dxfId="1296" priority="604">
      <formula>IF(RIGHT(TEXT(AQ597,"0.#"),1)=".",TRUE,FALSE)</formula>
    </cfRule>
  </conditionalFormatting>
  <conditionalFormatting sqref="AQ595">
    <cfRule type="expression" dxfId="1295" priority="601">
      <formula>IF(RIGHT(TEXT(AQ595,"0.#"),1)=".",FALSE,TRUE)</formula>
    </cfRule>
    <cfRule type="expression" dxfId="1294" priority="602">
      <formula>IF(RIGHT(TEXT(AQ595,"0.#"),1)=".",TRUE,FALSE)</formula>
    </cfRule>
  </conditionalFormatting>
  <conditionalFormatting sqref="AE620">
    <cfRule type="expression" dxfId="1293" priority="599">
      <formula>IF(RIGHT(TEXT(AE620,"0.#"),1)=".",FALSE,TRUE)</formula>
    </cfRule>
    <cfRule type="expression" dxfId="1292" priority="600">
      <formula>IF(RIGHT(TEXT(AE620,"0.#"),1)=".",TRUE,FALSE)</formula>
    </cfRule>
  </conditionalFormatting>
  <conditionalFormatting sqref="AM622">
    <cfRule type="expression" dxfId="1291" priority="589">
      <formula>IF(RIGHT(TEXT(AM622,"0.#"),1)=".",FALSE,TRUE)</formula>
    </cfRule>
    <cfRule type="expression" dxfId="1290" priority="590">
      <formula>IF(RIGHT(TEXT(AM622,"0.#"),1)=".",TRUE,FALSE)</formula>
    </cfRule>
  </conditionalFormatting>
  <conditionalFormatting sqref="AE621">
    <cfRule type="expression" dxfId="1289" priority="597">
      <formula>IF(RIGHT(TEXT(AE621,"0.#"),1)=".",FALSE,TRUE)</formula>
    </cfRule>
    <cfRule type="expression" dxfId="1288" priority="598">
      <formula>IF(RIGHT(TEXT(AE621,"0.#"),1)=".",TRUE,FALSE)</formula>
    </cfRule>
  </conditionalFormatting>
  <conditionalFormatting sqref="AE622">
    <cfRule type="expression" dxfId="1287" priority="595">
      <formula>IF(RIGHT(TEXT(AE622,"0.#"),1)=".",FALSE,TRUE)</formula>
    </cfRule>
    <cfRule type="expression" dxfId="1286" priority="596">
      <formula>IF(RIGHT(TEXT(AE622,"0.#"),1)=".",TRUE,FALSE)</formula>
    </cfRule>
  </conditionalFormatting>
  <conditionalFormatting sqref="AM620">
    <cfRule type="expression" dxfId="1285" priority="593">
      <formula>IF(RIGHT(TEXT(AM620,"0.#"),1)=".",FALSE,TRUE)</formula>
    </cfRule>
    <cfRule type="expression" dxfId="1284" priority="594">
      <formula>IF(RIGHT(TEXT(AM620,"0.#"),1)=".",TRUE,FALSE)</formula>
    </cfRule>
  </conditionalFormatting>
  <conditionalFormatting sqref="AM621">
    <cfRule type="expression" dxfId="1283" priority="591">
      <formula>IF(RIGHT(TEXT(AM621,"0.#"),1)=".",FALSE,TRUE)</formula>
    </cfRule>
    <cfRule type="expression" dxfId="1282" priority="592">
      <formula>IF(RIGHT(TEXT(AM621,"0.#"),1)=".",TRUE,FALSE)</formula>
    </cfRule>
  </conditionalFormatting>
  <conditionalFormatting sqref="AU620">
    <cfRule type="expression" dxfId="1281" priority="587">
      <formula>IF(RIGHT(TEXT(AU620,"0.#"),1)=".",FALSE,TRUE)</formula>
    </cfRule>
    <cfRule type="expression" dxfId="1280" priority="588">
      <formula>IF(RIGHT(TEXT(AU620,"0.#"),1)=".",TRUE,FALSE)</formula>
    </cfRule>
  </conditionalFormatting>
  <conditionalFormatting sqref="AU621">
    <cfRule type="expression" dxfId="1279" priority="585">
      <formula>IF(RIGHT(TEXT(AU621,"0.#"),1)=".",FALSE,TRUE)</formula>
    </cfRule>
    <cfRule type="expression" dxfId="1278" priority="586">
      <formula>IF(RIGHT(TEXT(AU621,"0.#"),1)=".",TRUE,FALSE)</formula>
    </cfRule>
  </conditionalFormatting>
  <conditionalFormatting sqref="AU622">
    <cfRule type="expression" dxfId="1277" priority="583">
      <formula>IF(RIGHT(TEXT(AU622,"0.#"),1)=".",FALSE,TRUE)</formula>
    </cfRule>
    <cfRule type="expression" dxfId="1276" priority="584">
      <formula>IF(RIGHT(TEXT(AU622,"0.#"),1)=".",TRUE,FALSE)</formula>
    </cfRule>
  </conditionalFormatting>
  <conditionalFormatting sqref="AI622">
    <cfRule type="expression" dxfId="1275" priority="577">
      <formula>IF(RIGHT(TEXT(AI622,"0.#"),1)=".",FALSE,TRUE)</formula>
    </cfRule>
    <cfRule type="expression" dxfId="1274" priority="578">
      <formula>IF(RIGHT(TEXT(AI622,"0.#"),1)=".",TRUE,FALSE)</formula>
    </cfRule>
  </conditionalFormatting>
  <conditionalFormatting sqref="AI620">
    <cfRule type="expression" dxfId="1273" priority="581">
      <formula>IF(RIGHT(TEXT(AI620,"0.#"),1)=".",FALSE,TRUE)</formula>
    </cfRule>
    <cfRule type="expression" dxfId="1272" priority="582">
      <formula>IF(RIGHT(TEXT(AI620,"0.#"),1)=".",TRUE,FALSE)</formula>
    </cfRule>
  </conditionalFormatting>
  <conditionalFormatting sqref="AI621">
    <cfRule type="expression" dxfId="1271" priority="579">
      <formula>IF(RIGHT(TEXT(AI621,"0.#"),1)=".",FALSE,TRUE)</formula>
    </cfRule>
    <cfRule type="expression" dxfId="1270" priority="580">
      <formula>IF(RIGHT(TEXT(AI621,"0.#"),1)=".",TRUE,FALSE)</formula>
    </cfRule>
  </conditionalFormatting>
  <conditionalFormatting sqref="AQ621">
    <cfRule type="expression" dxfId="1269" priority="575">
      <formula>IF(RIGHT(TEXT(AQ621,"0.#"),1)=".",FALSE,TRUE)</formula>
    </cfRule>
    <cfRule type="expression" dxfId="1268" priority="576">
      <formula>IF(RIGHT(TEXT(AQ621,"0.#"),1)=".",TRUE,FALSE)</formula>
    </cfRule>
  </conditionalFormatting>
  <conditionalFormatting sqref="AQ622">
    <cfRule type="expression" dxfId="1267" priority="573">
      <formula>IF(RIGHT(TEXT(AQ622,"0.#"),1)=".",FALSE,TRUE)</formula>
    </cfRule>
    <cfRule type="expression" dxfId="1266" priority="574">
      <formula>IF(RIGHT(TEXT(AQ622,"0.#"),1)=".",TRUE,FALSE)</formula>
    </cfRule>
  </conditionalFormatting>
  <conditionalFormatting sqref="AQ620">
    <cfRule type="expression" dxfId="1265" priority="571">
      <formula>IF(RIGHT(TEXT(AQ620,"0.#"),1)=".",FALSE,TRUE)</formula>
    </cfRule>
    <cfRule type="expression" dxfId="1264" priority="572">
      <formula>IF(RIGHT(TEXT(AQ620,"0.#"),1)=".",TRUE,FALSE)</formula>
    </cfRule>
  </conditionalFormatting>
  <conditionalFormatting sqref="AE600">
    <cfRule type="expression" dxfId="1263" priority="569">
      <formula>IF(RIGHT(TEXT(AE600,"0.#"),1)=".",FALSE,TRUE)</formula>
    </cfRule>
    <cfRule type="expression" dxfId="1262" priority="570">
      <formula>IF(RIGHT(TEXT(AE600,"0.#"),1)=".",TRUE,FALSE)</formula>
    </cfRule>
  </conditionalFormatting>
  <conditionalFormatting sqref="AM602">
    <cfRule type="expression" dxfId="1261" priority="559">
      <formula>IF(RIGHT(TEXT(AM602,"0.#"),1)=".",FALSE,TRUE)</formula>
    </cfRule>
    <cfRule type="expression" dxfId="1260" priority="560">
      <formula>IF(RIGHT(TEXT(AM602,"0.#"),1)=".",TRUE,FALSE)</formula>
    </cfRule>
  </conditionalFormatting>
  <conditionalFormatting sqref="AE601">
    <cfRule type="expression" dxfId="1259" priority="567">
      <formula>IF(RIGHT(TEXT(AE601,"0.#"),1)=".",FALSE,TRUE)</formula>
    </cfRule>
    <cfRule type="expression" dxfId="1258" priority="568">
      <formula>IF(RIGHT(TEXT(AE601,"0.#"),1)=".",TRUE,FALSE)</formula>
    </cfRule>
  </conditionalFormatting>
  <conditionalFormatting sqref="AE602">
    <cfRule type="expression" dxfId="1257" priority="565">
      <formula>IF(RIGHT(TEXT(AE602,"0.#"),1)=".",FALSE,TRUE)</formula>
    </cfRule>
    <cfRule type="expression" dxfId="1256" priority="566">
      <formula>IF(RIGHT(TEXT(AE602,"0.#"),1)=".",TRUE,FALSE)</formula>
    </cfRule>
  </conditionalFormatting>
  <conditionalFormatting sqref="AM600">
    <cfRule type="expression" dxfId="1255" priority="563">
      <formula>IF(RIGHT(TEXT(AM600,"0.#"),1)=".",FALSE,TRUE)</formula>
    </cfRule>
    <cfRule type="expression" dxfId="1254" priority="564">
      <formula>IF(RIGHT(TEXT(AM600,"0.#"),1)=".",TRUE,FALSE)</formula>
    </cfRule>
  </conditionalFormatting>
  <conditionalFormatting sqref="AM601">
    <cfRule type="expression" dxfId="1253" priority="561">
      <formula>IF(RIGHT(TEXT(AM601,"0.#"),1)=".",FALSE,TRUE)</formula>
    </cfRule>
    <cfRule type="expression" dxfId="1252" priority="562">
      <formula>IF(RIGHT(TEXT(AM601,"0.#"),1)=".",TRUE,FALSE)</formula>
    </cfRule>
  </conditionalFormatting>
  <conditionalFormatting sqref="AU600">
    <cfRule type="expression" dxfId="1251" priority="557">
      <formula>IF(RIGHT(TEXT(AU600,"0.#"),1)=".",FALSE,TRUE)</formula>
    </cfRule>
    <cfRule type="expression" dxfId="1250" priority="558">
      <formula>IF(RIGHT(TEXT(AU600,"0.#"),1)=".",TRUE,FALSE)</formula>
    </cfRule>
  </conditionalFormatting>
  <conditionalFormatting sqref="AU601">
    <cfRule type="expression" dxfId="1249" priority="555">
      <formula>IF(RIGHT(TEXT(AU601,"0.#"),1)=".",FALSE,TRUE)</formula>
    </cfRule>
    <cfRule type="expression" dxfId="1248" priority="556">
      <formula>IF(RIGHT(TEXT(AU601,"0.#"),1)=".",TRUE,FALSE)</formula>
    </cfRule>
  </conditionalFormatting>
  <conditionalFormatting sqref="AU602">
    <cfRule type="expression" dxfId="1247" priority="553">
      <formula>IF(RIGHT(TEXT(AU602,"0.#"),1)=".",FALSE,TRUE)</formula>
    </cfRule>
    <cfRule type="expression" dxfId="1246" priority="554">
      <formula>IF(RIGHT(TEXT(AU602,"0.#"),1)=".",TRUE,FALSE)</formula>
    </cfRule>
  </conditionalFormatting>
  <conditionalFormatting sqref="AI602">
    <cfRule type="expression" dxfId="1245" priority="547">
      <formula>IF(RIGHT(TEXT(AI602,"0.#"),1)=".",FALSE,TRUE)</formula>
    </cfRule>
    <cfRule type="expression" dxfId="1244" priority="548">
      <formula>IF(RIGHT(TEXT(AI602,"0.#"),1)=".",TRUE,FALSE)</formula>
    </cfRule>
  </conditionalFormatting>
  <conditionalFormatting sqref="AI600">
    <cfRule type="expression" dxfId="1243" priority="551">
      <formula>IF(RIGHT(TEXT(AI600,"0.#"),1)=".",FALSE,TRUE)</formula>
    </cfRule>
    <cfRule type="expression" dxfId="1242" priority="552">
      <formula>IF(RIGHT(TEXT(AI600,"0.#"),1)=".",TRUE,FALSE)</formula>
    </cfRule>
  </conditionalFormatting>
  <conditionalFormatting sqref="AI601">
    <cfRule type="expression" dxfId="1241" priority="549">
      <formula>IF(RIGHT(TEXT(AI601,"0.#"),1)=".",FALSE,TRUE)</formula>
    </cfRule>
    <cfRule type="expression" dxfId="1240" priority="550">
      <formula>IF(RIGHT(TEXT(AI601,"0.#"),1)=".",TRUE,FALSE)</formula>
    </cfRule>
  </conditionalFormatting>
  <conditionalFormatting sqref="AQ601">
    <cfRule type="expression" dxfId="1239" priority="545">
      <formula>IF(RIGHT(TEXT(AQ601,"0.#"),1)=".",FALSE,TRUE)</formula>
    </cfRule>
    <cfRule type="expression" dxfId="1238" priority="546">
      <formula>IF(RIGHT(TEXT(AQ601,"0.#"),1)=".",TRUE,FALSE)</formula>
    </cfRule>
  </conditionalFormatting>
  <conditionalFormatting sqref="AQ602">
    <cfRule type="expression" dxfId="1237" priority="543">
      <formula>IF(RIGHT(TEXT(AQ602,"0.#"),1)=".",FALSE,TRUE)</formula>
    </cfRule>
    <cfRule type="expression" dxfId="1236" priority="544">
      <formula>IF(RIGHT(TEXT(AQ602,"0.#"),1)=".",TRUE,FALSE)</formula>
    </cfRule>
  </conditionalFormatting>
  <conditionalFormatting sqref="AQ600">
    <cfRule type="expression" dxfId="1235" priority="541">
      <formula>IF(RIGHT(TEXT(AQ600,"0.#"),1)=".",FALSE,TRUE)</formula>
    </cfRule>
    <cfRule type="expression" dxfId="1234" priority="542">
      <formula>IF(RIGHT(TEXT(AQ600,"0.#"),1)=".",TRUE,FALSE)</formula>
    </cfRule>
  </conditionalFormatting>
  <conditionalFormatting sqref="AE605">
    <cfRule type="expression" dxfId="1233" priority="539">
      <formula>IF(RIGHT(TEXT(AE605,"0.#"),1)=".",FALSE,TRUE)</formula>
    </cfRule>
    <cfRule type="expression" dxfId="1232" priority="540">
      <formula>IF(RIGHT(TEXT(AE605,"0.#"),1)=".",TRUE,FALSE)</formula>
    </cfRule>
  </conditionalFormatting>
  <conditionalFormatting sqref="AM607">
    <cfRule type="expression" dxfId="1231" priority="529">
      <formula>IF(RIGHT(TEXT(AM607,"0.#"),1)=".",FALSE,TRUE)</formula>
    </cfRule>
    <cfRule type="expression" dxfId="1230" priority="530">
      <formula>IF(RIGHT(TEXT(AM607,"0.#"),1)=".",TRUE,FALSE)</formula>
    </cfRule>
  </conditionalFormatting>
  <conditionalFormatting sqref="AE606">
    <cfRule type="expression" dxfId="1229" priority="537">
      <formula>IF(RIGHT(TEXT(AE606,"0.#"),1)=".",FALSE,TRUE)</formula>
    </cfRule>
    <cfRule type="expression" dxfId="1228" priority="538">
      <formula>IF(RIGHT(TEXT(AE606,"0.#"),1)=".",TRUE,FALSE)</formula>
    </cfRule>
  </conditionalFormatting>
  <conditionalFormatting sqref="AE607">
    <cfRule type="expression" dxfId="1227" priority="535">
      <formula>IF(RIGHT(TEXT(AE607,"0.#"),1)=".",FALSE,TRUE)</formula>
    </cfRule>
    <cfRule type="expression" dxfId="1226" priority="536">
      <formula>IF(RIGHT(TEXT(AE607,"0.#"),1)=".",TRUE,FALSE)</formula>
    </cfRule>
  </conditionalFormatting>
  <conditionalFormatting sqref="AM605">
    <cfRule type="expression" dxfId="1225" priority="533">
      <formula>IF(RIGHT(TEXT(AM605,"0.#"),1)=".",FALSE,TRUE)</formula>
    </cfRule>
    <cfRule type="expression" dxfId="1224" priority="534">
      <formula>IF(RIGHT(TEXT(AM605,"0.#"),1)=".",TRUE,FALSE)</formula>
    </cfRule>
  </conditionalFormatting>
  <conditionalFormatting sqref="AM606">
    <cfRule type="expression" dxfId="1223" priority="531">
      <formula>IF(RIGHT(TEXT(AM606,"0.#"),1)=".",FALSE,TRUE)</formula>
    </cfRule>
    <cfRule type="expression" dxfId="1222" priority="532">
      <formula>IF(RIGHT(TEXT(AM606,"0.#"),1)=".",TRUE,FALSE)</formula>
    </cfRule>
  </conditionalFormatting>
  <conditionalFormatting sqref="AU605">
    <cfRule type="expression" dxfId="1221" priority="527">
      <formula>IF(RIGHT(TEXT(AU605,"0.#"),1)=".",FALSE,TRUE)</formula>
    </cfRule>
    <cfRule type="expression" dxfId="1220" priority="528">
      <formula>IF(RIGHT(TEXT(AU605,"0.#"),1)=".",TRUE,FALSE)</formula>
    </cfRule>
  </conditionalFormatting>
  <conditionalFormatting sqref="AU606">
    <cfRule type="expression" dxfId="1219" priority="525">
      <formula>IF(RIGHT(TEXT(AU606,"0.#"),1)=".",FALSE,TRUE)</formula>
    </cfRule>
    <cfRule type="expression" dxfId="1218" priority="526">
      <formula>IF(RIGHT(TEXT(AU606,"0.#"),1)=".",TRUE,FALSE)</formula>
    </cfRule>
  </conditionalFormatting>
  <conditionalFormatting sqref="AU607">
    <cfRule type="expression" dxfId="1217" priority="523">
      <formula>IF(RIGHT(TEXT(AU607,"0.#"),1)=".",FALSE,TRUE)</formula>
    </cfRule>
    <cfRule type="expression" dxfId="1216" priority="524">
      <formula>IF(RIGHT(TEXT(AU607,"0.#"),1)=".",TRUE,FALSE)</formula>
    </cfRule>
  </conditionalFormatting>
  <conditionalFormatting sqref="AI607">
    <cfRule type="expression" dxfId="1215" priority="517">
      <formula>IF(RIGHT(TEXT(AI607,"0.#"),1)=".",FALSE,TRUE)</formula>
    </cfRule>
    <cfRule type="expression" dxfId="1214" priority="518">
      <formula>IF(RIGHT(TEXT(AI607,"0.#"),1)=".",TRUE,FALSE)</formula>
    </cfRule>
  </conditionalFormatting>
  <conditionalFormatting sqref="AI605">
    <cfRule type="expression" dxfId="1213" priority="521">
      <formula>IF(RIGHT(TEXT(AI605,"0.#"),1)=".",FALSE,TRUE)</formula>
    </cfRule>
    <cfRule type="expression" dxfId="1212" priority="522">
      <formula>IF(RIGHT(TEXT(AI605,"0.#"),1)=".",TRUE,FALSE)</formula>
    </cfRule>
  </conditionalFormatting>
  <conditionalFormatting sqref="AI606">
    <cfRule type="expression" dxfId="1211" priority="519">
      <formula>IF(RIGHT(TEXT(AI606,"0.#"),1)=".",FALSE,TRUE)</formula>
    </cfRule>
    <cfRule type="expression" dxfId="1210" priority="520">
      <formula>IF(RIGHT(TEXT(AI606,"0.#"),1)=".",TRUE,FALSE)</formula>
    </cfRule>
  </conditionalFormatting>
  <conditionalFormatting sqref="AQ606">
    <cfRule type="expression" dxfId="1209" priority="515">
      <formula>IF(RIGHT(TEXT(AQ606,"0.#"),1)=".",FALSE,TRUE)</formula>
    </cfRule>
    <cfRule type="expression" dxfId="1208" priority="516">
      <formula>IF(RIGHT(TEXT(AQ606,"0.#"),1)=".",TRUE,FALSE)</formula>
    </cfRule>
  </conditionalFormatting>
  <conditionalFormatting sqref="AQ607">
    <cfRule type="expression" dxfId="1207" priority="513">
      <formula>IF(RIGHT(TEXT(AQ607,"0.#"),1)=".",FALSE,TRUE)</formula>
    </cfRule>
    <cfRule type="expression" dxfId="1206" priority="514">
      <formula>IF(RIGHT(TEXT(AQ607,"0.#"),1)=".",TRUE,FALSE)</formula>
    </cfRule>
  </conditionalFormatting>
  <conditionalFormatting sqref="AQ605">
    <cfRule type="expression" dxfId="1205" priority="511">
      <formula>IF(RIGHT(TEXT(AQ605,"0.#"),1)=".",FALSE,TRUE)</formula>
    </cfRule>
    <cfRule type="expression" dxfId="1204" priority="512">
      <formula>IF(RIGHT(TEXT(AQ605,"0.#"),1)=".",TRUE,FALSE)</formula>
    </cfRule>
  </conditionalFormatting>
  <conditionalFormatting sqref="AE610">
    <cfRule type="expression" dxfId="1203" priority="509">
      <formula>IF(RIGHT(TEXT(AE610,"0.#"),1)=".",FALSE,TRUE)</formula>
    </cfRule>
    <cfRule type="expression" dxfId="1202" priority="510">
      <formula>IF(RIGHT(TEXT(AE610,"0.#"),1)=".",TRUE,FALSE)</formula>
    </cfRule>
  </conditionalFormatting>
  <conditionalFormatting sqref="AM612">
    <cfRule type="expression" dxfId="1201" priority="499">
      <formula>IF(RIGHT(TEXT(AM612,"0.#"),1)=".",FALSE,TRUE)</formula>
    </cfRule>
    <cfRule type="expression" dxfId="1200" priority="500">
      <formula>IF(RIGHT(TEXT(AM612,"0.#"),1)=".",TRUE,FALSE)</formula>
    </cfRule>
  </conditionalFormatting>
  <conditionalFormatting sqref="AE611">
    <cfRule type="expression" dxfId="1199" priority="507">
      <formula>IF(RIGHT(TEXT(AE611,"0.#"),1)=".",FALSE,TRUE)</formula>
    </cfRule>
    <cfRule type="expression" dxfId="1198" priority="508">
      <formula>IF(RIGHT(TEXT(AE611,"0.#"),1)=".",TRUE,FALSE)</formula>
    </cfRule>
  </conditionalFormatting>
  <conditionalFormatting sqref="AE612">
    <cfRule type="expression" dxfId="1197" priority="505">
      <formula>IF(RIGHT(TEXT(AE612,"0.#"),1)=".",FALSE,TRUE)</formula>
    </cfRule>
    <cfRule type="expression" dxfId="1196" priority="506">
      <formula>IF(RIGHT(TEXT(AE612,"0.#"),1)=".",TRUE,FALSE)</formula>
    </cfRule>
  </conditionalFormatting>
  <conditionalFormatting sqref="AM610">
    <cfRule type="expression" dxfId="1195" priority="503">
      <formula>IF(RIGHT(TEXT(AM610,"0.#"),1)=".",FALSE,TRUE)</formula>
    </cfRule>
    <cfRule type="expression" dxfId="1194" priority="504">
      <formula>IF(RIGHT(TEXT(AM610,"0.#"),1)=".",TRUE,FALSE)</formula>
    </cfRule>
  </conditionalFormatting>
  <conditionalFormatting sqref="AM611">
    <cfRule type="expression" dxfId="1193" priority="501">
      <formula>IF(RIGHT(TEXT(AM611,"0.#"),1)=".",FALSE,TRUE)</formula>
    </cfRule>
    <cfRule type="expression" dxfId="1192" priority="502">
      <formula>IF(RIGHT(TEXT(AM611,"0.#"),1)=".",TRUE,FALSE)</formula>
    </cfRule>
  </conditionalFormatting>
  <conditionalFormatting sqref="AU610">
    <cfRule type="expression" dxfId="1191" priority="497">
      <formula>IF(RIGHT(TEXT(AU610,"0.#"),1)=".",FALSE,TRUE)</formula>
    </cfRule>
    <cfRule type="expression" dxfId="1190" priority="498">
      <formula>IF(RIGHT(TEXT(AU610,"0.#"),1)=".",TRUE,FALSE)</formula>
    </cfRule>
  </conditionalFormatting>
  <conditionalFormatting sqref="AU611">
    <cfRule type="expression" dxfId="1189" priority="495">
      <formula>IF(RIGHT(TEXT(AU611,"0.#"),1)=".",FALSE,TRUE)</formula>
    </cfRule>
    <cfRule type="expression" dxfId="1188" priority="496">
      <formula>IF(RIGHT(TEXT(AU611,"0.#"),1)=".",TRUE,FALSE)</formula>
    </cfRule>
  </conditionalFormatting>
  <conditionalFormatting sqref="AU612">
    <cfRule type="expression" dxfId="1187" priority="493">
      <formula>IF(RIGHT(TEXT(AU612,"0.#"),1)=".",FALSE,TRUE)</formula>
    </cfRule>
    <cfRule type="expression" dxfId="1186" priority="494">
      <formula>IF(RIGHT(TEXT(AU612,"0.#"),1)=".",TRUE,FALSE)</formula>
    </cfRule>
  </conditionalFormatting>
  <conditionalFormatting sqref="AI612">
    <cfRule type="expression" dxfId="1185" priority="487">
      <formula>IF(RIGHT(TEXT(AI612,"0.#"),1)=".",FALSE,TRUE)</formula>
    </cfRule>
    <cfRule type="expression" dxfId="1184" priority="488">
      <formula>IF(RIGHT(TEXT(AI612,"0.#"),1)=".",TRUE,FALSE)</formula>
    </cfRule>
  </conditionalFormatting>
  <conditionalFormatting sqref="AI610">
    <cfRule type="expression" dxfId="1183" priority="491">
      <formula>IF(RIGHT(TEXT(AI610,"0.#"),1)=".",FALSE,TRUE)</formula>
    </cfRule>
    <cfRule type="expression" dxfId="1182" priority="492">
      <formula>IF(RIGHT(TEXT(AI610,"0.#"),1)=".",TRUE,FALSE)</formula>
    </cfRule>
  </conditionalFormatting>
  <conditionalFormatting sqref="AI611">
    <cfRule type="expression" dxfId="1181" priority="489">
      <formula>IF(RIGHT(TEXT(AI611,"0.#"),1)=".",FALSE,TRUE)</formula>
    </cfRule>
    <cfRule type="expression" dxfId="1180" priority="490">
      <formula>IF(RIGHT(TEXT(AI611,"0.#"),1)=".",TRUE,FALSE)</formula>
    </cfRule>
  </conditionalFormatting>
  <conditionalFormatting sqref="AQ611">
    <cfRule type="expression" dxfId="1179" priority="485">
      <formula>IF(RIGHT(TEXT(AQ611,"0.#"),1)=".",FALSE,TRUE)</formula>
    </cfRule>
    <cfRule type="expression" dxfId="1178" priority="486">
      <formula>IF(RIGHT(TEXT(AQ611,"0.#"),1)=".",TRUE,FALSE)</formula>
    </cfRule>
  </conditionalFormatting>
  <conditionalFormatting sqref="AQ612">
    <cfRule type="expression" dxfId="1177" priority="483">
      <formula>IF(RIGHT(TEXT(AQ612,"0.#"),1)=".",FALSE,TRUE)</formula>
    </cfRule>
    <cfRule type="expression" dxfId="1176" priority="484">
      <formula>IF(RIGHT(TEXT(AQ612,"0.#"),1)=".",TRUE,FALSE)</formula>
    </cfRule>
  </conditionalFormatting>
  <conditionalFormatting sqref="AQ610">
    <cfRule type="expression" dxfId="1175" priority="481">
      <formula>IF(RIGHT(TEXT(AQ610,"0.#"),1)=".",FALSE,TRUE)</formula>
    </cfRule>
    <cfRule type="expression" dxfId="1174" priority="482">
      <formula>IF(RIGHT(TEXT(AQ610,"0.#"),1)=".",TRUE,FALSE)</formula>
    </cfRule>
  </conditionalFormatting>
  <conditionalFormatting sqref="AE615">
    <cfRule type="expression" dxfId="1173" priority="479">
      <formula>IF(RIGHT(TEXT(AE615,"0.#"),1)=".",FALSE,TRUE)</formula>
    </cfRule>
    <cfRule type="expression" dxfId="1172" priority="480">
      <formula>IF(RIGHT(TEXT(AE615,"0.#"),1)=".",TRUE,FALSE)</formula>
    </cfRule>
  </conditionalFormatting>
  <conditionalFormatting sqref="AM617">
    <cfRule type="expression" dxfId="1171" priority="469">
      <formula>IF(RIGHT(TEXT(AM617,"0.#"),1)=".",FALSE,TRUE)</formula>
    </cfRule>
    <cfRule type="expression" dxfId="1170" priority="470">
      <formula>IF(RIGHT(TEXT(AM617,"0.#"),1)=".",TRUE,FALSE)</formula>
    </cfRule>
  </conditionalFormatting>
  <conditionalFormatting sqref="AE616">
    <cfRule type="expression" dxfId="1169" priority="477">
      <formula>IF(RIGHT(TEXT(AE616,"0.#"),1)=".",FALSE,TRUE)</formula>
    </cfRule>
    <cfRule type="expression" dxfId="1168" priority="478">
      <formula>IF(RIGHT(TEXT(AE616,"0.#"),1)=".",TRUE,FALSE)</formula>
    </cfRule>
  </conditionalFormatting>
  <conditionalFormatting sqref="AE617">
    <cfRule type="expression" dxfId="1167" priority="475">
      <formula>IF(RIGHT(TEXT(AE617,"0.#"),1)=".",FALSE,TRUE)</formula>
    </cfRule>
    <cfRule type="expression" dxfId="1166" priority="476">
      <formula>IF(RIGHT(TEXT(AE617,"0.#"),1)=".",TRUE,FALSE)</formula>
    </cfRule>
  </conditionalFormatting>
  <conditionalFormatting sqref="AM615">
    <cfRule type="expression" dxfId="1165" priority="473">
      <formula>IF(RIGHT(TEXT(AM615,"0.#"),1)=".",FALSE,TRUE)</formula>
    </cfRule>
    <cfRule type="expression" dxfId="1164" priority="474">
      <formula>IF(RIGHT(TEXT(AM615,"0.#"),1)=".",TRUE,FALSE)</formula>
    </cfRule>
  </conditionalFormatting>
  <conditionalFormatting sqref="AM616">
    <cfRule type="expression" dxfId="1163" priority="471">
      <formula>IF(RIGHT(TEXT(AM616,"0.#"),1)=".",FALSE,TRUE)</formula>
    </cfRule>
    <cfRule type="expression" dxfId="1162" priority="472">
      <formula>IF(RIGHT(TEXT(AM616,"0.#"),1)=".",TRUE,FALSE)</formula>
    </cfRule>
  </conditionalFormatting>
  <conditionalFormatting sqref="AU615">
    <cfRule type="expression" dxfId="1161" priority="467">
      <formula>IF(RIGHT(TEXT(AU615,"0.#"),1)=".",FALSE,TRUE)</formula>
    </cfRule>
    <cfRule type="expression" dxfId="1160" priority="468">
      <formula>IF(RIGHT(TEXT(AU615,"0.#"),1)=".",TRUE,FALSE)</formula>
    </cfRule>
  </conditionalFormatting>
  <conditionalFormatting sqref="AU616">
    <cfRule type="expression" dxfId="1159" priority="465">
      <formula>IF(RIGHT(TEXT(AU616,"0.#"),1)=".",FALSE,TRUE)</formula>
    </cfRule>
    <cfRule type="expression" dxfId="1158" priority="466">
      <formula>IF(RIGHT(TEXT(AU616,"0.#"),1)=".",TRUE,FALSE)</formula>
    </cfRule>
  </conditionalFormatting>
  <conditionalFormatting sqref="AU617">
    <cfRule type="expression" dxfId="1157" priority="463">
      <formula>IF(RIGHT(TEXT(AU617,"0.#"),1)=".",FALSE,TRUE)</formula>
    </cfRule>
    <cfRule type="expression" dxfId="1156" priority="464">
      <formula>IF(RIGHT(TEXT(AU617,"0.#"),1)=".",TRUE,FALSE)</formula>
    </cfRule>
  </conditionalFormatting>
  <conditionalFormatting sqref="AI617">
    <cfRule type="expression" dxfId="1155" priority="457">
      <formula>IF(RIGHT(TEXT(AI617,"0.#"),1)=".",FALSE,TRUE)</formula>
    </cfRule>
    <cfRule type="expression" dxfId="1154" priority="458">
      <formula>IF(RIGHT(TEXT(AI617,"0.#"),1)=".",TRUE,FALSE)</formula>
    </cfRule>
  </conditionalFormatting>
  <conditionalFormatting sqref="AI615">
    <cfRule type="expression" dxfId="1153" priority="461">
      <formula>IF(RIGHT(TEXT(AI615,"0.#"),1)=".",FALSE,TRUE)</formula>
    </cfRule>
    <cfRule type="expression" dxfId="1152" priority="462">
      <formula>IF(RIGHT(TEXT(AI615,"0.#"),1)=".",TRUE,FALSE)</formula>
    </cfRule>
  </conditionalFormatting>
  <conditionalFormatting sqref="AI616">
    <cfRule type="expression" dxfId="1151" priority="459">
      <formula>IF(RIGHT(TEXT(AI616,"0.#"),1)=".",FALSE,TRUE)</formula>
    </cfRule>
    <cfRule type="expression" dxfId="1150" priority="460">
      <formula>IF(RIGHT(TEXT(AI616,"0.#"),1)=".",TRUE,FALSE)</formula>
    </cfRule>
  </conditionalFormatting>
  <conditionalFormatting sqref="AQ616">
    <cfRule type="expression" dxfId="1149" priority="455">
      <formula>IF(RIGHT(TEXT(AQ616,"0.#"),1)=".",FALSE,TRUE)</formula>
    </cfRule>
    <cfRule type="expression" dxfId="1148" priority="456">
      <formula>IF(RIGHT(TEXT(AQ616,"0.#"),1)=".",TRUE,FALSE)</formula>
    </cfRule>
  </conditionalFormatting>
  <conditionalFormatting sqref="AQ617">
    <cfRule type="expression" dxfId="1147" priority="453">
      <formula>IF(RIGHT(TEXT(AQ617,"0.#"),1)=".",FALSE,TRUE)</formula>
    </cfRule>
    <cfRule type="expression" dxfId="1146" priority="454">
      <formula>IF(RIGHT(TEXT(AQ617,"0.#"),1)=".",TRUE,FALSE)</formula>
    </cfRule>
  </conditionalFormatting>
  <conditionalFormatting sqref="AQ615">
    <cfRule type="expression" dxfId="1145" priority="451">
      <formula>IF(RIGHT(TEXT(AQ615,"0.#"),1)=".",FALSE,TRUE)</formula>
    </cfRule>
    <cfRule type="expression" dxfId="1144" priority="452">
      <formula>IF(RIGHT(TEXT(AQ615,"0.#"),1)=".",TRUE,FALSE)</formula>
    </cfRule>
  </conditionalFormatting>
  <conditionalFormatting sqref="AE625">
    <cfRule type="expression" dxfId="1143" priority="449">
      <formula>IF(RIGHT(TEXT(AE625,"0.#"),1)=".",FALSE,TRUE)</formula>
    </cfRule>
    <cfRule type="expression" dxfId="1142" priority="450">
      <formula>IF(RIGHT(TEXT(AE625,"0.#"),1)=".",TRUE,FALSE)</formula>
    </cfRule>
  </conditionalFormatting>
  <conditionalFormatting sqref="AM627">
    <cfRule type="expression" dxfId="1141" priority="439">
      <formula>IF(RIGHT(TEXT(AM627,"0.#"),1)=".",FALSE,TRUE)</formula>
    </cfRule>
    <cfRule type="expression" dxfId="1140" priority="440">
      <formula>IF(RIGHT(TEXT(AM627,"0.#"),1)=".",TRUE,FALSE)</formula>
    </cfRule>
  </conditionalFormatting>
  <conditionalFormatting sqref="AE626">
    <cfRule type="expression" dxfId="1139" priority="447">
      <formula>IF(RIGHT(TEXT(AE626,"0.#"),1)=".",FALSE,TRUE)</formula>
    </cfRule>
    <cfRule type="expression" dxfId="1138" priority="448">
      <formula>IF(RIGHT(TEXT(AE626,"0.#"),1)=".",TRUE,FALSE)</formula>
    </cfRule>
  </conditionalFormatting>
  <conditionalFormatting sqref="AE627">
    <cfRule type="expression" dxfId="1137" priority="445">
      <formula>IF(RIGHT(TEXT(AE627,"0.#"),1)=".",FALSE,TRUE)</formula>
    </cfRule>
    <cfRule type="expression" dxfId="1136" priority="446">
      <formula>IF(RIGHT(TEXT(AE627,"0.#"),1)=".",TRUE,FALSE)</formula>
    </cfRule>
  </conditionalFormatting>
  <conditionalFormatting sqref="AM625">
    <cfRule type="expression" dxfId="1135" priority="443">
      <formula>IF(RIGHT(TEXT(AM625,"0.#"),1)=".",FALSE,TRUE)</formula>
    </cfRule>
    <cfRule type="expression" dxfId="1134" priority="444">
      <formula>IF(RIGHT(TEXT(AM625,"0.#"),1)=".",TRUE,FALSE)</formula>
    </cfRule>
  </conditionalFormatting>
  <conditionalFormatting sqref="AM626">
    <cfRule type="expression" dxfId="1133" priority="441">
      <formula>IF(RIGHT(TEXT(AM626,"0.#"),1)=".",FALSE,TRUE)</formula>
    </cfRule>
    <cfRule type="expression" dxfId="1132" priority="442">
      <formula>IF(RIGHT(TEXT(AM626,"0.#"),1)=".",TRUE,FALSE)</formula>
    </cfRule>
  </conditionalFormatting>
  <conditionalFormatting sqref="AU625">
    <cfRule type="expression" dxfId="1131" priority="437">
      <formula>IF(RIGHT(TEXT(AU625,"0.#"),1)=".",FALSE,TRUE)</formula>
    </cfRule>
    <cfRule type="expression" dxfId="1130" priority="438">
      <formula>IF(RIGHT(TEXT(AU625,"0.#"),1)=".",TRUE,FALSE)</formula>
    </cfRule>
  </conditionalFormatting>
  <conditionalFormatting sqref="AU626">
    <cfRule type="expression" dxfId="1129" priority="435">
      <formula>IF(RIGHT(TEXT(AU626,"0.#"),1)=".",FALSE,TRUE)</formula>
    </cfRule>
    <cfRule type="expression" dxfId="1128" priority="436">
      <formula>IF(RIGHT(TEXT(AU626,"0.#"),1)=".",TRUE,FALSE)</formula>
    </cfRule>
  </conditionalFormatting>
  <conditionalFormatting sqref="AU627">
    <cfRule type="expression" dxfId="1127" priority="433">
      <formula>IF(RIGHT(TEXT(AU627,"0.#"),1)=".",FALSE,TRUE)</formula>
    </cfRule>
    <cfRule type="expression" dxfId="1126" priority="434">
      <formula>IF(RIGHT(TEXT(AU627,"0.#"),1)=".",TRUE,FALSE)</formula>
    </cfRule>
  </conditionalFormatting>
  <conditionalFormatting sqref="AI627">
    <cfRule type="expression" dxfId="1125" priority="427">
      <formula>IF(RIGHT(TEXT(AI627,"0.#"),1)=".",FALSE,TRUE)</formula>
    </cfRule>
    <cfRule type="expression" dxfId="1124" priority="428">
      <formula>IF(RIGHT(TEXT(AI627,"0.#"),1)=".",TRUE,FALSE)</formula>
    </cfRule>
  </conditionalFormatting>
  <conditionalFormatting sqref="AI625">
    <cfRule type="expression" dxfId="1123" priority="431">
      <formula>IF(RIGHT(TEXT(AI625,"0.#"),1)=".",FALSE,TRUE)</formula>
    </cfRule>
    <cfRule type="expression" dxfId="1122" priority="432">
      <formula>IF(RIGHT(TEXT(AI625,"0.#"),1)=".",TRUE,FALSE)</formula>
    </cfRule>
  </conditionalFormatting>
  <conditionalFormatting sqref="AI626">
    <cfRule type="expression" dxfId="1121" priority="429">
      <formula>IF(RIGHT(TEXT(AI626,"0.#"),1)=".",FALSE,TRUE)</formula>
    </cfRule>
    <cfRule type="expression" dxfId="1120" priority="430">
      <formula>IF(RIGHT(TEXT(AI626,"0.#"),1)=".",TRUE,FALSE)</formula>
    </cfRule>
  </conditionalFormatting>
  <conditionalFormatting sqref="AQ626">
    <cfRule type="expression" dxfId="1119" priority="425">
      <formula>IF(RIGHT(TEXT(AQ626,"0.#"),1)=".",FALSE,TRUE)</formula>
    </cfRule>
    <cfRule type="expression" dxfId="1118" priority="426">
      <formula>IF(RIGHT(TEXT(AQ626,"0.#"),1)=".",TRUE,FALSE)</formula>
    </cfRule>
  </conditionalFormatting>
  <conditionalFormatting sqref="AQ627">
    <cfRule type="expression" dxfId="1117" priority="423">
      <formula>IF(RIGHT(TEXT(AQ627,"0.#"),1)=".",FALSE,TRUE)</formula>
    </cfRule>
    <cfRule type="expression" dxfId="1116" priority="424">
      <formula>IF(RIGHT(TEXT(AQ627,"0.#"),1)=".",TRUE,FALSE)</formula>
    </cfRule>
  </conditionalFormatting>
  <conditionalFormatting sqref="AQ625">
    <cfRule type="expression" dxfId="1115" priority="421">
      <formula>IF(RIGHT(TEXT(AQ625,"0.#"),1)=".",FALSE,TRUE)</formula>
    </cfRule>
    <cfRule type="expression" dxfId="1114" priority="422">
      <formula>IF(RIGHT(TEXT(AQ625,"0.#"),1)=".",TRUE,FALSE)</formula>
    </cfRule>
  </conditionalFormatting>
  <conditionalFormatting sqref="AE630">
    <cfRule type="expression" dxfId="1113" priority="419">
      <formula>IF(RIGHT(TEXT(AE630,"0.#"),1)=".",FALSE,TRUE)</formula>
    </cfRule>
    <cfRule type="expression" dxfId="1112" priority="420">
      <formula>IF(RIGHT(TEXT(AE630,"0.#"),1)=".",TRUE,FALSE)</formula>
    </cfRule>
  </conditionalFormatting>
  <conditionalFormatting sqref="AM632">
    <cfRule type="expression" dxfId="1111" priority="409">
      <formula>IF(RIGHT(TEXT(AM632,"0.#"),1)=".",FALSE,TRUE)</formula>
    </cfRule>
    <cfRule type="expression" dxfId="1110" priority="410">
      <formula>IF(RIGHT(TEXT(AM632,"0.#"),1)=".",TRUE,FALSE)</formula>
    </cfRule>
  </conditionalFormatting>
  <conditionalFormatting sqref="AE631">
    <cfRule type="expression" dxfId="1109" priority="417">
      <formula>IF(RIGHT(TEXT(AE631,"0.#"),1)=".",FALSE,TRUE)</formula>
    </cfRule>
    <cfRule type="expression" dxfId="1108" priority="418">
      <formula>IF(RIGHT(TEXT(AE631,"0.#"),1)=".",TRUE,FALSE)</formula>
    </cfRule>
  </conditionalFormatting>
  <conditionalFormatting sqref="AE632">
    <cfRule type="expression" dxfId="1107" priority="415">
      <formula>IF(RIGHT(TEXT(AE632,"0.#"),1)=".",FALSE,TRUE)</formula>
    </cfRule>
    <cfRule type="expression" dxfId="1106" priority="416">
      <formula>IF(RIGHT(TEXT(AE632,"0.#"),1)=".",TRUE,FALSE)</formula>
    </cfRule>
  </conditionalFormatting>
  <conditionalFormatting sqref="AM630">
    <cfRule type="expression" dxfId="1105" priority="413">
      <formula>IF(RIGHT(TEXT(AM630,"0.#"),1)=".",FALSE,TRUE)</formula>
    </cfRule>
    <cfRule type="expression" dxfId="1104" priority="414">
      <formula>IF(RIGHT(TEXT(AM630,"0.#"),1)=".",TRUE,FALSE)</formula>
    </cfRule>
  </conditionalFormatting>
  <conditionalFormatting sqref="AM631">
    <cfRule type="expression" dxfId="1103" priority="411">
      <formula>IF(RIGHT(TEXT(AM631,"0.#"),1)=".",FALSE,TRUE)</formula>
    </cfRule>
    <cfRule type="expression" dxfId="1102" priority="412">
      <formula>IF(RIGHT(TEXT(AM631,"0.#"),1)=".",TRUE,FALSE)</formula>
    </cfRule>
  </conditionalFormatting>
  <conditionalFormatting sqref="AU630">
    <cfRule type="expression" dxfId="1101" priority="407">
      <formula>IF(RIGHT(TEXT(AU630,"0.#"),1)=".",FALSE,TRUE)</formula>
    </cfRule>
    <cfRule type="expression" dxfId="1100" priority="408">
      <formula>IF(RIGHT(TEXT(AU630,"0.#"),1)=".",TRUE,FALSE)</formula>
    </cfRule>
  </conditionalFormatting>
  <conditionalFormatting sqref="AU631">
    <cfRule type="expression" dxfId="1099" priority="405">
      <formula>IF(RIGHT(TEXT(AU631,"0.#"),1)=".",FALSE,TRUE)</formula>
    </cfRule>
    <cfRule type="expression" dxfId="1098" priority="406">
      <formula>IF(RIGHT(TEXT(AU631,"0.#"),1)=".",TRUE,FALSE)</formula>
    </cfRule>
  </conditionalFormatting>
  <conditionalFormatting sqref="AU632">
    <cfRule type="expression" dxfId="1097" priority="403">
      <formula>IF(RIGHT(TEXT(AU632,"0.#"),1)=".",FALSE,TRUE)</formula>
    </cfRule>
    <cfRule type="expression" dxfId="1096" priority="404">
      <formula>IF(RIGHT(TEXT(AU632,"0.#"),1)=".",TRUE,FALSE)</formula>
    </cfRule>
  </conditionalFormatting>
  <conditionalFormatting sqref="AI632">
    <cfRule type="expression" dxfId="1095" priority="397">
      <formula>IF(RIGHT(TEXT(AI632,"0.#"),1)=".",FALSE,TRUE)</formula>
    </cfRule>
    <cfRule type="expression" dxfId="1094" priority="398">
      <formula>IF(RIGHT(TEXT(AI632,"0.#"),1)=".",TRUE,FALSE)</formula>
    </cfRule>
  </conditionalFormatting>
  <conditionalFormatting sqref="AI630">
    <cfRule type="expression" dxfId="1093" priority="401">
      <formula>IF(RIGHT(TEXT(AI630,"0.#"),1)=".",FALSE,TRUE)</formula>
    </cfRule>
    <cfRule type="expression" dxfId="1092" priority="402">
      <formula>IF(RIGHT(TEXT(AI630,"0.#"),1)=".",TRUE,FALSE)</formula>
    </cfRule>
  </conditionalFormatting>
  <conditionalFormatting sqref="AI631">
    <cfRule type="expression" dxfId="1091" priority="399">
      <formula>IF(RIGHT(TEXT(AI631,"0.#"),1)=".",FALSE,TRUE)</formula>
    </cfRule>
    <cfRule type="expression" dxfId="1090" priority="400">
      <formula>IF(RIGHT(TEXT(AI631,"0.#"),1)=".",TRUE,FALSE)</formula>
    </cfRule>
  </conditionalFormatting>
  <conditionalFormatting sqref="AQ631">
    <cfRule type="expression" dxfId="1089" priority="395">
      <formula>IF(RIGHT(TEXT(AQ631,"0.#"),1)=".",FALSE,TRUE)</formula>
    </cfRule>
    <cfRule type="expression" dxfId="1088" priority="396">
      <formula>IF(RIGHT(TEXT(AQ631,"0.#"),1)=".",TRUE,FALSE)</formula>
    </cfRule>
  </conditionalFormatting>
  <conditionalFormatting sqref="AQ632">
    <cfRule type="expression" dxfId="1087" priority="393">
      <formula>IF(RIGHT(TEXT(AQ632,"0.#"),1)=".",FALSE,TRUE)</formula>
    </cfRule>
    <cfRule type="expression" dxfId="1086" priority="394">
      <formula>IF(RIGHT(TEXT(AQ632,"0.#"),1)=".",TRUE,FALSE)</formula>
    </cfRule>
  </conditionalFormatting>
  <conditionalFormatting sqref="AQ630">
    <cfRule type="expression" dxfId="1085" priority="391">
      <formula>IF(RIGHT(TEXT(AQ630,"0.#"),1)=".",FALSE,TRUE)</formula>
    </cfRule>
    <cfRule type="expression" dxfId="1084" priority="392">
      <formula>IF(RIGHT(TEXT(AQ630,"0.#"),1)=".",TRUE,FALSE)</formula>
    </cfRule>
  </conditionalFormatting>
  <conditionalFormatting sqref="AE635">
    <cfRule type="expression" dxfId="1083" priority="389">
      <formula>IF(RIGHT(TEXT(AE635,"0.#"),1)=".",FALSE,TRUE)</formula>
    </cfRule>
    <cfRule type="expression" dxfId="1082" priority="390">
      <formula>IF(RIGHT(TEXT(AE635,"0.#"),1)=".",TRUE,FALSE)</formula>
    </cfRule>
  </conditionalFormatting>
  <conditionalFormatting sqref="AM637">
    <cfRule type="expression" dxfId="1081" priority="379">
      <formula>IF(RIGHT(TEXT(AM637,"0.#"),1)=".",FALSE,TRUE)</formula>
    </cfRule>
    <cfRule type="expression" dxfId="1080" priority="380">
      <formula>IF(RIGHT(TEXT(AM637,"0.#"),1)=".",TRUE,FALSE)</formula>
    </cfRule>
  </conditionalFormatting>
  <conditionalFormatting sqref="AE636">
    <cfRule type="expression" dxfId="1079" priority="387">
      <formula>IF(RIGHT(TEXT(AE636,"0.#"),1)=".",FALSE,TRUE)</formula>
    </cfRule>
    <cfRule type="expression" dxfId="1078" priority="388">
      <formula>IF(RIGHT(TEXT(AE636,"0.#"),1)=".",TRUE,FALSE)</formula>
    </cfRule>
  </conditionalFormatting>
  <conditionalFormatting sqref="AE637">
    <cfRule type="expression" dxfId="1077" priority="385">
      <formula>IF(RIGHT(TEXT(AE637,"0.#"),1)=".",FALSE,TRUE)</formula>
    </cfRule>
    <cfRule type="expression" dxfId="1076" priority="386">
      <formula>IF(RIGHT(TEXT(AE637,"0.#"),1)=".",TRUE,FALSE)</formula>
    </cfRule>
  </conditionalFormatting>
  <conditionalFormatting sqref="AM635">
    <cfRule type="expression" dxfId="1075" priority="383">
      <formula>IF(RIGHT(TEXT(AM635,"0.#"),1)=".",FALSE,TRUE)</formula>
    </cfRule>
    <cfRule type="expression" dxfId="1074" priority="384">
      <formula>IF(RIGHT(TEXT(AM635,"0.#"),1)=".",TRUE,FALSE)</formula>
    </cfRule>
  </conditionalFormatting>
  <conditionalFormatting sqref="AM636">
    <cfRule type="expression" dxfId="1073" priority="381">
      <formula>IF(RIGHT(TEXT(AM636,"0.#"),1)=".",FALSE,TRUE)</formula>
    </cfRule>
    <cfRule type="expression" dxfId="1072" priority="382">
      <formula>IF(RIGHT(TEXT(AM636,"0.#"),1)=".",TRUE,FALSE)</formula>
    </cfRule>
  </conditionalFormatting>
  <conditionalFormatting sqref="AU635">
    <cfRule type="expression" dxfId="1071" priority="377">
      <formula>IF(RIGHT(TEXT(AU635,"0.#"),1)=".",FALSE,TRUE)</formula>
    </cfRule>
    <cfRule type="expression" dxfId="1070" priority="378">
      <formula>IF(RIGHT(TEXT(AU635,"0.#"),1)=".",TRUE,FALSE)</formula>
    </cfRule>
  </conditionalFormatting>
  <conditionalFormatting sqref="AU636">
    <cfRule type="expression" dxfId="1069" priority="375">
      <formula>IF(RIGHT(TEXT(AU636,"0.#"),1)=".",FALSE,TRUE)</formula>
    </cfRule>
    <cfRule type="expression" dxfId="1068" priority="376">
      <formula>IF(RIGHT(TEXT(AU636,"0.#"),1)=".",TRUE,FALSE)</formula>
    </cfRule>
  </conditionalFormatting>
  <conditionalFormatting sqref="AU637">
    <cfRule type="expression" dxfId="1067" priority="373">
      <formula>IF(RIGHT(TEXT(AU637,"0.#"),1)=".",FALSE,TRUE)</formula>
    </cfRule>
    <cfRule type="expression" dxfId="1066" priority="374">
      <formula>IF(RIGHT(TEXT(AU637,"0.#"),1)=".",TRUE,FALSE)</formula>
    </cfRule>
  </conditionalFormatting>
  <conditionalFormatting sqref="AI637">
    <cfRule type="expression" dxfId="1065" priority="367">
      <formula>IF(RIGHT(TEXT(AI637,"0.#"),1)=".",FALSE,TRUE)</formula>
    </cfRule>
    <cfRule type="expression" dxfId="1064" priority="368">
      <formula>IF(RIGHT(TEXT(AI637,"0.#"),1)=".",TRUE,FALSE)</formula>
    </cfRule>
  </conditionalFormatting>
  <conditionalFormatting sqref="AI635">
    <cfRule type="expression" dxfId="1063" priority="371">
      <formula>IF(RIGHT(TEXT(AI635,"0.#"),1)=".",FALSE,TRUE)</formula>
    </cfRule>
    <cfRule type="expression" dxfId="1062" priority="372">
      <formula>IF(RIGHT(TEXT(AI635,"0.#"),1)=".",TRUE,FALSE)</formula>
    </cfRule>
  </conditionalFormatting>
  <conditionalFormatting sqref="AI636">
    <cfRule type="expression" dxfId="1061" priority="369">
      <formula>IF(RIGHT(TEXT(AI636,"0.#"),1)=".",FALSE,TRUE)</formula>
    </cfRule>
    <cfRule type="expression" dxfId="1060" priority="370">
      <formula>IF(RIGHT(TEXT(AI636,"0.#"),1)=".",TRUE,FALSE)</formula>
    </cfRule>
  </conditionalFormatting>
  <conditionalFormatting sqref="AQ636">
    <cfRule type="expression" dxfId="1059" priority="365">
      <formula>IF(RIGHT(TEXT(AQ636,"0.#"),1)=".",FALSE,TRUE)</formula>
    </cfRule>
    <cfRule type="expression" dxfId="1058" priority="366">
      <formula>IF(RIGHT(TEXT(AQ636,"0.#"),1)=".",TRUE,FALSE)</formula>
    </cfRule>
  </conditionalFormatting>
  <conditionalFormatting sqref="AQ637">
    <cfRule type="expression" dxfId="1057" priority="363">
      <formula>IF(RIGHT(TEXT(AQ637,"0.#"),1)=".",FALSE,TRUE)</formula>
    </cfRule>
    <cfRule type="expression" dxfId="1056" priority="364">
      <formula>IF(RIGHT(TEXT(AQ637,"0.#"),1)=".",TRUE,FALSE)</formula>
    </cfRule>
  </conditionalFormatting>
  <conditionalFormatting sqref="AQ635">
    <cfRule type="expression" dxfId="1055" priority="361">
      <formula>IF(RIGHT(TEXT(AQ635,"0.#"),1)=".",FALSE,TRUE)</formula>
    </cfRule>
    <cfRule type="expression" dxfId="1054" priority="362">
      <formula>IF(RIGHT(TEXT(AQ635,"0.#"),1)=".",TRUE,FALSE)</formula>
    </cfRule>
  </conditionalFormatting>
  <conditionalFormatting sqref="AE640">
    <cfRule type="expression" dxfId="1053" priority="359">
      <formula>IF(RIGHT(TEXT(AE640,"0.#"),1)=".",FALSE,TRUE)</formula>
    </cfRule>
    <cfRule type="expression" dxfId="1052" priority="360">
      <formula>IF(RIGHT(TEXT(AE640,"0.#"),1)=".",TRUE,FALSE)</formula>
    </cfRule>
  </conditionalFormatting>
  <conditionalFormatting sqref="AM642">
    <cfRule type="expression" dxfId="1051" priority="349">
      <formula>IF(RIGHT(TEXT(AM642,"0.#"),1)=".",FALSE,TRUE)</formula>
    </cfRule>
    <cfRule type="expression" dxfId="1050" priority="350">
      <formula>IF(RIGHT(TEXT(AM642,"0.#"),1)=".",TRUE,FALSE)</formula>
    </cfRule>
  </conditionalFormatting>
  <conditionalFormatting sqref="AE641">
    <cfRule type="expression" dxfId="1049" priority="357">
      <formula>IF(RIGHT(TEXT(AE641,"0.#"),1)=".",FALSE,TRUE)</formula>
    </cfRule>
    <cfRule type="expression" dxfId="1048" priority="358">
      <formula>IF(RIGHT(TEXT(AE641,"0.#"),1)=".",TRUE,FALSE)</formula>
    </cfRule>
  </conditionalFormatting>
  <conditionalFormatting sqref="AE642">
    <cfRule type="expression" dxfId="1047" priority="355">
      <formula>IF(RIGHT(TEXT(AE642,"0.#"),1)=".",FALSE,TRUE)</formula>
    </cfRule>
    <cfRule type="expression" dxfId="1046" priority="356">
      <formula>IF(RIGHT(TEXT(AE642,"0.#"),1)=".",TRUE,FALSE)</formula>
    </cfRule>
  </conditionalFormatting>
  <conditionalFormatting sqref="AM640">
    <cfRule type="expression" dxfId="1045" priority="353">
      <formula>IF(RIGHT(TEXT(AM640,"0.#"),1)=".",FALSE,TRUE)</formula>
    </cfRule>
    <cfRule type="expression" dxfId="1044" priority="354">
      <formula>IF(RIGHT(TEXT(AM640,"0.#"),1)=".",TRUE,FALSE)</formula>
    </cfRule>
  </conditionalFormatting>
  <conditionalFormatting sqref="AM641">
    <cfRule type="expression" dxfId="1043" priority="351">
      <formula>IF(RIGHT(TEXT(AM641,"0.#"),1)=".",FALSE,TRUE)</formula>
    </cfRule>
    <cfRule type="expression" dxfId="1042" priority="352">
      <formula>IF(RIGHT(TEXT(AM641,"0.#"),1)=".",TRUE,FALSE)</formula>
    </cfRule>
  </conditionalFormatting>
  <conditionalFormatting sqref="AU640">
    <cfRule type="expression" dxfId="1041" priority="347">
      <formula>IF(RIGHT(TEXT(AU640,"0.#"),1)=".",FALSE,TRUE)</formula>
    </cfRule>
    <cfRule type="expression" dxfId="1040" priority="348">
      <formula>IF(RIGHT(TEXT(AU640,"0.#"),1)=".",TRUE,FALSE)</formula>
    </cfRule>
  </conditionalFormatting>
  <conditionalFormatting sqref="AU641">
    <cfRule type="expression" dxfId="1039" priority="345">
      <formula>IF(RIGHT(TEXT(AU641,"0.#"),1)=".",FALSE,TRUE)</formula>
    </cfRule>
    <cfRule type="expression" dxfId="1038" priority="346">
      <formula>IF(RIGHT(TEXT(AU641,"0.#"),1)=".",TRUE,FALSE)</formula>
    </cfRule>
  </conditionalFormatting>
  <conditionalFormatting sqref="AU642">
    <cfRule type="expression" dxfId="1037" priority="343">
      <formula>IF(RIGHT(TEXT(AU642,"0.#"),1)=".",FALSE,TRUE)</formula>
    </cfRule>
    <cfRule type="expression" dxfId="1036" priority="344">
      <formula>IF(RIGHT(TEXT(AU642,"0.#"),1)=".",TRUE,FALSE)</formula>
    </cfRule>
  </conditionalFormatting>
  <conditionalFormatting sqref="AI642">
    <cfRule type="expression" dxfId="1035" priority="337">
      <formula>IF(RIGHT(TEXT(AI642,"0.#"),1)=".",FALSE,TRUE)</formula>
    </cfRule>
    <cfRule type="expression" dxfId="1034" priority="338">
      <formula>IF(RIGHT(TEXT(AI642,"0.#"),1)=".",TRUE,FALSE)</formula>
    </cfRule>
  </conditionalFormatting>
  <conditionalFormatting sqref="AI640">
    <cfRule type="expression" dxfId="1033" priority="341">
      <formula>IF(RIGHT(TEXT(AI640,"0.#"),1)=".",FALSE,TRUE)</formula>
    </cfRule>
    <cfRule type="expression" dxfId="1032" priority="342">
      <formula>IF(RIGHT(TEXT(AI640,"0.#"),1)=".",TRUE,FALSE)</formula>
    </cfRule>
  </conditionalFormatting>
  <conditionalFormatting sqref="AI641">
    <cfRule type="expression" dxfId="1031" priority="339">
      <formula>IF(RIGHT(TEXT(AI641,"0.#"),1)=".",FALSE,TRUE)</formula>
    </cfRule>
    <cfRule type="expression" dxfId="1030" priority="340">
      <formula>IF(RIGHT(TEXT(AI641,"0.#"),1)=".",TRUE,FALSE)</formula>
    </cfRule>
  </conditionalFormatting>
  <conditionalFormatting sqref="AQ641">
    <cfRule type="expression" dxfId="1029" priority="335">
      <formula>IF(RIGHT(TEXT(AQ641,"0.#"),1)=".",FALSE,TRUE)</formula>
    </cfRule>
    <cfRule type="expression" dxfId="1028" priority="336">
      <formula>IF(RIGHT(TEXT(AQ641,"0.#"),1)=".",TRUE,FALSE)</formula>
    </cfRule>
  </conditionalFormatting>
  <conditionalFormatting sqref="AQ642">
    <cfRule type="expression" dxfId="1027" priority="333">
      <formula>IF(RIGHT(TEXT(AQ642,"0.#"),1)=".",FALSE,TRUE)</formula>
    </cfRule>
    <cfRule type="expression" dxfId="1026" priority="334">
      <formula>IF(RIGHT(TEXT(AQ642,"0.#"),1)=".",TRUE,FALSE)</formula>
    </cfRule>
  </conditionalFormatting>
  <conditionalFormatting sqref="AQ640">
    <cfRule type="expression" dxfId="1025" priority="331">
      <formula>IF(RIGHT(TEXT(AQ640,"0.#"),1)=".",FALSE,TRUE)</formula>
    </cfRule>
    <cfRule type="expression" dxfId="1024" priority="332">
      <formula>IF(RIGHT(TEXT(AQ640,"0.#"),1)=".",TRUE,FALSE)</formula>
    </cfRule>
  </conditionalFormatting>
  <conditionalFormatting sqref="AE649">
    <cfRule type="expression" dxfId="1023" priority="329">
      <formula>IF(RIGHT(TEXT(AE649,"0.#"),1)=".",FALSE,TRUE)</formula>
    </cfRule>
    <cfRule type="expression" dxfId="1022" priority="330">
      <formula>IF(RIGHT(TEXT(AE649,"0.#"),1)=".",TRUE,FALSE)</formula>
    </cfRule>
  </conditionalFormatting>
  <conditionalFormatting sqref="AM651">
    <cfRule type="expression" dxfId="1021" priority="319">
      <formula>IF(RIGHT(TEXT(AM651,"0.#"),1)=".",FALSE,TRUE)</formula>
    </cfRule>
    <cfRule type="expression" dxfId="1020" priority="320">
      <formula>IF(RIGHT(TEXT(AM651,"0.#"),1)=".",TRUE,FALSE)</formula>
    </cfRule>
  </conditionalFormatting>
  <conditionalFormatting sqref="AE650">
    <cfRule type="expression" dxfId="1019" priority="327">
      <formula>IF(RIGHT(TEXT(AE650,"0.#"),1)=".",FALSE,TRUE)</formula>
    </cfRule>
    <cfRule type="expression" dxfId="1018" priority="328">
      <formula>IF(RIGHT(TEXT(AE650,"0.#"),1)=".",TRUE,FALSE)</formula>
    </cfRule>
  </conditionalFormatting>
  <conditionalFormatting sqref="AE651">
    <cfRule type="expression" dxfId="1017" priority="325">
      <formula>IF(RIGHT(TEXT(AE651,"0.#"),1)=".",FALSE,TRUE)</formula>
    </cfRule>
    <cfRule type="expression" dxfId="1016" priority="326">
      <formula>IF(RIGHT(TEXT(AE651,"0.#"),1)=".",TRUE,FALSE)</formula>
    </cfRule>
  </conditionalFormatting>
  <conditionalFormatting sqref="AM649">
    <cfRule type="expression" dxfId="1015" priority="323">
      <formula>IF(RIGHT(TEXT(AM649,"0.#"),1)=".",FALSE,TRUE)</formula>
    </cfRule>
    <cfRule type="expression" dxfId="1014" priority="324">
      <formula>IF(RIGHT(TEXT(AM649,"0.#"),1)=".",TRUE,FALSE)</formula>
    </cfRule>
  </conditionalFormatting>
  <conditionalFormatting sqref="AM650">
    <cfRule type="expression" dxfId="1013" priority="321">
      <formula>IF(RIGHT(TEXT(AM650,"0.#"),1)=".",FALSE,TRUE)</formula>
    </cfRule>
    <cfRule type="expression" dxfId="1012" priority="322">
      <formula>IF(RIGHT(TEXT(AM650,"0.#"),1)=".",TRUE,FALSE)</formula>
    </cfRule>
  </conditionalFormatting>
  <conditionalFormatting sqref="AU649">
    <cfRule type="expression" dxfId="1011" priority="317">
      <formula>IF(RIGHT(TEXT(AU649,"0.#"),1)=".",FALSE,TRUE)</formula>
    </cfRule>
    <cfRule type="expression" dxfId="1010" priority="318">
      <formula>IF(RIGHT(TEXT(AU649,"0.#"),1)=".",TRUE,FALSE)</formula>
    </cfRule>
  </conditionalFormatting>
  <conditionalFormatting sqref="AU650">
    <cfRule type="expression" dxfId="1009" priority="315">
      <formula>IF(RIGHT(TEXT(AU650,"0.#"),1)=".",FALSE,TRUE)</formula>
    </cfRule>
    <cfRule type="expression" dxfId="1008" priority="316">
      <formula>IF(RIGHT(TEXT(AU650,"0.#"),1)=".",TRUE,FALSE)</formula>
    </cfRule>
  </conditionalFormatting>
  <conditionalFormatting sqref="AU651">
    <cfRule type="expression" dxfId="1007" priority="313">
      <formula>IF(RIGHT(TEXT(AU651,"0.#"),1)=".",FALSE,TRUE)</formula>
    </cfRule>
    <cfRule type="expression" dxfId="1006" priority="314">
      <formula>IF(RIGHT(TEXT(AU651,"0.#"),1)=".",TRUE,FALSE)</formula>
    </cfRule>
  </conditionalFormatting>
  <conditionalFormatting sqref="AI651">
    <cfRule type="expression" dxfId="1005" priority="307">
      <formula>IF(RIGHT(TEXT(AI651,"0.#"),1)=".",FALSE,TRUE)</formula>
    </cfRule>
    <cfRule type="expression" dxfId="1004" priority="308">
      <formula>IF(RIGHT(TEXT(AI651,"0.#"),1)=".",TRUE,FALSE)</formula>
    </cfRule>
  </conditionalFormatting>
  <conditionalFormatting sqref="AI649">
    <cfRule type="expression" dxfId="1003" priority="311">
      <formula>IF(RIGHT(TEXT(AI649,"0.#"),1)=".",FALSE,TRUE)</formula>
    </cfRule>
    <cfRule type="expression" dxfId="1002" priority="312">
      <formula>IF(RIGHT(TEXT(AI649,"0.#"),1)=".",TRUE,FALSE)</formula>
    </cfRule>
  </conditionalFormatting>
  <conditionalFormatting sqref="AI650">
    <cfRule type="expression" dxfId="1001" priority="309">
      <formula>IF(RIGHT(TEXT(AI650,"0.#"),1)=".",FALSE,TRUE)</formula>
    </cfRule>
    <cfRule type="expression" dxfId="1000" priority="310">
      <formula>IF(RIGHT(TEXT(AI650,"0.#"),1)=".",TRUE,FALSE)</formula>
    </cfRule>
  </conditionalFormatting>
  <conditionalFormatting sqref="AQ650">
    <cfRule type="expression" dxfId="999" priority="305">
      <formula>IF(RIGHT(TEXT(AQ650,"0.#"),1)=".",FALSE,TRUE)</formula>
    </cfRule>
    <cfRule type="expression" dxfId="998" priority="306">
      <formula>IF(RIGHT(TEXT(AQ650,"0.#"),1)=".",TRUE,FALSE)</formula>
    </cfRule>
  </conditionalFormatting>
  <conditionalFormatting sqref="AQ651">
    <cfRule type="expression" dxfId="997" priority="303">
      <formula>IF(RIGHT(TEXT(AQ651,"0.#"),1)=".",FALSE,TRUE)</formula>
    </cfRule>
    <cfRule type="expression" dxfId="996" priority="304">
      <formula>IF(RIGHT(TEXT(AQ651,"0.#"),1)=".",TRUE,FALSE)</formula>
    </cfRule>
  </conditionalFormatting>
  <conditionalFormatting sqref="AQ649">
    <cfRule type="expression" dxfId="995" priority="301">
      <formula>IF(RIGHT(TEXT(AQ649,"0.#"),1)=".",FALSE,TRUE)</formula>
    </cfRule>
    <cfRule type="expression" dxfId="994" priority="302">
      <formula>IF(RIGHT(TEXT(AQ649,"0.#"),1)=".",TRUE,FALSE)</formula>
    </cfRule>
  </conditionalFormatting>
  <conditionalFormatting sqref="AE674">
    <cfRule type="expression" dxfId="993" priority="299">
      <formula>IF(RIGHT(TEXT(AE674,"0.#"),1)=".",FALSE,TRUE)</formula>
    </cfRule>
    <cfRule type="expression" dxfId="992" priority="300">
      <formula>IF(RIGHT(TEXT(AE674,"0.#"),1)=".",TRUE,FALSE)</formula>
    </cfRule>
  </conditionalFormatting>
  <conditionalFormatting sqref="AM676">
    <cfRule type="expression" dxfId="991" priority="289">
      <formula>IF(RIGHT(TEXT(AM676,"0.#"),1)=".",FALSE,TRUE)</formula>
    </cfRule>
    <cfRule type="expression" dxfId="990" priority="290">
      <formula>IF(RIGHT(TEXT(AM676,"0.#"),1)=".",TRUE,FALSE)</formula>
    </cfRule>
  </conditionalFormatting>
  <conditionalFormatting sqref="AE675">
    <cfRule type="expression" dxfId="989" priority="297">
      <formula>IF(RIGHT(TEXT(AE675,"0.#"),1)=".",FALSE,TRUE)</formula>
    </cfRule>
    <cfRule type="expression" dxfId="988" priority="298">
      <formula>IF(RIGHT(TEXT(AE675,"0.#"),1)=".",TRUE,FALSE)</formula>
    </cfRule>
  </conditionalFormatting>
  <conditionalFormatting sqref="AE676">
    <cfRule type="expression" dxfId="987" priority="295">
      <formula>IF(RIGHT(TEXT(AE676,"0.#"),1)=".",FALSE,TRUE)</formula>
    </cfRule>
    <cfRule type="expression" dxfId="986" priority="296">
      <formula>IF(RIGHT(TEXT(AE676,"0.#"),1)=".",TRUE,FALSE)</formula>
    </cfRule>
  </conditionalFormatting>
  <conditionalFormatting sqref="AM674">
    <cfRule type="expression" dxfId="985" priority="293">
      <formula>IF(RIGHT(TEXT(AM674,"0.#"),1)=".",FALSE,TRUE)</formula>
    </cfRule>
    <cfRule type="expression" dxfId="984" priority="294">
      <formula>IF(RIGHT(TEXT(AM674,"0.#"),1)=".",TRUE,FALSE)</formula>
    </cfRule>
  </conditionalFormatting>
  <conditionalFormatting sqref="AM675">
    <cfRule type="expression" dxfId="983" priority="291">
      <formula>IF(RIGHT(TEXT(AM675,"0.#"),1)=".",FALSE,TRUE)</formula>
    </cfRule>
    <cfRule type="expression" dxfId="982" priority="292">
      <formula>IF(RIGHT(TEXT(AM675,"0.#"),1)=".",TRUE,FALSE)</formula>
    </cfRule>
  </conditionalFormatting>
  <conditionalFormatting sqref="AU674">
    <cfRule type="expression" dxfId="981" priority="287">
      <formula>IF(RIGHT(TEXT(AU674,"0.#"),1)=".",FALSE,TRUE)</formula>
    </cfRule>
    <cfRule type="expression" dxfId="980" priority="288">
      <formula>IF(RIGHT(TEXT(AU674,"0.#"),1)=".",TRUE,FALSE)</formula>
    </cfRule>
  </conditionalFormatting>
  <conditionalFormatting sqref="AU675">
    <cfRule type="expression" dxfId="979" priority="285">
      <formula>IF(RIGHT(TEXT(AU675,"0.#"),1)=".",FALSE,TRUE)</formula>
    </cfRule>
    <cfRule type="expression" dxfId="978" priority="286">
      <formula>IF(RIGHT(TEXT(AU675,"0.#"),1)=".",TRUE,FALSE)</formula>
    </cfRule>
  </conditionalFormatting>
  <conditionalFormatting sqref="AU676">
    <cfRule type="expression" dxfId="977" priority="283">
      <formula>IF(RIGHT(TEXT(AU676,"0.#"),1)=".",FALSE,TRUE)</formula>
    </cfRule>
    <cfRule type="expression" dxfId="976" priority="284">
      <formula>IF(RIGHT(TEXT(AU676,"0.#"),1)=".",TRUE,FALSE)</formula>
    </cfRule>
  </conditionalFormatting>
  <conditionalFormatting sqref="AI676">
    <cfRule type="expression" dxfId="975" priority="277">
      <formula>IF(RIGHT(TEXT(AI676,"0.#"),1)=".",FALSE,TRUE)</formula>
    </cfRule>
    <cfRule type="expression" dxfId="974" priority="278">
      <formula>IF(RIGHT(TEXT(AI676,"0.#"),1)=".",TRUE,FALSE)</formula>
    </cfRule>
  </conditionalFormatting>
  <conditionalFormatting sqref="AI674">
    <cfRule type="expression" dxfId="973" priority="281">
      <formula>IF(RIGHT(TEXT(AI674,"0.#"),1)=".",FALSE,TRUE)</formula>
    </cfRule>
    <cfRule type="expression" dxfId="972" priority="282">
      <formula>IF(RIGHT(TEXT(AI674,"0.#"),1)=".",TRUE,FALSE)</formula>
    </cfRule>
  </conditionalFormatting>
  <conditionalFormatting sqref="AI675">
    <cfRule type="expression" dxfId="971" priority="279">
      <formula>IF(RIGHT(TEXT(AI675,"0.#"),1)=".",FALSE,TRUE)</formula>
    </cfRule>
    <cfRule type="expression" dxfId="970" priority="280">
      <formula>IF(RIGHT(TEXT(AI675,"0.#"),1)=".",TRUE,FALSE)</formula>
    </cfRule>
  </conditionalFormatting>
  <conditionalFormatting sqref="AQ675">
    <cfRule type="expression" dxfId="969" priority="275">
      <formula>IF(RIGHT(TEXT(AQ675,"0.#"),1)=".",FALSE,TRUE)</formula>
    </cfRule>
    <cfRule type="expression" dxfId="968" priority="276">
      <formula>IF(RIGHT(TEXT(AQ675,"0.#"),1)=".",TRUE,FALSE)</formula>
    </cfRule>
  </conditionalFormatting>
  <conditionalFormatting sqref="AQ676">
    <cfRule type="expression" dxfId="967" priority="273">
      <formula>IF(RIGHT(TEXT(AQ676,"0.#"),1)=".",FALSE,TRUE)</formula>
    </cfRule>
    <cfRule type="expression" dxfId="966" priority="274">
      <formula>IF(RIGHT(TEXT(AQ676,"0.#"),1)=".",TRUE,FALSE)</formula>
    </cfRule>
  </conditionalFormatting>
  <conditionalFormatting sqref="AQ674">
    <cfRule type="expression" dxfId="965" priority="271">
      <formula>IF(RIGHT(TEXT(AQ674,"0.#"),1)=".",FALSE,TRUE)</formula>
    </cfRule>
    <cfRule type="expression" dxfId="964" priority="272">
      <formula>IF(RIGHT(TEXT(AQ674,"0.#"),1)=".",TRUE,FALSE)</formula>
    </cfRule>
  </conditionalFormatting>
  <conditionalFormatting sqref="AE654">
    <cfRule type="expression" dxfId="963" priority="269">
      <formula>IF(RIGHT(TEXT(AE654,"0.#"),1)=".",FALSE,TRUE)</formula>
    </cfRule>
    <cfRule type="expression" dxfId="962" priority="270">
      <formula>IF(RIGHT(TEXT(AE654,"0.#"),1)=".",TRUE,FALSE)</formula>
    </cfRule>
  </conditionalFormatting>
  <conditionalFormatting sqref="AM656">
    <cfRule type="expression" dxfId="961" priority="259">
      <formula>IF(RIGHT(TEXT(AM656,"0.#"),1)=".",FALSE,TRUE)</formula>
    </cfRule>
    <cfRule type="expression" dxfId="960" priority="260">
      <formula>IF(RIGHT(TEXT(AM656,"0.#"),1)=".",TRUE,FALSE)</formula>
    </cfRule>
  </conditionalFormatting>
  <conditionalFormatting sqref="AE655">
    <cfRule type="expression" dxfId="959" priority="267">
      <formula>IF(RIGHT(TEXT(AE655,"0.#"),1)=".",FALSE,TRUE)</formula>
    </cfRule>
    <cfRule type="expression" dxfId="958" priority="268">
      <formula>IF(RIGHT(TEXT(AE655,"0.#"),1)=".",TRUE,FALSE)</formula>
    </cfRule>
  </conditionalFormatting>
  <conditionalFormatting sqref="AE656">
    <cfRule type="expression" dxfId="957" priority="265">
      <formula>IF(RIGHT(TEXT(AE656,"0.#"),1)=".",FALSE,TRUE)</formula>
    </cfRule>
    <cfRule type="expression" dxfId="956" priority="266">
      <formula>IF(RIGHT(TEXT(AE656,"0.#"),1)=".",TRUE,FALSE)</formula>
    </cfRule>
  </conditionalFormatting>
  <conditionalFormatting sqref="AM654">
    <cfRule type="expression" dxfId="955" priority="263">
      <formula>IF(RIGHT(TEXT(AM654,"0.#"),1)=".",FALSE,TRUE)</formula>
    </cfRule>
    <cfRule type="expression" dxfId="954" priority="264">
      <formula>IF(RIGHT(TEXT(AM654,"0.#"),1)=".",TRUE,FALSE)</formula>
    </cfRule>
  </conditionalFormatting>
  <conditionalFormatting sqref="AM655">
    <cfRule type="expression" dxfId="953" priority="261">
      <formula>IF(RIGHT(TEXT(AM655,"0.#"),1)=".",FALSE,TRUE)</formula>
    </cfRule>
    <cfRule type="expression" dxfId="952" priority="262">
      <formula>IF(RIGHT(TEXT(AM655,"0.#"),1)=".",TRUE,FALSE)</formula>
    </cfRule>
  </conditionalFormatting>
  <conditionalFormatting sqref="AU654">
    <cfRule type="expression" dxfId="951" priority="257">
      <formula>IF(RIGHT(TEXT(AU654,"0.#"),1)=".",FALSE,TRUE)</formula>
    </cfRule>
    <cfRule type="expression" dxfId="950" priority="258">
      <formula>IF(RIGHT(TEXT(AU654,"0.#"),1)=".",TRUE,FALSE)</formula>
    </cfRule>
  </conditionalFormatting>
  <conditionalFormatting sqref="AU655">
    <cfRule type="expression" dxfId="949" priority="255">
      <formula>IF(RIGHT(TEXT(AU655,"0.#"),1)=".",FALSE,TRUE)</formula>
    </cfRule>
    <cfRule type="expression" dxfId="948" priority="256">
      <formula>IF(RIGHT(TEXT(AU655,"0.#"),1)=".",TRUE,FALSE)</formula>
    </cfRule>
  </conditionalFormatting>
  <conditionalFormatting sqref="AQ656">
    <cfRule type="expression" dxfId="947" priority="243">
      <formula>IF(RIGHT(TEXT(AQ656,"0.#"),1)=".",FALSE,TRUE)</formula>
    </cfRule>
    <cfRule type="expression" dxfId="946" priority="244">
      <formula>IF(RIGHT(TEXT(AQ656,"0.#"),1)=".",TRUE,FALSE)</formula>
    </cfRule>
  </conditionalFormatting>
  <conditionalFormatting sqref="AQ654">
    <cfRule type="expression" dxfId="945" priority="241">
      <formula>IF(RIGHT(TEXT(AQ654,"0.#"),1)=".",FALSE,TRUE)</formula>
    </cfRule>
    <cfRule type="expression" dxfId="944" priority="242">
      <formula>IF(RIGHT(TEXT(AQ654,"0.#"),1)=".",TRUE,FALSE)</formula>
    </cfRule>
  </conditionalFormatting>
  <conditionalFormatting sqref="AE659">
    <cfRule type="expression" dxfId="943" priority="239">
      <formula>IF(RIGHT(TEXT(AE659,"0.#"),1)=".",FALSE,TRUE)</formula>
    </cfRule>
    <cfRule type="expression" dxfId="942" priority="240">
      <formula>IF(RIGHT(TEXT(AE659,"0.#"),1)=".",TRUE,FALSE)</formula>
    </cfRule>
  </conditionalFormatting>
  <conditionalFormatting sqref="AM661">
    <cfRule type="expression" dxfId="941" priority="229">
      <formula>IF(RIGHT(TEXT(AM661,"0.#"),1)=".",FALSE,TRUE)</formula>
    </cfRule>
    <cfRule type="expression" dxfId="940" priority="230">
      <formula>IF(RIGHT(TEXT(AM661,"0.#"),1)=".",TRUE,FALSE)</formula>
    </cfRule>
  </conditionalFormatting>
  <conditionalFormatting sqref="AE660">
    <cfRule type="expression" dxfId="939" priority="237">
      <formula>IF(RIGHT(TEXT(AE660,"0.#"),1)=".",FALSE,TRUE)</formula>
    </cfRule>
    <cfRule type="expression" dxfId="938" priority="238">
      <formula>IF(RIGHT(TEXT(AE660,"0.#"),1)=".",TRUE,FALSE)</formula>
    </cfRule>
  </conditionalFormatting>
  <conditionalFormatting sqref="AE661">
    <cfRule type="expression" dxfId="937" priority="235">
      <formula>IF(RIGHT(TEXT(AE661,"0.#"),1)=".",FALSE,TRUE)</formula>
    </cfRule>
    <cfRule type="expression" dxfId="936" priority="236">
      <formula>IF(RIGHT(TEXT(AE661,"0.#"),1)=".",TRUE,FALSE)</formula>
    </cfRule>
  </conditionalFormatting>
  <conditionalFormatting sqref="AM659">
    <cfRule type="expression" dxfId="935" priority="233">
      <formula>IF(RIGHT(TEXT(AM659,"0.#"),1)=".",FALSE,TRUE)</formula>
    </cfRule>
    <cfRule type="expression" dxfId="934" priority="234">
      <formula>IF(RIGHT(TEXT(AM659,"0.#"),1)=".",TRUE,FALSE)</formula>
    </cfRule>
  </conditionalFormatting>
  <conditionalFormatting sqref="AM660">
    <cfRule type="expression" dxfId="933" priority="231">
      <formula>IF(RIGHT(TEXT(AM660,"0.#"),1)=".",FALSE,TRUE)</formula>
    </cfRule>
    <cfRule type="expression" dxfId="932" priority="232">
      <formula>IF(RIGHT(TEXT(AM660,"0.#"),1)=".",TRUE,FALSE)</formula>
    </cfRule>
  </conditionalFormatting>
  <conditionalFormatting sqref="AU659">
    <cfRule type="expression" dxfId="931" priority="227">
      <formula>IF(RIGHT(TEXT(AU659,"0.#"),1)=".",FALSE,TRUE)</formula>
    </cfRule>
    <cfRule type="expression" dxfId="930" priority="228">
      <formula>IF(RIGHT(TEXT(AU659,"0.#"),1)=".",TRUE,FALSE)</formula>
    </cfRule>
  </conditionalFormatting>
  <conditionalFormatting sqref="AU660">
    <cfRule type="expression" dxfId="929" priority="225">
      <formula>IF(RIGHT(TEXT(AU660,"0.#"),1)=".",FALSE,TRUE)</formula>
    </cfRule>
    <cfRule type="expression" dxfId="928" priority="226">
      <formula>IF(RIGHT(TEXT(AU660,"0.#"),1)=".",TRUE,FALSE)</formula>
    </cfRule>
  </conditionalFormatting>
  <conditionalFormatting sqref="AU661">
    <cfRule type="expression" dxfId="927" priority="223">
      <formula>IF(RIGHT(TEXT(AU661,"0.#"),1)=".",FALSE,TRUE)</formula>
    </cfRule>
    <cfRule type="expression" dxfId="926" priority="224">
      <formula>IF(RIGHT(TEXT(AU661,"0.#"),1)=".",TRUE,FALSE)</formula>
    </cfRule>
  </conditionalFormatting>
  <conditionalFormatting sqref="AI661">
    <cfRule type="expression" dxfId="925" priority="217">
      <formula>IF(RIGHT(TEXT(AI661,"0.#"),1)=".",FALSE,TRUE)</formula>
    </cfRule>
    <cfRule type="expression" dxfId="924" priority="218">
      <formula>IF(RIGHT(TEXT(AI661,"0.#"),1)=".",TRUE,FALSE)</formula>
    </cfRule>
  </conditionalFormatting>
  <conditionalFormatting sqref="AI659">
    <cfRule type="expression" dxfId="923" priority="221">
      <formula>IF(RIGHT(TEXT(AI659,"0.#"),1)=".",FALSE,TRUE)</formula>
    </cfRule>
    <cfRule type="expression" dxfId="922" priority="222">
      <formula>IF(RIGHT(TEXT(AI659,"0.#"),1)=".",TRUE,FALSE)</formula>
    </cfRule>
  </conditionalFormatting>
  <conditionalFormatting sqref="AI660">
    <cfRule type="expression" dxfId="921" priority="219">
      <formula>IF(RIGHT(TEXT(AI660,"0.#"),1)=".",FALSE,TRUE)</formula>
    </cfRule>
    <cfRule type="expression" dxfId="920" priority="220">
      <formula>IF(RIGHT(TEXT(AI660,"0.#"),1)=".",TRUE,FALSE)</formula>
    </cfRule>
  </conditionalFormatting>
  <conditionalFormatting sqref="AQ660">
    <cfRule type="expression" dxfId="919" priority="215">
      <formula>IF(RIGHT(TEXT(AQ660,"0.#"),1)=".",FALSE,TRUE)</formula>
    </cfRule>
    <cfRule type="expression" dxfId="918" priority="216">
      <formula>IF(RIGHT(TEXT(AQ660,"0.#"),1)=".",TRUE,FALSE)</formula>
    </cfRule>
  </conditionalFormatting>
  <conditionalFormatting sqref="AQ661">
    <cfRule type="expression" dxfId="917" priority="213">
      <formula>IF(RIGHT(TEXT(AQ661,"0.#"),1)=".",FALSE,TRUE)</formula>
    </cfRule>
    <cfRule type="expression" dxfId="916" priority="214">
      <formula>IF(RIGHT(TEXT(AQ661,"0.#"),1)=".",TRUE,FALSE)</formula>
    </cfRule>
  </conditionalFormatting>
  <conditionalFormatting sqref="AQ659">
    <cfRule type="expression" dxfId="915" priority="211">
      <formula>IF(RIGHT(TEXT(AQ659,"0.#"),1)=".",FALSE,TRUE)</formula>
    </cfRule>
    <cfRule type="expression" dxfId="914" priority="212">
      <formula>IF(RIGHT(TEXT(AQ659,"0.#"),1)=".",TRUE,FALSE)</formula>
    </cfRule>
  </conditionalFormatting>
  <conditionalFormatting sqref="AE664">
    <cfRule type="expression" dxfId="913" priority="209">
      <formula>IF(RIGHT(TEXT(AE664,"0.#"),1)=".",FALSE,TRUE)</formula>
    </cfRule>
    <cfRule type="expression" dxfId="912" priority="210">
      <formula>IF(RIGHT(TEXT(AE664,"0.#"),1)=".",TRUE,FALSE)</formula>
    </cfRule>
  </conditionalFormatting>
  <conditionalFormatting sqref="AM666">
    <cfRule type="expression" dxfId="911" priority="199">
      <formula>IF(RIGHT(TEXT(AM666,"0.#"),1)=".",FALSE,TRUE)</formula>
    </cfRule>
    <cfRule type="expression" dxfId="910" priority="200">
      <formula>IF(RIGHT(TEXT(AM666,"0.#"),1)=".",TRUE,FALSE)</formula>
    </cfRule>
  </conditionalFormatting>
  <conditionalFormatting sqref="AE665">
    <cfRule type="expression" dxfId="909" priority="207">
      <formula>IF(RIGHT(TEXT(AE665,"0.#"),1)=".",FALSE,TRUE)</formula>
    </cfRule>
    <cfRule type="expression" dxfId="908" priority="208">
      <formula>IF(RIGHT(TEXT(AE665,"0.#"),1)=".",TRUE,FALSE)</formula>
    </cfRule>
  </conditionalFormatting>
  <conditionalFormatting sqref="AE666">
    <cfRule type="expression" dxfId="907" priority="205">
      <formula>IF(RIGHT(TEXT(AE666,"0.#"),1)=".",FALSE,TRUE)</formula>
    </cfRule>
    <cfRule type="expression" dxfId="906" priority="206">
      <formula>IF(RIGHT(TEXT(AE666,"0.#"),1)=".",TRUE,FALSE)</formula>
    </cfRule>
  </conditionalFormatting>
  <conditionalFormatting sqref="AM664">
    <cfRule type="expression" dxfId="905" priority="203">
      <formula>IF(RIGHT(TEXT(AM664,"0.#"),1)=".",FALSE,TRUE)</formula>
    </cfRule>
    <cfRule type="expression" dxfId="904" priority="204">
      <formula>IF(RIGHT(TEXT(AM664,"0.#"),1)=".",TRUE,FALSE)</formula>
    </cfRule>
  </conditionalFormatting>
  <conditionalFormatting sqref="AM665">
    <cfRule type="expression" dxfId="903" priority="201">
      <formula>IF(RIGHT(TEXT(AM665,"0.#"),1)=".",FALSE,TRUE)</formula>
    </cfRule>
    <cfRule type="expression" dxfId="902" priority="202">
      <formula>IF(RIGHT(TEXT(AM665,"0.#"),1)=".",TRUE,FALSE)</formula>
    </cfRule>
  </conditionalFormatting>
  <conditionalFormatting sqref="AU664">
    <cfRule type="expression" dxfId="901" priority="197">
      <formula>IF(RIGHT(TEXT(AU664,"0.#"),1)=".",FALSE,TRUE)</formula>
    </cfRule>
    <cfRule type="expression" dxfId="900" priority="198">
      <formula>IF(RIGHT(TEXT(AU664,"0.#"),1)=".",TRUE,FALSE)</formula>
    </cfRule>
  </conditionalFormatting>
  <conditionalFormatting sqref="AU665">
    <cfRule type="expression" dxfId="899" priority="195">
      <formula>IF(RIGHT(TEXT(AU665,"0.#"),1)=".",FALSE,TRUE)</formula>
    </cfRule>
    <cfRule type="expression" dxfId="898" priority="196">
      <formula>IF(RIGHT(TEXT(AU665,"0.#"),1)=".",TRUE,FALSE)</formula>
    </cfRule>
  </conditionalFormatting>
  <conditionalFormatting sqref="AU666">
    <cfRule type="expression" dxfId="897" priority="193">
      <formula>IF(RIGHT(TEXT(AU666,"0.#"),1)=".",FALSE,TRUE)</formula>
    </cfRule>
    <cfRule type="expression" dxfId="896" priority="194">
      <formula>IF(RIGHT(TEXT(AU666,"0.#"),1)=".",TRUE,FALSE)</formula>
    </cfRule>
  </conditionalFormatting>
  <conditionalFormatting sqref="AI666">
    <cfRule type="expression" dxfId="895" priority="187">
      <formula>IF(RIGHT(TEXT(AI666,"0.#"),1)=".",FALSE,TRUE)</formula>
    </cfRule>
    <cfRule type="expression" dxfId="894" priority="188">
      <formula>IF(RIGHT(TEXT(AI666,"0.#"),1)=".",TRUE,FALSE)</formula>
    </cfRule>
  </conditionalFormatting>
  <conditionalFormatting sqref="AI664">
    <cfRule type="expression" dxfId="893" priority="191">
      <formula>IF(RIGHT(TEXT(AI664,"0.#"),1)=".",FALSE,TRUE)</formula>
    </cfRule>
    <cfRule type="expression" dxfId="892" priority="192">
      <formula>IF(RIGHT(TEXT(AI664,"0.#"),1)=".",TRUE,FALSE)</formula>
    </cfRule>
  </conditionalFormatting>
  <conditionalFormatting sqref="AI665">
    <cfRule type="expression" dxfId="891" priority="189">
      <formula>IF(RIGHT(TEXT(AI665,"0.#"),1)=".",FALSE,TRUE)</formula>
    </cfRule>
    <cfRule type="expression" dxfId="890" priority="190">
      <formula>IF(RIGHT(TEXT(AI665,"0.#"),1)=".",TRUE,FALSE)</formula>
    </cfRule>
  </conditionalFormatting>
  <conditionalFormatting sqref="AQ665">
    <cfRule type="expression" dxfId="889" priority="185">
      <formula>IF(RIGHT(TEXT(AQ665,"0.#"),1)=".",FALSE,TRUE)</formula>
    </cfRule>
    <cfRule type="expression" dxfId="888" priority="186">
      <formula>IF(RIGHT(TEXT(AQ665,"0.#"),1)=".",TRUE,FALSE)</formula>
    </cfRule>
  </conditionalFormatting>
  <conditionalFormatting sqref="AQ666">
    <cfRule type="expression" dxfId="887" priority="183">
      <formula>IF(RIGHT(TEXT(AQ666,"0.#"),1)=".",FALSE,TRUE)</formula>
    </cfRule>
    <cfRule type="expression" dxfId="886" priority="184">
      <formula>IF(RIGHT(TEXT(AQ666,"0.#"),1)=".",TRUE,FALSE)</formula>
    </cfRule>
  </conditionalFormatting>
  <conditionalFormatting sqref="AQ664">
    <cfRule type="expression" dxfId="885" priority="181">
      <formula>IF(RIGHT(TEXT(AQ664,"0.#"),1)=".",FALSE,TRUE)</formula>
    </cfRule>
    <cfRule type="expression" dxfId="884" priority="182">
      <formula>IF(RIGHT(TEXT(AQ664,"0.#"),1)=".",TRUE,FALSE)</formula>
    </cfRule>
  </conditionalFormatting>
  <conditionalFormatting sqref="AE669">
    <cfRule type="expression" dxfId="883" priority="179">
      <formula>IF(RIGHT(TEXT(AE669,"0.#"),1)=".",FALSE,TRUE)</formula>
    </cfRule>
    <cfRule type="expression" dxfId="882" priority="180">
      <formula>IF(RIGHT(TEXT(AE669,"0.#"),1)=".",TRUE,FALSE)</formula>
    </cfRule>
  </conditionalFormatting>
  <conditionalFormatting sqref="AM671">
    <cfRule type="expression" dxfId="881" priority="169">
      <formula>IF(RIGHT(TEXT(AM671,"0.#"),1)=".",FALSE,TRUE)</formula>
    </cfRule>
    <cfRule type="expression" dxfId="880" priority="170">
      <formula>IF(RIGHT(TEXT(AM671,"0.#"),1)=".",TRUE,FALSE)</formula>
    </cfRule>
  </conditionalFormatting>
  <conditionalFormatting sqref="AE670">
    <cfRule type="expression" dxfId="879" priority="177">
      <formula>IF(RIGHT(TEXT(AE670,"0.#"),1)=".",FALSE,TRUE)</formula>
    </cfRule>
    <cfRule type="expression" dxfId="878" priority="178">
      <formula>IF(RIGHT(TEXT(AE670,"0.#"),1)=".",TRUE,FALSE)</formula>
    </cfRule>
  </conditionalFormatting>
  <conditionalFormatting sqref="AE671">
    <cfRule type="expression" dxfId="877" priority="175">
      <formula>IF(RIGHT(TEXT(AE671,"0.#"),1)=".",FALSE,TRUE)</formula>
    </cfRule>
    <cfRule type="expression" dxfId="876" priority="176">
      <formula>IF(RIGHT(TEXT(AE671,"0.#"),1)=".",TRUE,FALSE)</formula>
    </cfRule>
  </conditionalFormatting>
  <conditionalFormatting sqref="AM669">
    <cfRule type="expression" dxfId="875" priority="173">
      <formula>IF(RIGHT(TEXT(AM669,"0.#"),1)=".",FALSE,TRUE)</formula>
    </cfRule>
    <cfRule type="expression" dxfId="874" priority="174">
      <formula>IF(RIGHT(TEXT(AM669,"0.#"),1)=".",TRUE,FALSE)</formula>
    </cfRule>
  </conditionalFormatting>
  <conditionalFormatting sqref="AM670">
    <cfRule type="expression" dxfId="873" priority="171">
      <formula>IF(RIGHT(TEXT(AM670,"0.#"),1)=".",FALSE,TRUE)</formula>
    </cfRule>
    <cfRule type="expression" dxfId="872" priority="172">
      <formula>IF(RIGHT(TEXT(AM670,"0.#"),1)=".",TRUE,FALSE)</formula>
    </cfRule>
  </conditionalFormatting>
  <conditionalFormatting sqref="AU669">
    <cfRule type="expression" dxfId="871" priority="167">
      <formula>IF(RIGHT(TEXT(AU669,"0.#"),1)=".",FALSE,TRUE)</formula>
    </cfRule>
    <cfRule type="expression" dxfId="870" priority="168">
      <formula>IF(RIGHT(TEXT(AU669,"0.#"),1)=".",TRUE,FALSE)</formula>
    </cfRule>
  </conditionalFormatting>
  <conditionalFormatting sqref="AU670">
    <cfRule type="expression" dxfId="869" priority="165">
      <formula>IF(RIGHT(TEXT(AU670,"0.#"),1)=".",FALSE,TRUE)</formula>
    </cfRule>
    <cfRule type="expression" dxfId="868" priority="166">
      <formula>IF(RIGHT(TEXT(AU670,"0.#"),1)=".",TRUE,FALSE)</formula>
    </cfRule>
  </conditionalFormatting>
  <conditionalFormatting sqref="AU671">
    <cfRule type="expression" dxfId="867" priority="163">
      <formula>IF(RIGHT(TEXT(AU671,"0.#"),1)=".",FALSE,TRUE)</formula>
    </cfRule>
    <cfRule type="expression" dxfId="866" priority="164">
      <formula>IF(RIGHT(TEXT(AU671,"0.#"),1)=".",TRUE,FALSE)</formula>
    </cfRule>
  </conditionalFormatting>
  <conditionalFormatting sqref="AI671">
    <cfRule type="expression" dxfId="865" priority="157">
      <formula>IF(RIGHT(TEXT(AI671,"0.#"),1)=".",FALSE,TRUE)</formula>
    </cfRule>
    <cfRule type="expression" dxfId="864" priority="158">
      <formula>IF(RIGHT(TEXT(AI671,"0.#"),1)=".",TRUE,FALSE)</formula>
    </cfRule>
  </conditionalFormatting>
  <conditionalFormatting sqref="AI669">
    <cfRule type="expression" dxfId="863" priority="161">
      <formula>IF(RIGHT(TEXT(AI669,"0.#"),1)=".",FALSE,TRUE)</formula>
    </cfRule>
    <cfRule type="expression" dxfId="862" priority="162">
      <formula>IF(RIGHT(TEXT(AI669,"0.#"),1)=".",TRUE,FALSE)</formula>
    </cfRule>
  </conditionalFormatting>
  <conditionalFormatting sqref="AI670">
    <cfRule type="expression" dxfId="861" priority="159">
      <formula>IF(RIGHT(TEXT(AI670,"0.#"),1)=".",FALSE,TRUE)</formula>
    </cfRule>
    <cfRule type="expression" dxfId="860" priority="160">
      <formula>IF(RIGHT(TEXT(AI670,"0.#"),1)=".",TRUE,FALSE)</formula>
    </cfRule>
  </conditionalFormatting>
  <conditionalFormatting sqref="AQ670">
    <cfRule type="expression" dxfId="859" priority="155">
      <formula>IF(RIGHT(TEXT(AQ670,"0.#"),1)=".",FALSE,TRUE)</formula>
    </cfRule>
    <cfRule type="expression" dxfId="858" priority="156">
      <formula>IF(RIGHT(TEXT(AQ670,"0.#"),1)=".",TRUE,FALSE)</formula>
    </cfRule>
  </conditionalFormatting>
  <conditionalFormatting sqref="AQ671">
    <cfRule type="expression" dxfId="857" priority="153">
      <formula>IF(RIGHT(TEXT(AQ671,"0.#"),1)=".",FALSE,TRUE)</formula>
    </cfRule>
    <cfRule type="expression" dxfId="856" priority="154">
      <formula>IF(RIGHT(TEXT(AQ671,"0.#"),1)=".",TRUE,FALSE)</formula>
    </cfRule>
  </conditionalFormatting>
  <conditionalFormatting sqref="AQ669">
    <cfRule type="expression" dxfId="855" priority="151">
      <formula>IF(RIGHT(TEXT(AQ669,"0.#"),1)=".",FALSE,TRUE)</formula>
    </cfRule>
    <cfRule type="expression" dxfId="854" priority="152">
      <formula>IF(RIGHT(TEXT(AQ669,"0.#"),1)=".",TRUE,FALSE)</formula>
    </cfRule>
  </conditionalFormatting>
  <conditionalFormatting sqref="AE679">
    <cfRule type="expression" dxfId="853" priority="149">
      <formula>IF(RIGHT(TEXT(AE679,"0.#"),1)=".",FALSE,TRUE)</formula>
    </cfRule>
    <cfRule type="expression" dxfId="852" priority="150">
      <formula>IF(RIGHT(TEXT(AE679,"0.#"),1)=".",TRUE,FALSE)</formula>
    </cfRule>
  </conditionalFormatting>
  <conditionalFormatting sqref="AM681">
    <cfRule type="expression" dxfId="851" priority="139">
      <formula>IF(RIGHT(TEXT(AM681,"0.#"),1)=".",FALSE,TRUE)</formula>
    </cfRule>
    <cfRule type="expression" dxfId="850" priority="140">
      <formula>IF(RIGHT(TEXT(AM681,"0.#"),1)=".",TRUE,FALSE)</formula>
    </cfRule>
  </conditionalFormatting>
  <conditionalFormatting sqref="AE680">
    <cfRule type="expression" dxfId="849" priority="147">
      <formula>IF(RIGHT(TEXT(AE680,"0.#"),1)=".",FALSE,TRUE)</formula>
    </cfRule>
    <cfRule type="expression" dxfId="848" priority="148">
      <formula>IF(RIGHT(TEXT(AE680,"0.#"),1)=".",TRUE,FALSE)</formula>
    </cfRule>
  </conditionalFormatting>
  <conditionalFormatting sqref="AE681">
    <cfRule type="expression" dxfId="847" priority="145">
      <formula>IF(RIGHT(TEXT(AE681,"0.#"),1)=".",FALSE,TRUE)</formula>
    </cfRule>
    <cfRule type="expression" dxfId="846" priority="146">
      <formula>IF(RIGHT(TEXT(AE681,"0.#"),1)=".",TRUE,FALSE)</formula>
    </cfRule>
  </conditionalFormatting>
  <conditionalFormatting sqref="AM679">
    <cfRule type="expression" dxfId="845" priority="143">
      <formula>IF(RIGHT(TEXT(AM679,"0.#"),1)=".",FALSE,TRUE)</formula>
    </cfRule>
    <cfRule type="expression" dxfId="844" priority="144">
      <formula>IF(RIGHT(TEXT(AM679,"0.#"),1)=".",TRUE,FALSE)</formula>
    </cfRule>
  </conditionalFormatting>
  <conditionalFormatting sqref="AM680">
    <cfRule type="expression" dxfId="843" priority="141">
      <formula>IF(RIGHT(TEXT(AM680,"0.#"),1)=".",FALSE,TRUE)</formula>
    </cfRule>
    <cfRule type="expression" dxfId="842" priority="142">
      <formula>IF(RIGHT(TEXT(AM680,"0.#"),1)=".",TRUE,FALSE)</formula>
    </cfRule>
  </conditionalFormatting>
  <conditionalFormatting sqref="AU679">
    <cfRule type="expression" dxfId="841" priority="137">
      <formula>IF(RIGHT(TEXT(AU679,"0.#"),1)=".",FALSE,TRUE)</formula>
    </cfRule>
    <cfRule type="expression" dxfId="840" priority="138">
      <formula>IF(RIGHT(TEXT(AU679,"0.#"),1)=".",TRUE,FALSE)</formula>
    </cfRule>
  </conditionalFormatting>
  <conditionalFormatting sqref="AU680">
    <cfRule type="expression" dxfId="839" priority="135">
      <formula>IF(RIGHT(TEXT(AU680,"0.#"),1)=".",FALSE,TRUE)</formula>
    </cfRule>
    <cfRule type="expression" dxfId="838" priority="136">
      <formula>IF(RIGHT(TEXT(AU680,"0.#"),1)=".",TRUE,FALSE)</formula>
    </cfRule>
  </conditionalFormatting>
  <conditionalFormatting sqref="AU681">
    <cfRule type="expression" dxfId="837" priority="133">
      <formula>IF(RIGHT(TEXT(AU681,"0.#"),1)=".",FALSE,TRUE)</formula>
    </cfRule>
    <cfRule type="expression" dxfId="836" priority="134">
      <formula>IF(RIGHT(TEXT(AU681,"0.#"),1)=".",TRUE,FALSE)</formula>
    </cfRule>
  </conditionalFormatting>
  <conditionalFormatting sqref="AI681">
    <cfRule type="expression" dxfId="835" priority="127">
      <formula>IF(RIGHT(TEXT(AI681,"0.#"),1)=".",FALSE,TRUE)</formula>
    </cfRule>
    <cfRule type="expression" dxfId="834" priority="128">
      <formula>IF(RIGHT(TEXT(AI681,"0.#"),1)=".",TRUE,FALSE)</formula>
    </cfRule>
  </conditionalFormatting>
  <conditionalFormatting sqref="AI679">
    <cfRule type="expression" dxfId="833" priority="131">
      <formula>IF(RIGHT(TEXT(AI679,"0.#"),1)=".",FALSE,TRUE)</formula>
    </cfRule>
    <cfRule type="expression" dxfId="832" priority="132">
      <formula>IF(RIGHT(TEXT(AI679,"0.#"),1)=".",TRUE,FALSE)</formula>
    </cfRule>
  </conditionalFormatting>
  <conditionalFormatting sqref="AI680">
    <cfRule type="expression" dxfId="831" priority="129">
      <formula>IF(RIGHT(TEXT(AI680,"0.#"),1)=".",FALSE,TRUE)</formula>
    </cfRule>
    <cfRule type="expression" dxfId="830" priority="130">
      <formula>IF(RIGHT(TEXT(AI680,"0.#"),1)=".",TRUE,FALSE)</formula>
    </cfRule>
  </conditionalFormatting>
  <conditionalFormatting sqref="AQ680">
    <cfRule type="expression" dxfId="829" priority="125">
      <formula>IF(RIGHT(TEXT(AQ680,"0.#"),1)=".",FALSE,TRUE)</formula>
    </cfRule>
    <cfRule type="expression" dxfId="828" priority="126">
      <formula>IF(RIGHT(TEXT(AQ680,"0.#"),1)=".",TRUE,FALSE)</formula>
    </cfRule>
  </conditionalFormatting>
  <conditionalFormatting sqref="AQ681">
    <cfRule type="expression" dxfId="827" priority="123">
      <formula>IF(RIGHT(TEXT(AQ681,"0.#"),1)=".",FALSE,TRUE)</formula>
    </cfRule>
    <cfRule type="expression" dxfId="826" priority="124">
      <formula>IF(RIGHT(TEXT(AQ681,"0.#"),1)=".",TRUE,FALSE)</formula>
    </cfRule>
  </conditionalFormatting>
  <conditionalFormatting sqref="AQ679">
    <cfRule type="expression" dxfId="825" priority="121">
      <formula>IF(RIGHT(TEXT(AQ679,"0.#"),1)=".",FALSE,TRUE)</formula>
    </cfRule>
    <cfRule type="expression" dxfId="824" priority="122">
      <formula>IF(RIGHT(TEXT(AQ679,"0.#"),1)=".",TRUE,FALSE)</formula>
    </cfRule>
  </conditionalFormatting>
  <conditionalFormatting sqref="AE684">
    <cfRule type="expression" dxfId="823" priority="119">
      <formula>IF(RIGHT(TEXT(AE684,"0.#"),1)=".",FALSE,TRUE)</formula>
    </cfRule>
    <cfRule type="expression" dxfId="822" priority="120">
      <formula>IF(RIGHT(TEXT(AE684,"0.#"),1)=".",TRUE,FALSE)</formula>
    </cfRule>
  </conditionalFormatting>
  <conditionalFormatting sqref="AM686">
    <cfRule type="expression" dxfId="821" priority="109">
      <formula>IF(RIGHT(TEXT(AM686,"0.#"),1)=".",FALSE,TRUE)</formula>
    </cfRule>
    <cfRule type="expression" dxfId="820" priority="110">
      <formula>IF(RIGHT(TEXT(AM686,"0.#"),1)=".",TRUE,FALSE)</formula>
    </cfRule>
  </conditionalFormatting>
  <conditionalFormatting sqref="AE685">
    <cfRule type="expression" dxfId="819" priority="117">
      <formula>IF(RIGHT(TEXT(AE685,"0.#"),1)=".",FALSE,TRUE)</formula>
    </cfRule>
    <cfRule type="expression" dxfId="818" priority="118">
      <formula>IF(RIGHT(TEXT(AE685,"0.#"),1)=".",TRUE,FALSE)</formula>
    </cfRule>
  </conditionalFormatting>
  <conditionalFormatting sqref="AE686">
    <cfRule type="expression" dxfId="817" priority="115">
      <formula>IF(RIGHT(TEXT(AE686,"0.#"),1)=".",FALSE,TRUE)</formula>
    </cfRule>
    <cfRule type="expression" dxfId="816" priority="116">
      <formula>IF(RIGHT(TEXT(AE686,"0.#"),1)=".",TRUE,FALSE)</formula>
    </cfRule>
  </conditionalFormatting>
  <conditionalFormatting sqref="AM684">
    <cfRule type="expression" dxfId="815" priority="113">
      <formula>IF(RIGHT(TEXT(AM684,"0.#"),1)=".",FALSE,TRUE)</formula>
    </cfRule>
    <cfRule type="expression" dxfId="814" priority="114">
      <formula>IF(RIGHT(TEXT(AM684,"0.#"),1)=".",TRUE,FALSE)</formula>
    </cfRule>
  </conditionalFormatting>
  <conditionalFormatting sqref="AM685">
    <cfRule type="expression" dxfId="813" priority="111">
      <formula>IF(RIGHT(TEXT(AM685,"0.#"),1)=".",FALSE,TRUE)</formula>
    </cfRule>
    <cfRule type="expression" dxfId="812" priority="112">
      <formula>IF(RIGHT(TEXT(AM685,"0.#"),1)=".",TRUE,FALSE)</formula>
    </cfRule>
  </conditionalFormatting>
  <conditionalFormatting sqref="AU684">
    <cfRule type="expression" dxfId="811" priority="107">
      <formula>IF(RIGHT(TEXT(AU684,"0.#"),1)=".",FALSE,TRUE)</formula>
    </cfRule>
    <cfRule type="expression" dxfId="810" priority="108">
      <formula>IF(RIGHT(TEXT(AU684,"0.#"),1)=".",TRUE,FALSE)</formula>
    </cfRule>
  </conditionalFormatting>
  <conditionalFormatting sqref="AU685">
    <cfRule type="expression" dxfId="809" priority="105">
      <formula>IF(RIGHT(TEXT(AU685,"0.#"),1)=".",FALSE,TRUE)</formula>
    </cfRule>
    <cfRule type="expression" dxfId="808" priority="106">
      <formula>IF(RIGHT(TEXT(AU685,"0.#"),1)=".",TRUE,FALSE)</formula>
    </cfRule>
  </conditionalFormatting>
  <conditionalFormatting sqref="AU686">
    <cfRule type="expression" dxfId="807" priority="103">
      <formula>IF(RIGHT(TEXT(AU686,"0.#"),1)=".",FALSE,TRUE)</formula>
    </cfRule>
    <cfRule type="expression" dxfId="806" priority="104">
      <formula>IF(RIGHT(TEXT(AU686,"0.#"),1)=".",TRUE,FALSE)</formula>
    </cfRule>
  </conditionalFormatting>
  <conditionalFormatting sqref="AI686">
    <cfRule type="expression" dxfId="805" priority="97">
      <formula>IF(RIGHT(TEXT(AI686,"0.#"),1)=".",FALSE,TRUE)</formula>
    </cfRule>
    <cfRule type="expression" dxfId="804" priority="98">
      <formula>IF(RIGHT(TEXT(AI686,"0.#"),1)=".",TRUE,FALSE)</formula>
    </cfRule>
  </conditionalFormatting>
  <conditionalFormatting sqref="AI684">
    <cfRule type="expression" dxfId="803" priority="101">
      <formula>IF(RIGHT(TEXT(AI684,"0.#"),1)=".",FALSE,TRUE)</formula>
    </cfRule>
    <cfRule type="expression" dxfId="802" priority="102">
      <formula>IF(RIGHT(TEXT(AI684,"0.#"),1)=".",TRUE,FALSE)</formula>
    </cfRule>
  </conditionalFormatting>
  <conditionalFormatting sqref="AI685">
    <cfRule type="expression" dxfId="801" priority="99">
      <formula>IF(RIGHT(TEXT(AI685,"0.#"),1)=".",FALSE,TRUE)</formula>
    </cfRule>
    <cfRule type="expression" dxfId="800" priority="100">
      <formula>IF(RIGHT(TEXT(AI685,"0.#"),1)=".",TRUE,FALSE)</formula>
    </cfRule>
  </conditionalFormatting>
  <conditionalFormatting sqref="AQ685">
    <cfRule type="expression" dxfId="799" priority="95">
      <formula>IF(RIGHT(TEXT(AQ685,"0.#"),1)=".",FALSE,TRUE)</formula>
    </cfRule>
    <cfRule type="expression" dxfId="798" priority="96">
      <formula>IF(RIGHT(TEXT(AQ685,"0.#"),1)=".",TRUE,FALSE)</formula>
    </cfRule>
  </conditionalFormatting>
  <conditionalFormatting sqref="AQ686">
    <cfRule type="expression" dxfId="797" priority="93">
      <formula>IF(RIGHT(TEXT(AQ686,"0.#"),1)=".",FALSE,TRUE)</formula>
    </cfRule>
    <cfRule type="expression" dxfId="796" priority="94">
      <formula>IF(RIGHT(TEXT(AQ686,"0.#"),1)=".",TRUE,FALSE)</formula>
    </cfRule>
  </conditionalFormatting>
  <conditionalFormatting sqref="AQ684">
    <cfRule type="expression" dxfId="795" priority="91">
      <formula>IF(RIGHT(TEXT(AQ684,"0.#"),1)=".",FALSE,TRUE)</formula>
    </cfRule>
    <cfRule type="expression" dxfId="794" priority="92">
      <formula>IF(RIGHT(TEXT(AQ684,"0.#"),1)=".",TRUE,FALSE)</formula>
    </cfRule>
  </conditionalFormatting>
  <conditionalFormatting sqref="AE689">
    <cfRule type="expression" dxfId="793" priority="89">
      <formula>IF(RIGHT(TEXT(AE689,"0.#"),1)=".",FALSE,TRUE)</formula>
    </cfRule>
    <cfRule type="expression" dxfId="792" priority="90">
      <formula>IF(RIGHT(TEXT(AE689,"0.#"),1)=".",TRUE,FALSE)</formula>
    </cfRule>
  </conditionalFormatting>
  <conditionalFormatting sqref="AM691">
    <cfRule type="expression" dxfId="791" priority="79">
      <formula>IF(RIGHT(TEXT(AM691,"0.#"),1)=".",FALSE,TRUE)</formula>
    </cfRule>
    <cfRule type="expression" dxfId="790" priority="80">
      <formula>IF(RIGHT(TEXT(AM691,"0.#"),1)=".",TRUE,FALSE)</formula>
    </cfRule>
  </conditionalFormatting>
  <conditionalFormatting sqref="AE690">
    <cfRule type="expression" dxfId="789" priority="87">
      <formula>IF(RIGHT(TEXT(AE690,"0.#"),1)=".",FALSE,TRUE)</formula>
    </cfRule>
    <cfRule type="expression" dxfId="788" priority="88">
      <formula>IF(RIGHT(TEXT(AE690,"0.#"),1)=".",TRUE,FALSE)</formula>
    </cfRule>
  </conditionalFormatting>
  <conditionalFormatting sqref="AE691">
    <cfRule type="expression" dxfId="787" priority="85">
      <formula>IF(RIGHT(TEXT(AE691,"0.#"),1)=".",FALSE,TRUE)</formula>
    </cfRule>
    <cfRule type="expression" dxfId="786" priority="86">
      <formula>IF(RIGHT(TEXT(AE691,"0.#"),1)=".",TRUE,FALSE)</formula>
    </cfRule>
  </conditionalFormatting>
  <conditionalFormatting sqref="AM689">
    <cfRule type="expression" dxfId="785" priority="83">
      <formula>IF(RIGHT(TEXT(AM689,"0.#"),1)=".",FALSE,TRUE)</formula>
    </cfRule>
    <cfRule type="expression" dxfId="784" priority="84">
      <formula>IF(RIGHT(TEXT(AM689,"0.#"),1)=".",TRUE,FALSE)</formula>
    </cfRule>
  </conditionalFormatting>
  <conditionalFormatting sqref="AM690">
    <cfRule type="expression" dxfId="783" priority="81">
      <formula>IF(RIGHT(TEXT(AM690,"0.#"),1)=".",FALSE,TRUE)</formula>
    </cfRule>
    <cfRule type="expression" dxfId="782" priority="82">
      <formula>IF(RIGHT(TEXT(AM690,"0.#"),1)=".",TRUE,FALSE)</formula>
    </cfRule>
  </conditionalFormatting>
  <conditionalFormatting sqref="AU689">
    <cfRule type="expression" dxfId="781" priority="77">
      <formula>IF(RIGHT(TEXT(AU689,"0.#"),1)=".",FALSE,TRUE)</formula>
    </cfRule>
    <cfRule type="expression" dxfId="780" priority="78">
      <formula>IF(RIGHT(TEXT(AU689,"0.#"),1)=".",TRUE,FALSE)</formula>
    </cfRule>
  </conditionalFormatting>
  <conditionalFormatting sqref="AU690">
    <cfRule type="expression" dxfId="779" priority="75">
      <formula>IF(RIGHT(TEXT(AU690,"0.#"),1)=".",FALSE,TRUE)</formula>
    </cfRule>
    <cfRule type="expression" dxfId="778" priority="76">
      <formula>IF(RIGHT(TEXT(AU690,"0.#"),1)=".",TRUE,FALSE)</formula>
    </cfRule>
  </conditionalFormatting>
  <conditionalFormatting sqref="AU691">
    <cfRule type="expression" dxfId="777" priority="73">
      <formula>IF(RIGHT(TEXT(AU691,"0.#"),1)=".",FALSE,TRUE)</formula>
    </cfRule>
    <cfRule type="expression" dxfId="776" priority="74">
      <formula>IF(RIGHT(TEXT(AU691,"0.#"),1)=".",TRUE,FALSE)</formula>
    </cfRule>
  </conditionalFormatting>
  <conditionalFormatting sqref="AI691">
    <cfRule type="expression" dxfId="775" priority="67">
      <formula>IF(RIGHT(TEXT(AI691,"0.#"),1)=".",FALSE,TRUE)</formula>
    </cfRule>
    <cfRule type="expression" dxfId="774" priority="68">
      <formula>IF(RIGHT(TEXT(AI691,"0.#"),1)=".",TRUE,FALSE)</formula>
    </cfRule>
  </conditionalFormatting>
  <conditionalFormatting sqref="AI689">
    <cfRule type="expression" dxfId="773" priority="71">
      <formula>IF(RIGHT(TEXT(AI689,"0.#"),1)=".",FALSE,TRUE)</formula>
    </cfRule>
    <cfRule type="expression" dxfId="772" priority="72">
      <formula>IF(RIGHT(TEXT(AI689,"0.#"),1)=".",TRUE,FALSE)</formula>
    </cfRule>
  </conditionalFormatting>
  <conditionalFormatting sqref="AI690">
    <cfRule type="expression" dxfId="771" priority="69">
      <formula>IF(RIGHT(TEXT(AI690,"0.#"),1)=".",FALSE,TRUE)</formula>
    </cfRule>
    <cfRule type="expression" dxfId="770" priority="70">
      <formula>IF(RIGHT(TEXT(AI690,"0.#"),1)=".",TRUE,FALSE)</formula>
    </cfRule>
  </conditionalFormatting>
  <conditionalFormatting sqref="AQ690">
    <cfRule type="expression" dxfId="769" priority="65">
      <formula>IF(RIGHT(TEXT(AQ690,"0.#"),1)=".",FALSE,TRUE)</formula>
    </cfRule>
    <cfRule type="expression" dxfId="768" priority="66">
      <formula>IF(RIGHT(TEXT(AQ690,"0.#"),1)=".",TRUE,FALSE)</formula>
    </cfRule>
  </conditionalFormatting>
  <conditionalFormatting sqref="AQ691">
    <cfRule type="expression" dxfId="767" priority="63">
      <formula>IF(RIGHT(TEXT(AQ691,"0.#"),1)=".",FALSE,TRUE)</formula>
    </cfRule>
    <cfRule type="expression" dxfId="766" priority="64">
      <formula>IF(RIGHT(TEXT(AQ691,"0.#"),1)=".",TRUE,FALSE)</formula>
    </cfRule>
  </conditionalFormatting>
  <conditionalFormatting sqref="AQ689">
    <cfRule type="expression" dxfId="765" priority="61">
      <formula>IF(RIGHT(TEXT(AQ689,"0.#"),1)=".",FALSE,TRUE)</formula>
    </cfRule>
    <cfRule type="expression" dxfId="764" priority="62">
      <formula>IF(RIGHT(TEXT(AQ689,"0.#"),1)=".",TRUE,FALSE)</formula>
    </cfRule>
  </conditionalFormatting>
  <conditionalFormatting sqref="AE694">
    <cfRule type="expression" dxfId="763" priority="59">
      <formula>IF(RIGHT(TEXT(AE694,"0.#"),1)=".",FALSE,TRUE)</formula>
    </cfRule>
    <cfRule type="expression" dxfId="762" priority="60">
      <formula>IF(RIGHT(TEXT(AE694,"0.#"),1)=".",TRUE,FALSE)</formula>
    </cfRule>
  </conditionalFormatting>
  <conditionalFormatting sqref="AM696">
    <cfRule type="expression" dxfId="761" priority="49">
      <formula>IF(RIGHT(TEXT(AM696,"0.#"),1)=".",FALSE,TRUE)</formula>
    </cfRule>
    <cfRule type="expression" dxfId="760" priority="50">
      <formula>IF(RIGHT(TEXT(AM696,"0.#"),1)=".",TRUE,FALSE)</formula>
    </cfRule>
  </conditionalFormatting>
  <conditionalFormatting sqref="AE695">
    <cfRule type="expression" dxfId="759" priority="57">
      <formula>IF(RIGHT(TEXT(AE695,"0.#"),1)=".",FALSE,TRUE)</formula>
    </cfRule>
    <cfRule type="expression" dxfId="758" priority="58">
      <formula>IF(RIGHT(TEXT(AE695,"0.#"),1)=".",TRUE,FALSE)</formula>
    </cfRule>
  </conditionalFormatting>
  <conditionalFormatting sqref="AE696">
    <cfRule type="expression" dxfId="757" priority="55">
      <formula>IF(RIGHT(TEXT(AE696,"0.#"),1)=".",FALSE,TRUE)</formula>
    </cfRule>
    <cfRule type="expression" dxfId="756" priority="56">
      <formula>IF(RIGHT(TEXT(AE696,"0.#"),1)=".",TRUE,FALSE)</formula>
    </cfRule>
  </conditionalFormatting>
  <conditionalFormatting sqref="AM694">
    <cfRule type="expression" dxfId="755" priority="53">
      <formula>IF(RIGHT(TEXT(AM694,"0.#"),1)=".",FALSE,TRUE)</formula>
    </cfRule>
    <cfRule type="expression" dxfId="754" priority="54">
      <formula>IF(RIGHT(TEXT(AM694,"0.#"),1)=".",TRUE,FALSE)</formula>
    </cfRule>
  </conditionalFormatting>
  <conditionalFormatting sqref="AM695">
    <cfRule type="expression" dxfId="753" priority="51">
      <formula>IF(RIGHT(TEXT(AM695,"0.#"),1)=".",FALSE,TRUE)</formula>
    </cfRule>
    <cfRule type="expression" dxfId="752" priority="52">
      <formula>IF(RIGHT(TEXT(AM695,"0.#"),1)=".",TRUE,FALSE)</formula>
    </cfRule>
  </conditionalFormatting>
  <conditionalFormatting sqref="AU694">
    <cfRule type="expression" dxfId="751" priority="47">
      <formula>IF(RIGHT(TEXT(AU694,"0.#"),1)=".",FALSE,TRUE)</formula>
    </cfRule>
    <cfRule type="expression" dxfId="750" priority="48">
      <formula>IF(RIGHT(TEXT(AU694,"0.#"),1)=".",TRUE,FALSE)</formula>
    </cfRule>
  </conditionalFormatting>
  <conditionalFormatting sqref="AU695">
    <cfRule type="expression" dxfId="749" priority="45">
      <formula>IF(RIGHT(TEXT(AU695,"0.#"),1)=".",FALSE,TRUE)</formula>
    </cfRule>
    <cfRule type="expression" dxfId="748" priority="46">
      <formula>IF(RIGHT(TEXT(AU695,"0.#"),1)=".",TRUE,FALSE)</formula>
    </cfRule>
  </conditionalFormatting>
  <conditionalFormatting sqref="AU696">
    <cfRule type="expression" dxfId="747" priority="43">
      <formula>IF(RIGHT(TEXT(AU696,"0.#"),1)=".",FALSE,TRUE)</formula>
    </cfRule>
    <cfRule type="expression" dxfId="746" priority="44">
      <formula>IF(RIGHT(TEXT(AU696,"0.#"),1)=".",TRUE,FALSE)</formula>
    </cfRule>
  </conditionalFormatting>
  <conditionalFormatting sqref="AI694">
    <cfRule type="expression" dxfId="745" priority="41">
      <formula>IF(RIGHT(TEXT(AI694,"0.#"),1)=".",FALSE,TRUE)</formula>
    </cfRule>
    <cfRule type="expression" dxfId="744" priority="42">
      <formula>IF(RIGHT(TEXT(AI694,"0.#"),1)=".",TRUE,FALSE)</formula>
    </cfRule>
  </conditionalFormatting>
  <conditionalFormatting sqref="AI695">
    <cfRule type="expression" dxfId="743" priority="39">
      <formula>IF(RIGHT(TEXT(AI695,"0.#"),1)=".",FALSE,TRUE)</formula>
    </cfRule>
    <cfRule type="expression" dxfId="742" priority="40">
      <formula>IF(RIGHT(TEXT(AI695,"0.#"),1)=".",TRUE,FALSE)</formula>
    </cfRule>
  </conditionalFormatting>
  <conditionalFormatting sqref="AQ695">
    <cfRule type="expression" dxfId="741" priority="35">
      <formula>IF(RIGHT(TEXT(AQ695,"0.#"),1)=".",FALSE,TRUE)</formula>
    </cfRule>
    <cfRule type="expression" dxfId="740" priority="36">
      <formula>IF(RIGHT(TEXT(AQ695,"0.#"),1)=".",TRUE,FALSE)</formula>
    </cfRule>
  </conditionalFormatting>
  <conditionalFormatting sqref="AQ696">
    <cfRule type="expression" dxfId="739" priority="33">
      <formula>IF(RIGHT(TEXT(AQ696,"0.#"),1)=".",FALSE,TRUE)</formula>
    </cfRule>
    <cfRule type="expression" dxfId="738" priority="34">
      <formula>IF(RIGHT(TEXT(AQ696,"0.#"),1)=".",TRUE,FALSE)</formula>
    </cfRule>
  </conditionalFormatting>
  <conditionalFormatting sqref="AU101">
    <cfRule type="expression" dxfId="737" priority="29">
      <formula>IF(RIGHT(TEXT(AU101,"0.#"),1)=".",FALSE,TRUE)</formula>
    </cfRule>
    <cfRule type="expression" dxfId="736" priority="30">
      <formula>IF(RIGHT(TEXT(AU101,"0.#"),1)=".",TRUE,FALSE)</formula>
    </cfRule>
  </conditionalFormatting>
  <conditionalFormatting sqref="AU102">
    <cfRule type="expression" dxfId="735" priority="27">
      <formula>IF(RIGHT(TEXT(AU102,"0.#"),1)=".",FALSE,TRUE)</formula>
    </cfRule>
    <cfRule type="expression" dxfId="734" priority="28">
      <formula>IF(RIGHT(TEXT(AU102,"0.#"),1)=".",TRUE,FALSE)</formula>
    </cfRule>
  </conditionalFormatting>
  <conditionalFormatting sqref="AU104">
    <cfRule type="expression" dxfId="733" priority="23">
      <formula>IF(RIGHT(TEXT(AU104,"0.#"),1)=".",FALSE,TRUE)</formula>
    </cfRule>
    <cfRule type="expression" dxfId="732" priority="24">
      <formula>IF(RIGHT(TEXT(AU104,"0.#"),1)=".",TRUE,FALSE)</formula>
    </cfRule>
  </conditionalFormatting>
  <conditionalFormatting sqref="AU105">
    <cfRule type="expression" dxfId="731" priority="21">
      <formula>IF(RIGHT(TEXT(AU105,"0.#"),1)=".",FALSE,TRUE)</formula>
    </cfRule>
    <cfRule type="expression" dxfId="730" priority="22">
      <formula>IF(RIGHT(TEXT(AU105,"0.#"),1)=".",TRUE,FALSE)</formula>
    </cfRule>
  </conditionalFormatting>
  <conditionalFormatting sqref="AU107">
    <cfRule type="expression" dxfId="729" priority="17">
      <formula>IF(RIGHT(TEXT(AU107,"0.#"),1)=".",FALSE,TRUE)</formula>
    </cfRule>
    <cfRule type="expression" dxfId="728" priority="18">
      <formula>IF(RIGHT(TEXT(AU107,"0.#"),1)=".",TRUE,FALSE)</formula>
    </cfRule>
  </conditionalFormatting>
  <conditionalFormatting sqref="AU108">
    <cfRule type="expression" dxfId="727" priority="15">
      <formula>IF(RIGHT(TEXT(AU108,"0.#"),1)=".",FALSE,TRUE)</formula>
    </cfRule>
    <cfRule type="expression" dxfId="726" priority="16">
      <formula>IF(RIGHT(TEXT(AU108,"0.#"),1)=".",TRUE,FALSE)</formula>
    </cfRule>
  </conditionalFormatting>
  <conditionalFormatting sqref="AU110">
    <cfRule type="expression" dxfId="725" priority="13">
      <formula>IF(RIGHT(TEXT(AU110,"0.#"),1)=".",FALSE,TRUE)</formula>
    </cfRule>
    <cfRule type="expression" dxfId="724" priority="14">
      <formula>IF(RIGHT(TEXT(AU110,"0.#"),1)=".",TRUE,FALSE)</formula>
    </cfRule>
  </conditionalFormatting>
  <conditionalFormatting sqref="AU111">
    <cfRule type="expression" dxfId="723" priority="11">
      <formula>IF(RIGHT(TEXT(AU111,"0.#"),1)=".",FALSE,TRUE)</formula>
    </cfRule>
    <cfRule type="expression" dxfId="722" priority="12">
      <formula>IF(RIGHT(TEXT(AU111,"0.#"),1)=".",TRUE,FALSE)</formula>
    </cfRule>
  </conditionalFormatting>
  <conditionalFormatting sqref="AU113">
    <cfRule type="expression" dxfId="721" priority="9">
      <formula>IF(RIGHT(TEXT(AU113,"0.#"),1)=".",FALSE,TRUE)</formula>
    </cfRule>
    <cfRule type="expression" dxfId="720" priority="10">
      <formula>IF(RIGHT(TEXT(AU113,"0.#"),1)=".",TRUE,FALSE)</formula>
    </cfRule>
  </conditionalFormatting>
  <conditionalFormatting sqref="AU114">
    <cfRule type="expression" dxfId="719" priority="7">
      <formula>IF(RIGHT(TEXT(AU114,"0.#"),1)=".",FALSE,TRUE)</formula>
    </cfRule>
    <cfRule type="expression" dxfId="718" priority="8">
      <formula>IF(RIGHT(TEXT(AU114,"0.#"),1)=".",TRUE,FALSE)</formula>
    </cfRule>
  </conditionalFormatting>
  <conditionalFormatting sqref="Y903">
    <cfRule type="expression" dxfId="717" priority="1">
      <formula>IF(RIGHT(TEXT(Y903,"0.#"),1)=".",FALSE,TRUE)</formula>
    </cfRule>
    <cfRule type="expression" dxfId="716" priority="2">
      <formula>IF(RIGHT(TEXT(Y903,"0.#"),1)=".",TRUE,FALSE)</formula>
    </cfRule>
  </conditionalFormatting>
  <conditionalFormatting sqref="AL903:AO903">
    <cfRule type="expression" dxfId="715" priority="3">
      <formula>IF(AND(AL903&gt;=0, RIGHT(TEXT(AL903,"0.#"),1)&lt;&gt;"."),TRUE,FALSE)</formula>
    </cfRule>
    <cfRule type="expression" dxfId="714" priority="4">
      <formula>IF(AND(AL903&gt;=0, RIGHT(TEXT(AL903,"0.#"),1)="."),TRUE,FALSE)</formula>
    </cfRule>
    <cfRule type="expression" dxfId="713" priority="5">
      <formula>IF(AND(AL903&lt;0, RIGHT(TEXT(AL903,"0.#"),1)&lt;&gt;"."),TRUE,FALSE)</formula>
    </cfRule>
    <cfRule type="expression" dxfId="712" priority="6">
      <formula>IF(AND(AL903&lt;0, RIGHT(TEXT(AL903,"0.#"),1)="."),TRUE,FALSE)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7" max="48" man="1"/>
    <brk id="643" max="48" man="1"/>
    <brk id="727" max="48" man="1"/>
    <brk id="739" max="48" man="1"/>
    <brk id="778" max="49" man="1"/>
    <brk id="966" max="48"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499</v>
      </c>
    </row>
    <row r="2" spans="1:42" ht="13.5" customHeight="1" x14ac:dyDescent="0.15">
      <c r="A2" s="14" t="s">
        <v>203</v>
      </c>
      <c r="B2" s="15"/>
      <c r="C2" s="13" t="str">
        <f>IF(B2="","",A2)</f>
        <v/>
      </c>
      <c r="D2" s="13" t="str">
        <f>IF(C2="","",IF(D1&lt;&gt;"",CONCATENATE(D1,"、",C2),C2))</f>
        <v/>
      </c>
      <c r="F2" s="12" t="s">
        <v>189</v>
      </c>
      <c r="G2" s="17" t="s">
        <v>535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516</v>
      </c>
      <c r="AI2" s="54" t="s">
        <v>386</v>
      </c>
      <c r="AK2" s="54" t="s">
        <v>395</v>
      </c>
      <c r="AM2" s="97"/>
      <c r="AN2" s="97"/>
      <c r="AP2" s="57" t="s">
        <v>516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612</v>
      </c>
      <c r="M3" s="13" t="str">
        <f t="shared" ref="M3:M11" si="2">IF(L3="","",K3)</f>
        <v>文教及び科学振興</v>
      </c>
      <c r="N3" s="13" t="str">
        <f>IF(M3="",N2,IF(N2&lt;&gt;"",CONCATENATE(N2,"、",M3),M3))</f>
        <v>文教及び科学振興</v>
      </c>
      <c r="O3" s="13"/>
      <c r="P3" s="12" t="s">
        <v>192</v>
      </c>
      <c r="Q3" s="17" t="s">
        <v>535</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517</v>
      </c>
      <c r="AI3" s="54" t="s">
        <v>388</v>
      </c>
      <c r="AK3" s="54" t="str">
        <f>CHAR(CODE(AK2)+1)</f>
        <v>B</v>
      </c>
      <c r="AM3" s="97"/>
      <c r="AN3" s="97"/>
      <c r="AP3" s="57" t="s">
        <v>517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461</v>
      </c>
      <c r="W4" s="32" t="s">
        <v>271</v>
      </c>
      <c r="Y4" s="32" t="s">
        <v>73</v>
      </c>
      <c r="Z4" s="30"/>
      <c r="AA4" s="32" t="s">
        <v>76</v>
      </c>
      <c r="AB4" s="31"/>
      <c r="AC4" s="32" t="s">
        <v>257</v>
      </c>
      <c r="AD4" s="28"/>
      <c r="AE4" s="45" t="s">
        <v>298</v>
      </c>
      <c r="AF4" s="30"/>
      <c r="AG4" s="57" t="s">
        <v>518</v>
      </c>
      <c r="AI4" s="54" t="s">
        <v>505</v>
      </c>
      <c r="AK4" s="54" t="str">
        <f t="shared" ref="AK4:AK49" si="7">CHAR(CODE(AK3)+1)</f>
        <v>C</v>
      </c>
      <c r="AM4" s="97"/>
      <c r="AN4" s="97"/>
      <c r="AP4" s="57" t="s">
        <v>518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454</v>
      </c>
      <c r="Y5" s="32" t="s">
        <v>75</v>
      </c>
      <c r="Z5" s="30"/>
      <c r="AA5" s="32" t="s">
        <v>78</v>
      </c>
      <c r="AB5" s="31"/>
      <c r="AC5" s="32" t="s">
        <v>299</v>
      </c>
      <c r="AD5" s="31"/>
      <c r="AE5" s="45" t="s">
        <v>529</v>
      </c>
      <c r="AF5" s="30"/>
      <c r="AG5" s="57" t="s">
        <v>519</v>
      </c>
      <c r="AI5" s="57" t="s">
        <v>506</v>
      </c>
      <c r="AK5" s="54" t="str">
        <f t="shared" si="7"/>
        <v>D</v>
      </c>
      <c r="AP5" s="57" t="s">
        <v>519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526</v>
      </c>
      <c r="AF6" s="30"/>
      <c r="AG6" s="57" t="s">
        <v>520</v>
      </c>
      <c r="AI6" s="54" t="s">
        <v>457</v>
      </c>
      <c r="AK6" s="54" t="str">
        <f t="shared" si="7"/>
        <v>E</v>
      </c>
      <c r="AP6" s="57" t="s">
        <v>520</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521</v>
      </c>
      <c r="AK7" s="54" t="str">
        <f t="shared" si="7"/>
        <v>F</v>
      </c>
      <c r="AP7" s="57" t="s">
        <v>521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522</v>
      </c>
      <c r="AK8" s="54" t="str">
        <f t="shared" si="7"/>
        <v>G</v>
      </c>
      <c r="AP8" s="57" t="s">
        <v>522</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523</v>
      </c>
      <c r="AK9" s="54" t="str">
        <f t="shared" si="7"/>
        <v>H</v>
      </c>
      <c r="AP9" s="57" t="s">
        <v>523</v>
      </c>
    </row>
    <row r="10" spans="1:42" ht="13.5" customHeight="1" x14ac:dyDescent="0.15">
      <c r="A10" s="14" t="s">
        <v>455</v>
      </c>
      <c r="B10" s="15"/>
      <c r="C10" s="13" t="str">
        <f t="shared" si="0"/>
        <v/>
      </c>
      <c r="D10" s="13" t="str">
        <f t="shared" si="8"/>
        <v/>
      </c>
      <c r="F10" s="18" t="s">
        <v>236</v>
      </c>
      <c r="G10" s="17"/>
      <c r="H10" s="13" t="str">
        <f t="shared" si="1"/>
        <v/>
      </c>
      <c r="I10" s="13" t="str">
        <f t="shared" si="5"/>
        <v>一般会計</v>
      </c>
      <c r="K10" s="14" t="s">
        <v>460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508</v>
      </c>
      <c r="AK10" s="54" t="str">
        <f t="shared" si="7"/>
        <v>I</v>
      </c>
      <c r="AP10" s="54" t="s">
        <v>500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t="s">
        <v>611</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357</v>
      </c>
      <c r="AF2" s="562"/>
      <c r="AG2" s="562"/>
      <c r="AH2" s="562"/>
      <c r="AI2" s="562" t="s">
        <v>358</v>
      </c>
      <c r="AJ2" s="562"/>
      <c r="AK2" s="562"/>
      <c r="AL2" s="562"/>
      <c r="AM2" s="562" t="s">
        <v>364</v>
      </c>
      <c r="AN2" s="562"/>
      <c r="AO2" s="562"/>
      <c r="AP2" s="441"/>
      <c r="AQ2" s="159" t="s">
        <v>355</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356</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357</v>
      </c>
      <c r="AF9" s="562"/>
      <c r="AG9" s="562"/>
      <c r="AH9" s="562"/>
      <c r="AI9" s="562" t="s">
        <v>358</v>
      </c>
      <c r="AJ9" s="562"/>
      <c r="AK9" s="562"/>
      <c r="AL9" s="562"/>
      <c r="AM9" s="562" t="s">
        <v>364</v>
      </c>
      <c r="AN9" s="562"/>
      <c r="AO9" s="562"/>
      <c r="AP9" s="441"/>
      <c r="AQ9" s="159" t="s">
        <v>355</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356</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357</v>
      </c>
      <c r="AF16" s="562"/>
      <c r="AG16" s="562"/>
      <c r="AH16" s="562"/>
      <c r="AI16" s="562" t="s">
        <v>358</v>
      </c>
      <c r="AJ16" s="562"/>
      <c r="AK16" s="562"/>
      <c r="AL16" s="562"/>
      <c r="AM16" s="562" t="s">
        <v>364</v>
      </c>
      <c r="AN16" s="562"/>
      <c r="AO16" s="562"/>
      <c r="AP16" s="441"/>
      <c r="AQ16" s="159" t="s">
        <v>355</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356</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357</v>
      </c>
      <c r="AF23" s="562"/>
      <c r="AG23" s="562"/>
      <c r="AH23" s="562"/>
      <c r="AI23" s="562" t="s">
        <v>358</v>
      </c>
      <c r="AJ23" s="562"/>
      <c r="AK23" s="562"/>
      <c r="AL23" s="562"/>
      <c r="AM23" s="562" t="s">
        <v>364</v>
      </c>
      <c r="AN23" s="562"/>
      <c r="AO23" s="562"/>
      <c r="AP23" s="441"/>
      <c r="AQ23" s="159" t="s">
        <v>355</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356</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357</v>
      </c>
      <c r="AF30" s="562"/>
      <c r="AG30" s="562"/>
      <c r="AH30" s="562"/>
      <c r="AI30" s="562" t="s">
        <v>358</v>
      </c>
      <c r="AJ30" s="562"/>
      <c r="AK30" s="562"/>
      <c r="AL30" s="562"/>
      <c r="AM30" s="562" t="s">
        <v>364</v>
      </c>
      <c r="AN30" s="562"/>
      <c r="AO30" s="562"/>
      <c r="AP30" s="441"/>
      <c r="AQ30" s="159" t="s">
        <v>355</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356</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357</v>
      </c>
      <c r="AF37" s="562"/>
      <c r="AG37" s="562"/>
      <c r="AH37" s="562"/>
      <c r="AI37" s="562" t="s">
        <v>358</v>
      </c>
      <c r="AJ37" s="562"/>
      <c r="AK37" s="562"/>
      <c r="AL37" s="562"/>
      <c r="AM37" s="562" t="s">
        <v>364</v>
      </c>
      <c r="AN37" s="562"/>
      <c r="AO37" s="562"/>
      <c r="AP37" s="441"/>
      <c r="AQ37" s="159" t="s">
        <v>355</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356</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357</v>
      </c>
      <c r="AF44" s="562"/>
      <c r="AG44" s="562"/>
      <c r="AH44" s="562"/>
      <c r="AI44" s="562" t="s">
        <v>358</v>
      </c>
      <c r="AJ44" s="562"/>
      <c r="AK44" s="562"/>
      <c r="AL44" s="562"/>
      <c r="AM44" s="562" t="s">
        <v>364</v>
      </c>
      <c r="AN44" s="562"/>
      <c r="AO44" s="562"/>
      <c r="AP44" s="441"/>
      <c r="AQ44" s="159" t="s">
        <v>355</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356</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356</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356</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357</v>
      </c>
      <c r="AF65" s="562"/>
      <c r="AG65" s="562"/>
      <c r="AH65" s="562"/>
      <c r="AI65" s="562" t="s">
        <v>358</v>
      </c>
      <c r="AJ65" s="562"/>
      <c r="AK65" s="562"/>
      <c r="AL65" s="562"/>
      <c r="AM65" s="562" t="s">
        <v>364</v>
      </c>
      <c r="AN65" s="562"/>
      <c r="AO65" s="562"/>
      <c r="AP65" s="441"/>
      <c r="AQ65" s="159" t="s">
        <v>355</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356</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P1332" sqref="P133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565</v>
      </c>
      <c r="H2" s="619"/>
      <c r="I2" s="619"/>
      <c r="J2" s="619"/>
      <c r="K2" s="619"/>
      <c r="L2" s="619"/>
      <c r="M2" s="619"/>
      <c r="N2" s="619"/>
      <c r="O2" s="619"/>
      <c r="P2" s="619"/>
      <c r="Q2" s="619"/>
      <c r="R2" s="619"/>
      <c r="S2" s="619"/>
      <c r="T2" s="619"/>
      <c r="U2" s="619"/>
      <c r="V2" s="619"/>
      <c r="W2" s="619"/>
      <c r="X2" s="619"/>
      <c r="Y2" s="619"/>
      <c r="Z2" s="619"/>
      <c r="AA2" s="619"/>
      <c r="AB2" s="620"/>
      <c r="AC2" s="618" t="s">
        <v>568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t="s">
        <v>566</v>
      </c>
      <c r="H4" s="694"/>
      <c r="I4" s="694"/>
      <c r="J4" s="694"/>
      <c r="K4" s="695"/>
      <c r="L4" s="687" t="s">
        <v>567</v>
      </c>
      <c r="M4" s="688"/>
      <c r="N4" s="688"/>
      <c r="O4" s="688"/>
      <c r="P4" s="688"/>
      <c r="Q4" s="688"/>
      <c r="R4" s="688"/>
      <c r="S4" s="688"/>
      <c r="T4" s="688"/>
      <c r="U4" s="688"/>
      <c r="V4" s="688"/>
      <c r="W4" s="688"/>
      <c r="X4" s="689"/>
      <c r="Y4" s="413">
        <v>0.4</v>
      </c>
      <c r="Z4" s="414"/>
      <c r="AA4" s="414"/>
      <c r="AB4" s="829"/>
      <c r="AC4" s="693" t="s">
        <v>566</v>
      </c>
      <c r="AD4" s="694"/>
      <c r="AE4" s="694"/>
      <c r="AF4" s="694"/>
      <c r="AG4" s="695"/>
      <c r="AH4" s="687" t="s">
        <v>569</v>
      </c>
      <c r="AI4" s="688"/>
      <c r="AJ4" s="688"/>
      <c r="AK4" s="688"/>
      <c r="AL4" s="688"/>
      <c r="AM4" s="688"/>
      <c r="AN4" s="688"/>
      <c r="AO4" s="688"/>
      <c r="AP4" s="688"/>
      <c r="AQ4" s="688"/>
      <c r="AR4" s="688"/>
      <c r="AS4" s="688"/>
      <c r="AT4" s="689"/>
      <c r="AU4" s="413">
        <v>0.3</v>
      </c>
      <c r="AV4" s="414"/>
      <c r="AW4" s="414"/>
      <c r="AX4" s="415"/>
    </row>
    <row r="5" spans="1:50" ht="24.75" hidden="1"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hidden="1"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hidden="1"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hidden="1"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hidden="1"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hidden="1"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hidden="1"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hidden="1"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hidden="1"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0.4</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0.3</v>
      </c>
      <c r="AV14" s="856"/>
      <c r="AW14" s="856"/>
      <c r="AX14" s="858"/>
    </row>
    <row r="15" spans="1:50" ht="30" customHeight="1" x14ac:dyDescent="0.15">
      <c r="A15" s="1055"/>
      <c r="B15" s="1056"/>
      <c r="C15" s="1056"/>
      <c r="D15" s="1056"/>
      <c r="E15" s="1056"/>
      <c r="F15" s="1057"/>
      <c r="G15" s="618" t="s">
        <v>570</v>
      </c>
      <c r="H15" s="619"/>
      <c r="I15" s="619"/>
      <c r="J15" s="619"/>
      <c r="K15" s="619"/>
      <c r="L15" s="619"/>
      <c r="M15" s="619"/>
      <c r="N15" s="619"/>
      <c r="O15" s="619"/>
      <c r="P15" s="619"/>
      <c r="Q15" s="619"/>
      <c r="R15" s="619"/>
      <c r="S15" s="619"/>
      <c r="T15" s="619"/>
      <c r="U15" s="619"/>
      <c r="V15" s="619"/>
      <c r="W15" s="619"/>
      <c r="X15" s="619"/>
      <c r="Y15" s="619"/>
      <c r="Z15" s="619"/>
      <c r="AA15" s="619"/>
      <c r="AB15" s="620"/>
      <c r="AC15" s="618" t="s">
        <v>572</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34.5" customHeight="1" x14ac:dyDescent="0.15">
      <c r="A17" s="1055"/>
      <c r="B17" s="1056"/>
      <c r="C17" s="1056"/>
      <c r="D17" s="1056"/>
      <c r="E17" s="1056"/>
      <c r="F17" s="1057"/>
      <c r="G17" s="693" t="s">
        <v>566</v>
      </c>
      <c r="H17" s="694"/>
      <c r="I17" s="694"/>
      <c r="J17" s="694"/>
      <c r="K17" s="695"/>
      <c r="L17" s="687" t="s">
        <v>571</v>
      </c>
      <c r="M17" s="688"/>
      <c r="N17" s="688"/>
      <c r="O17" s="688"/>
      <c r="P17" s="688"/>
      <c r="Q17" s="688"/>
      <c r="R17" s="688"/>
      <c r="S17" s="688"/>
      <c r="T17" s="688"/>
      <c r="U17" s="688"/>
      <c r="V17" s="688"/>
      <c r="W17" s="688"/>
      <c r="X17" s="689"/>
      <c r="Y17" s="413">
        <v>1</v>
      </c>
      <c r="Z17" s="414"/>
      <c r="AA17" s="414"/>
      <c r="AB17" s="829"/>
      <c r="AC17" s="693" t="s">
        <v>566</v>
      </c>
      <c r="AD17" s="694"/>
      <c r="AE17" s="694"/>
      <c r="AF17" s="694"/>
      <c r="AG17" s="695"/>
      <c r="AH17" s="687" t="s">
        <v>631</v>
      </c>
      <c r="AI17" s="688"/>
      <c r="AJ17" s="688"/>
      <c r="AK17" s="688"/>
      <c r="AL17" s="688"/>
      <c r="AM17" s="688"/>
      <c r="AN17" s="688"/>
      <c r="AO17" s="688"/>
      <c r="AP17" s="688"/>
      <c r="AQ17" s="688"/>
      <c r="AR17" s="688"/>
      <c r="AS17" s="688"/>
      <c r="AT17" s="689"/>
      <c r="AU17" s="413">
        <v>0.2</v>
      </c>
      <c r="AV17" s="414"/>
      <c r="AW17" s="414"/>
      <c r="AX17" s="415"/>
    </row>
    <row r="18" spans="1:50" ht="24.75" hidden="1"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hidden="1"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hidden="1"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hidden="1"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hidden="1"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hidden="1"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hidden="1"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hidden="1"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hidden="1"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1</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0.2</v>
      </c>
      <c r="AV27" s="856"/>
      <c r="AW27" s="856"/>
      <c r="AX27" s="858"/>
    </row>
    <row r="28" spans="1:50" ht="30" customHeight="1" x14ac:dyDescent="0.15">
      <c r="A28" s="1055"/>
      <c r="B28" s="1056"/>
      <c r="C28" s="1056"/>
      <c r="D28" s="1056"/>
      <c r="E28" s="1056"/>
      <c r="F28" s="1057"/>
      <c r="G28" s="618" t="s">
        <v>573</v>
      </c>
      <c r="H28" s="619"/>
      <c r="I28" s="619"/>
      <c r="J28" s="619"/>
      <c r="K28" s="619"/>
      <c r="L28" s="619"/>
      <c r="M28" s="619"/>
      <c r="N28" s="619"/>
      <c r="O28" s="619"/>
      <c r="P28" s="619"/>
      <c r="Q28" s="619"/>
      <c r="R28" s="619"/>
      <c r="S28" s="619"/>
      <c r="T28" s="619"/>
      <c r="U28" s="619"/>
      <c r="V28" s="619"/>
      <c r="W28" s="619"/>
      <c r="X28" s="619"/>
      <c r="Y28" s="619"/>
      <c r="Z28" s="619"/>
      <c r="AA28" s="619"/>
      <c r="AB28" s="620"/>
      <c r="AC28" s="618" t="s">
        <v>576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t="s">
        <v>574</v>
      </c>
      <c r="H30" s="694"/>
      <c r="I30" s="694"/>
      <c r="J30" s="694"/>
      <c r="K30" s="695"/>
      <c r="L30" s="687" t="s">
        <v>575</v>
      </c>
      <c r="M30" s="688"/>
      <c r="N30" s="688"/>
      <c r="O30" s="688"/>
      <c r="P30" s="688"/>
      <c r="Q30" s="688"/>
      <c r="R30" s="688"/>
      <c r="S30" s="688"/>
      <c r="T30" s="688"/>
      <c r="U30" s="688"/>
      <c r="V30" s="688"/>
      <c r="W30" s="688"/>
      <c r="X30" s="689"/>
      <c r="Y30" s="413">
        <v>2403</v>
      </c>
      <c r="Z30" s="414"/>
      <c r="AA30" s="414"/>
      <c r="AB30" s="829"/>
      <c r="AC30" s="693" t="s">
        <v>577</v>
      </c>
      <c r="AD30" s="694"/>
      <c r="AE30" s="694"/>
      <c r="AF30" s="694"/>
      <c r="AG30" s="695"/>
      <c r="AH30" s="687" t="s">
        <v>578</v>
      </c>
      <c r="AI30" s="688"/>
      <c r="AJ30" s="688"/>
      <c r="AK30" s="688"/>
      <c r="AL30" s="688"/>
      <c r="AM30" s="688"/>
      <c r="AN30" s="688"/>
      <c r="AO30" s="688"/>
      <c r="AP30" s="688"/>
      <c r="AQ30" s="688"/>
      <c r="AR30" s="688"/>
      <c r="AS30" s="688"/>
      <c r="AT30" s="689"/>
      <c r="AU30" s="413">
        <v>50</v>
      </c>
      <c r="AV30" s="414"/>
      <c r="AW30" s="414"/>
      <c r="AX30" s="415"/>
    </row>
    <row r="31" spans="1:50" ht="24.75" hidden="1"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hidden="1"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hidden="1"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hidden="1"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hidden="1"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hidden="1"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hidden="1"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hidden="1"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hidden="1"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2403</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50</v>
      </c>
      <c r="AV40" s="856"/>
      <c r="AW40" s="856"/>
      <c r="AX40" s="858"/>
    </row>
    <row r="41" spans="1:50" ht="30" customHeight="1" x14ac:dyDescent="0.15">
      <c r="A41" s="1055"/>
      <c r="B41" s="1056"/>
      <c r="C41" s="1056"/>
      <c r="D41" s="1056"/>
      <c r="E41" s="1056"/>
      <c r="F41" s="1057"/>
      <c r="G41" s="618" t="s">
        <v>579</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t="s">
        <v>580</v>
      </c>
      <c r="H43" s="694"/>
      <c r="I43" s="694"/>
      <c r="J43" s="694"/>
      <c r="K43" s="695"/>
      <c r="L43" s="687" t="s">
        <v>581</v>
      </c>
      <c r="M43" s="688"/>
      <c r="N43" s="688"/>
      <c r="O43" s="688"/>
      <c r="P43" s="688"/>
      <c r="Q43" s="688"/>
      <c r="R43" s="688"/>
      <c r="S43" s="688"/>
      <c r="T43" s="688"/>
      <c r="U43" s="688"/>
      <c r="V43" s="688"/>
      <c r="W43" s="688"/>
      <c r="X43" s="689"/>
      <c r="Y43" s="413">
        <v>5</v>
      </c>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hidden="1"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5</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hidden="1" customHeight="1" thickBot="1" x14ac:dyDescent="0.2"/>
    <row r="55" spans="1:50" ht="30" hidden="1" customHeight="1" x14ac:dyDescent="0.15">
      <c r="A55" s="1061" t="s">
        <v>29</v>
      </c>
      <c r="B55" s="1062"/>
      <c r="C55" s="1062"/>
      <c r="D55" s="1062"/>
      <c r="E55" s="1062"/>
      <c r="F55" s="1063"/>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401</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hidden="1"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hidden="1"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hidden="1"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hidden="1"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hidden="1" customHeight="1" x14ac:dyDescent="0.15">
      <c r="A68" s="1055"/>
      <c r="B68" s="1056"/>
      <c r="C68" s="1056"/>
      <c r="D68" s="1056"/>
      <c r="E68" s="1056"/>
      <c r="F68" s="1057"/>
      <c r="G68" s="618" t="s">
        <v>402</v>
      </c>
      <c r="H68" s="619"/>
      <c r="I68" s="619"/>
      <c r="J68" s="619"/>
      <c r="K68" s="619"/>
      <c r="L68" s="619"/>
      <c r="M68" s="619"/>
      <c r="N68" s="619"/>
      <c r="O68" s="619"/>
      <c r="P68" s="619"/>
      <c r="Q68" s="619"/>
      <c r="R68" s="619"/>
      <c r="S68" s="619"/>
      <c r="T68" s="619"/>
      <c r="U68" s="619"/>
      <c r="V68" s="619"/>
      <c r="W68" s="619"/>
      <c r="X68" s="619"/>
      <c r="Y68" s="619"/>
      <c r="Z68" s="619"/>
      <c r="AA68" s="619"/>
      <c r="AB68" s="620"/>
      <c r="AC68" s="618" t="s">
        <v>403</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hidden="1"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hidden="1"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hidden="1"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hidden="1"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hidden="1" customHeight="1" x14ac:dyDescent="0.15">
      <c r="A81" s="1055"/>
      <c r="B81" s="1056"/>
      <c r="C81" s="1056"/>
      <c r="D81" s="1056"/>
      <c r="E81" s="1056"/>
      <c r="F81" s="1057"/>
      <c r="G81" s="618" t="s">
        <v>404</v>
      </c>
      <c r="H81" s="619"/>
      <c r="I81" s="619"/>
      <c r="J81" s="619"/>
      <c r="K81" s="619"/>
      <c r="L81" s="619"/>
      <c r="M81" s="619"/>
      <c r="N81" s="619"/>
      <c r="O81" s="619"/>
      <c r="P81" s="619"/>
      <c r="Q81" s="619"/>
      <c r="R81" s="619"/>
      <c r="S81" s="619"/>
      <c r="T81" s="619"/>
      <c r="U81" s="619"/>
      <c r="V81" s="619"/>
      <c r="W81" s="619"/>
      <c r="X81" s="619"/>
      <c r="Y81" s="619"/>
      <c r="Z81" s="619"/>
      <c r="AA81" s="619"/>
      <c r="AB81" s="620"/>
      <c r="AC81" s="618" t="s">
        <v>405</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hidden="1"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hidden="1"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hidden="1"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hidden="1"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hidden="1" customHeight="1" x14ac:dyDescent="0.15">
      <c r="A94" s="1055"/>
      <c r="B94" s="1056"/>
      <c r="C94" s="1056"/>
      <c r="D94" s="1056"/>
      <c r="E94" s="1056"/>
      <c r="F94" s="1057"/>
      <c r="G94" s="618" t="s">
        <v>406</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hidden="1"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hidden="1"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hidden="1"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hidden="1" customHeight="1" thickBot="1" x14ac:dyDescent="0.2"/>
    <row r="108" spans="1:50" ht="30" hidden="1" customHeight="1" x14ac:dyDescent="0.15">
      <c r="A108" s="1061" t="s">
        <v>29</v>
      </c>
      <c r="B108" s="1062"/>
      <c r="C108" s="1062"/>
      <c r="D108" s="1062"/>
      <c r="E108" s="1062"/>
      <c r="F108" s="1063"/>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407</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hidden="1"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hidden="1"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hidden="1"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hidden="1" customHeight="1" x14ac:dyDescent="0.15">
      <c r="A121" s="1055"/>
      <c r="B121" s="1056"/>
      <c r="C121" s="1056"/>
      <c r="D121" s="1056"/>
      <c r="E121" s="1056"/>
      <c r="F121" s="1057"/>
      <c r="G121" s="618" t="s">
        <v>408</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409</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hidden="1"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hidden="1"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hidden="1"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hidden="1" customHeight="1" x14ac:dyDescent="0.15">
      <c r="A134" s="1055"/>
      <c r="B134" s="1056"/>
      <c r="C134" s="1056"/>
      <c r="D134" s="1056"/>
      <c r="E134" s="1056"/>
      <c r="F134" s="1057"/>
      <c r="G134" s="618" t="s">
        <v>410</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411</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hidden="1"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hidden="1"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hidden="1"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hidden="1" customHeight="1" x14ac:dyDescent="0.15">
      <c r="A147" s="1055"/>
      <c r="B147" s="1056"/>
      <c r="C147" s="1056"/>
      <c r="D147" s="1056"/>
      <c r="E147" s="1056"/>
      <c r="F147" s="1057"/>
      <c r="G147" s="618" t="s">
        <v>412</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hidden="1"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hidden="1"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hidden="1"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hidden="1" customHeight="1" thickBot="1" x14ac:dyDescent="0.2"/>
    <row r="161" spans="1:50" ht="30" hidden="1" customHeight="1" x14ac:dyDescent="0.15">
      <c r="A161" s="1061" t="s">
        <v>29</v>
      </c>
      <c r="B161" s="1062"/>
      <c r="C161" s="1062"/>
      <c r="D161" s="1062"/>
      <c r="E161" s="1062"/>
      <c r="F161" s="1063"/>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413</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hidden="1"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hidden="1"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hidden="1"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hidden="1" customHeight="1" x14ac:dyDescent="0.15">
      <c r="A174" s="1055"/>
      <c r="B174" s="1056"/>
      <c r="C174" s="1056"/>
      <c r="D174" s="1056"/>
      <c r="E174" s="1056"/>
      <c r="F174" s="1057"/>
      <c r="G174" s="618" t="s">
        <v>414</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415</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hidden="1"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hidden="1"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hidden="1"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hidden="1" customHeight="1" x14ac:dyDescent="0.15">
      <c r="A187" s="1055"/>
      <c r="B187" s="1056"/>
      <c r="C187" s="1056"/>
      <c r="D187" s="1056"/>
      <c r="E187" s="1056"/>
      <c r="F187" s="1057"/>
      <c r="G187" s="618" t="s">
        <v>417</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416</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hidden="1"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hidden="1"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hidden="1"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hidden="1" customHeight="1" x14ac:dyDescent="0.15">
      <c r="A200" s="1055"/>
      <c r="B200" s="1056"/>
      <c r="C200" s="1056"/>
      <c r="D200" s="1056"/>
      <c r="E200" s="1056"/>
      <c r="F200" s="1057"/>
      <c r="G200" s="618" t="s">
        <v>418</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hidden="1"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hidden="1"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hidden="1"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hidden="1" customHeight="1" thickBot="1" x14ac:dyDescent="0.2"/>
    <row r="214" spans="1:50" ht="30" hidden="1" customHeight="1" x14ac:dyDescent="0.15">
      <c r="A214" s="1052" t="s">
        <v>29</v>
      </c>
      <c r="B214" s="1053"/>
      <c r="C214" s="1053"/>
      <c r="D214" s="1053"/>
      <c r="E214" s="1053"/>
      <c r="F214" s="1054"/>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419</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hidden="1"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hidden="1"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hidden="1"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hidden="1" customHeight="1" x14ac:dyDescent="0.15">
      <c r="A227" s="1055"/>
      <c r="B227" s="1056"/>
      <c r="C227" s="1056"/>
      <c r="D227" s="1056"/>
      <c r="E227" s="1056"/>
      <c r="F227" s="1057"/>
      <c r="G227" s="618" t="s">
        <v>420</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421</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hidden="1"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hidden="1"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hidden="1"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hidden="1" customHeight="1" x14ac:dyDescent="0.15">
      <c r="A240" s="1055"/>
      <c r="B240" s="1056"/>
      <c r="C240" s="1056"/>
      <c r="D240" s="1056"/>
      <c r="E240" s="1056"/>
      <c r="F240" s="1057"/>
      <c r="G240" s="618" t="s">
        <v>422</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423</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hidden="1"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hidden="1"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hidden="1"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hidden="1" customHeight="1" x14ac:dyDescent="0.15">
      <c r="A253" s="1055"/>
      <c r="B253" s="1056"/>
      <c r="C253" s="1056"/>
      <c r="D253" s="1056"/>
      <c r="E253" s="1056"/>
      <c r="F253" s="1057"/>
      <c r="G253" s="618" t="s">
        <v>424</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hidden="1"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hidden="1"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hidden="1"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32" sqref="P133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428</v>
      </c>
      <c r="K3" s="390"/>
      <c r="L3" s="390"/>
      <c r="M3" s="390"/>
      <c r="N3" s="390"/>
      <c r="O3" s="390"/>
      <c r="P3" s="391" t="s">
        <v>28</v>
      </c>
      <c r="Q3" s="391"/>
      <c r="R3" s="391"/>
      <c r="S3" s="391"/>
      <c r="T3" s="391"/>
      <c r="U3" s="391"/>
      <c r="V3" s="391"/>
      <c r="W3" s="391"/>
      <c r="X3" s="391"/>
      <c r="Y3" s="392" t="s">
        <v>496</v>
      </c>
      <c r="Z3" s="393"/>
      <c r="AA3" s="393"/>
      <c r="AB3" s="393"/>
      <c r="AC3" s="155" t="s">
        <v>478</v>
      </c>
      <c r="AD3" s="155"/>
      <c r="AE3" s="155"/>
      <c r="AF3" s="155"/>
      <c r="AG3" s="155"/>
      <c r="AH3" s="392" t="s">
        <v>392</v>
      </c>
      <c r="AI3" s="389"/>
      <c r="AJ3" s="389"/>
      <c r="AK3" s="389"/>
      <c r="AL3" s="389" t="s">
        <v>22</v>
      </c>
      <c r="AM3" s="389"/>
      <c r="AN3" s="389"/>
      <c r="AO3" s="394"/>
      <c r="AP3" s="395" t="s">
        <v>429</v>
      </c>
      <c r="AQ3" s="395"/>
      <c r="AR3" s="395"/>
      <c r="AS3" s="395"/>
      <c r="AT3" s="395"/>
      <c r="AU3" s="395"/>
      <c r="AV3" s="395"/>
      <c r="AW3" s="395"/>
      <c r="AX3" s="395"/>
    </row>
    <row r="4" spans="1:50" ht="26.25" customHeight="1" x14ac:dyDescent="0.15">
      <c r="A4" s="1066">
        <v>1</v>
      </c>
      <c r="B4" s="1066">
        <v>1</v>
      </c>
      <c r="C4" s="383" t="s">
        <v>598</v>
      </c>
      <c r="D4" s="369"/>
      <c r="E4" s="369"/>
      <c r="F4" s="369"/>
      <c r="G4" s="369"/>
      <c r="H4" s="369"/>
      <c r="I4" s="369"/>
      <c r="J4" s="370">
        <v>4011501003230</v>
      </c>
      <c r="K4" s="371"/>
      <c r="L4" s="371"/>
      <c r="M4" s="371"/>
      <c r="N4" s="371"/>
      <c r="O4" s="371"/>
      <c r="P4" s="384" t="s">
        <v>599</v>
      </c>
      <c r="Q4" s="372"/>
      <c r="R4" s="372"/>
      <c r="S4" s="372"/>
      <c r="T4" s="372"/>
      <c r="U4" s="372"/>
      <c r="V4" s="372"/>
      <c r="W4" s="372"/>
      <c r="X4" s="372"/>
      <c r="Y4" s="373">
        <v>0.4</v>
      </c>
      <c r="Z4" s="374"/>
      <c r="AA4" s="374"/>
      <c r="AB4" s="375"/>
      <c r="AC4" s="376" t="s">
        <v>522</v>
      </c>
      <c r="AD4" s="376"/>
      <c r="AE4" s="376"/>
      <c r="AF4" s="376"/>
      <c r="AG4" s="376"/>
      <c r="AH4" s="377" t="s">
        <v>644</v>
      </c>
      <c r="AI4" s="378"/>
      <c r="AJ4" s="378"/>
      <c r="AK4" s="378"/>
      <c r="AL4" s="379" t="s">
        <v>645</v>
      </c>
      <c r="AM4" s="380"/>
      <c r="AN4" s="380"/>
      <c r="AO4" s="381"/>
      <c r="AP4" s="382" t="s">
        <v>689</v>
      </c>
      <c r="AQ4" s="382"/>
      <c r="AR4" s="382"/>
      <c r="AS4" s="382"/>
      <c r="AT4" s="382"/>
      <c r="AU4" s="382"/>
      <c r="AV4" s="382"/>
      <c r="AW4" s="382"/>
      <c r="AX4" s="382"/>
    </row>
    <row r="5" spans="1:50" ht="26.25" hidden="1"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428</v>
      </c>
      <c r="K36" s="390"/>
      <c r="L36" s="390"/>
      <c r="M36" s="390"/>
      <c r="N36" s="390"/>
      <c r="O36" s="390"/>
      <c r="P36" s="391" t="s">
        <v>28</v>
      </c>
      <c r="Q36" s="391"/>
      <c r="R36" s="391"/>
      <c r="S36" s="391"/>
      <c r="T36" s="391"/>
      <c r="U36" s="391"/>
      <c r="V36" s="391"/>
      <c r="W36" s="391"/>
      <c r="X36" s="391"/>
      <c r="Y36" s="392" t="s">
        <v>496</v>
      </c>
      <c r="Z36" s="393"/>
      <c r="AA36" s="393"/>
      <c r="AB36" s="393"/>
      <c r="AC36" s="155" t="s">
        <v>478</v>
      </c>
      <c r="AD36" s="155"/>
      <c r="AE36" s="155"/>
      <c r="AF36" s="155"/>
      <c r="AG36" s="155"/>
      <c r="AH36" s="392" t="s">
        <v>392</v>
      </c>
      <c r="AI36" s="389"/>
      <c r="AJ36" s="389"/>
      <c r="AK36" s="389"/>
      <c r="AL36" s="389" t="s">
        <v>22</v>
      </c>
      <c r="AM36" s="389"/>
      <c r="AN36" s="389"/>
      <c r="AO36" s="394"/>
      <c r="AP36" s="395" t="s">
        <v>429</v>
      </c>
      <c r="AQ36" s="395"/>
      <c r="AR36" s="395"/>
      <c r="AS36" s="395"/>
      <c r="AT36" s="395"/>
      <c r="AU36" s="395"/>
      <c r="AV36" s="395"/>
      <c r="AW36" s="395"/>
      <c r="AX36" s="395"/>
    </row>
    <row r="37" spans="1:50" ht="26.25" customHeight="1" x14ac:dyDescent="0.15">
      <c r="A37" s="1066">
        <v>1</v>
      </c>
      <c r="B37" s="1066">
        <v>1</v>
      </c>
      <c r="C37" s="383" t="s">
        <v>600</v>
      </c>
      <c r="D37" s="369"/>
      <c r="E37" s="369"/>
      <c r="F37" s="369"/>
      <c r="G37" s="369"/>
      <c r="H37" s="369"/>
      <c r="I37" s="369"/>
      <c r="J37" s="370">
        <v>4020001009877</v>
      </c>
      <c r="K37" s="371"/>
      <c r="L37" s="371"/>
      <c r="M37" s="371"/>
      <c r="N37" s="371"/>
      <c r="O37" s="371"/>
      <c r="P37" s="384" t="s">
        <v>601</v>
      </c>
      <c r="Q37" s="372"/>
      <c r="R37" s="372"/>
      <c r="S37" s="372"/>
      <c r="T37" s="372"/>
      <c r="U37" s="372"/>
      <c r="V37" s="372"/>
      <c r="W37" s="372"/>
      <c r="X37" s="372"/>
      <c r="Y37" s="373">
        <v>0.3</v>
      </c>
      <c r="Z37" s="374"/>
      <c r="AA37" s="374"/>
      <c r="AB37" s="375"/>
      <c r="AC37" s="376" t="s">
        <v>522</v>
      </c>
      <c r="AD37" s="376"/>
      <c r="AE37" s="376"/>
      <c r="AF37" s="376"/>
      <c r="AG37" s="376"/>
      <c r="AH37" s="377" t="s">
        <v>644</v>
      </c>
      <c r="AI37" s="378"/>
      <c r="AJ37" s="378"/>
      <c r="AK37" s="378"/>
      <c r="AL37" s="379" t="s">
        <v>646</v>
      </c>
      <c r="AM37" s="380"/>
      <c r="AN37" s="380"/>
      <c r="AO37" s="381"/>
      <c r="AP37" s="382" t="s">
        <v>690</v>
      </c>
      <c r="AQ37" s="382"/>
      <c r="AR37" s="382"/>
      <c r="AS37" s="382"/>
      <c r="AT37" s="382"/>
      <c r="AU37" s="382"/>
      <c r="AV37" s="382"/>
      <c r="AW37" s="382"/>
      <c r="AX37" s="382"/>
    </row>
    <row r="38" spans="1:50" ht="26.25" hidden="1"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428</v>
      </c>
      <c r="K69" s="390"/>
      <c r="L69" s="390"/>
      <c r="M69" s="390"/>
      <c r="N69" s="390"/>
      <c r="O69" s="390"/>
      <c r="P69" s="391" t="s">
        <v>28</v>
      </c>
      <c r="Q69" s="391"/>
      <c r="R69" s="391"/>
      <c r="S69" s="391"/>
      <c r="T69" s="391"/>
      <c r="U69" s="391"/>
      <c r="V69" s="391"/>
      <c r="W69" s="391"/>
      <c r="X69" s="391"/>
      <c r="Y69" s="392" t="s">
        <v>496</v>
      </c>
      <c r="Z69" s="393"/>
      <c r="AA69" s="393"/>
      <c r="AB69" s="393"/>
      <c r="AC69" s="155" t="s">
        <v>478</v>
      </c>
      <c r="AD69" s="155"/>
      <c r="AE69" s="155"/>
      <c r="AF69" s="155"/>
      <c r="AG69" s="155"/>
      <c r="AH69" s="392" t="s">
        <v>392</v>
      </c>
      <c r="AI69" s="389"/>
      <c r="AJ69" s="389"/>
      <c r="AK69" s="389"/>
      <c r="AL69" s="389" t="s">
        <v>22</v>
      </c>
      <c r="AM69" s="389"/>
      <c r="AN69" s="389"/>
      <c r="AO69" s="394"/>
      <c r="AP69" s="395" t="s">
        <v>429</v>
      </c>
      <c r="AQ69" s="395"/>
      <c r="AR69" s="395"/>
      <c r="AS69" s="395"/>
      <c r="AT69" s="395"/>
      <c r="AU69" s="395"/>
      <c r="AV69" s="395"/>
      <c r="AW69" s="395"/>
      <c r="AX69" s="395"/>
    </row>
    <row r="70" spans="1:50" ht="26.25" customHeight="1" x14ac:dyDescent="0.15">
      <c r="A70" s="1066">
        <v>1</v>
      </c>
      <c r="B70" s="1066">
        <v>1</v>
      </c>
      <c r="C70" s="383" t="s">
        <v>602</v>
      </c>
      <c r="D70" s="369"/>
      <c r="E70" s="369"/>
      <c r="F70" s="369"/>
      <c r="G70" s="369"/>
      <c r="H70" s="369"/>
      <c r="I70" s="369"/>
      <c r="J70" s="370">
        <v>6010405003434</v>
      </c>
      <c r="K70" s="371"/>
      <c r="L70" s="371"/>
      <c r="M70" s="371"/>
      <c r="N70" s="371"/>
      <c r="O70" s="371"/>
      <c r="P70" s="384" t="s">
        <v>603</v>
      </c>
      <c r="Q70" s="372"/>
      <c r="R70" s="372"/>
      <c r="S70" s="372"/>
      <c r="T70" s="372"/>
      <c r="U70" s="372"/>
      <c r="V70" s="372"/>
      <c r="W70" s="372"/>
      <c r="X70" s="372"/>
      <c r="Y70" s="373">
        <v>1</v>
      </c>
      <c r="Z70" s="374"/>
      <c r="AA70" s="374"/>
      <c r="AB70" s="375"/>
      <c r="AC70" s="376" t="s">
        <v>522</v>
      </c>
      <c r="AD70" s="376"/>
      <c r="AE70" s="376"/>
      <c r="AF70" s="376"/>
      <c r="AG70" s="376"/>
      <c r="AH70" s="377" t="s">
        <v>644</v>
      </c>
      <c r="AI70" s="378"/>
      <c r="AJ70" s="378"/>
      <c r="AK70" s="378"/>
      <c r="AL70" s="379" t="s">
        <v>644</v>
      </c>
      <c r="AM70" s="380"/>
      <c r="AN70" s="380"/>
      <c r="AO70" s="381"/>
      <c r="AP70" s="382" t="s">
        <v>691</v>
      </c>
      <c r="AQ70" s="382"/>
      <c r="AR70" s="382"/>
      <c r="AS70" s="382"/>
      <c r="AT70" s="382"/>
      <c r="AU70" s="382"/>
      <c r="AV70" s="382"/>
      <c r="AW70" s="382"/>
      <c r="AX70" s="382"/>
    </row>
    <row r="71" spans="1:50" ht="26.25" hidden="1"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428</v>
      </c>
      <c r="K102" s="390"/>
      <c r="L102" s="390"/>
      <c r="M102" s="390"/>
      <c r="N102" s="390"/>
      <c r="O102" s="390"/>
      <c r="P102" s="391" t="s">
        <v>28</v>
      </c>
      <c r="Q102" s="391"/>
      <c r="R102" s="391"/>
      <c r="S102" s="391"/>
      <c r="T102" s="391"/>
      <c r="U102" s="391"/>
      <c r="V102" s="391"/>
      <c r="W102" s="391"/>
      <c r="X102" s="391"/>
      <c r="Y102" s="392" t="s">
        <v>496</v>
      </c>
      <c r="Z102" s="393"/>
      <c r="AA102" s="393"/>
      <c r="AB102" s="393"/>
      <c r="AC102" s="155" t="s">
        <v>478</v>
      </c>
      <c r="AD102" s="155"/>
      <c r="AE102" s="155"/>
      <c r="AF102" s="155"/>
      <c r="AG102" s="155"/>
      <c r="AH102" s="392" t="s">
        <v>392</v>
      </c>
      <c r="AI102" s="389"/>
      <c r="AJ102" s="389"/>
      <c r="AK102" s="389"/>
      <c r="AL102" s="389" t="s">
        <v>22</v>
      </c>
      <c r="AM102" s="389"/>
      <c r="AN102" s="389"/>
      <c r="AO102" s="394"/>
      <c r="AP102" s="395" t="s">
        <v>429</v>
      </c>
      <c r="AQ102" s="395"/>
      <c r="AR102" s="395"/>
      <c r="AS102" s="395"/>
      <c r="AT102" s="395"/>
      <c r="AU102" s="395"/>
      <c r="AV102" s="395"/>
      <c r="AW102" s="395"/>
      <c r="AX102" s="395"/>
    </row>
    <row r="103" spans="1:50" ht="26.25" customHeight="1" x14ac:dyDescent="0.15">
      <c r="A103" s="1066">
        <v>1</v>
      </c>
      <c r="B103" s="1066">
        <v>1</v>
      </c>
      <c r="C103" s="383" t="s">
        <v>604</v>
      </c>
      <c r="D103" s="369"/>
      <c r="E103" s="369"/>
      <c r="F103" s="369"/>
      <c r="G103" s="369"/>
      <c r="H103" s="369"/>
      <c r="I103" s="369"/>
      <c r="J103" s="370">
        <v>3010601033089</v>
      </c>
      <c r="K103" s="371"/>
      <c r="L103" s="371"/>
      <c r="M103" s="371"/>
      <c r="N103" s="371"/>
      <c r="O103" s="371"/>
      <c r="P103" s="384" t="s">
        <v>605</v>
      </c>
      <c r="Q103" s="372"/>
      <c r="R103" s="372"/>
      <c r="S103" s="372"/>
      <c r="T103" s="372"/>
      <c r="U103" s="372"/>
      <c r="V103" s="372"/>
      <c r="W103" s="372"/>
      <c r="X103" s="372"/>
      <c r="Y103" s="373">
        <v>0.2</v>
      </c>
      <c r="Z103" s="374"/>
      <c r="AA103" s="374"/>
      <c r="AB103" s="375"/>
      <c r="AC103" s="376" t="s">
        <v>522</v>
      </c>
      <c r="AD103" s="376"/>
      <c r="AE103" s="376"/>
      <c r="AF103" s="376"/>
      <c r="AG103" s="376"/>
      <c r="AH103" s="377" t="s">
        <v>644</v>
      </c>
      <c r="AI103" s="378"/>
      <c r="AJ103" s="378"/>
      <c r="AK103" s="378"/>
      <c r="AL103" s="379" t="s">
        <v>644</v>
      </c>
      <c r="AM103" s="380"/>
      <c r="AN103" s="380"/>
      <c r="AO103" s="381"/>
      <c r="AP103" s="382" t="s">
        <v>690</v>
      </c>
      <c r="AQ103" s="382"/>
      <c r="AR103" s="382"/>
      <c r="AS103" s="382"/>
      <c r="AT103" s="382"/>
      <c r="AU103" s="382"/>
      <c r="AV103" s="382"/>
      <c r="AW103" s="382"/>
      <c r="AX103" s="382"/>
    </row>
    <row r="104" spans="1:50" ht="26.25" hidden="1"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428</v>
      </c>
      <c r="K135" s="390"/>
      <c r="L135" s="390"/>
      <c r="M135" s="390"/>
      <c r="N135" s="390"/>
      <c r="O135" s="390"/>
      <c r="P135" s="391" t="s">
        <v>28</v>
      </c>
      <c r="Q135" s="391"/>
      <c r="R135" s="391"/>
      <c r="S135" s="391"/>
      <c r="T135" s="391"/>
      <c r="U135" s="391"/>
      <c r="V135" s="391"/>
      <c r="W135" s="391"/>
      <c r="X135" s="391"/>
      <c r="Y135" s="392" t="s">
        <v>496</v>
      </c>
      <c r="Z135" s="393"/>
      <c r="AA135" s="393"/>
      <c r="AB135" s="393"/>
      <c r="AC135" s="155" t="s">
        <v>478</v>
      </c>
      <c r="AD135" s="155"/>
      <c r="AE135" s="155"/>
      <c r="AF135" s="155"/>
      <c r="AG135" s="155"/>
      <c r="AH135" s="392" t="s">
        <v>392</v>
      </c>
      <c r="AI135" s="389"/>
      <c r="AJ135" s="389"/>
      <c r="AK135" s="389"/>
      <c r="AL135" s="389" t="s">
        <v>22</v>
      </c>
      <c r="AM135" s="389"/>
      <c r="AN135" s="389"/>
      <c r="AO135" s="394"/>
      <c r="AP135" s="395" t="s">
        <v>429</v>
      </c>
      <c r="AQ135" s="395"/>
      <c r="AR135" s="395"/>
      <c r="AS135" s="395"/>
      <c r="AT135" s="395"/>
      <c r="AU135" s="395"/>
      <c r="AV135" s="395"/>
      <c r="AW135" s="395"/>
      <c r="AX135" s="395"/>
    </row>
    <row r="136" spans="1:50" ht="26.25" customHeight="1" x14ac:dyDescent="0.15">
      <c r="A136" s="1066">
        <v>1</v>
      </c>
      <c r="B136" s="1066">
        <v>1</v>
      </c>
      <c r="C136" s="383" t="s">
        <v>582</v>
      </c>
      <c r="D136" s="369"/>
      <c r="E136" s="369"/>
      <c r="F136" s="369"/>
      <c r="G136" s="369"/>
      <c r="H136" s="369"/>
      <c r="I136" s="369"/>
      <c r="J136" s="370">
        <v>8011001039242</v>
      </c>
      <c r="K136" s="371"/>
      <c r="L136" s="371"/>
      <c r="M136" s="371"/>
      <c r="N136" s="371"/>
      <c r="O136" s="371"/>
      <c r="P136" s="384" t="s">
        <v>583</v>
      </c>
      <c r="Q136" s="372"/>
      <c r="R136" s="372"/>
      <c r="S136" s="372"/>
      <c r="T136" s="372"/>
      <c r="U136" s="372"/>
      <c r="V136" s="372"/>
      <c r="W136" s="372"/>
      <c r="X136" s="372"/>
      <c r="Y136" s="373">
        <v>2403</v>
      </c>
      <c r="Z136" s="374"/>
      <c r="AA136" s="374"/>
      <c r="AB136" s="375"/>
      <c r="AC136" s="385" t="s">
        <v>517</v>
      </c>
      <c r="AD136" s="386"/>
      <c r="AE136" s="386"/>
      <c r="AF136" s="386"/>
      <c r="AG136" s="386"/>
      <c r="AH136" s="387">
        <v>3</v>
      </c>
      <c r="AI136" s="388"/>
      <c r="AJ136" s="388"/>
      <c r="AK136" s="388"/>
      <c r="AL136" s="379">
        <v>90.4</v>
      </c>
      <c r="AM136" s="380"/>
      <c r="AN136" s="380"/>
      <c r="AO136" s="381"/>
      <c r="AP136" s="382" t="s">
        <v>691</v>
      </c>
      <c r="AQ136" s="382"/>
      <c r="AR136" s="382"/>
      <c r="AS136" s="382"/>
      <c r="AT136" s="382"/>
      <c r="AU136" s="382"/>
      <c r="AV136" s="382"/>
      <c r="AW136" s="382"/>
      <c r="AX136" s="382"/>
    </row>
    <row r="137" spans="1:50" ht="26.25" hidden="1"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428</v>
      </c>
      <c r="K168" s="390"/>
      <c r="L168" s="390"/>
      <c r="M168" s="390"/>
      <c r="N168" s="390"/>
      <c r="O168" s="390"/>
      <c r="P168" s="391" t="s">
        <v>28</v>
      </c>
      <c r="Q168" s="391"/>
      <c r="R168" s="391"/>
      <c r="S168" s="391"/>
      <c r="T168" s="391"/>
      <c r="U168" s="391"/>
      <c r="V168" s="391"/>
      <c r="W168" s="391"/>
      <c r="X168" s="391"/>
      <c r="Y168" s="392" t="s">
        <v>496</v>
      </c>
      <c r="Z168" s="393"/>
      <c r="AA168" s="393"/>
      <c r="AB168" s="393"/>
      <c r="AC168" s="155" t="s">
        <v>478</v>
      </c>
      <c r="AD168" s="155"/>
      <c r="AE168" s="155"/>
      <c r="AF168" s="155"/>
      <c r="AG168" s="155"/>
      <c r="AH168" s="392" t="s">
        <v>392</v>
      </c>
      <c r="AI168" s="389"/>
      <c r="AJ168" s="389"/>
      <c r="AK168" s="389"/>
      <c r="AL168" s="389" t="s">
        <v>22</v>
      </c>
      <c r="AM168" s="389"/>
      <c r="AN168" s="389"/>
      <c r="AO168" s="394"/>
      <c r="AP168" s="395" t="s">
        <v>429</v>
      </c>
      <c r="AQ168" s="395"/>
      <c r="AR168" s="395"/>
      <c r="AS168" s="395"/>
      <c r="AT168" s="395"/>
      <c r="AU168" s="395"/>
      <c r="AV168" s="395"/>
      <c r="AW168" s="395"/>
      <c r="AX168" s="395"/>
    </row>
    <row r="169" spans="1:50" ht="42" customHeight="1" x14ac:dyDescent="0.15">
      <c r="A169" s="1066">
        <v>1</v>
      </c>
      <c r="B169" s="1066">
        <v>1</v>
      </c>
      <c r="C169" s="383" t="s">
        <v>585</v>
      </c>
      <c r="D169" s="369"/>
      <c r="E169" s="369"/>
      <c r="F169" s="369"/>
      <c r="G169" s="369"/>
      <c r="H169" s="369"/>
      <c r="I169" s="369"/>
      <c r="J169" s="370">
        <v>8010401028152</v>
      </c>
      <c r="K169" s="371"/>
      <c r="L169" s="371"/>
      <c r="M169" s="371"/>
      <c r="N169" s="371"/>
      <c r="O169" s="371"/>
      <c r="P169" s="384" t="s">
        <v>587</v>
      </c>
      <c r="Q169" s="372"/>
      <c r="R169" s="372"/>
      <c r="S169" s="372"/>
      <c r="T169" s="372"/>
      <c r="U169" s="372"/>
      <c r="V169" s="372"/>
      <c r="W169" s="372"/>
      <c r="X169" s="372"/>
      <c r="Y169" s="373">
        <v>50</v>
      </c>
      <c r="Z169" s="374"/>
      <c r="AA169" s="374"/>
      <c r="AB169" s="375"/>
      <c r="AC169" s="385" t="s">
        <v>521</v>
      </c>
      <c r="AD169" s="386"/>
      <c r="AE169" s="386"/>
      <c r="AF169" s="386"/>
      <c r="AG169" s="386"/>
      <c r="AH169" s="387" t="s">
        <v>645</v>
      </c>
      <c r="AI169" s="388"/>
      <c r="AJ169" s="388"/>
      <c r="AK169" s="388"/>
      <c r="AL169" s="379" t="s">
        <v>644</v>
      </c>
      <c r="AM169" s="380"/>
      <c r="AN169" s="380"/>
      <c r="AO169" s="381"/>
      <c r="AP169" s="382" t="s">
        <v>690</v>
      </c>
      <c r="AQ169" s="382"/>
      <c r="AR169" s="382"/>
      <c r="AS169" s="382"/>
      <c r="AT169" s="382"/>
      <c r="AU169" s="382"/>
      <c r="AV169" s="382"/>
      <c r="AW169" s="382"/>
      <c r="AX169" s="382"/>
    </row>
    <row r="170" spans="1:50" ht="26.25" hidden="1"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428</v>
      </c>
      <c r="K201" s="390"/>
      <c r="L201" s="390"/>
      <c r="M201" s="390"/>
      <c r="N201" s="390"/>
      <c r="O201" s="390"/>
      <c r="P201" s="391" t="s">
        <v>28</v>
      </c>
      <c r="Q201" s="391"/>
      <c r="R201" s="391"/>
      <c r="S201" s="391"/>
      <c r="T201" s="391"/>
      <c r="U201" s="391"/>
      <c r="V201" s="391"/>
      <c r="W201" s="391"/>
      <c r="X201" s="391"/>
      <c r="Y201" s="392" t="s">
        <v>496</v>
      </c>
      <c r="Z201" s="393"/>
      <c r="AA201" s="393"/>
      <c r="AB201" s="393"/>
      <c r="AC201" s="155" t="s">
        <v>478</v>
      </c>
      <c r="AD201" s="155"/>
      <c r="AE201" s="155"/>
      <c r="AF201" s="155"/>
      <c r="AG201" s="155"/>
      <c r="AH201" s="392" t="s">
        <v>392</v>
      </c>
      <c r="AI201" s="389"/>
      <c r="AJ201" s="389"/>
      <c r="AK201" s="389"/>
      <c r="AL201" s="389" t="s">
        <v>22</v>
      </c>
      <c r="AM201" s="389"/>
      <c r="AN201" s="389"/>
      <c r="AO201" s="394"/>
      <c r="AP201" s="395" t="s">
        <v>429</v>
      </c>
      <c r="AQ201" s="395"/>
      <c r="AR201" s="395"/>
      <c r="AS201" s="395"/>
      <c r="AT201" s="395"/>
      <c r="AU201" s="395"/>
      <c r="AV201" s="395"/>
      <c r="AW201" s="395"/>
      <c r="AX201" s="395"/>
    </row>
    <row r="202" spans="1:50" ht="38.25" customHeight="1" x14ac:dyDescent="0.15">
      <c r="A202" s="1066">
        <v>1</v>
      </c>
      <c r="B202" s="1066">
        <v>1</v>
      </c>
      <c r="C202" s="383" t="s">
        <v>606</v>
      </c>
      <c r="D202" s="369"/>
      <c r="E202" s="369"/>
      <c r="F202" s="369"/>
      <c r="G202" s="369"/>
      <c r="H202" s="369"/>
      <c r="I202" s="369"/>
      <c r="J202" s="370">
        <v>5430001072841</v>
      </c>
      <c r="K202" s="371"/>
      <c r="L202" s="371"/>
      <c r="M202" s="371"/>
      <c r="N202" s="371"/>
      <c r="O202" s="371"/>
      <c r="P202" s="384" t="s">
        <v>607</v>
      </c>
      <c r="Q202" s="372"/>
      <c r="R202" s="372"/>
      <c r="S202" s="372"/>
      <c r="T202" s="372"/>
      <c r="U202" s="372"/>
      <c r="V202" s="372"/>
      <c r="W202" s="372"/>
      <c r="X202" s="372"/>
      <c r="Y202" s="373">
        <v>5</v>
      </c>
      <c r="Z202" s="374"/>
      <c r="AA202" s="374"/>
      <c r="AB202" s="375"/>
      <c r="AC202" s="376" t="s">
        <v>516</v>
      </c>
      <c r="AD202" s="376"/>
      <c r="AE202" s="376"/>
      <c r="AF202" s="376"/>
      <c r="AG202" s="376"/>
      <c r="AH202" s="377" t="s">
        <v>683</v>
      </c>
      <c r="AI202" s="378"/>
      <c r="AJ202" s="378"/>
      <c r="AK202" s="378"/>
      <c r="AL202" s="379" t="s">
        <v>684</v>
      </c>
      <c r="AM202" s="380"/>
      <c r="AN202" s="380"/>
      <c r="AO202" s="381"/>
      <c r="AP202" s="382" t="s">
        <v>692</v>
      </c>
      <c r="AQ202" s="382"/>
      <c r="AR202" s="382"/>
      <c r="AS202" s="382"/>
      <c r="AT202" s="382"/>
      <c r="AU202" s="382"/>
      <c r="AV202" s="382"/>
      <c r="AW202" s="382"/>
      <c r="AX202" s="382"/>
    </row>
    <row r="203" spans="1:50" ht="26.25" hidden="1"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v>32</v>
      </c>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428</v>
      </c>
      <c r="K234" s="390"/>
      <c r="L234" s="390"/>
      <c r="M234" s="390"/>
      <c r="N234" s="390"/>
      <c r="O234" s="390"/>
      <c r="P234" s="391" t="s">
        <v>28</v>
      </c>
      <c r="Q234" s="391"/>
      <c r="R234" s="391"/>
      <c r="S234" s="391"/>
      <c r="T234" s="391"/>
      <c r="U234" s="391"/>
      <c r="V234" s="391"/>
      <c r="W234" s="391"/>
      <c r="X234" s="391"/>
      <c r="Y234" s="392" t="s">
        <v>496</v>
      </c>
      <c r="Z234" s="393"/>
      <c r="AA234" s="393"/>
      <c r="AB234" s="393"/>
      <c r="AC234" s="155" t="s">
        <v>478</v>
      </c>
      <c r="AD234" s="155"/>
      <c r="AE234" s="155"/>
      <c r="AF234" s="155"/>
      <c r="AG234" s="155"/>
      <c r="AH234" s="392" t="s">
        <v>392</v>
      </c>
      <c r="AI234" s="389"/>
      <c r="AJ234" s="389"/>
      <c r="AK234" s="389"/>
      <c r="AL234" s="389" t="s">
        <v>22</v>
      </c>
      <c r="AM234" s="389"/>
      <c r="AN234" s="389"/>
      <c r="AO234" s="394"/>
      <c r="AP234" s="395" t="s">
        <v>429</v>
      </c>
      <c r="AQ234" s="395"/>
      <c r="AR234" s="395"/>
      <c r="AS234" s="395"/>
      <c r="AT234" s="395"/>
      <c r="AU234" s="395"/>
      <c r="AV234" s="395"/>
      <c r="AW234" s="395"/>
      <c r="AX234" s="395"/>
    </row>
    <row r="235" spans="1:50" ht="26.25" hidden="1"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428</v>
      </c>
      <c r="K267" s="390"/>
      <c r="L267" s="390"/>
      <c r="M267" s="390"/>
      <c r="N267" s="390"/>
      <c r="O267" s="390"/>
      <c r="P267" s="391" t="s">
        <v>28</v>
      </c>
      <c r="Q267" s="391"/>
      <c r="R267" s="391"/>
      <c r="S267" s="391"/>
      <c r="T267" s="391"/>
      <c r="U267" s="391"/>
      <c r="V267" s="391"/>
      <c r="W267" s="391"/>
      <c r="X267" s="391"/>
      <c r="Y267" s="392" t="s">
        <v>496</v>
      </c>
      <c r="Z267" s="393"/>
      <c r="AA267" s="393"/>
      <c r="AB267" s="393"/>
      <c r="AC267" s="155" t="s">
        <v>478</v>
      </c>
      <c r="AD267" s="155"/>
      <c r="AE267" s="155"/>
      <c r="AF267" s="155"/>
      <c r="AG267" s="155"/>
      <c r="AH267" s="392" t="s">
        <v>392</v>
      </c>
      <c r="AI267" s="389"/>
      <c r="AJ267" s="389"/>
      <c r="AK267" s="389"/>
      <c r="AL267" s="389" t="s">
        <v>22</v>
      </c>
      <c r="AM267" s="389"/>
      <c r="AN267" s="389"/>
      <c r="AO267" s="394"/>
      <c r="AP267" s="395" t="s">
        <v>429</v>
      </c>
      <c r="AQ267" s="395"/>
      <c r="AR267" s="395"/>
      <c r="AS267" s="395"/>
      <c r="AT267" s="395"/>
      <c r="AU267" s="395"/>
      <c r="AV267" s="395"/>
      <c r="AW267" s="395"/>
      <c r="AX267" s="395"/>
    </row>
    <row r="268" spans="1:50" ht="26.25" hidden="1"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428</v>
      </c>
      <c r="K300" s="390"/>
      <c r="L300" s="390"/>
      <c r="M300" s="390"/>
      <c r="N300" s="390"/>
      <c r="O300" s="390"/>
      <c r="P300" s="391" t="s">
        <v>28</v>
      </c>
      <c r="Q300" s="391"/>
      <c r="R300" s="391"/>
      <c r="S300" s="391"/>
      <c r="T300" s="391"/>
      <c r="U300" s="391"/>
      <c r="V300" s="391"/>
      <c r="W300" s="391"/>
      <c r="X300" s="391"/>
      <c r="Y300" s="392" t="s">
        <v>496</v>
      </c>
      <c r="Z300" s="393"/>
      <c r="AA300" s="393"/>
      <c r="AB300" s="393"/>
      <c r="AC300" s="155" t="s">
        <v>478</v>
      </c>
      <c r="AD300" s="155"/>
      <c r="AE300" s="155"/>
      <c r="AF300" s="155"/>
      <c r="AG300" s="155"/>
      <c r="AH300" s="392" t="s">
        <v>392</v>
      </c>
      <c r="AI300" s="389"/>
      <c r="AJ300" s="389"/>
      <c r="AK300" s="389"/>
      <c r="AL300" s="389" t="s">
        <v>22</v>
      </c>
      <c r="AM300" s="389"/>
      <c r="AN300" s="389"/>
      <c r="AO300" s="394"/>
      <c r="AP300" s="395" t="s">
        <v>429</v>
      </c>
      <c r="AQ300" s="395"/>
      <c r="AR300" s="395"/>
      <c r="AS300" s="395"/>
      <c r="AT300" s="395"/>
      <c r="AU300" s="395"/>
      <c r="AV300" s="395"/>
      <c r="AW300" s="395"/>
      <c r="AX300" s="395"/>
    </row>
    <row r="301" spans="1:50" ht="26.25" hidden="1"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428</v>
      </c>
      <c r="K333" s="390"/>
      <c r="L333" s="390"/>
      <c r="M333" s="390"/>
      <c r="N333" s="390"/>
      <c r="O333" s="390"/>
      <c r="P333" s="391" t="s">
        <v>28</v>
      </c>
      <c r="Q333" s="391"/>
      <c r="R333" s="391"/>
      <c r="S333" s="391"/>
      <c r="T333" s="391"/>
      <c r="U333" s="391"/>
      <c r="V333" s="391"/>
      <c r="W333" s="391"/>
      <c r="X333" s="391"/>
      <c r="Y333" s="392" t="s">
        <v>496</v>
      </c>
      <c r="Z333" s="393"/>
      <c r="AA333" s="393"/>
      <c r="AB333" s="393"/>
      <c r="AC333" s="155" t="s">
        <v>478</v>
      </c>
      <c r="AD333" s="155"/>
      <c r="AE333" s="155"/>
      <c r="AF333" s="155"/>
      <c r="AG333" s="155"/>
      <c r="AH333" s="392" t="s">
        <v>392</v>
      </c>
      <c r="AI333" s="389"/>
      <c r="AJ333" s="389"/>
      <c r="AK333" s="389"/>
      <c r="AL333" s="389" t="s">
        <v>22</v>
      </c>
      <c r="AM333" s="389"/>
      <c r="AN333" s="389"/>
      <c r="AO333" s="394"/>
      <c r="AP333" s="395" t="s">
        <v>429</v>
      </c>
      <c r="AQ333" s="395"/>
      <c r="AR333" s="395"/>
      <c r="AS333" s="395"/>
      <c r="AT333" s="395"/>
      <c r="AU333" s="395"/>
      <c r="AV333" s="395"/>
      <c r="AW333" s="395"/>
      <c r="AX333" s="395"/>
    </row>
    <row r="334" spans="1:50" ht="26.25" hidden="1"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428</v>
      </c>
      <c r="K366" s="390"/>
      <c r="L366" s="390"/>
      <c r="M366" s="390"/>
      <c r="N366" s="390"/>
      <c r="O366" s="390"/>
      <c r="P366" s="391" t="s">
        <v>28</v>
      </c>
      <c r="Q366" s="391"/>
      <c r="R366" s="391"/>
      <c r="S366" s="391"/>
      <c r="T366" s="391"/>
      <c r="U366" s="391"/>
      <c r="V366" s="391"/>
      <c r="W366" s="391"/>
      <c r="X366" s="391"/>
      <c r="Y366" s="392" t="s">
        <v>496</v>
      </c>
      <c r="Z366" s="393"/>
      <c r="AA366" s="393"/>
      <c r="AB366" s="393"/>
      <c r="AC366" s="155" t="s">
        <v>478</v>
      </c>
      <c r="AD366" s="155"/>
      <c r="AE366" s="155"/>
      <c r="AF366" s="155"/>
      <c r="AG366" s="155"/>
      <c r="AH366" s="392" t="s">
        <v>392</v>
      </c>
      <c r="AI366" s="389"/>
      <c r="AJ366" s="389"/>
      <c r="AK366" s="389"/>
      <c r="AL366" s="389" t="s">
        <v>22</v>
      </c>
      <c r="AM366" s="389"/>
      <c r="AN366" s="389"/>
      <c r="AO366" s="394"/>
      <c r="AP366" s="395" t="s">
        <v>429</v>
      </c>
      <c r="AQ366" s="395"/>
      <c r="AR366" s="395"/>
      <c r="AS366" s="395"/>
      <c r="AT366" s="395"/>
      <c r="AU366" s="395"/>
      <c r="AV366" s="395"/>
      <c r="AW366" s="395"/>
      <c r="AX366" s="395"/>
    </row>
    <row r="367" spans="1:50" ht="26.25" hidden="1"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428</v>
      </c>
      <c r="K399" s="390"/>
      <c r="L399" s="390"/>
      <c r="M399" s="390"/>
      <c r="N399" s="390"/>
      <c r="O399" s="390"/>
      <c r="P399" s="391" t="s">
        <v>28</v>
      </c>
      <c r="Q399" s="391"/>
      <c r="R399" s="391"/>
      <c r="S399" s="391"/>
      <c r="T399" s="391"/>
      <c r="U399" s="391"/>
      <c r="V399" s="391"/>
      <c r="W399" s="391"/>
      <c r="X399" s="391"/>
      <c r="Y399" s="392" t="s">
        <v>496</v>
      </c>
      <c r="Z399" s="393"/>
      <c r="AA399" s="393"/>
      <c r="AB399" s="393"/>
      <c r="AC399" s="155" t="s">
        <v>478</v>
      </c>
      <c r="AD399" s="155"/>
      <c r="AE399" s="155"/>
      <c r="AF399" s="155"/>
      <c r="AG399" s="155"/>
      <c r="AH399" s="392" t="s">
        <v>392</v>
      </c>
      <c r="AI399" s="389"/>
      <c r="AJ399" s="389"/>
      <c r="AK399" s="389"/>
      <c r="AL399" s="389" t="s">
        <v>22</v>
      </c>
      <c r="AM399" s="389"/>
      <c r="AN399" s="389"/>
      <c r="AO399" s="394"/>
      <c r="AP399" s="395" t="s">
        <v>429</v>
      </c>
      <c r="AQ399" s="395"/>
      <c r="AR399" s="395"/>
      <c r="AS399" s="395"/>
      <c r="AT399" s="395"/>
      <c r="AU399" s="395"/>
      <c r="AV399" s="395"/>
      <c r="AW399" s="395"/>
      <c r="AX399" s="395"/>
    </row>
    <row r="400" spans="1:50" ht="26.25" hidden="1"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428</v>
      </c>
      <c r="K432" s="390"/>
      <c r="L432" s="390"/>
      <c r="M432" s="390"/>
      <c r="N432" s="390"/>
      <c r="O432" s="390"/>
      <c r="P432" s="391" t="s">
        <v>28</v>
      </c>
      <c r="Q432" s="391"/>
      <c r="R432" s="391"/>
      <c r="S432" s="391"/>
      <c r="T432" s="391"/>
      <c r="U432" s="391"/>
      <c r="V432" s="391"/>
      <c r="W432" s="391"/>
      <c r="X432" s="391"/>
      <c r="Y432" s="392" t="s">
        <v>496</v>
      </c>
      <c r="Z432" s="393"/>
      <c r="AA432" s="393"/>
      <c r="AB432" s="393"/>
      <c r="AC432" s="155" t="s">
        <v>478</v>
      </c>
      <c r="AD432" s="155"/>
      <c r="AE432" s="155"/>
      <c r="AF432" s="155"/>
      <c r="AG432" s="155"/>
      <c r="AH432" s="392" t="s">
        <v>392</v>
      </c>
      <c r="AI432" s="389"/>
      <c r="AJ432" s="389"/>
      <c r="AK432" s="389"/>
      <c r="AL432" s="389" t="s">
        <v>22</v>
      </c>
      <c r="AM432" s="389"/>
      <c r="AN432" s="389"/>
      <c r="AO432" s="394"/>
      <c r="AP432" s="395" t="s">
        <v>429</v>
      </c>
      <c r="AQ432" s="395"/>
      <c r="AR432" s="395"/>
      <c r="AS432" s="395"/>
      <c r="AT432" s="395"/>
      <c r="AU432" s="395"/>
      <c r="AV432" s="395"/>
      <c r="AW432" s="395"/>
      <c r="AX432" s="395"/>
    </row>
    <row r="433" spans="1:50" ht="26.25" hidden="1"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428</v>
      </c>
      <c r="K465" s="390"/>
      <c r="L465" s="390"/>
      <c r="M465" s="390"/>
      <c r="N465" s="390"/>
      <c r="O465" s="390"/>
      <c r="P465" s="391" t="s">
        <v>28</v>
      </c>
      <c r="Q465" s="391"/>
      <c r="R465" s="391"/>
      <c r="S465" s="391"/>
      <c r="T465" s="391"/>
      <c r="U465" s="391"/>
      <c r="V465" s="391"/>
      <c r="W465" s="391"/>
      <c r="X465" s="391"/>
      <c r="Y465" s="392" t="s">
        <v>496</v>
      </c>
      <c r="Z465" s="393"/>
      <c r="AA465" s="393"/>
      <c r="AB465" s="393"/>
      <c r="AC465" s="155" t="s">
        <v>478</v>
      </c>
      <c r="AD465" s="155"/>
      <c r="AE465" s="155"/>
      <c r="AF465" s="155"/>
      <c r="AG465" s="155"/>
      <c r="AH465" s="392" t="s">
        <v>392</v>
      </c>
      <c r="AI465" s="389"/>
      <c r="AJ465" s="389"/>
      <c r="AK465" s="389"/>
      <c r="AL465" s="389" t="s">
        <v>22</v>
      </c>
      <c r="AM465" s="389"/>
      <c r="AN465" s="389"/>
      <c r="AO465" s="394"/>
      <c r="AP465" s="395" t="s">
        <v>429</v>
      </c>
      <c r="AQ465" s="395"/>
      <c r="AR465" s="395"/>
      <c r="AS465" s="395"/>
      <c r="AT465" s="395"/>
      <c r="AU465" s="395"/>
      <c r="AV465" s="395"/>
      <c r="AW465" s="395"/>
      <c r="AX465" s="395"/>
    </row>
    <row r="466" spans="1:50" ht="26.25" hidden="1"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428</v>
      </c>
      <c r="K498" s="390"/>
      <c r="L498" s="390"/>
      <c r="M498" s="390"/>
      <c r="N498" s="390"/>
      <c r="O498" s="390"/>
      <c r="P498" s="391" t="s">
        <v>28</v>
      </c>
      <c r="Q498" s="391"/>
      <c r="R498" s="391"/>
      <c r="S498" s="391"/>
      <c r="T498" s="391"/>
      <c r="U498" s="391"/>
      <c r="V498" s="391"/>
      <c r="W498" s="391"/>
      <c r="X498" s="391"/>
      <c r="Y498" s="392" t="s">
        <v>496</v>
      </c>
      <c r="Z498" s="393"/>
      <c r="AA498" s="393"/>
      <c r="AB498" s="393"/>
      <c r="AC498" s="155" t="s">
        <v>478</v>
      </c>
      <c r="AD498" s="155"/>
      <c r="AE498" s="155"/>
      <c r="AF498" s="155"/>
      <c r="AG498" s="155"/>
      <c r="AH498" s="392" t="s">
        <v>392</v>
      </c>
      <c r="AI498" s="389"/>
      <c r="AJ498" s="389"/>
      <c r="AK498" s="389"/>
      <c r="AL498" s="389" t="s">
        <v>22</v>
      </c>
      <c r="AM498" s="389"/>
      <c r="AN498" s="389"/>
      <c r="AO498" s="394"/>
      <c r="AP498" s="395" t="s">
        <v>429</v>
      </c>
      <c r="AQ498" s="395"/>
      <c r="AR498" s="395"/>
      <c r="AS498" s="395"/>
      <c r="AT498" s="395"/>
      <c r="AU498" s="395"/>
      <c r="AV498" s="395"/>
      <c r="AW498" s="395"/>
      <c r="AX498" s="395"/>
    </row>
    <row r="499" spans="1:50" ht="26.25" hidden="1"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428</v>
      </c>
      <c r="K531" s="390"/>
      <c r="L531" s="390"/>
      <c r="M531" s="390"/>
      <c r="N531" s="390"/>
      <c r="O531" s="390"/>
      <c r="P531" s="391" t="s">
        <v>28</v>
      </c>
      <c r="Q531" s="391"/>
      <c r="R531" s="391"/>
      <c r="S531" s="391"/>
      <c r="T531" s="391"/>
      <c r="U531" s="391"/>
      <c r="V531" s="391"/>
      <c r="W531" s="391"/>
      <c r="X531" s="391"/>
      <c r="Y531" s="392" t="s">
        <v>496</v>
      </c>
      <c r="Z531" s="393"/>
      <c r="AA531" s="393"/>
      <c r="AB531" s="393"/>
      <c r="AC531" s="155" t="s">
        <v>478</v>
      </c>
      <c r="AD531" s="155"/>
      <c r="AE531" s="155"/>
      <c r="AF531" s="155"/>
      <c r="AG531" s="155"/>
      <c r="AH531" s="392" t="s">
        <v>392</v>
      </c>
      <c r="AI531" s="389"/>
      <c r="AJ531" s="389"/>
      <c r="AK531" s="389"/>
      <c r="AL531" s="389" t="s">
        <v>22</v>
      </c>
      <c r="AM531" s="389"/>
      <c r="AN531" s="389"/>
      <c r="AO531" s="394"/>
      <c r="AP531" s="395" t="s">
        <v>429</v>
      </c>
      <c r="AQ531" s="395"/>
      <c r="AR531" s="395"/>
      <c r="AS531" s="395"/>
      <c r="AT531" s="395"/>
      <c r="AU531" s="395"/>
      <c r="AV531" s="395"/>
      <c r="AW531" s="395"/>
      <c r="AX531" s="395"/>
    </row>
    <row r="532" spans="1:50" ht="26.25" hidden="1"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428</v>
      </c>
      <c r="K564" s="390"/>
      <c r="L564" s="390"/>
      <c r="M564" s="390"/>
      <c r="N564" s="390"/>
      <c r="O564" s="390"/>
      <c r="P564" s="391" t="s">
        <v>28</v>
      </c>
      <c r="Q564" s="391"/>
      <c r="R564" s="391"/>
      <c r="S564" s="391"/>
      <c r="T564" s="391"/>
      <c r="U564" s="391"/>
      <c r="V564" s="391"/>
      <c r="W564" s="391"/>
      <c r="X564" s="391"/>
      <c r="Y564" s="392" t="s">
        <v>496</v>
      </c>
      <c r="Z564" s="393"/>
      <c r="AA564" s="393"/>
      <c r="AB564" s="393"/>
      <c r="AC564" s="155" t="s">
        <v>478</v>
      </c>
      <c r="AD564" s="155"/>
      <c r="AE564" s="155"/>
      <c r="AF564" s="155"/>
      <c r="AG564" s="155"/>
      <c r="AH564" s="392" t="s">
        <v>392</v>
      </c>
      <c r="AI564" s="389"/>
      <c r="AJ564" s="389"/>
      <c r="AK564" s="389"/>
      <c r="AL564" s="389" t="s">
        <v>22</v>
      </c>
      <c r="AM564" s="389"/>
      <c r="AN564" s="389"/>
      <c r="AO564" s="394"/>
      <c r="AP564" s="395" t="s">
        <v>429</v>
      </c>
      <c r="AQ564" s="395"/>
      <c r="AR564" s="395"/>
      <c r="AS564" s="395"/>
      <c r="AT564" s="395"/>
      <c r="AU564" s="395"/>
      <c r="AV564" s="395"/>
      <c r="AW564" s="395"/>
      <c r="AX564" s="395"/>
    </row>
    <row r="565" spans="1:50" ht="26.25" hidden="1"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428</v>
      </c>
      <c r="K597" s="390"/>
      <c r="L597" s="390"/>
      <c r="M597" s="390"/>
      <c r="N597" s="390"/>
      <c r="O597" s="390"/>
      <c r="P597" s="391" t="s">
        <v>28</v>
      </c>
      <c r="Q597" s="391"/>
      <c r="R597" s="391"/>
      <c r="S597" s="391"/>
      <c r="T597" s="391"/>
      <c r="U597" s="391"/>
      <c r="V597" s="391"/>
      <c r="W597" s="391"/>
      <c r="X597" s="391"/>
      <c r="Y597" s="392" t="s">
        <v>496</v>
      </c>
      <c r="Z597" s="393"/>
      <c r="AA597" s="393"/>
      <c r="AB597" s="393"/>
      <c r="AC597" s="155" t="s">
        <v>478</v>
      </c>
      <c r="AD597" s="155"/>
      <c r="AE597" s="155"/>
      <c r="AF597" s="155"/>
      <c r="AG597" s="155"/>
      <c r="AH597" s="392" t="s">
        <v>392</v>
      </c>
      <c r="AI597" s="389"/>
      <c r="AJ597" s="389"/>
      <c r="AK597" s="389"/>
      <c r="AL597" s="389" t="s">
        <v>22</v>
      </c>
      <c r="AM597" s="389"/>
      <c r="AN597" s="389"/>
      <c r="AO597" s="394"/>
      <c r="AP597" s="395" t="s">
        <v>429</v>
      </c>
      <c r="AQ597" s="395"/>
      <c r="AR597" s="395"/>
      <c r="AS597" s="395"/>
      <c r="AT597" s="395"/>
      <c r="AU597" s="395"/>
      <c r="AV597" s="395"/>
      <c r="AW597" s="395"/>
      <c r="AX597" s="395"/>
    </row>
    <row r="598" spans="1:50" ht="26.25" hidden="1"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428</v>
      </c>
      <c r="K630" s="390"/>
      <c r="L630" s="390"/>
      <c r="M630" s="390"/>
      <c r="N630" s="390"/>
      <c r="O630" s="390"/>
      <c r="P630" s="391" t="s">
        <v>28</v>
      </c>
      <c r="Q630" s="391"/>
      <c r="R630" s="391"/>
      <c r="S630" s="391"/>
      <c r="T630" s="391"/>
      <c r="U630" s="391"/>
      <c r="V630" s="391"/>
      <c r="W630" s="391"/>
      <c r="X630" s="391"/>
      <c r="Y630" s="392" t="s">
        <v>496</v>
      </c>
      <c r="Z630" s="393"/>
      <c r="AA630" s="393"/>
      <c r="AB630" s="393"/>
      <c r="AC630" s="155" t="s">
        <v>478</v>
      </c>
      <c r="AD630" s="155"/>
      <c r="AE630" s="155"/>
      <c r="AF630" s="155"/>
      <c r="AG630" s="155"/>
      <c r="AH630" s="392" t="s">
        <v>392</v>
      </c>
      <c r="AI630" s="389"/>
      <c r="AJ630" s="389"/>
      <c r="AK630" s="389"/>
      <c r="AL630" s="389" t="s">
        <v>22</v>
      </c>
      <c r="AM630" s="389"/>
      <c r="AN630" s="389"/>
      <c r="AO630" s="394"/>
      <c r="AP630" s="395" t="s">
        <v>429</v>
      </c>
      <c r="AQ630" s="395"/>
      <c r="AR630" s="395"/>
      <c r="AS630" s="395"/>
      <c r="AT630" s="395"/>
      <c r="AU630" s="395"/>
      <c r="AV630" s="395"/>
      <c r="AW630" s="395"/>
      <c r="AX630" s="395"/>
    </row>
    <row r="631" spans="1:50" ht="26.25" hidden="1"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428</v>
      </c>
      <c r="K663" s="390"/>
      <c r="L663" s="390"/>
      <c r="M663" s="390"/>
      <c r="N663" s="390"/>
      <c r="O663" s="390"/>
      <c r="P663" s="391" t="s">
        <v>28</v>
      </c>
      <c r="Q663" s="391"/>
      <c r="R663" s="391"/>
      <c r="S663" s="391"/>
      <c r="T663" s="391"/>
      <c r="U663" s="391"/>
      <c r="V663" s="391"/>
      <c r="W663" s="391"/>
      <c r="X663" s="391"/>
      <c r="Y663" s="392" t="s">
        <v>496</v>
      </c>
      <c r="Z663" s="393"/>
      <c r="AA663" s="393"/>
      <c r="AB663" s="393"/>
      <c r="AC663" s="155" t="s">
        <v>478</v>
      </c>
      <c r="AD663" s="155"/>
      <c r="AE663" s="155"/>
      <c r="AF663" s="155"/>
      <c r="AG663" s="155"/>
      <c r="AH663" s="392" t="s">
        <v>392</v>
      </c>
      <c r="AI663" s="389"/>
      <c r="AJ663" s="389"/>
      <c r="AK663" s="389"/>
      <c r="AL663" s="389" t="s">
        <v>22</v>
      </c>
      <c r="AM663" s="389"/>
      <c r="AN663" s="389"/>
      <c r="AO663" s="394"/>
      <c r="AP663" s="395" t="s">
        <v>429</v>
      </c>
      <c r="AQ663" s="395"/>
      <c r="AR663" s="395"/>
      <c r="AS663" s="395"/>
      <c r="AT663" s="395"/>
      <c r="AU663" s="395"/>
      <c r="AV663" s="395"/>
      <c r="AW663" s="395"/>
      <c r="AX663" s="395"/>
    </row>
    <row r="664" spans="1:50" ht="26.25" hidden="1"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428</v>
      </c>
      <c r="K696" s="390"/>
      <c r="L696" s="390"/>
      <c r="M696" s="390"/>
      <c r="N696" s="390"/>
      <c r="O696" s="390"/>
      <c r="P696" s="391" t="s">
        <v>28</v>
      </c>
      <c r="Q696" s="391"/>
      <c r="R696" s="391"/>
      <c r="S696" s="391"/>
      <c r="T696" s="391"/>
      <c r="U696" s="391"/>
      <c r="V696" s="391"/>
      <c r="W696" s="391"/>
      <c r="X696" s="391"/>
      <c r="Y696" s="392" t="s">
        <v>496</v>
      </c>
      <c r="Z696" s="393"/>
      <c r="AA696" s="393"/>
      <c r="AB696" s="393"/>
      <c r="AC696" s="155" t="s">
        <v>478</v>
      </c>
      <c r="AD696" s="155"/>
      <c r="AE696" s="155"/>
      <c r="AF696" s="155"/>
      <c r="AG696" s="155"/>
      <c r="AH696" s="392" t="s">
        <v>392</v>
      </c>
      <c r="AI696" s="389"/>
      <c r="AJ696" s="389"/>
      <c r="AK696" s="389"/>
      <c r="AL696" s="389" t="s">
        <v>22</v>
      </c>
      <c r="AM696" s="389"/>
      <c r="AN696" s="389"/>
      <c r="AO696" s="394"/>
      <c r="AP696" s="395" t="s">
        <v>429</v>
      </c>
      <c r="AQ696" s="395"/>
      <c r="AR696" s="395"/>
      <c r="AS696" s="395"/>
      <c r="AT696" s="395"/>
      <c r="AU696" s="395"/>
      <c r="AV696" s="395"/>
      <c r="AW696" s="395"/>
      <c r="AX696" s="395"/>
    </row>
    <row r="697" spans="1:50" ht="26.25" hidden="1"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428</v>
      </c>
      <c r="K729" s="390"/>
      <c r="L729" s="390"/>
      <c r="M729" s="390"/>
      <c r="N729" s="390"/>
      <c r="O729" s="390"/>
      <c r="P729" s="391" t="s">
        <v>28</v>
      </c>
      <c r="Q729" s="391"/>
      <c r="R729" s="391"/>
      <c r="S729" s="391"/>
      <c r="T729" s="391"/>
      <c r="U729" s="391"/>
      <c r="V729" s="391"/>
      <c r="W729" s="391"/>
      <c r="X729" s="391"/>
      <c r="Y729" s="392" t="s">
        <v>496</v>
      </c>
      <c r="Z729" s="393"/>
      <c r="AA729" s="393"/>
      <c r="AB729" s="393"/>
      <c r="AC729" s="155" t="s">
        <v>478</v>
      </c>
      <c r="AD729" s="155"/>
      <c r="AE729" s="155"/>
      <c r="AF729" s="155"/>
      <c r="AG729" s="155"/>
      <c r="AH729" s="392" t="s">
        <v>392</v>
      </c>
      <c r="AI729" s="389"/>
      <c r="AJ729" s="389"/>
      <c r="AK729" s="389"/>
      <c r="AL729" s="389" t="s">
        <v>22</v>
      </c>
      <c r="AM729" s="389"/>
      <c r="AN729" s="389"/>
      <c r="AO729" s="394"/>
      <c r="AP729" s="395" t="s">
        <v>429</v>
      </c>
      <c r="AQ729" s="395"/>
      <c r="AR729" s="395"/>
      <c r="AS729" s="395"/>
      <c r="AT729" s="395"/>
      <c r="AU729" s="395"/>
      <c r="AV729" s="395"/>
      <c r="AW729" s="395"/>
      <c r="AX729" s="395"/>
    </row>
    <row r="730" spans="1:50" ht="26.25" hidden="1"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428</v>
      </c>
      <c r="K762" s="390"/>
      <c r="L762" s="390"/>
      <c r="M762" s="390"/>
      <c r="N762" s="390"/>
      <c r="O762" s="390"/>
      <c r="P762" s="391" t="s">
        <v>28</v>
      </c>
      <c r="Q762" s="391"/>
      <c r="R762" s="391"/>
      <c r="S762" s="391"/>
      <c r="T762" s="391"/>
      <c r="U762" s="391"/>
      <c r="V762" s="391"/>
      <c r="W762" s="391"/>
      <c r="X762" s="391"/>
      <c r="Y762" s="392" t="s">
        <v>496</v>
      </c>
      <c r="Z762" s="393"/>
      <c r="AA762" s="393"/>
      <c r="AB762" s="393"/>
      <c r="AC762" s="155" t="s">
        <v>478</v>
      </c>
      <c r="AD762" s="155"/>
      <c r="AE762" s="155"/>
      <c r="AF762" s="155"/>
      <c r="AG762" s="155"/>
      <c r="AH762" s="392" t="s">
        <v>392</v>
      </c>
      <c r="AI762" s="389"/>
      <c r="AJ762" s="389"/>
      <c r="AK762" s="389"/>
      <c r="AL762" s="389" t="s">
        <v>22</v>
      </c>
      <c r="AM762" s="389"/>
      <c r="AN762" s="389"/>
      <c r="AO762" s="394"/>
      <c r="AP762" s="395" t="s">
        <v>429</v>
      </c>
      <c r="AQ762" s="395"/>
      <c r="AR762" s="395"/>
      <c r="AS762" s="395"/>
      <c r="AT762" s="395"/>
      <c r="AU762" s="395"/>
      <c r="AV762" s="395"/>
      <c r="AW762" s="395"/>
      <c r="AX762" s="395"/>
    </row>
    <row r="763" spans="1:50" ht="26.25" hidden="1"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428</v>
      </c>
      <c r="K795" s="390"/>
      <c r="L795" s="390"/>
      <c r="M795" s="390"/>
      <c r="N795" s="390"/>
      <c r="O795" s="390"/>
      <c r="P795" s="391" t="s">
        <v>28</v>
      </c>
      <c r="Q795" s="391"/>
      <c r="R795" s="391"/>
      <c r="S795" s="391"/>
      <c r="T795" s="391"/>
      <c r="U795" s="391"/>
      <c r="V795" s="391"/>
      <c r="W795" s="391"/>
      <c r="X795" s="391"/>
      <c r="Y795" s="392" t="s">
        <v>496</v>
      </c>
      <c r="Z795" s="393"/>
      <c r="AA795" s="393"/>
      <c r="AB795" s="393"/>
      <c r="AC795" s="155" t="s">
        <v>478</v>
      </c>
      <c r="AD795" s="155"/>
      <c r="AE795" s="155"/>
      <c r="AF795" s="155"/>
      <c r="AG795" s="155"/>
      <c r="AH795" s="392" t="s">
        <v>392</v>
      </c>
      <c r="AI795" s="389"/>
      <c r="AJ795" s="389"/>
      <c r="AK795" s="389"/>
      <c r="AL795" s="389" t="s">
        <v>22</v>
      </c>
      <c r="AM795" s="389"/>
      <c r="AN795" s="389"/>
      <c r="AO795" s="394"/>
      <c r="AP795" s="395" t="s">
        <v>429</v>
      </c>
      <c r="AQ795" s="395"/>
      <c r="AR795" s="395"/>
      <c r="AS795" s="395"/>
      <c r="AT795" s="395"/>
      <c r="AU795" s="395"/>
      <c r="AV795" s="395"/>
      <c r="AW795" s="395"/>
      <c r="AX795" s="395"/>
    </row>
    <row r="796" spans="1:50" ht="26.25" hidden="1"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428</v>
      </c>
      <c r="K828" s="390"/>
      <c r="L828" s="390"/>
      <c r="M828" s="390"/>
      <c r="N828" s="390"/>
      <c r="O828" s="390"/>
      <c r="P828" s="391" t="s">
        <v>28</v>
      </c>
      <c r="Q828" s="391"/>
      <c r="R828" s="391"/>
      <c r="S828" s="391"/>
      <c r="T828" s="391"/>
      <c r="U828" s="391"/>
      <c r="V828" s="391"/>
      <c r="W828" s="391"/>
      <c r="X828" s="391"/>
      <c r="Y828" s="392" t="s">
        <v>496</v>
      </c>
      <c r="Z828" s="393"/>
      <c r="AA828" s="393"/>
      <c r="AB828" s="393"/>
      <c r="AC828" s="155" t="s">
        <v>478</v>
      </c>
      <c r="AD828" s="155"/>
      <c r="AE828" s="155"/>
      <c r="AF828" s="155"/>
      <c r="AG828" s="155"/>
      <c r="AH828" s="392" t="s">
        <v>392</v>
      </c>
      <c r="AI828" s="389"/>
      <c r="AJ828" s="389"/>
      <c r="AK828" s="389"/>
      <c r="AL828" s="389" t="s">
        <v>22</v>
      </c>
      <c r="AM828" s="389"/>
      <c r="AN828" s="389"/>
      <c r="AO828" s="394"/>
      <c r="AP828" s="395" t="s">
        <v>429</v>
      </c>
      <c r="AQ828" s="395"/>
      <c r="AR828" s="395"/>
      <c r="AS828" s="395"/>
      <c r="AT828" s="395"/>
      <c r="AU828" s="395"/>
      <c r="AV828" s="395"/>
      <c r="AW828" s="395"/>
      <c r="AX828" s="395"/>
    </row>
    <row r="829" spans="1:50" ht="26.25" hidden="1"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428</v>
      </c>
      <c r="K861" s="390"/>
      <c r="L861" s="390"/>
      <c r="M861" s="390"/>
      <c r="N861" s="390"/>
      <c r="O861" s="390"/>
      <c r="P861" s="391" t="s">
        <v>28</v>
      </c>
      <c r="Q861" s="391"/>
      <c r="R861" s="391"/>
      <c r="S861" s="391"/>
      <c r="T861" s="391"/>
      <c r="U861" s="391"/>
      <c r="V861" s="391"/>
      <c r="W861" s="391"/>
      <c r="X861" s="391"/>
      <c r="Y861" s="392" t="s">
        <v>496</v>
      </c>
      <c r="Z861" s="393"/>
      <c r="AA861" s="393"/>
      <c r="AB861" s="393"/>
      <c r="AC861" s="155" t="s">
        <v>478</v>
      </c>
      <c r="AD861" s="155"/>
      <c r="AE861" s="155"/>
      <c r="AF861" s="155"/>
      <c r="AG861" s="155"/>
      <c r="AH861" s="392" t="s">
        <v>392</v>
      </c>
      <c r="AI861" s="389"/>
      <c r="AJ861" s="389"/>
      <c r="AK861" s="389"/>
      <c r="AL861" s="389" t="s">
        <v>22</v>
      </c>
      <c r="AM861" s="389"/>
      <c r="AN861" s="389"/>
      <c r="AO861" s="394"/>
      <c r="AP861" s="395" t="s">
        <v>429</v>
      </c>
      <c r="AQ861" s="395"/>
      <c r="AR861" s="395"/>
      <c r="AS861" s="395"/>
      <c r="AT861" s="395"/>
      <c r="AU861" s="395"/>
      <c r="AV861" s="395"/>
      <c r="AW861" s="395"/>
      <c r="AX861" s="395"/>
    </row>
    <row r="862" spans="1:50" ht="26.25" hidden="1"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428</v>
      </c>
      <c r="K894" s="390"/>
      <c r="L894" s="390"/>
      <c r="M894" s="390"/>
      <c r="N894" s="390"/>
      <c r="O894" s="390"/>
      <c r="P894" s="391" t="s">
        <v>28</v>
      </c>
      <c r="Q894" s="391"/>
      <c r="R894" s="391"/>
      <c r="S894" s="391"/>
      <c r="T894" s="391"/>
      <c r="U894" s="391"/>
      <c r="V894" s="391"/>
      <c r="W894" s="391"/>
      <c r="X894" s="391"/>
      <c r="Y894" s="392" t="s">
        <v>496</v>
      </c>
      <c r="Z894" s="393"/>
      <c r="AA894" s="393"/>
      <c r="AB894" s="393"/>
      <c r="AC894" s="155" t="s">
        <v>478</v>
      </c>
      <c r="AD894" s="155"/>
      <c r="AE894" s="155"/>
      <c r="AF894" s="155"/>
      <c r="AG894" s="155"/>
      <c r="AH894" s="392" t="s">
        <v>392</v>
      </c>
      <c r="AI894" s="389"/>
      <c r="AJ894" s="389"/>
      <c r="AK894" s="389"/>
      <c r="AL894" s="389" t="s">
        <v>22</v>
      </c>
      <c r="AM894" s="389"/>
      <c r="AN894" s="389"/>
      <c r="AO894" s="394"/>
      <c r="AP894" s="395" t="s">
        <v>429</v>
      </c>
      <c r="AQ894" s="395"/>
      <c r="AR894" s="395"/>
      <c r="AS894" s="395"/>
      <c r="AT894" s="395"/>
      <c r="AU894" s="395"/>
      <c r="AV894" s="395"/>
      <c r="AW894" s="395"/>
      <c r="AX894" s="395"/>
    </row>
    <row r="895" spans="1:50" ht="26.25" hidden="1"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428</v>
      </c>
      <c r="K927" s="390"/>
      <c r="L927" s="390"/>
      <c r="M927" s="390"/>
      <c r="N927" s="390"/>
      <c r="O927" s="390"/>
      <c r="P927" s="391" t="s">
        <v>28</v>
      </c>
      <c r="Q927" s="391"/>
      <c r="R927" s="391"/>
      <c r="S927" s="391"/>
      <c r="T927" s="391"/>
      <c r="U927" s="391"/>
      <c r="V927" s="391"/>
      <c r="W927" s="391"/>
      <c r="X927" s="391"/>
      <c r="Y927" s="392" t="s">
        <v>496</v>
      </c>
      <c r="Z927" s="393"/>
      <c r="AA927" s="393"/>
      <c r="AB927" s="393"/>
      <c r="AC927" s="155" t="s">
        <v>478</v>
      </c>
      <c r="AD927" s="155"/>
      <c r="AE927" s="155"/>
      <c r="AF927" s="155"/>
      <c r="AG927" s="155"/>
      <c r="AH927" s="392" t="s">
        <v>392</v>
      </c>
      <c r="AI927" s="389"/>
      <c r="AJ927" s="389"/>
      <c r="AK927" s="389"/>
      <c r="AL927" s="389" t="s">
        <v>22</v>
      </c>
      <c r="AM927" s="389"/>
      <c r="AN927" s="389"/>
      <c r="AO927" s="394"/>
      <c r="AP927" s="395" t="s">
        <v>429</v>
      </c>
      <c r="AQ927" s="395"/>
      <c r="AR927" s="395"/>
      <c r="AS927" s="395"/>
      <c r="AT927" s="395"/>
      <c r="AU927" s="395"/>
      <c r="AV927" s="395"/>
      <c r="AW927" s="395"/>
      <c r="AX927" s="395"/>
    </row>
    <row r="928" spans="1:50" ht="26.25" hidden="1"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428</v>
      </c>
      <c r="K960" s="390"/>
      <c r="L960" s="390"/>
      <c r="M960" s="390"/>
      <c r="N960" s="390"/>
      <c r="O960" s="390"/>
      <c r="P960" s="391" t="s">
        <v>28</v>
      </c>
      <c r="Q960" s="391"/>
      <c r="R960" s="391"/>
      <c r="S960" s="391"/>
      <c r="T960" s="391"/>
      <c r="U960" s="391"/>
      <c r="V960" s="391"/>
      <c r="W960" s="391"/>
      <c r="X960" s="391"/>
      <c r="Y960" s="392" t="s">
        <v>496</v>
      </c>
      <c r="Z960" s="393"/>
      <c r="AA960" s="393"/>
      <c r="AB960" s="393"/>
      <c r="AC960" s="155" t="s">
        <v>478</v>
      </c>
      <c r="AD960" s="155"/>
      <c r="AE960" s="155"/>
      <c r="AF960" s="155"/>
      <c r="AG960" s="155"/>
      <c r="AH960" s="392" t="s">
        <v>392</v>
      </c>
      <c r="AI960" s="389"/>
      <c r="AJ960" s="389"/>
      <c r="AK960" s="389"/>
      <c r="AL960" s="389" t="s">
        <v>22</v>
      </c>
      <c r="AM960" s="389"/>
      <c r="AN960" s="389"/>
      <c r="AO960" s="394"/>
      <c r="AP960" s="395" t="s">
        <v>429</v>
      </c>
      <c r="AQ960" s="395"/>
      <c r="AR960" s="395"/>
      <c r="AS960" s="395"/>
      <c r="AT960" s="395"/>
      <c r="AU960" s="395"/>
      <c r="AV960" s="395"/>
      <c r="AW960" s="395"/>
      <c r="AX960" s="395"/>
    </row>
    <row r="961" spans="1:50" ht="26.25" hidden="1"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428</v>
      </c>
      <c r="K993" s="390"/>
      <c r="L993" s="390"/>
      <c r="M993" s="390"/>
      <c r="N993" s="390"/>
      <c r="O993" s="390"/>
      <c r="P993" s="391" t="s">
        <v>28</v>
      </c>
      <c r="Q993" s="391"/>
      <c r="R993" s="391"/>
      <c r="S993" s="391"/>
      <c r="T993" s="391"/>
      <c r="U993" s="391"/>
      <c r="V993" s="391"/>
      <c r="W993" s="391"/>
      <c r="X993" s="391"/>
      <c r="Y993" s="392" t="s">
        <v>496</v>
      </c>
      <c r="Z993" s="393"/>
      <c r="AA993" s="393"/>
      <c r="AB993" s="393"/>
      <c r="AC993" s="155" t="s">
        <v>478</v>
      </c>
      <c r="AD993" s="155"/>
      <c r="AE993" s="155"/>
      <c r="AF993" s="155"/>
      <c r="AG993" s="155"/>
      <c r="AH993" s="392" t="s">
        <v>392</v>
      </c>
      <c r="AI993" s="389"/>
      <c r="AJ993" s="389"/>
      <c r="AK993" s="389"/>
      <c r="AL993" s="389" t="s">
        <v>22</v>
      </c>
      <c r="AM993" s="389"/>
      <c r="AN993" s="389"/>
      <c r="AO993" s="394"/>
      <c r="AP993" s="395" t="s">
        <v>429</v>
      </c>
      <c r="AQ993" s="395"/>
      <c r="AR993" s="395"/>
      <c r="AS993" s="395"/>
      <c r="AT993" s="395"/>
      <c r="AU993" s="395"/>
      <c r="AV993" s="395"/>
      <c r="AW993" s="395"/>
      <c r="AX993" s="395"/>
    </row>
    <row r="994" spans="1:50" ht="26.25" hidden="1"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428</v>
      </c>
      <c r="K1026" s="390"/>
      <c r="L1026" s="390"/>
      <c r="M1026" s="390"/>
      <c r="N1026" s="390"/>
      <c r="O1026" s="390"/>
      <c r="P1026" s="391" t="s">
        <v>28</v>
      </c>
      <c r="Q1026" s="391"/>
      <c r="R1026" s="391"/>
      <c r="S1026" s="391"/>
      <c r="T1026" s="391"/>
      <c r="U1026" s="391"/>
      <c r="V1026" s="391"/>
      <c r="W1026" s="391"/>
      <c r="X1026" s="391"/>
      <c r="Y1026" s="392" t="s">
        <v>496</v>
      </c>
      <c r="Z1026" s="393"/>
      <c r="AA1026" s="393"/>
      <c r="AB1026" s="393"/>
      <c r="AC1026" s="155" t="s">
        <v>478</v>
      </c>
      <c r="AD1026" s="155"/>
      <c r="AE1026" s="155"/>
      <c r="AF1026" s="155"/>
      <c r="AG1026" s="155"/>
      <c r="AH1026" s="392" t="s">
        <v>392</v>
      </c>
      <c r="AI1026" s="389"/>
      <c r="AJ1026" s="389"/>
      <c r="AK1026" s="389"/>
      <c r="AL1026" s="389" t="s">
        <v>22</v>
      </c>
      <c r="AM1026" s="389"/>
      <c r="AN1026" s="389"/>
      <c r="AO1026" s="394"/>
      <c r="AP1026" s="395" t="s">
        <v>429</v>
      </c>
      <c r="AQ1026" s="395"/>
      <c r="AR1026" s="395"/>
      <c r="AS1026" s="395"/>
      <c r="AT1026" s="395"/>
      <c r="AU1026" s="395"/>
      <c r="AV1026" s="395"/>
      <c r="AW1026" s="395"/>
      <c r="AX1026" s="395"/>
    </row>
    <row r="1027" spans="1:50" ht="26.25" hidden="1"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428</v>
      </c>
      <c r="K1059" s="390"/>
      <c r="L1059" s="390"/>
      <c r="M1059" s="390"/>
      <c r="N1059" s="390"/>
      <c r="O1059" s="390"/>
      <c r="P1059" s="391" t="s">
        <v>28</v>
      </c>
      <c r="Q1059" s="391"/>
      <c r="R1059" s="391"/>
      <c r="S1059" s="391"/>
      <c r="T1059" s="391"/>
      <c r="U1059" s="391"/>
      <c r="V1059" s="391"/>
      <c r="W1059" s="391"/>
      <c r="X1059" s="391"/>
      <c r="Y1059" s="392" t="s">
        <v>496</v>
      </c>
      <c r="Z1059" s="393"/>
      <c r="AA1059" s="393"/>
      <c r="AB1059" s="393"/>
      <c r="AC1059" s="155" t="s">
        <v>478</v>
      </c>
      <c r="AD1059" s="155"/>
      <c r="AE1059" s="155"/>
      <c r="AF1059" s="155"/>
      <c r="AG1059" s="155"/>
      <c r="AH1059" s="392" t="s">
        <v>392</v>
      </c>
      <c r="AI1059" s="389"/>
      <c r="AJ1059" s="389"/>
      <c r="AK1059" s="389"/>
      <c r="AL1059" s="389" t="s">
        <v>22</v>
      </c>
      <c r="AM1059" s="389"/>
      <c r="AN1059" s="389"/>
      <c r="AO1059" s="394"/>
      <c r="AP1059" s="395" t="s">
        <v>429</v>
      </c>
      <c r="AQ1059" s="395"/>
      <c r="AR1059" s="395"/>
      <c r="AS1059" s="395"/>
      <c r="AT1059" s="395"/>
      <c r="AU1059" s="395"/>
      <c r="AV1059" s="395"/>
      <c r="AW1059" s="395"/>
      <c r="AX1059" s="395"/>
    </row>
    <row r="1060" spans="1:50" ht="26.25" hidden="1"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428</v>
      </c>
      <c r="K1092" s="390"/>
      <c r="L1092" s="390"/>
      <c r="M1092" s="390"/>
      <c r="N1092" s="390"/>
      <c r="O1092" s="390"/>
      <c r="P1092" s="391" t="s">
        <v>28</v>
      </c>
      <c r="Q1092" s="391"/>
      <c r="R1092" s="391"/>
      <c r="S1092" s="391"/>
      <c r="T1092" s="391"/>
      <c r="U1092" s="391"/>
      <c r="V1092" s="391"/>
      <c r="W1092" s="391"/>
      <c r="X1092" s="391"/>
      <c r="Y1092" s="392" t="s">
        <v>496</v>
      </c>
      <c r="Z1092" s="393"/>
      <c r="AA1092" s="393"/>
      <c r="AB1092" s="393"/>
      <c r="AC1092" s="155" t="s">
        <v>478</v>
      </c>
      <c r="AD1092" s="155"/>
      <c r="AE1092" s="155"/>
      <c r="AF1092" s="155"/>
      <c r="AG1092" s="155"/>
      <c r="AH1092" s="392" t="s">
        <v>392</v>
      </c>
      <c r="AI1092" s="389"/>
      <c r="AJ1092" s="389"/>
      <c r="AK1092" s="389"/>
      <c r="AL1092" s="389" t="s">
        <v>22</v>
      </c>
      <c r="AM1092" s="389"/>
      <c r="AN1092" s="389"/>
      <c r="AO1092" s="394"/>
      <c r="AP1092" s="395" t="s">
        <v>429</v>
      </c>
      <c r="AQ1092" s="395"/>
      <c r="AR1092" s="395"/>
      <c r="AS1092" s="395"/>
      <c r="AT1092" s="395"/>
      <c r="AU1092" s="395"/>
      <c r="AV1092" s="395"/>
      <c r="AW1092" s="395"/>
      <c r="AX1092" s="395"/>
    </row>
    <row r="1093" spans="1:50" ht="26.25" hidden="1"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428</v>
      </c>
      <c r="K1125" s="390"/>
      <c r="L1125" s="390"/>
      <c r="M1125" s="390"/>
      <c r="N1125" s="390"/>
      <c r="O1125" s="390"/>
      <c r="P1125" s="391" t="s">
        <v>28</v>
      </c>
      <c r="Q1125" s="391"/>
      <c r="R1125" s="391"/>
      <c r="S1125" s="391"/>
      <c r="T1125" s="391"/>
      <c r="U1125" s="391"/>
      <c r="V1125" s="391"/>
      <c r="W1125" s="391"/>
      <c r="X1125" s="391"/>
      <c r="Y1125" s="392" t="s">
        <v>496</v>
      </c>
      <c r="Z1125" s="393"/>
      <c r="AA1125" s="393"/>
      <c r="AB1125" s="393"/>
      <c r="AC1125" s="155" t="s">
        <v>478</v>
      </c>
      <c r="AD1125" s="155"/>
      <c r="AE1125" s="155"/>
      <c r="AF1125" s="155"/>
      <c r="AG1125" s="155"/>
      <c r="AH1125" s="392" t="s">
        <v>392</v>
      </c>
      <c r="AI1125" s="389"/>
      <c r="AJ1125" s="389"/>
      <c r="AK1125" s="389"/>
      <c r="AL1125" s="389" t="s">
        <v>22</v>
      </c>
      <c r="AM1125" s="389"/>
      <c r="AN1125" s="389"/>
      <c r="AO1125" s="394"/>
      <c r="AP1125" s="395" t="s">
        <v>429</v>
      </c>
      <c r="AQ1125" s="395"/>
      <c r="AR1125" s="395"/>
      <c r="AS1125" s="395"/>
      <c r="AT1125" s="395"/>
      <c r="AU1125" s="395"/>
      <c r="AV1125" s="395"/>
      <c r="AW1125" s="395"/>
      <c r="AX1125" s="395"/>
    </row>
    <row r="1126" spans="1:50" ht="26.25" hidden="1"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428</v>
      </c>
      <c r="K1158" s="390"/>
      <c r="L1158" s="390"/>
      <c r="M1158" s="390"/>
      <c r="N1158" s="390"/>
      <c r="O1158" s="390"/>
      <c r="P1158" s="391" t="s">
        <v>28</v>
      </c>
      <c r="Q1158" s="391"/>
      <c r="R1158" s="391"/>
      <c r="S1158" s="391"/>
      <c r="T1158" s="391"/>
      <c r="U1158" s="391"/>
      <c r="V1158" s="391"/>
      <c r="W1158" s="391"/>
      <c r="X1158" s="391"/>
      <c r="Y1158" s="392" t="s">
        <v>496</v>
      </c>
      <c r="Z1158" s="393"/>
      <c r="AA1158" s="393"/>
      <c r="AB1158" s="393"/>
      <c r="AC1158" s="155" t="s">
        <v>478</v>
      </c>
      <c r="AD1158" s="155"/>
      <c r="AE1158" s="155"/>
      <c r="AF1158" s="155"/>
      <c r="AG1158" s="155"/>
      <c r="AH1158" s="392" t="s">
        <v>392</v>
      </c>
      <c r="AI1158" s="389"/>
      <c r="AJ1158" s="389"/>
      <c r="AK1158" s="389"/>
      <c r="AL1158" s="389" t="s">
        <v>22</v>
      </c>
      <c r="AM1158" s="389"/>
      <c r="AN1158" s="389"/>
      <c r="AO1158" s="394"/>
      <c r="AP1158" s="395" t="s">
        <v>429</v>
      </c>
      <c r="AQ1158" s="395"/>
      <c r="AR1158" s="395"/>
      <c r="AS1158" s="395"/>
      <c r="AT1158" s="395"/>
      <c r="AU1158" s="395"/>
      <c r="AV1158" s="395"/>
      <c r="AW1158" s="395"/>
      <c r="AX1158" s="395"/>
    </row>
    <row r="1159" spans="1:50" ht="26.25" hidden="1"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428</v>
      </c>
      <c r="K1191" s="390"/>
      <c r="L1191" s="390"/>
      <c r="M1191" s="390"/>
      <c r="N1191" s="390"/>
      <c r="O1191" s="390"/>
      <c r="P1191" s="391" t="s">
        <v>28</v>
      </c>
      <c r="Q1191" s="391"/>
      <c r="R1191" s="391"/>
      <c r="S1191" s="391"/>
      <c r="T1191" s="391"/>
      <c r="U1191" s="391"/>
      <c r="V1191" s="391"/>
      <c r="W1191" s="391"/>
      <c r="X1191" s="391"/>
      <c r="Y1191" s="392" t="s">
        <v>496</v>
      </c>
      <c r="Z1191" s="393"/>
      <c r="AA1191" s="393"/>
      <c r="AB1191" s="393"/>
      <c r="AC1191" s="155" t="s">
        <v>478</v>
      </c>
      <c r="AD1191" s="155"/>
      <c r="AE1191" s="155"/>
      <c r="AF1191" s="155"/>
      <c r="AG1191" s="155"/>
      <c r="AH1191" s="392" t="s">
        <v>392</v>
      </c>
      <c r="AI1191" s="389"/>
      <c r="AJ1191" s="389"/>
      <c r="AK1191" s="389"/>
      <c r="AL1191" s="389" t="s">
        <v>22</v>
      </c>
      <c r="AM1191" s="389"/>
      <c r="AN1191" s="389"/>
      <c r="AO1191" s="394"/>
      <c r="AP1191" s="395" t="s">
        <v>429</v>
      </c>
      <c r="AQ1191" s="395"/>
      <c r="AR1191" s="395"/>
      <c r="AS1191" s="395"/>
      <c r="AT1191" s="395"/>
      <c r="AU1191" s="395"/>
      <c r="AV1191" s="395"/>
      <c r="AW1191" s="395"/>
      <c r="AX1191" s="395"/>
    </row>
    <row r="1192" spans="1:50" ht="26.25" hidden="1"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428</v>
      </c>
      <c r="K1224" s="390"/>
      <c r="L1224" s="390"/>
      <c r="M1224" s="390"/>
      <c r="N1224" s="390"/>
      <c r="O1224" s="390"/>
      <c r="P1224" s="391" t="s">
        <v>28</v>
      </c>
      <c r="Q1224" s="391"/>
      <c r="R1224" s="391"/>
      <c r="S1224" s="391"/>
      <c r="T1224" s="391"/>
      <c r="U1224" s="391"/>
      <c r="V1224" s="391"/>
      <c r="W1224" s="391"/>
      <c r="X1224" s="391"/>
      <c r="Y1224" s="392" t="s">
        <v>496</v>
      </c>
      <c r="Z1224" s="393"/>
      <c r="AA1224" s="393"/>
      <c r="AB1224" s="393"/>
      <c r="AC1224" s="155" t="s">
        <v>478</v>
      </c>
      <c r="AD1224" s="155"/>
      <c r="AE1224" s="155"/>
      <c r="AF1224" s="155"/>
      <c r="AG1224" s="155"/>
      <c r="AH1224" s="392" t="s">
        <v>392</v>
      </c>
      <c r="AI1224" s="389"/>
      <c r="AJ1224" s="389"/>
      <c r="AK1224" s="389"/>
      <c r="AL1224" s="389" t="s">
        <v>22</v>
      </c>
      <c r="AM1224" s="389"/>
      <c r="AN1224" s="389"/>
      <c r="AO1224" s="394"/>
      <c r="AP1224" s="395" t="s">
        <v>429</v>
      </c>
      <c r="AQ1224" s="395"/>
      <c r="AR1224" s="395"/>
      <c r="AS1224" s="395"/>
      <c r="AT1224" s="395"/>
      <c r="AU1224" s="395"/>
      <c r="AV1224" s="395"/>
      <c r="AW1224" s="395"/>
      <c r="AX1224" s="395"/>
    </row>
    <row r="1225" spans="1:50" ht="26.25" hidden="1"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428</v>
      </c>
      <c r="K1257" s="390"/>
      <c r="L1257" s="390"/>
      <c r="M1257" s="390"/>
      <c r="N1257" s="390"/>
      <c r="O1257" s="390"/>
      <c r="P1257" s="391" t="s">
        <v>28</v>
      </c>
      <c r="Q1257" s="391"/>
      <c r="R1257" s="391"/>
      <c r="S1257" s="391"/>
      <c r="T1257" s="391"/>
      <c r="U1257" s="391"/>
      <c r="V1257" s="391"/>
      <c r="W1257" s="391"/>
      <c r="X1257" s="391"/>
      <c r="Y1257" s="392" t="s">
        <v>496</v>
      </c>
      <c r="Z1257" s="393"/>
      <c r="AA1257" s="393"/>
      <c r="AB1257" s="393"/>
      <c r="AC1257" s="155" t="s">
        <v>478</v>
      </c>
      <c r="AD1257" s="155"/>
      <c r="AE1257" s="155"/>
      <c r="AF1257" s="155"/>
      <c r="AG1257" s="155"/>
      <c r="AH1257" s="392" t="s">
        <v>392</v>
      </c>
      <c r="AI1257" s="389"/>
      <c r="AJ1257" s="389"/>
      <c r="AK1257" s="389"/>
      <c r="AL1257" s="389" t="s">
        <v>22</v>
      </c>
      <c r="AM1257" s="389"/>
      <c r="AN1257" s="389"/>
      <c r="AO1257" s="394"/>
      <c r="AP1257" s="395" t="s">
        <v>429</v>
      </c>
      <c r="AQ1257" s="395"/>
      <c r="AR1257" s="395"/>
      <c r="AS1257" s="395"/>
      <c r="AT1257" s="395"/>
      <c r="AU1257" s="395"/>
      <c r="AV1257" s="395"/>
      <c r="AW1257" s="395"/>
      <c r="AX1257" s="395"/>
    </row>
    <row r="1258" spans="1:50" ht="26.25" hidden="1"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428</v>
      </c>
      <c r="K1290" s="390"/>
      <c r="L1290" s="390"/>
      <c r="M1290" s="390"/>
      <c r="N1290" s="390"/>
      <c r="O1290" s="390"/>
      <c r="P1290" s="391" t="s">
        <v>28</v>
      </c>
      <c r="Q1290" s="391"/>
      <c r="R1290" s="391"/>
      <c r="S1290" s="391"/>
      <c r="T1290" s="391"/>
      <c r="U1290" s="391"/>
      <c r="V1290" s="391"/>
      <c r="W1290" s="391"/>
      <c r="X1290" s="391"/>
      <c r="Y1290" s="392" t="s">
        <v>496</v>
      </c>
      <c r="Z1290" s="393"/>
      <c r="AA1290" s="393"/>
      <c r="AB1290" s="393"/>
      <c r="AC1290" s="155" t="s">
        <v>478</v>
      </c>
      <c r="AD1290" s="155"/>
      <c r="AE1290" s="155"/>
      <c r="AF1290" s="155"/>
      <c r="AG1290" s="155"/>
      <c r="AH1290" s="392" t="s">
        <v>392</v>
      </c>
      <c r="AI1290" s="389"/>
      <c r="AJ1290" s="389"/>
      <c r="AK1290" s="389"/>
      <c r="AL1290" s="389" t="s">
        <v>22</v>
      </c>
      <c r="AM1290" s="389"/>
      <c r="AN1290" s="389"/>
      <c r="AO1290" s="394"/>
      <c r="AP1290" s="395" t="s">
        <v>429</v>
      </c>
      <c r="AQ1290" s="395"/>
      <c r="AR1290" s="395"/>
      <c r="AS1290" s="395"/>
      <c r="AT1290" s="395"/>
      <c r="AU1290" s="395"/>
      <c r="AV1290" s="395"/>
      <c r="AW1290" s="395"/>
      <c r="AX1290" s="395"/>
    </row>
    <row r="1291" spans="1:50" ht="26.25" hidden="1"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7:AO165">
    <cfRule type="expression" dxfId="227" priority="225">
      <formula>IF(AND(AL137&gt;=0, RIGHT(TEXT(AL137,"0.#"),1)&lt;&gt;"."),TRUE,FALSE)</formula>
    </cfRule>
    <cfRule type="expression" dxfId="226" priority="226">
      <formula>IF(AND(AL137&gt;=0, RIGHT(TEXT(AL137,"0.#"),1)="."),TRUE,FALSE)</formula>
    </cfRule>
    <cfRule type="expression" dxfId="225" priority="227">
      <formula>IF(AND(AL137&lt;0, RIGHT(TEXT(AL137,"0.#"),1)&lt;&gt;"."),TRUE,FALSE)</formula>
    </cfRule>
    <cfRule type="expression" dxfId="224" priority="228">
      <formula>IF(AND(AL137&lt;0, RIGHT(TEXT(AL137,"0.#"),1)="."),TRUE,FALSE)</formula>
    </cfRule>
  </conditionalFormatting>
  <conditionalFormatting sqref="Y137:Y165">
    <cfRule type="expression" dxfId="223" priority="223">
      <formula>IF(RIGHT(TEXT(Y137,"0.#"),1)=".",FALSE,TRUE)</formula>
    </cfRule>
    <cfRule type="expression" dxfId="222" priority="224">
      <formula>IF(RIGHT(TEXT(Y137,"0.#"),1)=".",TRUE,FALSE)</formula>
    </cfRule>
  </conditionalFormatting>
  <conditionalFormatting sqref="AL170:AO198">
    <cfRule type="expression" dxfId="221" priority="219">
      <formula>IF(AND(AL170&gt;=0, RIGHT(TEXT(AL170,"0.#"),1)&lt;&gt;"."),TRUE,FALSE)</formula>
    </cfRule>
    <cfRule type="expression" dxfId="220" priority="220">
      <formula>IF(AND(AL170&gt;=0, RIGHT(TEXT(AL170,"0.#"),1)="."),TRUE,FALSE)</formula>
    </cfRule>
    <cfRule type="expression" dxfId="219" priority="221">
      <formula>IF(AND(AL170&lt;0, RIGHT(TEXT(AL170,"0.#"),1)&lt;&gt;"."),TRUE,FALSE)</formula>
    </cfRule>
    <cfRule type="expression" dxfId="218" priority="222">
      <formula>IF(AND(AL170&lt;0, RIGHT(TEXT(AL170,"0.#"),1)="."),TRUE,FALSE)</formula>
    </cfRule>
  </conditionalFormatting>
  <conditionalFormatting sqref="Y170:Y198">
    <cfRule type="expression" dxfId="217" priority="217">
      <formula>IF(RIGHT(TEXT(Y170,"0.#"),1)=".",FALSE,TRUE)</formula>
    </cfRule>
    <cfRule type="expression" dxfId="216" priority="218">
      <formula>IF(RIGHT(TEXT(Y170,"0.#"),1)=".",TRUE,FALSE)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136:AO136">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
    <cfRule type="expression" dxfId="7" priority="7">
      <formula>IF(RIGHT(TEXT(Y136,"0.#"),1)=".",FALSE,TRUE)</formula>
    </cfRule>
    <cfRule type="expression" dxfId="6" priority="8">
      <formula>IF(RIGHT(TEXT(Y136,"0.#"),1)=".",TRUE,FALSE)</formula>
    </cfRule>
  </conditionalFormatting>
  <conditionalFormatting sqref="Y169">
    <cfRule type="expression" dxfId="5" priority="1">
      <formula>IF(RIGHT(TEXT(Y169,"0.#"),1)=".",FALSE,TRUE)</formula>
    </cfRule>
    <cfRule type="expression" dxfId="4" priority="2">
      <formula>IF(RIGHT(TEXT(Y169,"0.#"),1)=".",TRUE,FALSE)</formula>
    </cfRule>
  </conditionalFormatting>
  <conditionalFormatting sqref="AL169:AO169">
    <cfRule type="expression" dxfId="3" priority="3">
      <formula>IF(AND(AL169&gt;=0, RIGHT(TEXT(AL169,"0.#"),1)&lt;&gt;"."),TRUE,FALSE)</formula>
    </cfRule>
    <cfRule type="expression" dxfId="2" priority="4">
      <formula>IF(AND(AL169&gt;=0, RIGHT(TEXT(AL169,"0.#"),1)="."),TRUE,FALSE)</formula>
    </cfRule>
    <cfRule type="expression" dxfId="1" priority="5">
      <formula>IF(AND(AL169&lt;0, RIGHT(TEXT(AL169,"0.#"),1)&lt;&gt;"."),TRUE,FALSE)</formula>
    </cfRule>
    <cfRule type="expression" dxfId="0" priority="6">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203" max="16383" man="1"/>
    <brk id="231"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2017-09-06T01:51:19Z</cp:lastPrinted>
  <dcterms:created xsi:type="dcterms:W3CDTF">2012-03-13T00:50:25Z</dcterms:created>
  <dcterms:modified xsi:type="dcterms:W3CDTF">2020-11-30T13:12:08Z</dcterms:modified>
</cp:coreProperties>
</file>