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<sst xmlns="http://schemas.openxmlformats.org/spreadsheetml/2006/main" count="3082" uniqueCount="656">
  <si>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</si>
  <si>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</si>
  <si>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</si>
  <si>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</si>
  <si>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</si>
  <si>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</si>
  <si>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</si>
  <si>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</si>
  <si>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</si>
  <si>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</si>
  <si>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</si>
  <si>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</si>
  <si>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</si>
  <si>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</si>
  <si>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</si>
  <si>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</si>
  <si>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</si>
  <si>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</si>
  <si>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</si>
  <si>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</si>
  <si>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</si>
  <si>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</si>
  <si>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</si>
  <si>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</si>
  <si>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</si>
  <si>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</si>
  <si>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</si>
  <si>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</si>
  <si>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</si>
  <si>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</si>
  <si>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</si>
  <si>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</si>
  <si>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</si>
  <si>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</si>
  <si>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</si>
  <si>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</si>
  <si>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</si>
  <si>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</si>
  <si>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</si>
  <si>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</si>
  <si>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</si>
  <si>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</si>
  <si>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</si>
  <si>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</si>
  <si>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</si>
  <si>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</si>
  <si>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</si>
  <si>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</si>
  <si>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</si>
  <si>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</si>
  <si>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</si>
  <si>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</si>
  <si>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</si>
  <si>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</si>
  <si>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</si>
  <si>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</si>
  <si>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</si>
  <si>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</si>
  <si>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</si>
  <si>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</si>
  <si>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</si>
  <si>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</si>
  <si>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</si>
  <si>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</si>
  <si>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</si>
  <si>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</si>
  <si>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</si>
  <si>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</si>
  <si>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</si>
  <si>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</si>
  <si>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</si>
  <si>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</si>
  <si>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</si>
  <si>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</si>
  <si>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</si>
  <si>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</si>
  <si>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</si>
  <si>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</si>
  <si>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</si>
  <si>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</si>
  <si>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</si>
  <si>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</si>
  <si>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</si>
  <si>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</si>
  <si>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</si>
  <si>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</si>
  <si>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</si>
  <si>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</si>
  <si>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</si>
  <si>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</si>
  <si>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</si>
  <si>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</si>
  <si>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</si>
  <si>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</si>
  <si>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</si>
  <si>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</si>
  <si>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</si>
  <si>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</si>
  <si>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</si>
  <si>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</si>
  <si>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</si>
  <si>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</si>
  <si>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</si>
  <si>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</si>
  <si>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</si>
  <si>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</si>
  <si>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</si>
  <si>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</si>
  <si>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</si>
  <si>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</si>
  <si>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</si>
  <si>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</si>
  <si>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</si>
  <si>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</si>
  <si>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</si>
  <si>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</si>
  <si>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</si>
  <si>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</si>
  <si>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</si>
  <si>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</si>
  <si>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</si>
  <si>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</si>
  <si>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</si>
  <si>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</si>
  <si>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</si>
  <si>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</si>
  <si>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</si>
  <si>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</si>
  <si>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</si>
  <si>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</si>
  <si>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</si>
  <si>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</si>
  <si>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</si>
  <si>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</si>
  <si>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</si>
  <si>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</si>
  <si>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</si>
  <si>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</si>
  <si>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</si>
  <si>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</si>
  <si>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</si>
  <si>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</si>
  <si>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</si>
  <si>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</si>
  <si>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</si>
  <si>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</si>
  <si>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</si>
  <si>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</si>
  <si>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</si>
  <si>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</si>
  <si>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</si>
  <si>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</si>
  <si>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</si>
  <si>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</si>
  <si>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</si>
  <si>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</si>
  <si>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</si>
  <si>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</si>
  <si>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</si>
  <si>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</si>
  <si>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</si>
  <si>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</si>
  <si>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</si>
  <si>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</si>
  <si>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</si>
  <si>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</si>
  <si>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</si>
  <si>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</si>
  <si>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</si>
  <si>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</si>
  <si>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</si>
  <si>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</si>
  <si>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</si>
  <si>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</si>
  <si>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</si>
  <si>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</si>
  <si>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</si>
  <si>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</si>
  <si>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</si>
  <si>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</si>
  <si>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</si>
  <si>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</si>
  <si>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</si>
  <si>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</si>
  <si>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</si>
  <si>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</si>
  <si>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</si>
  <si>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</si>
  <si>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</si>
  <si>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</si>
  <si>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</si>
  <si>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</si>
  <si>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</si>
  <si>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</si>
  <si>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</si>
  <si>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</si>
  <si>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</si>
  <si>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</si>
  <si>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</si>
  <si>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</si>
  <si>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</si>
  <si>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</si>
  <si>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</si>
  <si>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</si>
  <si>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</si>
  <si>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</si>
  <si>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</si>
  <si>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</si>
  <si>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</si>
  <si>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</si>
  <si>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</si>
  <si>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</si>
  <si>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</si>
  <si>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</si>
  <si>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</si>
  <si>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</si>
  <si>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</si>
  <si>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</si>
  <si>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</si>
  <si>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</si>
  <si>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</si>
  <si>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</si>
  <si>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</si>
  <si>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</si>
  <si>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</si>
  <si>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</si>
  <si>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</si>
  <si>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</si>
  <si>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</si>
  <si>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</si>
  <si>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</si>
  <si>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</si>
  <si>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</si>
  <si>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</si>
  <si>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</si>
  <si>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</si>
  <si>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</si>
  <si>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</si>
  <si>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</si>
  <si>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</si>
  <si>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</si>
  <si>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</si>
  <si>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</si>
  <si>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</si>
  <si>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</si>
  <si>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</si>
  <si>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</si>
  <si>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</si>
  <si>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</si>
  <si>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</si>
  <si>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</si>
  <si>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</si>
  <si>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</si>
  <si>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</si>
  <si>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</si>
  <si>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</si>
  <si>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</si>
  <si>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</si>
  <si>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</si>
  <si>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</si>
  <si>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</si>
  <si>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</si>
  <si>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</si>
  <si>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</si>
  <si>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</si>
  <si>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</si>
  <si>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</si>
  <si>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</si>
  <si>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</si>
  <si>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</si>
  <si>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</si>
  <si>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</si>
  <si>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</si>
  <si>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</si>
  <si>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</si>
  <si>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</si>
  <si>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</si>
  <si>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</si>
  <si>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</si>
  <si>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</si>
  <si>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</si>
  <si>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</si>
  <si>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</si>
  <si>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</si>
  <si>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</si>
  <si>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</si>
  <si>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</si>
  <si>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</si>
  <si>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</si>
  <si>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</si>
  <si>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</si>
  <si>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</si>
  <si>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</si>
  <si>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</si>
  <si>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</si>
  <si>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</si>
  <si>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</si>
  <si>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</si>
  <si>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</si>
  <si>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</si>
  <si>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</si>
  <si>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</si>
  <si>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</si>
  <si>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</si>
  <si>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</si>
  <si>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</si>
  <si>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</si>
  <si>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</si>
  <si>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</si>
  <si>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</si>
  <si>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</si>
  <si>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</si>
  <si>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</si>
  <si>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</si>
  <si>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</si>
  <si>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</si>
  <si>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</si>
  <si>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</si>
  <si>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</si>
  <si>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</si>
  <si>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</si>
  <si>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</si>
  <si>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</si>
  <si>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</si>
  <si>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</si>
  <si>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</si>
  <si>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</si>
  <si>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</si>
  <si>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</si>
  <si>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</si>
  <si>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</si>
  <si>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</si>
  <si>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</si>
  <si>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</si>
  <si>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</si>
  <si>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</si>
  <si>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</si>
  <si>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</si>
  <si>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</si>
  <si>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</si>
  <si>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</si>
  <si>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</si>
  <si>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</si>
  <si>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</si>
  <si>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</si>
  <si>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</si>
  <si>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</si>
  <si>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</si>
  <si>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</si>
  <si>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</si>
  <si>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</si>
  <si>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</si>
  <si>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</si>
  <si>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</si>
  <si>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</si>
  <si>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</si>
  <si>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</si>
  <si>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</si>
  <si>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</si>
  <si>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</si>
  <si>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</si>
  <si>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</si>
  <si>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</si>
  <si>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</si>
  <si>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</si>
  <si>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</si>
  <si>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</si>
  <si>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</si>
  <si>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</si>
  <si>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</si>
  <si>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</si>
  <si>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</si>
  <si>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</si>
  <si>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</si>
  <si>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</si>
  <si>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</si>
  <si>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</si>
  <si>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</si>
  <si>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</si>
  <si>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</si>
  <si>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</si>
  <si>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</si>
  <si>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</si>
  <si>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</si>
  <si>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</si>
  <si>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</si>
  <si>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</si>
  <si>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</si>
  <si>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</si>
  <si>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</si>
  <si>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</si>
  <si>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</si>
  <si>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</si>
  <si>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</si>
  <si>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</si>
  <si>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</si>
  <si>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</si>
  <si>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</si>
  <si>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</si>
  <si>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</si>
  <si>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</si>
  <si>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</si>
  <si>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</si>
  <si>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</si>
  <si>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</si>
  <si>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</si>
  <si>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</si>
  <si>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</si>
  <si>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</si>
  <si>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</si>
  <si>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</si>
  <si>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</si>
  <si>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</si>
  <si>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</si>
  <si>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</si>
  <si>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</si>
  <si>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</si>
  <si>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</si>
  <si>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</si>
  <si>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</si>
  <si>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</si>
  <si>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</si>
  <si>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</si>
  <si>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</si>
  <si>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</si>
  <si>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</si>
  <si>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</si>
  <si>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</si>
  <si>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</si>
  <si>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</si>
  <si>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</si>
  <si>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</si>
  <si>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</si>
  <si>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</si>
  <si>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</si>
  <si>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</si>
  <si>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</si>
  <si>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</si>
  <si>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</si>
  <si>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</si>
  <si>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</si>
  <si>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</si>
  <si>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</si>
  <si>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</si>
  <si>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</si>
  <si>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</si>
  <si>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</si>
  <si>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</si>
  <si>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</si>
  <si>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</si>
  <si>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</si>
  <si>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</si>
  <si>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</si>
  <si>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</si>
  <si>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</si>
  <si>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</si>
  <si>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</si>
  <si>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</si>
  <si>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</si>
  <si>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</si>
  <si>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</si>
  <si>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</si>
  <si>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</si>
  <si>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</si>
  <si>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</si>
  <si>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</si>
  <si>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</si>
  <si>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</si>
  <si>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</si>
  <si>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</si>
  <si>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</si>
  <si>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</si>
  <si>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</si>
  <si>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</si>
  <si>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</si>
  <si>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</si>
  <si>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</si>
  <si>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</si>
  <si>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</si>
  <si>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</si>
  <si>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</si>
  <si>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</si>
  <si>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</si>
  <si>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</si>
  <si>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</si>
  <si>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</si>
  <si>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</si>
  <si>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</si>
  <si>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</si>
  <si>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</si>
  <si>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</si>
  <si>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</si>
  <si>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</si>
  <si>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</si>
  <si>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</si>
  <si>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</si>
  <si>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</si>
  <si>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</si>
  <si>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</si>
  <si>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</si>
  <si>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</si>
  <si>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</si>
  <si>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</si>
  <si>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</si>
  <si>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</si>
  <si>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</si>
  <si>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</si>
  <si>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</si>
  <si>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</si>
  <si>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</si>
  <si>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</si>
  <si>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</si>
  <si>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</si>
  <si>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</si>
  <si>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</si>
  <si>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</si>
  <si>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</si>
  <si>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</si>
  <si>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</si>
  <si>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</si>
  <si>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</si>
  <si>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</si>
  <si>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</si>
  <si>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</si>
  <si>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</si>
  <si>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</si>
  <si>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</si>
  <si>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</si>
  <si>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</si>
  <si>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</si>
  <si>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</si>
  <si>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</si>
  <si>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</si>
  <si>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</si>
  <si>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</si>
  <si>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</si>
  <si>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</si>
  <si>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</si>
  <si>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</si>
  <si>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</si>
  <si>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</si>
  <si>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</si>
  <si>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</si>
  <si>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</si>
  <si>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</si>
  <si>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</si>
  <si>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</si>
  <si>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大学が保管するアイヌ遺骨の返還に向けた手続等に関する調査研究</t>
    <phoneticPr fontId="5"/>
  </si>
  <si>
    <t>研究振興局</t>
    <rPh sb="0" eb="5">
      <t>ケンキュウシンコウキョク</t>
    </rPh>
    <phoneticPr fontId="5"/>
  </si>
  <si>
    <t>学術機関課</t>
    <rPh sb="0" eb="5">
      <t>ガクジュツキカンカ</t>
    </rPh>
    <phoneticPr fontId="5"/>
  </si>
  <si>
    <t>○</t>
  </si>
  <si>
    <t>-</t>
  </si>
  <si>
    <t>-</t>
    <phoneticPr fontId="5"/>
  </si>
  <si>
    <t>-</t>
    <phoneticPr fontId="5"/>
  </si>
  <si>
    <t>・「個人が特定されたアイヌ遺骨等の返還手続に関するガイドライン」について（通知）（閣副第３６３号　及び　２６文科振第１２６号）
・アイヌ文化の復興等を促進するための「民族共生の象徴となる空間」の整備及び管理運営に関する基本方針について（平成２６年６月１３日閣議決定）</t>
  </si>
  <si>
    <t>○</t>
    <phoneticPr fontId="5"/>
  </si>
  <si>
    <t>委員等旅費</t>
    <rPh sb="0" eb="2">
      <t>イイン</t>
    </rPh>
    <rPh sb="2" eb="3">
      <t>トウ</t>
    </rPh>
    <rPh sb="3" eb="5">
      <t>リョヒ</t>
    </rPh>
    <phoneticPr fontId="5"/>
  </si>
  <si>
    <t>-</t>
    <phoneticPr fontId="5"/>
  </si>
  <si>
    <t>-</t>
    <phoneticPr fontId="5"/>
  </si>
  <si>
    <t>-</t>
    <phoneticPr fontId="5"/>
  </si>
  <si>
    <t>％</t>
    <phoneticPr fontId="5"/>
  </si>
  <si>
    <t>本</t>
    <rPh sb="0" eb="1">
      <t>ホン</t>
    </rPh>
    <phoneticPr fontId="5"/>
  </si>
  <si>
    <t>回</t>
    <rPh sb="0" eb="1">
      <t>カイ</t>
    </rPh>
    <phoneticPr fontId="5"/>
  </si>
  <si>
    <t>-</t>
    <phoneticPr fontId="5"/>
  </si>
  <si>
    <t>当該年度執行額／開催回数
※ 予算内訳のうち、会議開催に係る執行額</t>
    <rPh sb="0" eb="2">
      <t>トウガイ</t>
    </rPh>
    <rPh sb="2" eb="4">
      <t>ネンド</t>
    </rPh>
    <rPh sb="4" eb="6">
      <t>シッコウ</t>
    </rPh>
    <rPh sb="6" eb="7">
      <t>ガク</t>
    </rPh>
    <rPh sb="8" eb="10">
      <t>カイサイ</t>
    </rPh>
    <rPh sb="10" eb="12">
      <t>カイスウ</t>
    </rPh>
    <rPh sb="15" eb="17">
      <t>ヨサン</t>
    </rPh>
    <rPh sb="17" eb="19">
      <t>ウチワケ</t>
    </rPh>
    <rPh sb="23" eb="25">
      <t>カイギ</t>
    </rPh>
    <rPh sb="25" eb="27">
      <t>カイサイ</t>
    </rPh>
    <rPh sb="28" eb="29">
      <t>カカ</t>
    </rPh>
    <rPh sb="30" eb="32">
      <t>シッコウ</t>
    </rPh>
    <rPh sb="32" eb="33">
      <t>ガク</t>
    </rPh>
    <phoneticPr fontId="5"/>
  </si>
  <si>
    <t>3.8/10</t>
    <phoneticPr fontId="5"/>
  </si>
  <si>
    <t>　大学が保管しているアイヌ遺骨の返還に向けた手続等について、調査研究や有識者による検討会により当該手続等の在り方の検討を行い、「個人が特定されたアイヌ遺骨等の返還手続に関するガイドライン」に基づく返還を促進することで、学術に対する信頼を再構築し、もって上位施策の達成の前提となる、我が国における独創的・先端的基礎研究の基盤の適正化を図っている。</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</si>
  <si>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ものである。</t>
  </si>
  <si>
    <t>　本事業は上記閣議決定において具体化されている、アイヌの人々による尊厳ある慰霊の実現に資するものであるとともに、「個人が特定されたアイヌ遺骨等の返還手続に関するガイドライン」に記載のある施策の推進のための事業であり、地方自治体や大学に委ねる性質のものではなく、国が実施するべき事業である。</t>
    <rPh sb="1" eb="2">
      <t>ホン</t>
    </rPh>
    <rPh sb="2" eb="4">
      <t>ジギョウ</t>
    </rPh>
    <rPh sb="5" eb="7">
      <t>ジョウキ</t>
    </rPh>
    <rPh sb="7" eb="9">
      <t>カクギ</t>
    </rPh>
    <rPh sb="9" eb="11">
      <t>ケッテイ</t>
    </rPh>
    <rPh sb="15" eb="18">
      <t>グタイカ</t>
    </rPh>
    <rPh sb="117" eb="118">
      <t>ユダ</t>
    </rPh>
    <rPh sb="120" eb="122">
      <t>セイシツ</t>
    </rPh>
    <rPh sb="132" eb="134">
      <t>ジッシ</t>
    </rPh>
    <phoneticPr fontId="6"/>
  </si>
  <si>
    <t>　本事業は上記閣議決定において具体化されている、アイヌの人々による尊厳ある慰霊の実現に資するものであるとともに、「個人が特定されたアイヌ遺骨等の返還手続に関するガイドライン」に記載のある施策の推進のための事業であり、地方自治体や大学に委ねる性質のものではなく、国が実施するべき優先度の高い事業である。</t>
    <rPh sb="138" eb="141">
      <t>ユウセンド</t>
    </rPh>
    <rPh sb="142" eb="143">
      <t>タカ</t>
    </rPh>
    <phoneticPr fontId="6"/>
  </si>
  <si>
    <t>無</t>
  </si>
  <si>
    <t>‐</t>
  </si>
  <si>
    <t>　大学が保管するアイヌ遺骨の返還に向けた手続等に関する在り方の検討に資するという事業目的に照らし、真に事業の目的を達成するために必要な費目・使途に限定している。</t>
    <phoneticPr fontId="5"/>
  </si>
  <si>
    <t>　当該事業の実施に当たっては、国の責務として優先的に実施すべき事業であるとともに、上記のとおり妥当性と競争性を確保しており、効果的かつ低コストで実施している。</t>
  </si>
  <si>
    <t>-</t>
    <phoneticPr fontId="5"/>
  </si>
  <si>
    <t>新27-0024</t>
    <rPh sb="0" eb="1">
      <t>シン</t>
    </rPh>
    <phoneticPr fontId="5"/>
  </si>
  <si>
    <t>　大学が保管しているアイヌ遺骨の返還に向けた手続等について、有識者による検討会を設置し、検討を行う。具体的には、「個人が特定されたアイヌ遺骨等の返還手続に関するガイドライン」に基づく返還に向けた手続に係る詳細やDNA鑑定等による個人・個体の特定の可能性や実効性等、大学との協力体制の在り方などの事項について検討を行い、検討結果を踏まえ、関係大学の体制整備を推進する。</t>
    <rPh sb="117" eb="119">
      <t>コタイ</t>
    </rPh>
    <phoneticPr fontId="4"/>
  </si>
  <si>
    <t>-</t>
    <phoneticPr fontId="5"/>
  </si>
  <si>
    <t>-</t>
    <phoneticPr fontId="5"/>
  </si>
  <si>
    <t>-</t>
    <phoneticPr fontId="5"/>
  </si>
  <si>
    <t>-</t>
    <phoneticPr fontId="5"/>
  </si>
  <si>
    <t>-</t>
    <phoneticPr fontId="5"/>
  </si>
  <si>
    <t>-</t>
    <phoneticPr fontId="5"/>
  </si>
  <si>
    <t>会議等に係る旅費については、可能な限りパックや安価な航空券を利用するなどして、コストの削減に努めている。</t>
    <rPh sb="0" eb="2">
      <t>カイギ</t>
    </rPh>
    <rPh sb="2" eb="3">
      <t>トウ</t>
    </rPh>
    <rPh sb="4" eb="5">
      <t>カカ</t>
    </rPh>
    <rPh sb="6" eb="8">
      <t>リョヒ</t>
    </rPh>
    <rPh sb="23" eb="25">
      <t>アンカ</t>
    </rPh>
    <rPh sb="26" eb="29">
      <t>コウクウケン</t>
    </rPh>
    <rPh sb="30" eb="32">
      <t>リヨウ</t>
    </rPh>
    <phoneticPr fontId="6"/>
  </si>
  <si>
    <t>会議を合同で開催する等のコスト削減努力によるものである。</t>
    <rPh sb="0" eb="2">
      <t>カイギ</t>
    </rPh>
    <rPh sb="3" eb="5">
      <t>ゴウドウ</t>
    </rPh>
    <rPh sb="6" eb="8">
      <t>カイサイ</t>
    </rPh>
    <rPh sb="10" eb="11">
      <t>トウ</t>
    </rPh>
    <rPh sb="15" eb="17">
      <t>サクゲン</t>
    </rPh>
    <rPh sb="17" eb="19">
      <t>ドリョク</t>
    </rPh>
    <phoneticPr fontId="5"/>
  </si>
  <si>
    <t>　会議等に係る旅費については、可能な限りパックや安価な航空券を利用するなどして、コストの削減に努めている。</t>
    <phoneticPr fontId="5"/>
  </si>
  <si>
    <t>外部有識者等に支払う旅費、謝金が主であり、選定は妥当である。</t>
    <rPh sb="0" eb="2">
      <t>ガイブ</t>
    </rPh>
    <rPh sb="2" eb="5">
      <t>ユウシキシャ</t>
    </rPh>
    <rPh sb="5" eb="6">
      <t>トウ</t>
    </rPh>
    <rPh sb="7" eb="9">
      <t>シハラ</t>
    </rPh>
    <rPh sb="10" eb="12">
      <t>リョヒ</t>
    </rPh>
    <rPh sb="13" eb="15">
      <t>シャキン</t>
    </rPh>
    <rPh sb="16" eb="17">
      <t>シュ</t>
    </rPh>
    <rPh sb="21" eb="23">
      <t>センテイ</t>
    </rPh>
    <rPh sb="24" eb="26">
      <t>ダトウ</t>
    </rPh>
    <phoneticPr fontId="5"/>
  </si>
  <si>
    <t>　目標回数の検討会の開催により、本事業の目的に向けて、透明性と実効性をもって推進している。</t>
    <rPh sb="1" eb="3">
      <t>モクヒョウ</t>
    </rPh>
    <rPh sb="4" eb="5">
      <t>スウ</t>
    </rPh>
    <rPh sb="6" eb="9">
      <t>ケントウカイ</t>
    </rPh>
    <rPh sb="10" eb="12">
      <t>カイサイ</t>
    </rPh>
    <rPh sb="16" eb="17">
      <t>ホン</t>
    </rPh>
    <rPh sb="17" eb="19">
      <t>ジギョウ</t>
    </rPh>
    <rPh sb="20" eb="22">
      <t>モクテキ</t>
    </rPh>
    <rPh sb="23" eb="24">
      <t>ム</t>
    </rPh>
    <rPh sb="27" eb="30">
      <t>トウメイセイ</t>
    </rPh>
    <rPh sb="31" eb="34">
      <t>ジッコウセイ</t>
    </rPh>
    <rPh sb="38" eb="40">
      <t>スイシン</t>
    </rPh>
    <phoneticPr fontId="6"/>
  </si>
  <si>
    <t>　目標回数の検討会の開催により、本事業の目的に向けて、透明性と実効性をもって推進している。</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</si>
  <si>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アイヌの人々による尊厳ある慰霊の実現に資するものであり、国の責務として優先的に実施すべき事業である。事業の実施に当たっては、コストの削減に努めるとともに、目標回数の検討会を開催し、検討会として意見を取りまとめるなど、着実に事業が推進されているものである。</t>
    <rPh sb="146" eb="148">
      <t>ジギョウ</t>
    </rPh>
    <rPh sb="149" eb="151">
      <t>ジッシ</t>
    </rPh>
    <rPh sb="152" eb="153">
      <t>ア</t>
    </rPh>
    <rPh sb="165" eb="166">
      <t>ツト</t>
    </rPh>
    <rPh sb="173" eb="175">
      <t>モクヒョウ</t>
    </rPh>
    <rPh sb="175" eb="176">
      <t>カイ</t>
    </rPh>
    <rPh sb="176" eb="177">
      <t>スウ</t>
    </rPh>
    <rPh sb="178" eb="181">
      <t>ケントウカイ</t>
    </rPh>
    <rPh sb="182" eb="184">
      <t>カイサイ</t>
    </rPh>
    <rPh sb="186" eb="189">
      <t>ケントウカイ</t>
    </rPh>
    <rPh sb="192" eb="194">
      <t>イケン</t>
    </rPh>
    <rPh sb="195" eb="196">
      <t>ト</t>
    </rPh>
    <rPh sb="204" eb="206">
      <t>チャクジツ</t>
    </rPh>
    <rPh sb="207" eb="209">
      <t>ジギョウ</t>
    </rPh>
    <rPh sb="210" eb="212">
      <t>スイシン</t>
    </rPh>
    <phoneticPr fontId="6"/>
  </si>
  <si>
    <t>　今後、本事業における検討を踏まえた各大学の取組や課題について、国として継続的にフォローアップする予定としており、このことを通じて成果指標の水準等の本事業の効果（成果）の検証を適切に行う。
　併せて、アイヌ遺骨を保管する大学と国が強固に連携をした上で、アイヌの人々による尊厳ある慰霊の実現、学術に対する信頼の再構築及び我が国における学術研究の基盤の一層の適正化に向けて、フォローアップ結果を適切に本事業の内容に反映させる。</t>
    <rPh sb="1" eb="3">
      <t>コンゴ</t>
    </rPh>
    <rPh sb="4" eb="5">
      <t>ホン</t>
    </rPh>
    <rPh sb="5" eb="7">
      <t>ジギョウ</t>
    </rPh>
    <rPh sb="11" eb="13">
      <t>ケントウ</t>
    </rPh>
    <rPh sb="14" eb="15">
      <t>フ</t>
    </rPh>
    <rPh sb="49" eb="51">
      <t>ヨテイ</t>
    </rPh>
    <rPh sb="62" eb="63">
      <t>ツウ</t>
    </rPh>
    <rPh sb="65" eb="67">
      <t>セイカ</t>
    </rPh>
    <rPh sb="67" eb="69">
      <t>シヒョウ</t>
    </rPh>
    <rPh sb="70" eb="72">
      <t>スイジュン</t>
    </rPh>
    <rPh sb="72" eb="73">
      <t>トウ</t>
    </rPh>
    <rPh sb="88" eb="90">
      <t>テキセツ</t>
    </rPh>
    <rPh sb="91" eb="92">
      <t>オコナ</t>
    </rPh>
    <rPh sb="96" eb="97">
      <t>アワ</t>
    </rPh>
    <rPh sb="103" eb="105">
      <t>イコツ</t>
    </rPh>
    <rPh sb="106" eb="108">
      <t>ホカン</t>
    </rPh>
    <rPh sb="110" eb="112">
      <t>ダイガク</t>
    </rPh>
    <rPh sb="113" eb="114">
      <t>クニ</t>
    </rPh>
    <rPh sb="115" eb="117">
      <t>キョウコ</t>
    </rPh>
    <rPh sb="118" eb="120">
      <t>レンケイ</t>
    </rPh>
    <rPh sb="123" eb="124">
      <t>ウエ</t>
    </rPh>
    <rPh sb="142" eb="144">
      <t>ジツゲン</t>
    </rPh>
    <rPh sb="181" eb="182">
      <t>ム</t>
    </rPh>
    <rPh sb="198" eb="199">
      <t>ホン</t>
    </rPh>
    <phoneticPr fontId="6"/>
  </si>
  <si>
    <t>諸謝金</t>
    <phoneticPr fontId="5"/>
  </si>
  <si>
    <t>職員旅費</t>
    <phoneticPr fontId="5"/>
  </si>
  <si>
    <t>個体特定（遺骨の一体化）に係る基本的な考え方(平成29年3月23日大学が保管するアイヌ遺骨の返還に向けた手続き等に関する検討会)</t>
    <rPh sb="23" eb="25">
      <t>ヘイセイ</t>
    </rPh>
    <rPh sb="27" eb="28">
      <t>ネン</t>
    </rPh>
    <rPh sb="29" eb="30">
      <t>ガツ</t>
    </rPh>
    <rPh sb="32" eb="33">
      <t>ニチ</t>
    </rPh>
    <rPh sb="33" eb="35">
      <t>ダイガクガホ</t>
    </rPh>
    <rPh sb="35" eb="45">
      <t>カンスルアイヌイコツ</t>
    </rPh>
    <rPh sb="46" eb="48">
      <t>ヘンカン</t>
    </rPh>
    <rPh sb="49" eb="50">
      <t>ム</t>
    </rPh>
    <rPh sb="52" eb="54">
      <t>テツヅ</t>
    </rPh>
    <rPh sb="55" eb="56">
      <t>トウ</t>
    </rPh>
    <rPh sb="57" eb="58">
      <t>カン</t>
    </rPh>
    <rPh sb="60" eb="63">
      <t>ケントウカイ</t>
    </rPh>
    <phoneticPr fontId="5"/>
  </si>
  <si>
    <t>　大学が保管しているアイヌ遺骨の返還に向けた手続等について、調査研究や有識者による検討会により当該手続等の在り方の検討を行い、「個人が特定されたアイヌ遺骨等の返還手続に関するガイドライン」に基づく返還を促進することで、アイヌの方々の学術に対する信頼を再構築し、もって我が国における学術研究の基盤の適正化を図る。</t>
    <rPh sb="64" eb="66">
      <t>コジン</t>
    </rPh>
    <rPh sb="67" eb="69">
      <t>トクテイ</t>
    </rPh>
    <rPh sb="75" eb="77">
      <t>イコツ</t>
    </rPh>
    <rPh sb="77" eb="78">
      <t>トウ</t>
    </rPh>
    <rPh sb="79" eb="81">
      <t>ヘンカン</t>
    </rPh>
    <rPh sb="81" eb="83">
      <t>テツヅキ</t>
    </rPh>
    <rPh sb="84" eb="85">
      <t>カン</t>
    </rPh>
    <rPh sb="95" eb="96">
      <t>モト</t>
    </rPh>
    <rPh sb="98" eb="100">
      <t>ヘンカン</t>
    </rPh>
    <rPh sb="101" eb="103">
      <t>ソクシン</t>
    </rPh>
    <rPh sb="113" eb="115">
      <t>カタガタ</t>
    </rPh>
    <rPh sb="116" eb="118">
      <t>ガクジュツ</t>
    </rPh>
    <rPh sb="119" eb="120">
      <t>タイ</t>
    </rPh>
    <rPh sb="122" eb="124">
      <t>シンライ</t>
    </rPh>
    <rPh sb="125" eb="128">
      <t>サイコウチク</t>
    </rPh>
    <rPh sb="133" eb="134">
      <t>ワ</t>
    </rPh>
    <rPh sb="135" eb="136">
      <t>クニ</t>
    </rPh>
    <rPh sb="140" eb="142">
      <t>ガクジュツ</t>
    </rPh>
    <rPh sb="142" eb="144">
      <t>ケンキュウ</t>
    </rPh>
    <rPh sb="145" eb="147">
      <t>キバン</t>
    </rPh>
    <rPh sb="148" eb="151">
      <t>テキセイカ</t>
    </rPh>
    <rPh sb="152" eb="153">
      <t>ハカ</t>
    </rPh>
    <phoneticPr fontId="4"/>
  </si>
  <si>
    <t>大学が保管するアイヌ遺骨の返還に向けた手続等について検討し、実施状況をフォローアップするための会議を開催した回数</t>
    <rPh sb="26" eb="28">
      <t>ケントウ</t>
    </rPh>
    <rPh sb="30" eb="32">
      <t>ジッシ</t>
    </rPh>
    <rPh sb="32" eb="34">
      <t>ジョウキョウ</t>
    </rPh>
    <rPh sb="47" eb="49">
      <t>カイギ</t>
    </rPh>
    <phoneticPr fontId="5"/>
  </si>
  <si>
    <t>庁費</t>
    <rPh sb="0" eb="1">
      <t>チョウ</t>
    </rPh>
    <rPh sb="1" eb="2">
      <t>ヒ</t>
    </rPh>
    <phoneticPr fontId="5"/>
  </si>
  <si>
    <t>A.文部科学省</t>
    <phoneticPr fontId="5"/>
  </si>
  <si>
    <t>諸謝金</t>
    <rPh sb="0" eb="3">
      <t>ショシャキン</t>
    </rPh>
    <phoneticPr fontId="6"/>
  </si>
  <si>
    <t>庁費</t>
  </si>
  <si>
    <t>委員等旅費</t>
    <phoneticPr fontId="5"/>
  </si>
  <si>
    <t>職員旅費</t>
    <phoneticPr fontId="5"/>
  </si>
  <si>
    <t xml:space="preserve">会議等に外部有識者を派遣する旅費
</t>
    <phoneticPr fontId="5"/>
  </si>
  <si>
    <t>会議及び外部有識者との打合せに職員を派遣する旅費</t>
    <rPh sb="0" eb="2">
      <t>カイギ</t>
    </rPh>
    <rPh sb="2" eb="3">
      <t>オヨ</t>
    </rPh>
    <rPh sb="4" eb="6">
      <t>ガイブ</t>
    </rPh>
    <rPh sb="6" eb="9">
      <t>ユウシキシャ</t>
    </rPh>
    <rPh sb="11" eb="13">
      <t>ウチアワ</t>
    </rPh>
    <rPh sb="15" eb="17">
      <t>ショクイン</t>
    </rPh>
    <rPh sb="18" eb="20">
      <t>ハケン</t>
    </rPh>
    <rPh sb="22" eb="24">
      <t>リョヒ</t>
    </rPh>
    <phoneticPr fontId="6"/>
  </si>
  <si>
    <t>北海道アイヌ協会等外部有識者に専門的な見解を求める際の諸謝金</t>
    <phoneticPr fontId="5"/>
  </si>
  <si>
    <t>会議開催に伴う速記の作成、消耗品購入に係る経費</t>
    <phoneticPr fontId="5"/>
  </si>
  <si>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</si>
  <si>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</si>
  <si>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</si>
  <si>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</si>
  <si>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</si>
  <si>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</si>
  <si>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</si>
  <si>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</si>
  <si>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会議等出席旅費</t>
    <rPh sb="0" eb="2">
      <t>カイギ</t>
    </rPh>
    <rPh sb="2" eb="3">
      <t>トウ</t>
    </rPh>
    <rPh sb="3" eb="5">
      <t>シュッセキ</t>
    </rPh>
    <rPh sb="5" eb="7">
      <t>リョヒ</t>
    </rPh>
    <phoneticPr fontId="6"/>
  </si>
  <si>
    <t>個人Ｉ</t>
    <rPh sb="0" eb="2">
      <t>コジン</t>
    </rPh>
    <phoneticPr fontId="6"/>
  </si>
  <si>
    <t>個人Ｊ</t>
    <rPh sb="0" eb="2">
      <t>コジン</t>
    </rPh>
    <phoneticPr fontId="6"/>
  </si>
  <si>
    <t>-</t>
    <phoneticPr fontId="5"/>
  </si>
  <si>
    <t>-</t>
    <phoneticPr fontId="5"/>
  </si>
  <si>
    <t>-</t>
    <phoneticPr fontId="5"/>
  </si>
  <si>
    <t>会議等出席謝金</t>
    <rPh sb="0" eb="2">
      <t>カイギ</t>
    </rPh>
    <rPh sb="2" eb="3">
      <t>トウ</t>
    </rPh>
    <rPh sb="3" eb="5">
      <t>シュッセキ</t>
    </rPh>
    <rPh sb="5" eb="7">
      <t>シャキン</t>
    </rPh>
    <phoneticPr fontId="5"/>
  </si>
  <si>
    <t>（株）大和速記情報センター</t>
    <phoneticPr fontId="5"/>
  </si>
  <si>
    <t>（株）ＬＥＯＣ</t>
    <phoneticPr fontId="5"/>
  </si>
  <si>
    <t>速記作成</t>
    <rPh sb="0" eb="2">
      <t>ソッキ</t>
    </rPh>
    <rPh sb="2" eb="4">
      <t>サクセイ</t>
    </rPh>
    <phoneticPr fontId="5"/>
  </si>
  <si>
    <t>会議費</t>
    <rPh sb="0" eb="3">
      <t>カイギヒ</t>
    </rPh>
    <phoneticPr fontId="5"/>
  </si>
  <si>
    <t>8 科学技術イノベーションの基盤的な力の強化</t>
    <phoneticPr fontId="6"/>
  </si>
  <si>
    <t>8-2 イノベーションの源泉としての学術研究と基礎研究の推進</t>
    <phoneticPr fontId="6"/>
  </si>
  <si>
    <t>大学が保管する特定遺骨等の返還に関する手続の詳細について（平成28年3月30日大学が保管するアイヌ遺骨の返還に向けた手続等に関する検討会）
個体特定（遺骨の一体化）に係る基本的な考え方(平成29年3月23日大学が保管するアイヌ遺骨の返還に向けた手続き等に関する検討会)
アイヌ遺骨等返還に係る情報公開について（北海道大学・札幌医科大学)、大学等におけるアイヌの人々の遺骨の保管状況の調査結果(文科省調べ)</t>
    <phoneticPr fontId="5"/>
  </si>
  <si>
    <t>適切な取組を行っている大学の割合（今年度中に各大学の取組や課題についてのフォローアップを行い、その結果を踏まえて指標を変更する予定）</t>
    <rPh sb="0" eb="2">
      <t>テキセツ</t>
    </rPh>
    <rPh sb="3" eb="5">
      <t>トリクミ</t>
    </rPh>
    <rPh sb="14" eb="16">
      <t>ワリアイ</t>
    </rPh>
    <phoneticPr fontId="6"/>
  </si>
  <si>
    <t>身元が判明しているアイヌ遺骨を保管している大学のうち、検討会における報告書を受けてアイヌ遺骨の返還手続を行っている大学の割合を毎年度100％にする。</t>
    <rPh sb="0" eb="2">
      <t>ミモト</t>
    </rPh>
    <rPh sb="3" eb="5">
      <t>ハンメイ</t>
    </rPh>
    <rPh sb="36" eb="37">
      <t>ショ</t>
    </rPh>
    <rPh sb="38" eb="39">
      <t>ウ</t>
    </rPh>
    <rPh sb="44" eb="46">
      <t>イコツ</t>
    </rPh>
    <rPh sb="47" eb="49">
      <t>ヘンカン</t>
    </rPh>
    <rPh sb="49" eb="51">
      <t>テツヅキ</t>
    </rPh>
    <rPh sb="52" eb="53">
      <t>オコナ</t>
    </rPh>
    <rPh sb="57" eb="59">
      <t>ダイガク</t>
    </rPh>
    <rPh sb="60" eb="62">
      <t>ワリアイ</t>
    </rPh>
    <rPh sb="63" eb="66">
      <t>マイネンド</t>
    </rPh>
    <phoneticPr fontId="6"/>
  </si>
  <si>
    <t>アイヌ遺骨を保管している大学のうち、検討会における報告書を受けて報告書等に基づいた取組を行っている大学の割合を毎年度100％にする。</t>
    <rPh sb="27" eb="28">
      <t>ショ</t>
    </rPh>
    <rPh sb="29" eb="30">
      <t>ウ</t>
    </rPh>
    <rPh sb="32" eb="35">
      <t>ホウコクショ</t>
    </rPh>
    <rPh sb="35" eb="36">
      <t>トウ</t>
    </rPh>
    <rPh sb="37" eb="38">
      <t>モト</t>
    </rPh>
    <rPh sb="41" eb="43">
      <t>トリクミ</t>
    </rPh>
    <rPh sb="44" eb="45">
      <t>オコナ</t>
    </rPh>
    <rPh sb="49" eb="51">
      <t>ダイガク</t>
    </rPh>
    <rPh sb="52" eb="54">
      <t>ワリアイ</t>
    </rPh>
    <rPh sb="55" eb="58">
      <t>マイネンド</t>
    </rPh>
    <phoneticPr fontId="6"/>
  </si>
  <si>
    <t>検討会における報告書数</t>
    <rPh sb="7" eb="9">
      <t>ホウコク</t>
    </rPh>
    <rPh sb="9" eb="10">
      <t>ショ</t>
    </rPh>
    <rPh sb="10" eb="11">
      <t>カズ</t>
    </rPh>
    <phoneticPr fontId="6"/>
  </si>
  <si>
    <t>アイヌ遺骨の返還手続を行っている大学の割合</t>
    <rPh sb="19" eb="21">
      <t>ワリアイ</t>
    </rPh>
    <phoneticPr fontId="6"/>
  </si>
  <si>
    <t>大学が保管するアイヌ遺骨の返還に向けた手続等について検討するための検討会において、検討を終了した事項についての報告書を、年度ごとに1本取りまとめる。</t>
    <rPh sb="41" eb="43">
      <t>ケントウ</t>
    </rPh>
    <rPh sb="44" eb="46">
      <t>シュウリョウ</t>
    </rPh>
    <rPh sb="48" eb="50">
      <t>ジコウ</t>
    </rPh>
    <rPh sb="55" eb="57">
      <t>ホウコク</t>
    </rPh>
    <rPh sb="57" eb="58">
      <t>ショ</t>
    </rPh>
    <rPh sb="60" eb="62">
      <t>ネンド</t>
    </rPh>
    <rPh sb="66" eb="67">
      <t>ホン</t>
    </rPh>
    <rPh sb="67" eb="68">
      <t>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</si>
  <si>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</si>
  <si>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</si>
  <si>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</si>
  <si>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</si>
  <si>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</si>
  <si>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</si>
  <si>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</si>
  <si>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</si>
  <si>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</si>
  <si>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</si>
  <si>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</si>
  <si>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</si>
  <si>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</si>
  <si>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学術機関課長
西井　知紀</t>
    <rPh sb="0" eb="2">
      <t>ガクジュツ</t>
    </rPh>
    <rPh sb="2" eb="4">
      <t>キカン</t>
    </rPh>
    <rPh sb="4" eb="5">
      <t>カ</t>
    </rPh>
    <rPh sb="5" eb="6">
      <t>チョウ</t>
    </rPh>
    <rPh sb="7" eb="9">
      <t>ニシイ</t>
    </rPh>
    <rPh sb="10" eb="12">
      <t>トモノリ</t>
    </rPh>
    <phoneticPr fontId="6"/>
  </si>
  <si>
    <t>3.2/7</t>
    <phoneticPr fontId="5"/>
  </si>
  <si>
    <t>平成28年度に取りまとめた一体化方針に基づき、個体特定がなされていない遺骨を保管する大学に対して、専門家を派遣し調査を行うための旅費及び謝金を新規で概算要求を行ったため</t>
    <rPh sb="71" eb="73">
      <t>シンキ</t>
    </rPh>
    <rPh sb="74" eb="76">
      <t>ガイサン</t>
    </rPh>
    <rPh sb="76" eb="78">
      <t>ヨウキュウ</t>
    </rPh>
    <rPh sb="79" eb="80">
      <t>オコナ</t>
    </rPh>
    <phoneticPr fontId="5"/>
  </si>
  <si>
    <t>執行等改善</t>
  </si>
  <si>
    <t>１．事業評価の観点：
　この事業は、大学が保管しているアイヌ遺骨の返還に向けた手続等について、海外における遺骨返還の実態に関する調査を実施し、有識者における検討会を設置し検討を行うものであり、事業成果等の観点から検証を行った。
２．所見：
　この事業は閣議決定に基づき国の施策として行うべき事業であると認められるが、２８年度の外部有識者の点検結果を踏まえ、成果指標について事業の成果を適切に測るため一層の工夫が必要であり、成果目標値についても水準の妥当性について判断できないため、検証する必要がある。改善の方向性に記載のとおり、フォローアップ結果を適切に本事業の内容に反映し、事業成果等の検証と事業の成果をより適切に測定するための指標の設定やその把握方法について工夫すべきである。</t>
    <phoneticPr fontId="5"/>
  </si>
  <si>
    <t>　本事業の実施に当たっては、コストの削減に努めるとともに、当事者であるアイヌ民族も参画している検討会において報告書を取りまとめるなど、着実に事業が推進されているものである。所見を踏まえ、今後は報告書を受けた実際の遺骨返還に向けた取組を継続して実施するとともに、本事業における検討を踏まえた各大学の取組や課題について、国として継続的にフォローアップすることとしており、このことを通じて本事業の効果（成果）の検証を適切に行う。
　併せて、アイヌ遺骨を保管する大学と国が強固に連携をした上で、アイヌの人々による尊厳ある慰霊の実現、学術に対する信頼の再構築及び我が国における学術研究の基盤の一層の適正化に向けて、フォローアップ結果を適切に本事業の内容に反映させる。</t>
    <phoneticPr fontId="5"/>
  </si>
  <si>
    <t>-</t>
    <phoneticPr fontId="5"/>
  </si>
  <si>
    <t>アイヌ遺骨等返還に係る情報公開について（北海道大学・札幌医科大学)、大学等におけるアイヌの人々の遺骨の保管状況の調査結果(文科省調べ)</t>
    <rPh sb="61" eb="64">
      <t>モンカショウ</t>
    </rPh>
    <rPh sb="64" eb="65">
      <t>シラ</t>
    </rPh>
    <phoneticPr fontId="5"/>
  </si>
  <si>
    <t>2.9/7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</si>
</sst>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13"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744</xdr:row>
      <xdr:rowOff>136072</xdr:rowOff>
    </xdr:from>
    <xdr:to>
      <xdr:col>36</xdr:col>
      <xdr:colOff>60325</xdr:colOff>
      <xdr:row>747</xdr:row>
      <xdr:rowOff>312938</xdr:rowOff>
    </xdr:to>
    <xdr:sp macro="" textlink="">
      <xdr:nvSpPr>
        <xdr:cNvPr id="3" name="Rectangle 29">
          <a:extLst>
            <a:ext uri="{FF2B5EF4-FFF2-40B4-BE49-F238E27FC236}">
              <a16:creationId xmlns:a16="http://schemas.microsoft.com/office/drawing/2014/main" id="{580E8622-14B0-4212-8BA0-C9758EEB364E}"/>
            </a:ext>
          </a:extLst>
        </xdr:cNvPr>
        <xdr:cNvSpPr>
          <a:spLocks noChangeArrowheads="1"/>
        </xdr:cNvSpPr>
      </xdr:nvSpPr>
      <xdr:spPr bwMode="auto">
        <a:xfrm>
          <a:off x="3878036" y="44087143"/>
          <a:ext cx="3530146" cy="12382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（６．０百万円）</a:t>
          </a:r>
        </a:p>
      </xdr:txBody>
    </xdr:sp>
    <xdr:clientData/>
  </xdr:twoCellAnchor>
  <xdr:twoCellAnchor>
    <xdr:from>
      <xdr:col>38</xdr:col>
      <xdr:colOff>0</xdr:colOff>
      <xdr:row>745</xdr:row>
      <xdr:rowOff>0</xdr:rowOff>
    </xdr:from>
    <xdr:to>
      <xdr:col>46</xdr:col>
      <xdr:colOff>194566</xdr:colOff>
      <xdr:row>747</xdr:row>
      <xdr:rowOff>113979</xdr:rowOff>
    </xdr:to>
    <xdr:sp macro="" textlink="">
      <xdr:nvSpPr>
        <xdr:cNvPr id="5" name="テキスト ボックス 4">
          <a:extLst>
            <a:ext uri="{FF2B5EF4-FFF2-40B4-BE49-F238E27FC236}">
              <a16:creationId xmlns:a16="http://schemas.microsoft.com/office/drawing/2014/main" id="{F7FA721E-C690-4CB0-9530-F860F6C2F2F3}"/>
            </a:ext>
          </a:extLst>
        </xdr:cNvPr>
        <xdr:cNvSpPr txBox="1"/>
      </xdr:nvSpPr>
      <xdr:spPr>
        <a:xfrm>
          <a:off x="7756071" y="44304857"/>
          <a:ext cx="1827424" cy="821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委員等旅費  ３．５百万円</a:t>
          </a: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職員旅費      １．４百万円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諸謝金</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ja-JP" altLang="en-US" sz="1000">
              <a:solidFill>
                <a:srgbClr xmlns:mc="http://schemas.openxmlformats.org/markup-compatibility/2006" xmlns:a14="http://schemas.microsoft.com/office/drawing/2010/main" val="000000" mc:Ignorable="a14" a14:legacySpreadsheetColorIndex="8"/>
              </a:solidFill>
            </a:rPr>
            <a:t>０．９百万円　</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ja-JP" altLang="en-US" sz="1000" baseline="0">
              <a:solidFill>
                <a:srgbClr xmlns:mc="http://schemas.openxmlformats.org/markup-compatibility/2006" xmlns:a14="http://schemas.microsoft.com/office/drawing/2010/main" val="000000" mc:Ignorable="a14" a14:legacySpreadsheetColorIndex="8"/>
              </a:solidFill>
            </a:rPr>
            <a:t> ０．２</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190500</xdr:colOff>
      <xdr:row>744</xdr:row>
      <xdr:rowOff>312964</xdr:rowOff>
    </xdr:from>
    <xdr:to>
      <xdr:col>45</xdr:col>
      <xdr:colOff>118327</xdr:colOff>
      <xdr:row>747</xdr:row>
      <xdr:rowOff>48274</xdr:rowOff>
    </xdr:to>
    <xdr:sp macro="" textlink="">
      <xdr:nvSpPr>
        <xdr:cNvPr id="7" name="右中かっこ 6">
          <a:extLst>
            <a:ext uri="{FF2B5EF4-FFF2-40B4-BE49-F238E27FC236}">
              <a16:creationId xmlns:a16="http://schemas.microsoft.com/office/drawing/2014/main" id="{1BDD42C8-09C6-463E-BC3E-FEEE8639A4C3}"/>
            </a:ext>
          </a:extLst>
        </xdr:cNvPr>
        <xdr:cNvSpPr/>
      </xdr:nvSpPr>
      <xdr:spPr>
        <a:xfrm>
          <a:off x="9171214" y="44264035"/>
          <a:ext cx="131934" cy="796668"/>
        </a:xfrm>
        <a:prstGeom prst="rightBrace">
          <a:avLst>
            <a:gd name="adj1" fmla="val 8333"/>
            <a:gd name="adj2" fmla="val 48968"/>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163287</xdr:colOff>
      <xdr:row>745</xdr:row>
      <xdr:rowOff>272142</xdr:rowOff>
    </xdr:from>
    <xdr:to>
      <xdr:col>49</xdr:col>
      <xdr:colOff>325919</xdr:colOff>
      <xdr:row>746</xdr:row>
      <xdr:rowOff>179989</xdr:rowOff>
    </xdr:to>
    <xdr:sp macro="" textlink="">
      <xdr:nvSpPr>
        <xdr:cNvPr id="9" name="テキスト ボックス 8">
          <a:extLst>
            <a:ext uri="{FF2B5EF4-FFF2-40B4-BE49-F238E27FC236}">
              <a16:creationId xmlns:a16="http://schemas.microsoft.com/office/drawing/2014/main" id="{21F5E7D3-664E-4D95-9739-ED0D97A97A14}"/>
            </a:ext>
          </a:extLst>
        </xdr:cNvPr>
        <xdr:cNvSpPr txBox="1"/>
      </xdr:nvSpPr>
      <xdr:spPr>
        <a:xfrm>
          <a:off x="9348108" y="44576999"/>
          <a:ext cx="979061" cy="26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14</xdr:col>
      <xdr:colOff>47624</xdr:colOff>
      <xdr:row>749</xdr:row>
      <xdr:rowOff>11906</xdr:rowOff>
    </xdr:from>
    <xdr:to>
      <xdr:col>44</xdr:col>
      <xdr:colOff>35719</xdr:colOff>
      <xdr:row>749</xdr:row>
      <xdr:rowOff>11906</xdr:rowOff>
    </xdr:to>
    <xdr:cxnSp macro="">
      <xdr:nvCxnSpPr>
        <xdr:cNvPr id="4" name="直線コネクタ 3">
          <a:extLst>
            <a:ext uri="{FF2B5EF4-FFF2-40B4-BE49-F238E27FC236}">
              <a16:creationId xmlns:a16="http://schemas.microsoft.com/office/drawing/2014/main" id="{6A1B4BC4-EFC6-4C8D-A88B-C919FD9759BD}"/>
            </a:ext>
          </a:extLst>
        </xdr:cNvPr>
        <xdr:cNvCxnSpPr/>
      </xdr:nvCxnSpPr>
      <xdr:spPr>
        <a:xfrm>
          <a:off x="2881312" y="50196750"/>
          <a:ext cx="60602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130968</xdr:colOff>
      <xdr:row>747</xdr:row>
      <xdr:rowOff>312938</xdr:rowOff>
    </xdr:from>
    <xdr:to>
      <xdr:col>27</xdr:col>
      <xdr:colOff>131366</xdr:colOff>
      <xdr:row>749</xdr:row>
      <xdr:rowOff>23812</xdr:rowOff>
    </xdr:to>
    <xdr:cxnSp macro="">
      <xdr:nvCxnSpPr>
        <xdr:cNvPr id="10" name="直線コネクタ 9">
          <a:extLst>
            <a:ext uri="{FF2B5EF4-FFF2-40B4-BE49-F238E27FC236}">
              <a16:creationId xmlns:a16="http://schemas.microsoft.com/office/drawing/2014/main" id="{4CF1841A-0FF3-4BF7-893D-4FDB6CDD49C2}"/>
            </a:ext>
          </a:extLst>
        </xdr:cNvPr>
        <xdr:cNvCxnSpPr>
          <a:stCxn id="3" idx="2"/>
        </xdr:cNvCxnSpPr>
      </xdr:nvCxnSpPr>
      <xdr:spPr>
        <a:xfrm flipH="1">
          <a:off x="5595937" y="49783407"/>
          <a:ext cx="398" cy="425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178594</xdr:colOff>
      <xdr:row>750</xdr:row>
      <xdr:rowOff>35719</xdr:rowOff>
    </xdr:from>
    <xdr:to>
      <xdr:col>28</xdr:col>
      <xdr:colOff>135732</xdr:colOff>
      <xdr:row>752</xdr:row>
      <xdr:rowOff>321469</xdr:rowOff>
    </xdr:to>
    <xdr:sp macro="" textlink="">
      <xdr:nvSpPr>
        <xdr:cNvPr id="12" name="テキスト ボックス 11">
          <a:extLst>
            <a:ext uri="{FF2B5EF4-FFF2-40B4-BE49-F238E27FC236}">
              <a16:creationId xmlns:a16="http://schemas.microsoft.com/office/drawing/2014/main" id="{169BD53C-86B7-4129-9319-CDE0BB2760F7}"/>
            </a:ext>
          </a:extLst>
        </xdr:cNvPr>
        <xdr:cNvSpPr txBox="1"/>
      </xdr:nvSpPr>
      <xdr:spPr>
        <a:xfrm>
          <a:off x="3821907" y="50577750"/>
          <a:ext cx="1981200" cy="10001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B.</a:t>
          </a:r>
          <a:r>
            <a:rPr kumimoji="0" lang="ja-JP" altLang="en-US" sz="1200" b="0" i="0" u="none" strike="noStrike" kern="0" cap="none" spc="0" normalizeH="0" baseline="0" noProof="0">
              <a:ln>
                <a:noFill/>
              </a:ln>
              <a:solidFill>
                <a:prstClr val="black"/>
              </a:solidFill>
              <a:effectLst/>
              <a:uLnTx/>
              <a:uFillTx/>
              <a:latin typeface="+mj-ea"/>
              <a:ea typeface="+mj-ea"/>
              <a:cs typeface="+mn-cs"/>
            </a:rPr>
            <a:t>職員旅費（</a:t>
          </a:r>
          <a:r>
            <a:rPr kumimoji="0" lang="en-US" altLang="ja-JP" sz="1200" b="0" i="0" u="none" strike="noStrike" kern="0" cap="none" spc="0" normalizeH="0" baseline="0" noProof="0">
              <a:ln>
                <a:noFill/>
              </a:ln>
              <a:solidFill>
                <a:prstClr val="black"/>
              </a:solidFill>
              <a:effectLst/>
              <a:uLnTx/>
              <a:uFillTx/>
              <a:latin typeface="+mj-ea"/>
              <a:ea typeface="+mj-ea"/>
              <a:cs typeface="+mn-cs"/>
            </a:rPr>
            <a:t>6</a:t>
          </a:r>
          <a:r>
            <a:rPr kumimoji="0" lang="ja-JP" altLang="en-US" sz="1200" b="0" i="0" u="none" strike="noStrike" kern="0" cap="none" spc="0" normalizeH="0" baseline="0" noProof="0">
              <a:ln>
                <a:noFill/>
              </a:ln>
              <a:solidFill>
                <a:prstClr val="black"/>
              </a:solidFill>
              <a:effectLst/>
              <a:uLnTx/>
              <a:uFillTx/>
              <a:latin typeface="+mj-ea"/>
              <a:ea typeface="+mj-ea"/>
              <a:cs typeface="+mn-cs"/>
            </a:rPr>
            <a:t>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1.4</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29</xdr:col>
      <xdr:colOff>107157</xdr:colOff>
      <xdr:row>750</xdr:row>
      <xdr:rowOff>35719</xdr:rowOff>
    </xdr:from>
    <xdr:to>
      <xdr:col>39</xdr:col>
      <xdr:colOff>115094</xdr:colOff>
      <xdr:row>752</xdr:row>
      <xdr:rowOff>311944</xdr:rowOff>
    </xdr:to>
    <xdr:sp macro="" textlink="">
      <xdr:nvSpPr>
        <xdr:cNvPr id="15" name="テキスト ボックス 14">
          <a:extLst>
            <a:ext uri="{FF2B5EF4-FFF2-40B4-BE49-F238E27FC236}">
              <a16:creationId xmlns:a16="http://schemas.microsoft.com/office/drawing/2014/main" id="{ACA3B1FB-C21B-45B0-9D89-951BDCDCD173}"/>
            </a:ext>
          </a:extLst>
        </xdr:cNvPr>
        <xdr:cNvSpPr txBox="1"/>
      </xdr:nvSpPr>
      <xdr:spPr>
        <a:xfrm>
          <a:off x="5976938" y="50577750"/>
          <a:ext cx="2032000" cy="990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C.</a:t>
          </a:r>
          <a:r>
            <a:rPr kumimoji="0" lang="ja-JP" altLang="en-US" sz="1200" b="0" i="0" u="none" strike="noStrike" kern="0" cap="none" spc="0" normalizeH="0" baseline="0" noProof="0">
              <a:ln>
                <a:noFill/>
              </a:ln>
              <a:solidFill>
                <a:prstClr val="black"/>
              </a:solidFill>
              <a:effectLst/>
              <a:uLnTx/>
              <a:uFillTx/>
              <a:latin typeface="+mj-ea"/>
              <a:ea typeface="+mj-ea"/>
              <a:cs typeface="+mn-cs"/>
            </a:rPr>
            <a:t>諸謝金（</a:t>
          </a:r>
          <a:r>
            <a:rPr kumimoji="0" lang="en-US" altLang="ja-JP" sz="1200" b="0" i="0" u="none" strike="noStrike" kern="0" cap="none" spc="0" normalizeH="0" baseline="0" noProof="0">
              <a:ln>
                <a:noFill/>
              </a:ln>
              <a:solidFill>
                <a:prstClr val="black"/>
              </a:solidFill>
              <a:effectLst/>
              <a:uLnTx/>
              <a:uFillTx/>
              <a:latin typeface="+mj-ea"/>
              <a:ea typeface="+mj-ea"/>
              <a:cs typeface="+mn-cs"/>
            </a:rPr>
            <a:t>25</a:t>
          </a:r>
          <a:r>
            <a:rPr kumimoji="0" lang="ja-JP" altLang="en-US" sz="1200" b="0" i="0" u="none" strike="noStrike" kern="0" cap="none" spc="0" normalizeH="0" baseline="0" noProof="0">
              <a:ln>
                <a:noFill/>
              </a:ln>
              <a:solidFill>
                <a:prstClr val="black"/>
              </a:solidFill>
              <a:effectLst/>
              <a:uLnTx/>
              <a:uFillTx/>
              <a:latin typeface="+mj-ea"/>
              <a:ea typeface="+mj-ea"/>
              <a:cs typeface="+mn-cs"/>
            </a:rPr>
            <a:t>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0.9</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8</xdr:col>
      <xdr:colOff>107158</xdr:colOff>
      <xdr:row>750</xdr:row>
      <xdr:rowOff>23814</xdr:rowOff>
    </xdr:from>
    <xdr:to>
      <xdr:col>17</xdr:col>
      <xdr:colOff>196852</xdr:colOff>
      <xdr:row>752</xdr:row>
      <xdr:rowOff>287339</xdr:rowOff>
    </xdr:to>
    <xdr:sp macro="" textlink="">
      <xdr:nvSpPr>
        <xdr:cNvPr id="18" name="テキスト ボックス 17">
          <a:extLst>
            <a:ext uri="{FF2B5EF4-FFF2-40B4-BE49-F238E27FC236}">
              <a16:creationId xmlns:a16="http://schemas.microsoft.com/office/drawing/2014/main" id="{068FA99E-A4F3-4269-A21F-E7D6BCBE1871}"/>
            </a:ext>
          </a:extLst>
        </xdr:cNvPr>
        <xdr:cNvSpPr txBox="1"/>
      </xdr:nvSpPr>
      <xdr:spPr>
        <a:xfrm>
          <a:off x="1726408" y="50565845"/>
          <a:ext cx="1911350" cy="9779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委員等旅費（</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名）</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3.5</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40</xdr:col>
      <xdr:colOff>154782</xdr:colOff>
      <xdr:row>750</xdr:row>
      <xdr:rowOff>59531</xdr:rowOff>
    </xdr:from>
    <xdr:to>
      <xdr:col>49</xdr:col>
      <xdr:colOff>454026</xdr:colOff>
      <xdr:row>752</xdr:row>
      <xdr:rowOff>307181</xdr:rowOff>
    </xdr:to>
    <xdr:sp macro="" textlink="">
      <xdr:nvSpPr>
        <xdr:cNvPr id="22" name="テキスト ボックス 21">
          <a:extLst>
            <a:ext uri="{FF2B5EF4-FFF2-40B4-BE49-F238E27FC236}">
              <a16:creationId xmlns:a16="http://schemas.microsoft.com/office/drawing/2014/main" id="{789447E7-CDB6-4D62-BBBE-9FB55C4FDFE0}"/>
            </a:ext>
          </a:extLst>
        </xdr:cNvPr>
        <xdr:cNvSpPr txBox="1"/>
      </xdr:nvSpPr>
      <xdr:spPr>
        <a:xfrm>
          <a:off x="8251032" y="50601562"/>
          <a:ext cx="2120900" cy="9620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D.</a:t>
          </a:r>
          <a:r>
            <a:rPr kumimoji="0" lang="ja-JP" altLang="en-US" sz="1200" b="0" i="0" u="none" strike="noStrike" kern="0" cap="none" spc="0" normalizeH="0" baseline="0" noProof="0">
              <a:ln>
                <a:noFill/>
              </a:ln>
              <a:solidFill>
                <a:prstClr val="black"/>
              </a:solidFill>
              <a:effectLst/>
              <a:uLnTx/>
              <a:uFillTx/>
              <a:latin typeface="+mj-ea"/>
              <a:ea typeface="+mj-ea"/>
              <a:cs typeface="+mn-cs"/>
            </a:rPr>
            <a:t>庁費</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0.2</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14</xdr:col>
      <xdr:colOff>71437</xdr:colOff>
      <xdr:row>749</xdr:row>
      <xdr:rowOff>11906</xdr:rowOff>
    </xdr:from>
    <xdr:to>
      <xdr:col>14</xdr:col>
      <xdr:colOff>71437</xdr:colOff>
      <xdr:row>750</xdr:row>
      <xdr:rowOff>0</xdr:rowOff>
    </xdr:to>
    <xdr:cxnSp macro="">
      <xdr:nvCxnSpPr>
        <xdr:cNvPr id="24" name="直線矢印コネクタ 23">
          <a:extLst>
            <a:ext uri="{FF2B5EF4-FFF2-40B4-BE49-F238E27FC236}">
              <a16:creationId xmlns:a16="http://schemas.microsoft.com/office/drawing/2014/main" id="{541D3E1F-945B-4384-A709-90117D74EE9C}"/>
            </a:ext>
          </a:extLst>
        </xdr:cNvPr>
        <xdr:cNvCxnSpPr/>
      </xdr:nvCxnSpPr>
      <xdr:spPr>
        <a:xfrm>
          <a:off x="2905125" y="50196750"/>
          <a:ext cx="0"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749</xdr:row>
      <xdr:rowOff>0</xdr:rowOff>
    </xdr:from>
    <xdr:to>
      <xdr:col>23</xdr:col>
      <xdr:colOff>0</xdr:colOff>
      <xdr:row>749</xdr:row>
      <xdr:rowOff>345281</xdr:rowOff>
    </xdr:to>
    <xdr:cxnSp macro="">
      <xdr:nvCxnSpPr>
        <xdr:cNvPr id="30" name="直線矢印コネクタ 29">
          <a:extLst>
            <a:ext uri="{FF2B5EF4-FFF2-40B4-BE49-F238E27FC236}">
              <a16:creationId xmlns:a16="http://schemas.microsoft.com/office/drawing/2014/main" id="{267C5D8B-5607-4B65-B55D-7B076D1C930C}"/>
            </a:ext>
          </a:extLst>
        </xdr:cNvPr>
        <xdr:cNvCxnSpPr/>
      </xdr:nvCxnSpPr>
      <xdr:spPr>
        <a:xfrm>
          <a:off x="4655344" y="50184844"/>
          <a:ext cx="0"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749</xdr:row>
      <xdr:rowOff>0</xdr:rowOff>
    </xdr:from>
    <xdr:to>
      <xdr:col>34</xdr:col>
      <xdr:colOff>0</xdr:colOff>
      <xdr:row>749</xdr:row>
      <xdr:rowOff>345281</xdr:rowOff>
    </xdr:to>
    <xdr:cxnSp macro="">
      <xdr:nvCxnSpPr>
        <xdr:cNvPr id="31" name="直線矢印コネクタ 30">
          <a:extLst>
            <a:ext uri="{FF2B5EF4-FFF2-40B4-BE49-F238E27FC236}">
              <a16:creationId xmlns:a16="http://schemas.microsoft.com/office/drawing/2014/main" id="{63BF0A1B-D40A-42BE-9629-28F4DDDB7CCC}"/>
            </a:ext>
          </a:extLst>
        </xdr:cNvPr>
        <xdr:cNvCxnSpPr/>
      </xdr:nvCxnSpPr>
      <xdr:spPr>
        <a:xfrm>
          <a:off x="6881813" y="50184844"/>
          <a:ext cx="0"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749</xdr:row>
      <xdr:rowOff>23812</xdr:rowOff>
    </xdr:from>
    <xdr:to>
      <xdr:col>44</xdr:col>
      <xdr:colOff>0</xdr:colOff>
      <xdr:row>750</xdr:row>
      <xdr:rowOff>11906</xdr:rowOff>
    </xdr:to>
    <xdr:cxnSp macro="">
      <xdr:nvCxnSpPr>
        <xdr:cNvPr id="32" name="直線矢印コネクタ 31">
          <a:extLst>
            <a:ext uri="{FF2B5EF4-FFF2-40B4-BE49-F238E27FC236}">
              <a16:creationId xmlns:a16="http://schemas.microsoft.com/office/drawing/2014/main" id="{73998EE6-3E55-458A-8FF8-2B55DA09C118}"/>
            </a:ext>
          </a:extLst>
        </xdr:cNvPr>
        <xdr:cNvCxnSpPr/>
      </xdr:nvCxnSpPr>
      <xdr:spPr>
        <a:xfrm>
          <a:off x="8905875" y="50208656"/>
          <a:ext cx="0"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130968</xdr:colOff>
      <xdr:row>753</xdr:row>
      <xdr:rowOff>119062</xdr:rowOff>
    </xdr:from>
    <xdr:to>
      <xdr:col>28</xdr:col>
      <xdr:colOff>202405</xdr:colOff>
      <xdr:row>756</xdr:row>
      <xdr:rowOff>279400</xdr:rowOff>
    </xdr:to>
    <xdr:sp macro="" textlink="">
      <xdr:nvSpPr>
        <xdr:cNvPr id="34" name="AutoShape 2">
          <a:extLst>
            <a:ext uri="{FF2B5EF4-FFF2-40B4-BE49-F238E27FC236}">
              <a16:creationId xmlns:a16="http://schemas.microsoft.com/office/drawing/2014/main" id="{3E7E95A9-F500-442F-96DC-E01BBC364B63}"/>
            </a:ext>
          </a:extLst>
        </xdr:cNvPr>
        <xdr:cNvSpPr>
          <a:spLocks noChangeArrowheads="1"/>
        </xdr:cNvSpPr>
      </xdr:nvSpPr>
      <xdr:spPr bwMode="auto">
        <a:xfrm>
          <a:off x="3774281" y="51732656"/>
          <a:ext cx="2095499" cy="1231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会議及び外部有識者との打合せに職員を派遣する旅費</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47624</xdr:colOff>
      <xdr:row>753</xdr:row>
      <xdr:rowOff>107156</xdr:rowOff>
    </xdr:from>
    <xdr:to>
      <xdr:col>18</xdr:col>
      <xdr:colOff>17461</xdr:colOff>
      <xdr:row>756</xdr:row>
      <xdr:rowOff>254794</xdr:rowOff>
    </xdr:to>
    <xdr:sp macro="" textlink="">
      <xdr:nvSpPr>
        <xdr:cNvPr id="35" name="AutoShape 2">
          <a:extLst>
            <a:ext uri="{FF2B5EF4-FFF2-40B4-BE49-F238E27FC236}">
              <a16:creationId xmlns:a16="http://schemas.microsoft.com/office/drawing/2014/main" id="{9A14AE1C-5037-49A0-AF7A-4C47F451EE41}"/>
            </a:ext>
          </a:extLst>
        </xdr:cNvPr>
        <xdr:cNvSpPr>
          <a:spLocks noChangeArrowheads="1"/>
        </xdr:cNvSpPr>
      </xdr:nvSpPr>
      <xdr:spPr bwMode="auto">
        <a:xfrm>
          <a:off x="1666874" y="51720750"/>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大学が保管しているアイヌ遺骨の返還に向けた手続等について、検討を行い、関係大学の体制整備を推進するために、必要な会議等に委員等が出席するため等の旅費</a:t>
          </a:r>
        </a:p>
      </xdr:txBody>
    </xdr:sp>
    <xdr:clientData/>
  </xdr:twoCellAnchor>
  <xdr:twoCellAnchor>
    <xdr:from>
      <xdr:col>29</xdr:col>
      <xdr:colOff>154781</xdr:colOff>
      <xdr:row>753</xdr:row>
      <xdr:rowOff>95249</xdr:rowOff>
    </xdr:from>
    <xdr:to>
      <xdr:col>39</xdr:col>
      <xdr:colOff>124618</xdr:colOff>
      <xdr:row>756</xdr:row>
      <xdr:rowOff>242887</xdr:rowOff>
    </xdr:to>
    <xdr:sp macro="" textlink="">
      <xdr:nvSpPr>
        <xdr:cNvPr id="36" name="AutoShape 2">
          <a:extLst>
            <a:ext uri="{FF2B5EF4-FFF2-40B4-BE49-F238E27FC236}">
              <a16:creationId xmlns:a16="http://schemas.microsoft.com/office/drawing/2014/main" id="{A395AEED-2FF1-4E14-900B-AB20008DC52D}"/>
            </a:ext>
          </a:extLst>
        </xdr:cNvPr>
        <xdr:cNvSpPr>
          <a:spLocks noChangeArrowheads="1"/>
        </xdr:cNvSpPr>
      </xdr:nvSpPr>
      <xdr:spPr bwMode="auto">
        <a:xfrm>
          <a:off x="6024562" y="51708843"/>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大学が保管しているアイヌ遺骨の返還に向けた手続等について、検討を行い、関係大学の体制整備を推進するために、必要な会議等に出席した際の諸謝金</a:t>
          </a:r>
        </a:p>
      </xdr:txBody>
    </xdr:sp>
    <xdr:clientData/>
  </xdr:twoCellAnchor>
  <xdr:twoCellAnchor>
    <xdr:from>
      <xdr:col>41</xdr:col>
      <xdr:colOff>59531</xdr:colOff>
      <xdr:row>753</xdr:row>
      <xdr:rowOff>83344</xdr:rowOff>
    </xdr:from>
    <xdr:to>
      <xdr:col>49</xdr:col>
      <xdr:colOff>434181</xdr:colOff>
      <xdr:row>756</xdr:row>
      <xdr:rowOff>230982</xdr:rowOff>
    </xdr:to>
    <xdr:sp macro="" textlink="">
      <xdr:nvSpPr>
        <xdr:cNvPr id="37" name="AutoShape 2">
          <a:extLst>
            <a:ext uri="{FF2B5EF4-FFF2-40B4-BE49-F238E27FC236}">
              <a16:creationId xmlns:a16="http://schemas.microsoft.com/office/drawing/2014/main" id="{C1AF99AB-A868-47E2-A4ED-462937B3BAC0}"/>
            </a:ext>
          </a:extLst>
        </xdr:cNvPr>
        <xdr:cNvSpPr>
          <a:spLocks noChangeArrowheads="1"/>
        </xdr:cNvSpPr>
      </xdr:nvSpPr>
      <xdr:spPr bwMode="auto">
        <a:xfrm>
          <a:off x="8358187" y="51696938"/>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会議開催に伴う速記の作成、消耗品購入に係る経費</a:t>
          </a:r>
        </a:p>
      </xdr:txBody>
    </xdr:sp>
    <xdr:clientData/>
  </xdr:twoCellAnchor>
  <xdr:twoCellAnchor>
    <xdr:from>
      <xdr:col>6</xdr:col>
      <xdr:colOff>95249</xdr:colOff>
      <xdr:row>740</xdr:row>
      <xdr:rowOff>214312</xdr:rowOff>
    </xdr:from>
    <xdr:to>
      <xdr:col>20</xdr:col>
      <xdr:colOff>173847</xdr:colOff>
      <xdr:row>744</xdr:row>
      <xdr:rowOff>70076</xdr:rowOff>
    </xdr:to>
    <xdr:sp macro="" textlink="">
      <xdr:nvSpPr>
        <xdr:cNvPr id="38" name="AutoShape 2">
          <a:extLst>
            <a:ext uri="{FF2B5EF4-FFF2-40B4-BE49-F238E27FC236}">
              <a16:creationId xmlns:a16="http://schemas.microsoft.com/office/drawing/2014/main" id="{C353A75B-685C-4D05-8E8D-C648EF5BD031}"/>
            </a:ext>
          </a:extLst>
        </xdr:cNvPr>
        <xdr:cNvSpPr>
          <a:spLocks noChangeArrowheads="1"/>
        </xdr:cNvSpPr>
      </xdr:nvSpPr>
      <xdr:spPr bwMode="auto">
        <a:xfrm>
          <a:off x="1309687" y="47184468"/>
          <a:ext cx="2912285" cy="1284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大学が保管しているアイヌ遺骨の返還に向けた手続等について、検討を行い、関係大学の体制整備を推進するために、必要な会議への出席及び外部有識者との意見交換などの旅費等を措置する。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494</v>
      </c>
      <c r="AP2" s="962"/>
      <c r="AQ2" s="962"/>
      <c r="AR2" s="86" t="str">
        <f>IF(OR(AO2="　", AO2=""), "", "-")</f>
        <v/>
      </c>
      <c r="AS2" s="963">
        <v>216</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36.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74</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549</v>
      </c>
      <c r="AF5" s="722"/>
      <c r="AG5" s="722"/>
      <c r="AH5" s="722"/>
      <c r="AI5" s="722"/>
      <c r="AJ5" s="722"/>
      <c r="AK5" s="722"/>
      <c r="AL5" s="722"/>
      <c r="AM5" s="722"/>
      <c r="AN5" s="722"/>
      <c r="AO5" s="722"/>
      <c r="AP5" s="723"/>
      <c r="AQ5" s="724" t="s">
        <v>647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01.2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594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3" t="s">
        <v>576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737"/>
      <c r="Q13" s="737"/>
      <c r="R13" s="737"/>
      <c r="S13" s="737"/>
      <c r="T13" s="737"/>
      <c r="U13" s="737"/>
      <c r="V13" s="737"/>
      <c r="W13" s="678">
        <v>10.5</v>
      </c>
      <c r="X13" s="679"/>
      <c r="Y13" s="679"/>
      <c r="Z13" s="679"/>
      <c r="AA13" s="679"/>
      <c r="AB13" s="679"/>
      <c r="AC13" s="680"/>
      <c r="AD13" s="678">
        <v>9.1999999999999993</v>
      </c>
      <c r="AE13" s="679"/>
      <c r="AF13" s="679"/>
      <c r="AG13" s="679"/>
      <c r="AH13" s="679"/>
      <c r="AI13" s="679"/>
      <c r="AJ13" s="680"/>
      <c r="AK13" s="678">
        <v>9.1999999999999993</v>
      </c>
      <c r="AL13" s="679"/>
      <c r="AM13" s="679"/>
      <c r="AN13" s="679"/>
      <c r="AO13" s="679"/>
      <c r="AP13" s="679"/>
      <c r="AQ13" s="680"/>
      <c r="AR13" s="943">
        <v>13.2</v>
      </c>
      <c r="AS13" s="944"/>
      <c r="AT13" s="944"/>
      <c r="AU13" s="944"/>
      <c r="AV13" s="944"/>
      <c r="AW13" s="944"/>
      <c r="AX13" s="945"/>
    </row>
    <row r="14" spans="1:50" ht="21" customHeight="1" x14ac:dyDescent="0.15">
      <c r="A14" s="637"/>
      <c r="B14" s="638"/>
      <c r="C14" s="638"/>
      <c r="D14" s="638"/>
      <c r="E14" s="638"/>
      <c r="F14" s="639"/>
      <c r="G14" s="749"/>
      <c r="H14" s="750"/>
      <c r="I14" s="734" t="s">
        <v>9</v>
      </c>
      <c r="J14" s="784"/>
      <c r="K14" s="784"/>
      <c r="L14" s="784"/>
      <c r="M14" s="784"/>
      <c r="N14" s="784"/>
      <c r="O14" s="785"/>
      <c r="P14" s="737"/>
      <c r="Q14" s="737"/>
      <c r="R14" s="737"/>
      <c r="S14" s="737"/>
      <c r="T14" s="737"/>
      <c r="U14" s="737"/>
      <c r="V14" s="737"/>
      <c r="W14" s="678" t="s">
        <v>642</v>
      </c>
      <c r="X14" s="679"/>
      <c r="Y14" s="679"/>
      <c r="Z14" s="679"/>
      <c r="AA14" s="679"/>
      <c r="AB14" s="679"/>
      <c r="AC14" s="680"/>
      <c r="AD14" s="678" t="s">
        <v>643</v>
      </c>
      <c r="AE14" s="679"/>
      <c r="AF14" s="679"/>
      <c r="AG14" s="679"/>
      <c r="AH14" s="679"/>
      <c r="AI14" s="679"/>
      <c r="AJ14" s="680"/>
      <c r="AK14" s="678" t="s">
        <v>643</v>
      </c>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4" t="s">
        <v>52</v>
      </c>
      <c r="J15" s="735"/>
      <c r="K15" s="735"/>
      <c r="L15" s="735"/>
      <c r="M15" s="735"/>
      <c r="N15" s="735"/>
      <c r="O15" s="736"/>
      <c r="P15" s="737"/>
      <c r="Q15" s="737"/>
      <c r="R15" s="737"/>
      <c r="S15" s="737"/>
      <c r="T15" s="737"/>
      <c r="U15" s="737"/>
      <c r="V15" s="737"/>
      <c r="W15" s="737"/>
      <c r="X15" s="737"/>
      <c r="Y15" s="737"/>
      <c r="Z15" s="737"/>
      <c r="AA15" s="737"/>
      <c r="AB15" s="737"/>
      <c r="AC15" s="737"/>
      <c r="AD15" s="737"/>
      <c r="AE15" s="737"/>
      <c r="AF15" s="737"/>
      <c r="AG15" s="737"/>
      <c r="AH15" s="737"/>
      <c r="AI15" s="737"/>
      <c r="AJ15" s="737"/>
      <c r="AK15" s="678" t="s">
        <v>643</v>
      </c>
      <c r="AL15" s="679"/>
      <c r="AM15" s="679"/>
      <c r="AN15" s="679"/>
      <c r="AO15" s="679"/>
      <c r="AP15" s="679"/>
      <c r="AQ15" s="680"/>
      <c r="AR15" s="678" t="s">
        <v>653</v>
      </c>
      <c r="AS15" s="679"/>
      <c r="AT15" s="679"/>
      <c r="AU15" s="679"/>
      <c r="AV15" s="679"/>
      <c r="AW15" s="679"/>
      <c r="AX15" s="783"/>
    </row>
    <row r="16" spans="1:50" ht="21" customHeight="1" x14ac:dyDescent="0.15">
      <c r="A16" s="637"/>
      <c r="B16" s="638"/>
      <c r="C16" s="638"/>
      <c r="D16" s="638"/>
      <c r="E16" s="638"/>
      <c r="F16" s="639"/>
      <c r="G16" s="749"/>
      <c r="H16" s="750"/>
      <c r="I16" s="734" t="s">
        <v>53</v>
      </c>
      <c r="J16" s="735"/>
      <c r="K16" s="735"/>
      <c r="L16" s="735"/>
      <c r="M16" s="735"/>
      <c r="N16" s="735"/>
      <c r="O16" s="736"/>
      <c r="P16" s="737"/>
      <c r="Q16" s="737"/>
      <c r="R16" s="737"/>
      <c r="S16" s="737"/>
      <c r="T16" s="737"/>
      <c r="U16" s="737"/>
      <c r="V16" s="737"/>
      <c r="W16" s="737"/>
      <c r="X16" s="737"/>
      <c r="Y16" s="737"/>
      <c r="Z16" s="737"/>
      <c r="AA16" s="737"/>
      <c r="AB16" s="737"/>
      <c r="AC16" s="737"/>
      <c r="AD16" s="737"/>
      <c r="AE16" s="737"/>
      <c r="AF16" s="737"/>
      <c r="AG16" s="737"/>
      <c r="AH16" s="737"/>
      <c r="AI16" s="737"/>
      <c r="AJ16" s="737"/>
      <c r="AK16" s="678" t="s">
        <v>643</v>
      </c>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4" t="s">
        <v>51</v>
      </c>
      <c r="J17" s="784"/>
      <c r="K17" s="784"/>
      <c r="L17" s="784"/>
      <c r="M17" s="784"/>
      <c r="N17" s="784"/>
      <c r="O17" s="785"/>
      <c r="P17" s="737"/>
      <c r="Q17" s="737"/>
      <c r="R17" s="737"/>
      <c r="S17" s="737"/>
      <c r="T17" s="737"/>
      <c r="U17" s="737"/>
      <c r="V17" s="737"/>
      <c r="W17" s="737"/>
      <c r="X17" s="737"/>
      <c r="Y17" s="737"/>
      <c r="Z17" s="737"/>
      <c r="AA17" s="737"/>
      <c r="AB17" s="737"/>
      <c r="AC17" s="737"/>
      <c r="AD17" s="737"/>
      <c r="AE17" s="737"/>
      <c r="AF17" s="737"/>
      <c r="AG17" s="737"/>
      <c r="AH17" s="737"/>
      <c r="AI17" s="737"/>
      <c r="AJ17" s="737"/>
      <c r="AK17" s="678" t="s">
        <v>644</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0</v>
      </c>
      <c r="Q18" s="904"/>
      <c r="R18" s="904"/>
      <c r="S18" s="904"/>
      <c r="T18" s="904"/>
      <c r="U18" s="904"/>
      <c r="V18" s="905"/>
      <c r="W18" s="903">
        <f>SUM(W13:AC17)</f>
        <v>10.5</v>
      </c>
      <c r="X18" s="904"/>
      <c r="Y18" s="904"/>
      <c r="Z18" s="904"/>
      <c r="AA18" s="904"/>
      <c r="AB18" s="904"/>
      <c r="AC18" s="905"/>
      <c r="AD18" s="903">
        <f>SUM(AD13:AJ17)</f>
        <v>9.1999999999999993</v>
      </c>
      <c r="AE18" s="904"/>
      <c r="AF18" s="904"/>
      <c r="AG18" s="904"/>
      <c r="AH18" s="904"/>
      <c r="AI18" s="904"/>
      <c r="AJ18" s="905"/>
      <c r="AK18" s="903">
        <f>SUM(AK13:AQ17)</f>
        <v>9.1999999999999993</v>
      </c>
      <c r="AL18" s="904"/>
      <c r="AM18" s="904"/>
      <c r="AN18" s="904"/>
      <c r="AO18" s="904"/>
      <c r="AP18" s="904"/>
      <c r="AQ18" s="905"/>
      <c r="AR18" s="903">
        <f>SUM(AR13:AX17)</f>
        <v>13.2</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9.5</v>
      </c>
      <c r="X19" s="679"/>
      <c r="Y19" s="679"/>
      <c r="Z19" s="679"/>
      <c r="AA19" s="679"/>
      <c r="AB19" s="679"/>
      <c r="AC19" s="680"/>
      <c r="AD19" s="678">
        <v>5.9</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f t="shared" ref="W20" si="0">IF(W18=0, "-", SUM(W19)/W18)</f>
        <v>0.90476190476190477</v>
      </c>
      <c r="X20" s="351"/>
      <c r="Y20" s="351"/>
      <c r="Z20" s="351"/>
      <c r="AA20" s="351"/>
      <c r="AB20" s="351"/>
      <c r="AC20" s="351"/>
      <c r="AD20" s="351">
        <f t="shared" ref="AD20" si="1">IF(AD18=0, "-", SUM(AD19)/AD18)</f>
        <v>0.64130434782608703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0.90476190476190477</v>
      </c>
      <c r="X21" s="351"/>
      <c r="Y21" s="351"/>
      <c r="Z21" s="351"/>
      <c r="AA21" s="351"/>
      <c r="AB21" s="351"/>
      <c r="AC21" s="351"/>
      <c r="AD21" s="351">
        <f t="shared" ref="AD21" si="3">IF(AD19=0, "-", SUM(AD19)/SUM(AD13,AD14))</f>
        <v>0.64130434782608703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556</v>
      </c>
      <c r="H23" s="978"/>
      <c r="I23" s="978"/>
      <c r="J23" s="978"/>
      <c r="K23" s="978"/>
      <c r="L23" s="978"/>
      <c r="M23" s="978"/>
      <c r="N23" s="978"/>
      <c r="O23" s="979"/>
      <c r="P23" s="943">
        <v>5.6</v>
      </c>
      <c r="Q23" s="944"/>
      <c r="R23" s="944"/>
      <c r="S23" s="944"/>
      <c r="T23" s="944"/>
      <c r="U23" s="944"/>
      <c r="V23" s="967"/>
      <c r="W23" s="943">
        <v>8.1999999999999993</v>
      </c>
      <c r="X23" s="944"/>
      <c r="Y23" s="944"/>
      <c r="Z23" s="944"/>
      <c r="AA23" s="944"/>
      <c r="AB23" s="944"/>
      <c r="AC23" s="967"/>
      <c r="AD23" s="999" t="s">
        <v>649</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591</v>
      </c>
      <c r="H24" s="981"/>
      <c r="I24" s="981"/>
      <c r="J24" s="981"/>
      <c r="K24" s="981"/>
      <c r="L24" s="981"/>
      <c r="M24" s="981"/>
      <c r="N24" s="981"/>
      <c r="O24" s="982"/>
      <c r="P24" s="678">
        <v>1.3</v>
      </c>
      <c r="Q24" s="679"/>
      <c r="R24" s="679"/>
      <c r="S24" s="679"/>
      <c r="T24" s="679"/>
      <c r="U24" s="679"/>
      <c r="V24" s="680"/>
      <c r="W24" s="678">
        <v>2.2000000000000002</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592</v>
      </c>
      <c r="H25" s="981"/>
      <c r="I25" s="981"/>
      <c r="J25" s="981"/>
      <c r="K25" s="981"/>
      <c r="L25" s="981"/>
      <c r="M25" s="981"/>
      <c r="N25" s="981"/>
      <c r="O25" s="982"/>
      <c r="P25" s="678">
        <v>1.3</v>
      </c>
      <c r="Q25" s="679"/>
      <c r="R25" s="679"/>
      <c r="S25" s="679"/>
      <c r="T25" s="679"/>
      <c r="U25" s="679"/>
      <c r="V25" s="680"/>
      <c r="W25" s="678">
        <v>2.2000000000000002</v>
      </c>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596</v>
      </c>
      <c r="H26" s="981"/>
      <c r="I26" s="981"/>
      <c r="J26" s="981"/>
      <c r="K26" s="981"/>
      <c r="L26" s="981"/>
      <c r="M26" s="981"/>
      <c r="N26" s="981"/>
      <c r="O26" s="982"/>
      <c r="P26" s="678">
        <v>1</v>
      </c>
      <c r="Q26" s="679"/>
      <c r="R26" s="679"/>
      <c r="S26" s="679"/>
      <c r="T26" s="679"/>
      <c r="U26" s="679"/>
      <c r="V26" s="680"/>
      <c r="W26" s="678">
        <v>1</v>
      </c>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-0.39999999999999858</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9.1999999999999993</v>
      </c>
      <c r="Q29" s="959"/>
      <c r="R29" s="959"/>
      <c r="S29" s="959"/>
      <c r="T29" s="959"/>
      <c r="U29" s="959"/>
      <c r="V29" s="960"/>
      <c r="W29" s="958">
        <f>AR13</f>
        <v>13.2</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634</v>
      </c>
      <c r="AR31" s="187"/>
      <c r="AS31" s="131" t="s">
        <v>357</v>
      </c>
      <c r="AT31" s="132"/>
      <c r="AU31" s="186">
        <v>28</v>
      </c>
      <c r="AV31" s="186"/>
      <c r="AW31" s="429" t="s">
        <v>301</v>
      </c>
      <c r="AX31" s="430"/>
    </row>
    <row r="32" spans="1:50" ht="40.5" customHeight="1" x14ac:dyDescent="0.15">
      <c r="A32" s="434"/>
      <c r="B32" s="432"/>
      <c r="C32" s="432"/>
      <c r="D32" s="432"/>
      <c r="E32" s="432"/>
      <c r="F32" s="433"/>
      <c r="G32" s="575" t="s">
        <v>633</v>
      </c>
      <c r="H32" s="576"/>
      <c r="I32" s="576"/>
      <c r="J32" s="576"/>
      <c r="K32" s="576"/>
      <c r="L32" s="576"/>
      <c r="M32" s="576"/>
      <c r="N32" s="576"/>
      <c r="O32" s="577"/>
      <c r="P32" s="100" t="s">
        <v>631</v>
      </c>
      <c r="Q32" s="100"/>
      <c r="R32" s="100"/>
      <c r="S32" s="100"/>
      <c r="T32" s="100"/>
      <c r="U32" s="100"/>
      <c r="V32" s="100"/>
      <c r="W32" s="100"/>
      <c r="X32" s="101"/>
      <c r="Y32" s="497" t="s">
        <v>13</v>
      </c>
      <c r="Z32" s="544"/>
      <c r="AA32" s="545"/>
      <c r="AB32" s="482" t="s">
        <v>561</v>
      </c>
      <c r="AC32" s="482"/>
      <c r="AD32" s="482"/>
      <c r="AE32" s="239" t="s">
        <v>557</v>
      </c>
      <c r="AF32" s="240"/>
      <c r="AG32" s="240"/>
      <c r="AH32" s="240"/>
      <c r="AI32" s="239">
        <v>1</v>
      </c>
      <c r="AJ32" s="240"/>
      <c r="AK32" s="240"/>
      <c r="AL32" s="240"/>
      <c r="AM32" s="239">
        <v>1</v>
      </c>
      <c r="AN32" s="240"/>
      <c r="AO32" s="240"/>
      <c r="AP32" s="240"/>
      <c r="AQ32" s="359" t="s">
        <v>635</v>
      </c>
      <c r="AR32" s="194"/>
      <c r="AS32" s="194"/>
      <c r="AT32" s="360"/>
      <c r="AU32" s="240">
        <v>1</v>
      </c>
      <c r="AV32" s="240"/>
      <c r="AW32" s="240"/>
      <c r="AX32" s="242"/>
    </row>
    <row r="33" spans="1:50" ht="40.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t="s">
        <v>551</v>
      </c>
      <c r="AF33" s="240"/>
      <c r="AG33" s="240"/>
      <c r="AH33" s="240"/>
      <c r="AI33" s="239" t="s">
        <v>551</v>
      </c>
      <c r="AJ33" s="240"/>
      <c r="AK33" s="240"/>
      <c r="AL33" s="240"/>
      <c r="AM33" s="239">
        <v>1</v>
      </c>
      <c r="AN33" s="240"/>
      <c r="AO33" s="240"/>
      <c r="AP33" s="240"/>
      <c r="AQ33" s="359" t="s">
        <v>635</v>
      </c>
      <c r="AR33" s="194"/>
      <c r="AS33" s="194"/>
      <c r="AT33" s="360"/>
      <c r="AU33" s="240">
        <v>1</v>
      </c>
      <c r="AV33" s="240"/>
      <c r="AW33" s="240"/>
      <c r="AX33" s="242"/>
    </row>
    <row r="34" spans="1:50" ht="42.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t="s">
        <v>551</v>
      </c>
      <c r="AJ34" s="240"/>
      <c r="AK34" s="240"/>
      <c r="AL34" s="240"/>
      <c r="AM34" s="239">
        <v>100</v>
      </c>
      <c r="AN34" s="240"/>
      <c r="AO34" s="240"/>
      <c r="AP34" s="240"/>
      <c r="AQ34" s="359" t="s">
        <v>636</v>
      </c>
      <c r="AR34" s="194"/>
      <c r="AS34" s="194"/>
      <c r="AT34" s="360"/>
      <c r="AU34" s="240">
        <v>100</v>
      </c>
      <c r="AV34" s="240"/>
      <c r="AW34" s="240"/>
      <c r="AX34" s="242"/>
    </row>
    <row r="35" spans="1:50" ht="23.25" customHeight="1" x14ac:dyDescent="0.15">
      <c r="A35" s="225" t="s">
        <v>539</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551</v>
      </c>
      <c r="AR38" s="187"/>
      <c r="AS38" s="131" t="s">
        <v>357</v>
      </c>
      <c r="AT38" s="132"/>
      <c r="AU38" s="186">
        <v>28</v>
      </c>
      <c r="AV38" s="186"/>
      <c r="AW38" s="429" t="s">
        <v>301</v>
      </c>
      <c r="AX38" s="430"/>
    </row>
    <row r="39" spans="1:50" ht="40.5" customHeight="1" x14ac:dyDescent="0.15">
      <c r="A39" s="434"/>
      <c r="B39" s="432"/>
      <c r="C39" s="432"/>
      <c r="D39" s="432"/>
      <c r="E39" s="432"/>
      <c r="F39" s="433"/>
      <c r="G39" s="575" t="s">
        <v>629</v>
      </c>
      <c r="H39" s="576"/>
      <c r="I39" s="576"/>
      <c r="J39" s="576"/>
      <c r="K39" s="576"/>
      <c r="L39" s="576"/>
      <c r="M39" s="576"/>
      <c r="N39" s="576"/>
      <c r="O39" s="577"/>
      <c r="P39" s="100" t="s">
        <v>632</v>
      </c>
      <c r="Q39" s="100"/>
      <c r="R39" s="100"/>
      <c r="S39" s="100"/>
      <c r="T39" s="100"/>
      <c r="U39" s="100"/>
      <c r="V39" s="100"/>
      <c r="W39" s="100"/>
      <c r="X39" s="101"/>
      <c r="Y39" s="497" t="s">
        <v>13</v>
      </c>
      <c r="Z39" s="544"/>
      <c r="AA39" s="545"/>
      <c r="AB39" s="482" t="s">
        <v>560</v>
      </c>
      <c r="AC39" s="482"/>
      <c r="AD39" s="482"/>
      <c r="AE39" s="239" t="s">
        <v>557</v>
      </c>
      <c r="AF39" s="240"/>
      <c r="AG39" s="240"/>
      <c r="AH39" s="240"/>
      <c r="AI39" s="239">
        <v>0</v>
      </c>
      <c r="AJ39" s="240"/>
      <c r="AK39" s="240"/>
      <c r="AL39" s="240"/>
      <c r="AM39" s="239">
        <v>100</v>
      </c>
      <c r="AN39" s="240"/>
      <c r="AO39" s="240"/>
      <c r="AP39" s="240"/>
      <c r="AQ39" s="359" t="s">
        <v>635</v>
      </c>
      <c r="AR39" s="194"/>
      <c r="AS39" s="194"/>
      <c r="AT39" s="360"/>
      <c r="AU39" s="240">
        <v>100</v>
      </c>
      <c r="AV39" s="240"/>
      <c r="AW39" s="240"/>
      <c r="AX39" s="242"/>
    </row>
    <row r="40" spans="1:50" ht="40.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560</v>
      </c>
      <c r="AC40" s="536"/>
      <c r="AD40" s="536"/>
      <c r="AE40" s="239" t="s">
        <v>558</v>
      </c>
      <c r="AF40" s="240"/>
      <c r="AG40" s="240"/>
      <c r="AH40" s="240"/>
      <c r="AI40" s="239" t="s">
        <v>559</v>
      </c>
      <c r="AJ40" s="240"/>
      <c r="AK40" s="240"/>
      <c r="AL40" s="240"/>
      <c r="AM40" s="239">
        <v>100</v>
      </c>
      <c r="AN40" s="240"/>
      <c r="AO40" s="240"/>
      <c r="AP40" s="240"/>
      <c r="AQ40" s="359" t="s">
        <v>634</v>
      </c>
      <c r="AR40" s="194"/>
      <c r="AS40" s="194"/>
      <c r="AT40" s="360"/>
      <c r="AU40" s="240">
        <v>100</v>
      </c>
      <c r="AV40" s="240"/>
      <c r="AW40" s="240"/>
      <c r="AX40" s="242"/>
    </row>
    <row r="41" spans="1:50" ht="45.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557</v>
      </c>
      <c r="AF41" s="240"/>
      <c r="AG41" s="240"/>
      <c r="AH41" s="240"/>
      <c r="AI41" s="239" t="s">
        <v>557</v>
      </c>
      <c r="AJ41" s="240"/>
      <c r="AK41" s="240"/>
      <c r="AL41" s="240"/>
      <c r="AM41" s="239">
        <v>100</v>
      </c>
      <c r="AN41" s="240"/>
      <c r="AO41" s="240"/>
      <c r="AP41" s="240"/>
      <c r="AQ41" s="359" t="s">
        <v>637</v>
      </c>
      <c r="AR41" s="194"/>
      <c r="AS41" s="194"/>
      <c r="AT41" s="360"/>
      <c r="AU41" s="240">
        <v>100</v>
      </c>
      <c r="AV41" s="240"/>
      <c r="AW41" s="240"/>
      <c r="AX41" s="242"/>
    </row>
    <row r="42" spans="1:50" ht="23.25" customHeight="1" x14ac:dyDescent="0.15">
      <c r="A42" s="225" t="s">
        <v>539</v>
      </c>
      <c r="B42" s="226"/>
      <c r="C42" s="226"/>
      <c r="D42" s="226"/>
      <c r="E42" s="226"/>
      <c r="F42" s="227"/>
      <c r="G42" s="231" t="s">
        <v>654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635</v>
      </c>
      <c r="AV45" s="186"/>
      <c r="AW45" s="429" t="s">
        <v>301</v>
      </c>
      <c r="AX45" s="430"/>
    </row>
    <row r="46" spans="1:50" ht="39" customHeight="1" x14ac:dyDescent="0.15">
      <c r="A46" s="434"/>
      <c r="B46" s="432"/>
      <c r="C46" s="432"/>
      <c r="D46" s="432"/>
      <c r="E46" s="432"/>
      <c r="F46" s="433"/>
      <c r="G46" s="575" t="s">
        <v>630</v>
      </c>
      <c r="H46" s="576"/>
      <c r="I46" s="576"/>
      <c r="J46" s="576"/>
      <c r="K46" s="576"/>
      <c r="L46" s="576"/>
      <c r="M46" s="576"/>
      <c r="N46" s="576"/>
      <c r="O46" s="577"/>
      <c r="P46" s="100" t="s">
        <v>628</v>
      </c>
      <c r="Q46" s="100"/>
      <c r="R46" s="100"/>
      <c r="S46" s="100"/>
      <c r="T46" s="100"/>
      <c r="U46" s="100"/>
      <c r="V46" s="100"/>
      <c r="W46" s="100"/>
      <c r="X46" s="101"/>
      <c r="Y46" s="497" t="s">
        <v>13</v>
      </c>
      <c r="Z46" s="544"/>
      <c r="AA46" s="545"/>
      <c r="AB46" s="482" t="s">
        <v>530</v>
      </c>
      <c r="AC46" s="482"/>
      <c r="AD46" s="482"/>
      <c r="AE46" s="239" t="s">
        <v>551</v>
      </c>
      <c r="AF46" s="240"/>
      <c r="AG46" s="240"/>
      <c r="AH46" s="240"/>
      <c r="AI46" s="239" t="s">
        <v>551</v>
      </c>
      <c r="AJ46" s="240"/>
      <c r="AK46" s="240"/>
      <c r="AL46" s="240"/>
      <c r="AM46" s="239" t="s">
        <v>551</v>
      </c>
      <c r="AN46" s="240"/>
      <c r="AO46" s="240"/>
      <c r="AP46" s="240"/>
      <c r="AQ46" s="359" t="s">
        <v>635</v>
      </c>
      <c r="AR46" s="194"/>
      <c r="AS46" s="194"/>
      <c r="AT46" s="360"/>
      <c r="AU46" s="240" t="s">
        <v>635</v>
      </c>
      <c r="AV46" s="240"/>
      <c r="AW46" s="240"/>
      <c r="AX46" s="242"/>
    </row>
    <row r="47" spans="1:50" ht="39"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530</v>
      </c>
      <c r="AC47" s="536"/>
      <c r="AD47" s="536"/>
      <c r="AE47" s="239" t="s">
        <v>551</v>
      </c>
      <c r="AF47" s="240"/>
      <c r="AG47" s="240"/>
      <c r="AH47" s="240"/>
      <c r="AI47" s="239" t="s">
        <v>551</v>
      </c>
      <c r="AJ47" s="240"/>
      <c r="AK47" s="240"/>
      <c r="AL47" s="240"/>
      <c r="AM47" s="239" t="s">
        <v>551</v>
      </c>
      <c r="AN47" s="240"/>
      <c r="AO47" s="240"/>
      <c r="AP47" s="240"/>
      <c r="AQ47" s="359">
        <v>100</v>
      </c>
      <c r="AR47" s="194"/>
      <c r="AS47" s="194"/>
      <c r="AT47" s="360"/>
      <c r="AU47" s="240" t="s">
        <v>636</v>
      </c>
      <c r="AV47" s="240"/>
      <c r="AW47" s="240"/>
      <c r="AX47" s="242"/>
    </row>
    <row r="48" spans="1:50" ht="39"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551</v>
      </c>
      <c r="AF48" s="240"/>
      <c r="AG48" s="240"/>
      <c r="AH48" s="240"/>
      <c r="AI48" s="239" t="s">
        <v>551</v>
      </c>
      <c r="AJ48" s="240"/>
      <c r="AK48" s="240"/>
      <c r="AL48" s="240"/>
      <c r="AM48" s="239" t="s">
        <v>551</v>
      </c>
      <c r="AN48" s="240"/>
      <c r="AO48" s="240"/>
      <c r="AP48" s="240"/>
      <c r="AQ48" s="359">
        <v>100</v>
      </c>
      <c r="AR48" s="194"/>
      <c r="AS48" s="194"/>
      <c r="AT48" s="360"/>
      <c r="AU48" s="240" t="s">
        <v>635</v>
      </c>
      <c r="AV48" s="240"/>
      <c r="AW48" s="240"/>
      <c r="AX48" s="242"/>
    </row>
    <row r="49" spans="1:50" ht="39.75" customHeight="1" x14ac:dyDescent="0.15">
      <c r="A49" s="225" t="s">
        <v>539</v>
      </c>
      <c r="B49" s="226"/>
      <c r="C49" s="226"/>
      <c r="D49" s="226"/>
      <c r="E49" s="226"/>
      <c r="F49" s="227"/>
      <c r="G49" s="231" t="s">
        <v>627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39.7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t="s">
        <v>563</v>
      </c>
      <c r="AF101" s="240"/>
      <c r="AG101" s="240"/>
      <c r="AH101" s="241"/>
      <c r="AI101" s="239">
        <v>10</v>
      </c>
      <c r="AJ101" s="240"/>
      <c r="AK101" s="240"/>
      <c r="AL101" s="241"/>
      <c r="AM101" s="239">
        <v>7</v>
      </c>
      <c r="AN101" s="240"/>
      <c r="AO101" s="240"/>
      <c r="AP101" s="241"/>
      <c r="AQ101" s="239" t="s">
        <v>645</v>
      </c>
      <c r="AR101" s="240"/>
      <c r="AS101" s="240"/>
      <c r="AT101" s="241"/>
      <c r="AU101" s="239" t="s">
        <v>644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t="s">
        <v>557</v>
      </c>
      <c r="AF102" s="452"/>
      <c r="AG102" s="452"/>
      <c r="AH102" s="452"/>
      <c r="AI102" s="452">
        <v>8</v>
      </c>
      <c r="AJ102" s="452"/>
      <c r="AK102" s="452"/>
      <c r="AL102" s="452"/>
      <c r="AM102" s="452">
        <v>8</v>
      </c>
      <c r="AN102" s="452"/>
      <c r="AO102" s="452"/>
      <c r="AP102" s="452"/>
      <c r="AQ102" s="237">
        <v>7</v>
      </c>
      <c r="AR102" s="238"/>
      <c r="AS102" s="238"/>
      <c r="AT102" s="334"/>
      <c r="AU102" s="237">
        <v>8</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t="s">
        <v>557</v>
      </c>
      <c r="AF116" s="452"/>
      <c r="AG116" s="452"/>
      <c r="AH116" s="452"/>
      <c r="AI116" s="452">
        <v>0.4</v>
      </c>
      <c r="AJ116" s="452"/>
      <c r="AK116" s="452"/>
      <c r="AL116" s="452"/>
      <c r="AM116" s="452">
        <v>0.4</v>
      </c>
      <c r="AN116" s="452"/>
      <c r="AO116" s="452"/>
      <c r="AP116" s="452"/>
      <c r="AQ116" s="239">
        <v>0.5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557</v>
      </c>
      <c r="AF117" s="548"/>
      <c r="AG117" s="548"/>
      <c r="AH117" s="548"/>
      <c r="AI117" s="548" t="s">
        <v>565</v>
      </c>
      <c r="AJ117" s="548"/>
      <c r="AK117" s="548"/>
      <c r="AL117" s="548"/>
      <c r="AM117" s="548" t="s">
        <v>655</v>
      </c>
      <c r="AN117" s="548"/>
      <c r="AO117" s="548"/>
      <c r="AP117" s="548"/>
      <c r="AQ117" s="548" t="s">
        <v>648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625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626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643</v>
      </c>
      <c r="AR133" s="186"/>
      <c r="AS133" s="131" t="s">
        <v>357</v>
      </c>
      <c r="AT133" s="132"/>
      <c r="AU133" s="187" t="s">
        <v>644</v>
      </c>
      <c r="AV133" s="187"/>
      <c r="AW133" s="131" t="s">
        <v>301</v>
      </c>
      <c r="AX133" s="170"/>
    </row>
    <row r="134" spans="1:50" ht="39.75" customHeight="1" x14ac:dyDescent="0.15">
      <c r="A134" s="144"/>
      <c r="B134" s="140"/>
      <c r="C134" s="139"/>
      <c r="D134" s="140"/>
      <c r="E134" s="139"/>
      <c r="F134" s="213"/>
      <c r="G134" s="99" t="s">
        <v>638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553</v>
      </c>
      <c r="AF134" s="194"/>
      <c r="AG134" s="194"/>
      <c r="AH134" s="194"/>
      <c r="AI134" s="193" t="s">
        <v>577</v>
      </c>
      <c r="AJ134" s="194"/>
      <c r="AK134" s="194"/>
      <c r="AL134" s="194"/>
      <c r="AM134" s="193" t="s">
        <v>557</v>
      </c>
      <c r="AN134" s="194"/>
      <c r="AO134" s="194"/>
      <c r="AP134" s="194"/>
      <c r="AQ134" s="193" t="s">
        <v>557</v>
      </c>
      <c r="AR134" s="194"/>
      <c r="AS134" s="194"/>
      <c r="AT134" s="194"/>
      <c r="AU134" s="193" t="s">
        <v>578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557</v>
      </c>
      <c r="AF135" s="194"/>
      <c r="AG135" s="194"/>
      <c r="AH135" s="194"/>
      <c r="AI135" s="193" t="s">
        <v>578</v>
      </c>
      <c r="AJ135" s="194"/>
      <c r="AK135" s="194"/>
      <c r="AL135" s="194"/>
      <c r="AM135" s="193" t="s">
        <v>553</v>
      </c>
      <c r="AN135" s="194"/>
      <c r="AO135" s="194"/>
      <c r="AP135" s="194"/>
      <c r="AQ135" s="193" t="s">
        <v>557</v>
      </c>
      <c r="AR135" s="194"/>
      <c r="AS135" s="194"/>
      <c r="AT135" s="194"/>
      <c r="AU135" s="193" t="s">
        <v>557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9.2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551</v>
      </c>
      <c r="K430" s="925"/>
      <c r="L430" s="925"/>
      <c r="M430" s="925"/>
      <c r="N430" s="925"/>
      <c r="O430" s="925"/>
      <c r="P430" s="925"/>
      <c r="Q430" s="925"/>
      <c r="R430" s="925"/>
      <c r="S430" s="925"/>
      <c r="T430" s="926"/>
      <c r="U430" s="602" t="s">
        <v>653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640</v>
      </c>
      <c r="AF432" s="187"/>
      <c r="AG432" s="131" t="s">
        <v>357</v>
      </c>
      <c r="AH432" s="132"/>
      <c r="AI432" s="182"/>
      <c r="AJ432" s="182"/>
      <c r="AK432" s="182"/>
      <c r="AL432" s="160"/>
      <c r="AM432" s="182"/>
      <c r="AN432" s="182"/>
      <c r="AO432" s="182"/>
      <c r="AP432" s="160"/>
      <c r="AQ432" s="604" t="s">
        <v>635</v>
      </c>
      <c r="AR432" s="187"/>
      <c r="AS432" s="131" t="s">
        <v>357</v>
      </c>
      <c r="AT432" s="132"/>
      <c r="AU432" s="187" t="s">
        <v>635</v>
      </c>
      <c r="AV432" s="187"/>
      <c r="AW432" s="131" t="s">
        <v>301</v>
      </c>
      <c r="AX432" s="170"/>
    </row>
    <row r="433" spans="1:50" ht="23.25" customHeight="1" x14ac:dyDescent="0.15">
      <c r="A433" s="144"/>
      <c r="B433" s="140"/>
      <c r="C433" s="139"/>
      <c r="D433" s="140"/>
      <c r="E433" s="361"/>
      <c r="F433" s="362"/>
      <c r="G433" s="99" t="s">
        <v>639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59" t="s">
        <v>578</v>
      </c>
      <c r="AF433" s="194"/>
      <c r="AG433" s="194"/>
      <c r="AH433" s="194"/>
      <c r="AI433" s="359" t="s">
        <v>557</v>
      </c>
      <c r="AJ433" s="194"/>
      <c r="AK433" s="194"/>
      <c r="AL433" s="194"/>
      <c r="AM433" s="359" t="s">
        <v>557</v>
      </c>
      <c r="AN433" s="194"/>
      <c r="AO433" s="194"/>
      <c r="AP433" s="360"/>
      <c r="AQ433" s="359" t="s">
        <v>557</v>
      </c>
      <c r="AR433" s="194"/>
      <c r="AS433" s="194"/>
      <c r="AT433" s="360"/>
      <c r="AU433" s="194" t="s">
        <v>557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557</v>
      </c>
      <c r="AC434" s="192"/>
      <c r="AD434" s="192"/>
      <c r="AE434" s="359" t="s">
        <v>557</v>
      </c>
      <c r="AF434" s="194"/>
      <c r="AG434" s="194"/>
      <c r="AH434" s="360"/>
      <c r="AI434" s="359" t="s">
        <v>557</v>
      </c>
      <c r="AJ434" s="194"/>
      <c r="AK434" s="194"/>
      <c r="AL434" s="194"/>
      <c r="AM434" s="359" t="s">
        <v>557</v>
      </c>
      <c r="AN434" s="194"/>
      <c r="AO434" s="194"/>
      <c r="AP434" s="360"/>
      <c r="AQ434" s="359" t="s">
        <v>557</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557</v>
      </c>
      <c r="AF435" s="194"/>
      <c r="AG435" s="194"/>
      <c r="AH435" s="360"/>
      <c r="AI435" s="359" t="s">
        <v>578</v>
      </c>
      <c r="AJ435" s="194"/>
      <c r="AK435" s="194"/>
      <c r="AL435" s="194"/>
      <c r="AM435" s="359" t="s">
        <v>557</v>
      </c>
      <c r="AN435" s="194"/>
      <c r="AO435" s="194"/>
      <c r="AP435" s="360"/>
      <c r="AQ435" s="359" t="s">
        <v>557</v>
      </c>
      <c r="AR435" s="194"/>
      <c r="AS435" s="194"/>
      <c r="AT435" s="360"/>
      <c r="AU435" s="194" t="s">
        <v>552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635</v>
      </c>
      <c r="AF457" s="187"/>
      <c r="AG457" s="131" t="s">
        <v>357</v>
      </c>
      <c r="AH457" s="132"/>
      <c r="AI457" s="182"/>
      <c r="AJ457" s="182"/>
      <c r="AK457" s="182"/>
      <c r="AL457" s="160"/>
      <c r="AM457" s="182"/>
      <c r="AN457" s="182"/>
      <c r="AO457" s="182"/>
      <c r="AP457" s="160"/>
      <c r="AQ457" s="604" t="s">
        <v>635</v>
      </c>
      <c r="AR457" s="187"/>
      <c r="AS457" s="131" t="s">
        <v>357</v>
      </c>
      <c r="AT457" s="132"/>
      <c r="AU457" s="187" t="s">
        <v>636</v>
      </c>
      <c r="AV457" s="187"/>
      <c r="AW457" s="131" t="s">
        <v>301</v>
      </c>
      <c r="AX457" s="170"/>
    </row>
    <row r="458" spans="1:50" ht="23.25" customHeight="1" x14ac:dyDescent="0.15">
      <c r="A458" s="144"/>
      <c r="B458" s="140"/>
      <c r="C458" s="139"/>
      <c r="D458" s="140"/>
      <c r="E458" s="361"/>
      <c r="F458" s="362"/>
      <c r="G458" s="99" t="s">
        <v>640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557</v>
      </c>
      <c r="AC458" s="200"/>
      <c r="AD458" s="200"/>
      <c r="AE458" s="359" t="s">
        <v>557</v>
      </c>
      <c r="AF458" s="194"/>
      <c r="AG458" s="194"/>
      <c r="AH458" s="194"/>
      <c r="AI458" s="359" t="s">
        <v>557</v>
      </c>
      <c r="AJ458" s="194"/>
      <c r="AK458" s="194"/>
      <c r="AL458" s="194"/>
      <c r="AM458" s="359" t="s">
        <v>579</v>
      </c>
      <c r="AN458" s="194"/>
      <c r="AO458" s="194"/>
      <c r="AP458" s="360"/>
      <c r="AQ458" s="359" t="s">
        <v>580</v>
      </c>
      <c r="AR458" s="194"/>
      <c r="AS458" s="194"/>
      <c r="AT458" s="360"/>
      <c r="AU458" s="194" t="s">
        <v>582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557</v>
      </c>
      <c r="AF459" s="194"/>
      <c r="AG459" s="194"/>
      <c r="AH459" s="360"/>
      <c r="AI459" s="359" t="s">
        <v>557</v>
      </c>
      <c r="AJ459" s="194"/>
      <c r="AK459" s="194"/>
      <c r="AL459" s="194"/>
      <c r="AM459" s="359" t="s">
        <v>557</v>
      </c>
      <c r="AN459" s="194"/>
      <c r="AO459" s="194"/>
      <c r="AP459" s="360"/>
      <c r="AQ459" s="359" t="s">
        <v>581</v>
      </c>
      <c r="AR459" s="194"/>
      <c r="AS459" s="194"/>
      <c r="AT459" s="360"/>
      <c r="AU459" s="194" t="s">
        <v>557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557</v>
      </c>
      <c r="AF460" s="194"/>
      <c r="AG460" s="194"/>
      <c r="AH460" s="360"/>
      <c r="AI460" s="359" t="s">
        <v>557</v>
      </c>
      <c r="AJ460" s="194"/>
      <c r="AK460" s="194"/>
      <c r="AL460" s="194"/>
      <c r="AM460" s="359" t="s">
        <v>553</v>
      </c>
      <c r="AN460" s="194"/>
      <c r="AO460" s="194"/>
      <c r="AP460" s="360"/>
      <c r="AQ460" s="359" t="s">
        <v>557</v>
      </c>
      <c r="AR460" s="194"/>
      <c r="AS460" s="194"/>
      <c r="AT460" s="360"/>
      <c r="AU460" s="194" t="s">
        <v>557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85.5"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88.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104.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550</v>
      </c>
      <c r="AE704" s="808"/>
      <c r="AF704" s="808"/>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550</v>
      </c>
      <c r="AE705" s="739"/>
      <c r="AF705" s="739"/>
      <c r="AG705" s="123" t="s">
        <v>586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570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4"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571</v>
      </c>
      <c r="AE708" s="628"/>
      <c r="AF708" s="628"/>
      <c r="AG708" s="767" t="s">
        <v>635</v>
      </c>
      <c r="AH708" s="768"/>
      <c r="AI708" s="768"/>
      <c r="AJ708" s="768"/>
      <c r="AK708" s="768"/>
      <c r="AL708" s="768"/>
      <c r="AM708" s="768"/>
      <c r="AN708" s="768"/>
      <c r="AO708" s="768"/>
      <c r="AP708" s="768"/>
      <c r="AQ708" s="768"/>
      <c r="AR708" s="768"/>
      <c r="AS708" s="768"/>
      <c r="AT708" s="768"/>
      <c r="AU708" s="768"/>
      <c r="AV708" s="768"/>
      <c r="AW708" s="768"/>
      <c r="AX708" s="769"/>
    </row>
    <row r="709" spans="1:50" ht="63.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24"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t="s">
        <v>636</v>
      </c>
      <c r="AH710" s="118"/>
      <c r="AI710" s="118"/>
      <c r="AJ710" s="118"/>
      <c r="AK710" s="118"/>
      <c r="AL710" s="118"/>
      <c r="AM710" s="118"/>
      <c r="AN710" s="118"/>
      <c r="AO710" s="118"/>
      <c r="AP710" s="118"/>
      <c r="AQ710" s="118"/>
      <c r="AR710" s="118"/>
      <c r="AS710" s="118"/>
      <c r="AT710" s="118"/>
      <c r="AU710" s="118"/>
      <c r="AV710" s="118"/>
      <c r="AW710" s="118"/>
      <c r="AX710" s="119"/>
    </row>
    <row r="711" spans="1:50" ht="51.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550</v>
      </c>
      <c r="AE712" s="808"/>
      <c r="AF712" s="808"/>
      <c r="AG712" s="835" t="s">
        <v>584</v>
      </c>
      <c r="AH712" s="836"/>
      <c r="AI712" s="836"/>
      <c r="AJ712" s="836"/>
      <c r="AK712" s="836"/>
      <c r="AL712" s="836"/>
      <c r="AM712" s="836"/>
      <c r="AN712" s="836"/>
      <c r="AO712" s="836"/>
      <c r="AP712" s="836"/>
      <c r="AQ712" s="836"/>
      <c r="AR712" s="836"/>
      <c r="AS712" s="836"/>
      <c r="AT712" s="836"/>
      <c r="AU712" s="836"/>
      <c r="AV712" s="836"/>
      <c r="AW712" s="836"/>
      <c r="AX712" s="837"/>
    </row>
    <row r="713" spans="1:50" ht="21.7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571</v>
      </c>
      <c r="AE713" s="348"/>
      <c r="AF713" s="684"/>
      <c r="AG713" s="117" t="s">
        <v>641</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550</v>
      </c>
      <c r="AE714" s="833"/>
      <c r="AF714" s="834"/>
      <c r="AG714" s="761" t="s">
        <v>585</v>
      </c>
      <c r="AH714" s="762"/>
      <c r="AI714" s="762"/>
      <c r="AJ714" s="762"/>
      <c r="AK714" s="762"/>
      <c r="AL714" s="762"/>
      <c r="AM714" s="762"/>
      <c r="AN714" s="762"/>
      <c r="AO714" s="762"/>
      <c r="AP714" s="762"/>
      <c r="AQ714" s="762"/>
      <c r="AR714" s="762"/>
      <c r="AS714" s="762"/>
      <c r="AT714" s="762"/>
      <c r="AU714" s="762"/>
      <c r="AV714" s="762"/>
      <c r="AW714" s="762"/>
      <c r="AX714" s="763"/>
    </row>
    <row r="715" spans="1:50" ht="39.75"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550</v>
      </c>
      <c r="AE715" s="628"/>
      <c r="AF715" s="753"/>
      <c r="AG715" s="767" t="s">
        <v>587</v>
      </c>
      <c r="AH715" s="768"/>
      <c r="AI715" s="768"/>
      <c r="AJ715" s="768"/>
      <c r="AK715" s="768"/>
      <c r="AL715" s="768"/>
      <c r="AM715" s="768"/>
      <c r="AN715" s="768"/>
      <c r="AO715" s="768"/>
      <c r="AP715" s="768"/>
      <c r="AQ715" s="768"/>
      <c r="AR715" s="768"/>
      <c r="AS715" s="768"/>
      <c r="AT715" s="768"/>
      <c r="AU715" s="768"/>
      <c r="AV715" s="768"/>
      <c r="AW715" s="768"/>
      <c r="AX715" s="769"/>
    </row>
    <row r="716" spans="1:50" ht="53.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573</v>
      </c>
      <c r="AH716" s="118"/>
      <c r="AI716" s="118"/>
      <c r="AJ716" s="118"/>
      <c r="AK716" s="118"/>
      <c r="AL716" s="118"/>
      <c r="AM716" s="118"/>
      <c r="AN716" s="118"/>
      <c r="AO716" s="118"/>
      <c r="AP716" s="118"/>
      <c r="AQ716" s="118"/>
      <c r="AR716" s="118"/>
      <c r="AS716" s="118"/>
      <c r="AT716" s="118"/>
      <c r="AU716" s="118"/>
      <c r="AV716" s="118"/>
      <c r="AW716" s="118"/>
      <c r="AX716" s="119"/>
    </row>
    <row r="717" spans="1:50" ht="42"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31.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571</v>
      </c>
      <c r="AE718" s="348"/>
      <c r="AF718" s="348"/>
      <c r="AG718" s="125" t="s">
        <v>638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t="s">
        <v>640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7.25" customHeight="1" x14ac:dyDescent="0.15">
      <c r="A726" s="665" t="s">
        <v>49</v>
      </c>
      <c r="B726" s="827"/>
      <c r="C726" s="840" t="s">
        <v>54</v>
      </c>
      <c r="D726" s="862"/>
      <c r="E726" s="862"/>
      <c r="F726" s="863"/>
      <c r="G726" s="613" t="s">
        <v>589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77.25" customHeight="1" thickBot="1" x14ac:dyDescent="0.2">
      <c r="A727" s="828"/>
      <c r="B727" s="829"/>
      <c r="C727" s="608" t="s">
        <v>58</v>
      </c>
      <c r="D727" s="609"/>
      <c r="E727" s="609"/>
      <c r="F727" s="610"/>
      <c r="G727" s="611" t="s">
        <v>590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646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48.5" customHeight="1" thickBot="1" x14ac:dyDescent="0.2">
      <c r="A731" s="824" t="s">
        <v>257</v>
      </c>
      <c r="B731" s="825"/>
      <c r="C731" s="825"/>
      <c r="D731" s="825"/>
      <c r="E731" s="826"/>
      <c r="F731" s="754" t="s">
        <v>651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20.75" customHeight="1" thickBot="1" x14ac:dyDescent="0.2">
      <c r="A733" s="696" t="s">
        <v>650</v>
      </c>
      <c r="B733" s="697"/>
      <c r="C733" s="697"/>
      <c r="D733" s="697"/>
      <c r="E733" s="698"/>
      <c r="F733" s="662" t="s">
        <v>652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4.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557</v>
      </c>
      <c r="H737" s="314"/>
      <c r="I737" s="314"/>
      <c r="J737" s="314"/>
      <c r="K737" s="314"/>
      <c r="L737" s="314"/>
      <c r="M737" s="314"/>
      <c r="N737" s="314"/>
      <c r="O737" s="314"/>
      <c r="P737" s="315"/>
      <c r="Q737" s="326" t="s">
        <v>360</v>
      </c>
      <c r="R737" s="326"/>
      <c r="S737" s="326"/>
      <c r="T737" s="326"/>
      <c r="U737" s="326"/>
      <c r="V737" s="326"/>
      <c r="W737" s="313" t="s">
        <v>552</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557</v>
      </c>
      <c r="H738" s="314"/>
      <c r="I738" s="314"/>
      <c r="J738" s="314"/>
      <c r="K738" s="314"/>
      <c r="L738" s="314"/>
      <c r="M738" s="314"/>
      <c r="N738" s="314"/>
      <c r="O738" s="314"/>
      <c r="P738" s="314"/>
      <c r="Q738" s="326" t="s">
        <v>363</v>
      </c>
      <c r="R738" s="326"/>
      <c r="S738" s="326"/>
      <c r="T738" s="326"/>
      <c r="U738" s="326"/>
      <c r="V738" s="326"/>
      <c r="W738" s="313" t="s">
        <v>574</v>
      </c>
      <c r="X738" s="314"/>
      <c r="Y738" s="314"/>
      <c r="Z738" s="314"/>
      <c r="AA738" s="314"/>
      <c r="AB738" s="314"/>
      <c r="AC738" s="314"/>
      <c r="AD738" s="314"/>
      <c r="AE738" s="314"/>
      <c r="AF738" s="315"/>
      <c r="AG738" s="279" t="s">
        <v>364</v>
      </c>
      <c r="AH738" s="279"/>
      <c r="AI738" s="279"/>
      <c r="AJ738" s="279"/>
      <c r="AK738" s="279"/>
      <c r="AL738" s="279"/>
      <c r="AM738" s="313" t="s">
        <v>575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209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597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4.5" customHeight="1" x14ac:dyDescent="0.15">
      <c r="A781" s="656"/>
      <c r="B781" s="657"/>
      <c r="C781" s="657"/>
      <c r="D781" s="657"/>
      <c r="E781" s="657"/>
      <c r="F781" s="658"/>
      <c r="G781" s="693" t="s">
        <v>600</v>
      </c>
      <c r="H781" s="694"/>
      <c r="I781" s="694"/>
      <c r="J781" s="694"/>
      <c r="K781" s="695"/>
      <c r="L781" s="687" t="s">
        <v>602</v>
      </c>
      <c r="M781" s="688"/>
      <c r="N781" s="688"/>
      <c r="O781" s="688"/>
      <c r="P781" s="688"/>
      <c r="Q781" s="688"/>
      <c r="R781" s="688"/>
      <c r="S781" s="688"/>
      <c r="T781" s="688"/>
      <c r="U781" s="688"/>
      <c r="V781" s="688"/>
      <c r="W781" s="688"/>
      <c r="X781" s="689"/>
      <c r="Y781" s="413">
        <v>3.5</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34.5" customHeight="1" x14ac:dyDescent="0.15">
      <c r="A782" s="656"/>
      <c r="B782" s="657"/>
      <c r="C782" s="657"/>
      <c r="D782" s="657"/>
      <c r="E782" s="657"/>
      <c r="F782" s="658"/>
      <c r="G782" s="598" t="s">
        <v>601</v>
      </c>
      <c r="H782" s="599"/>
      <c r="I782" s="599"/>
      <c r="J782" s="599"/>
      <c r="K782" s="600"/>
      <c r="L782" s="621" t="s">
        <v>603</v>
      </c>
      <c r="M782" s="622"/>
      <c r="N782" s="622"/>
      <c r="O782" s="622"/>
      <c r="P782" s="622"/>
      <c r="Q782" s="622"/>
      <c r="R782" s="622"/>
      <c r="S782" s="622"/>
      <c r="T782" s="622"/>
      <c r="U782" s="622"/>
      <c r="V782" s="622"/>
      <c r="W782" s="622"/>
      <c r="X782" s="623"/>
      <c r="Y782" s="624">
        <v>1.4</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4.5" customHeight="1" x14ac:dyDescent="0.15">
      <c r="A783" s="656"/>
      <c r="B783" s="657"/>
      <c r="C783" s="657"/>
      <c r="D783" s="657"/>
      <c r="E783" s="657"/>
      <c r="F783" s="658"/>
      <c r="G783" s="598" t="s">
        <v>598</v>
      </c>
      <c r="H783" s="599"/>
      <c r="I783" s="599"/>
      <c r="J783" s="599"/>
      <c r="K783" s="600"/>
      <c r="L783" s="621" t="s">
        <v>604</v>
      </c>
      <c r="M783" s="622"/>
      <c r="N783" s="622"/>
      <c r="O783" s="622"/>
      <c r="P783" s="622"/>
      <c r="Q783" s="622"/>
      <c r="R783" s="622"/>
      <c r="S783" s="622"/>
      <c r="T783" s="622"/>
      <c r="U783" s="622"/>
      <c r="V783" s="622"/>
      <c r="W783" s="622"/>
      <c r="X783" s="623"/>
      <c r="Y783" s="624">
        <v>0.9</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4.5" customHeight="1" x14ac:dyDescent="0.15">
      <c r="A784" s="656"/>
      <c r="B784" s="657"/>
      <c r="C784" s="657"/>
      <c r="D784" s="657"/>
      <c r="E784" s="657"/>
      <c r="F784" s="658"/>
      <c r="G784" s="598" t="s">
        <v>599</v>
      </c>
      <c r="H784" s="599"/>
      <c r="I784" s="599"/>
      <c r="J784" s="599"/>
      <c r="K784" s="600"/>
      <c r="L784" s="621" t="s">
        <v>605</v>
      </c>
      <c r="M784" s="622"/>
      <c r="N784" s="622"/>
      <c r="O784" s="622"/>
      <c r="P784" s="622"/>
      <c r="Q784" s="622"/>
      <c r="R784" s="622"/>
      <c r="S784" s="622"/>
      <c r="T784" s="622"/>
      <c r="U784" s="622"/>
      <c r="V784" s="622"/>
      <c r="W784" s="622"/>
      <c r="X784" s="623"/>
      <c r="Y784" s="624">
        <v>0.2</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6.0000000000000009</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t="s">
        <v>606</v>
      </c>
      <c r="D837" s="369"/>
      <c r="E837" s="369"/>
      <c r="F837" s="369"/>
      <c r="G837" s="369"/>
      <c r="H837" s="369"/>
      <c r="I837" s="369"/>
      <c r="J837" s="370" t="s">
        <v>617</v>
      </c>
      <c r="K837" s="371"/>
      <c r="L837" s="371"/>
      <c r="M837" s="371"/>
      <c r="N837" s="371"/>
      <c r="O837" s="371"/>
      <c r="P837" s="372" t="s">
        <v>614</v>
      </c>
      <c r="Q837" s="372"/>
      <c r="R837" s="372"/>
      <c r="S837" s="372"/>
      <c r="T837" s="372"/>
      <c r="U837" s="372"/>
      <c r="V837" s="372"/>
      <c r="W837" s="372"/>
      <c r="X837" s="372"/>
      <c r="Y837" s="373">
        <v>0.4</v>
      </c>
      <c r="Z837" s="374"/>
      <c r="AA837" s="374"/>
      <c r="AB837" s="375"/>
      <c r="AC837" s="383" t="s">
        <v>197</v>
      </c>
      <c r="AD837" s="384"/>
      <c r="AE837" s="384"/>
      <c r="AF837" s="384"/>
      <c r="AG837" s="384"/>
      <c r="AH837" s="385" t="s">
        <v>618</v>
      </c>
      <c r="AI837" s="386"/>
      <c r="AJ837" s="386"/>
      <c r="AK837" s="386"/>
      <c r="AL837" s="379" t="s">
        <v>618</v>
      </c>
      <c r="AM837" s="380"/>
      <c r="AN837" s="380"/>
      <c r="AO837" s="381"/>
      <c r="AP837" s="382" t="s">
        <v>617</v>
      </c>
      <c r="AQ837" s="382"/>
      <c r="AR837" s="382"/>
      <c r="AS837" s="382"/>
      <c r="AT837" s="382"/>
      <c r="AU837" s="382"/>
      <c r="AV837" s="382"/>
      <c r="AW837" s="382"/>
      <c r="AX837" s="382"/>
    </row>
    <row r="838" spans="1:50" ht="30" customHeight="1" x14ac:dyDescent="0.15">
      <c r="A838" s="401">
        <v>2</v>
      </c>
      <c r="B838" s="401">
        <v>1</v>
      </c>
      <c r="C838" s="369" t="s">
        <v>607</v>
      </c>
      <c r="D838" s="369"/>
      <c r="E838" s="369"/>
      <c r="F838" s="369"/>
      <c r="G838" s="369"/>
      <c r="H838" s="369"/>
      <c r="I838" s="369"/>
      <c r="J838" s="370" t="s">
        <v>551</v>
      </c>
      <c r="K838" s="371"/>
      <c r="L838" s="371"/>
      <c r="M838" s="371"/>
      <c r="N838" s="371"/>
      <c r="O838" s="371"/>
      <c r="P838" s="372" t="s">
        <v>614</v>
      </c>
      <c r="Q838" s="372"/>
      <c r="R838" s="372"/>
      <c r="S838" s="372"/>
      <c r="T838" s="372"/>
      <c r="U838" s="372"/>
      <c r="V838" s="372"/>
      <c r="W838" s="372"/>
      <c r="X838" s="372"/>
      <c r="Y838" s="373">
        <v>0.3</v>
      </c>
      <c r="Z838" s="374"/>
      <c r="AA838" s="374"/>
      <c r="AB838" s="375"/>
      <c r="AC838" s="383" t="s">
        <v>197</v>
      </c>
      <c r="AD838" s="384"/>
      <c r="AE838" s="384"/>
      <c r="AF838" s="384"/>
      <c r="AG838" s="384"/>
      <c r="AH838" s="385" t="s">
        <v>618</v>
      </c>
      <c r="AI838" s="386"/>
      <c r="AJ838" s="386"/>
      <c r="AK838" s="386"/>
      <c r="AL838" s="396" t="s">
        <v>618</v>
      </c>
      <c r="AM838" s="397"/>
      <c r="AN838" s="397"/>
      <c r="AO838" s="398"/>
      <c r="AP838" s="382" t="s">
        <v>619</v>
      </c>
      <c r="AQ838" s="382"/>
      <c r="AR838" s="382"/>
      <c r="AS838" s="382"/>
      <c r="AT838" s="382"/>
      <c r="AU838" s="382"/>
      <c r="AV838" s="382"/>
      <c r="AW838" s="382"/>
      <c r="AX838" s="382"/>
    </row>
    <row r="839" spans="1:50" ht="30" customHeight="1" x14ac:dyDescent="0.15">
      <c r="A839" s="401">
        <v>3</v>
      </c>
      <c r="B839" s="401">
        <v>1</v>
      </c>
      <c r="C839" s="387" t="s">
        <v>608</v>
      </c>
      <c r="D839" s="369"/>
      <c r="E839" s="369"/>
      <c r="F839" s="369"/>
      <c r="G839" s="369"/>
      <c r="H839" s="369"/>
      <c r="I839" s="369"/>
      <c r="J839" s="370" t="s">
        <v>551</v>
      </c>
      <c r="K839" s="371"/>
      <c r="L839" s="371"/>
      <c r="M839" s="371"/>
      <c r="N839" s="371"/>
      <c r="O839" s="371"/>
      <c r="P839" s="388" t="s">
        <v>614</v>
      </c>
      <c r="Q839" s="372"/>
      <c r="R839" s="372"/>
      <c r="S839" s="372"/>
      <c r="T839" s="372"/>
      <c r="U839" s="372"/>
      <c r="V839" s="372"/>
      <c r="W839" s="372"/>
      <c r="X839" s="372"/>
      <c r="Y839" s="373">
        <v>0.3</v>
      </c>
      <c r="Z839" s="374"/>
      <c r="AA839" s="374"/>
      <c r="AB839" s="375"/>
      <c r="AC839" s="383" t="s">
        <v>197</v>
      </c>
      <c r="AD839" s="384"/>
      <c r="AE839" s="384"/>
      <c r="AF839" s="384"/>
      <c r="AG839" s="384"/>
      <c r="AH839" s="385" t="s">
        <v>618</v>
      </c>
      <c r="AI839" s="386"/>
      <c r="AJ839" s="386"/>
      <c r="AK839" s="386"/>
      <c r="AL839" s="396" t="s">
        <v>618</v>
      </c>
      <c r="AM839" s="397"/>
      <c r="AN839" s="397"/>
      <c r="AO839" s="398"/>
      <c r="AP839" s="382" t="s">
        <v>619</v>
      </c>
      <c r="AQ839" s="382"/>
      <c r="AR839" s="382"/>
      <c r="AS839" s="382"/>
      <c r="AT839" s="382"/>
      <c r="AU839" s="382"/>
      <c r="AV839" s="382"/>
      <c r="AW839" s="382"/>
      <c r="AX839" s="382"/>
    </row>
    <row r="840" spans="1:50" ht="30" customHeight="1" x14ac:dyDescent="0.15">
      <c r="A840" s="401">
        <v>4</v>
      </c>
      <c r="B840" s="401">
        <v>1</v>
      </c>
      <c r="C840" s="387" t="s">
        <v>609</v>
      </c>
      <c r="D840" s="369"/>
      <c r="E840" s="369"/>
      <c r="F840" s="369"/>
      <c r="G840" s="369"/>
      <c r="H840" s="369"/>
      <c r="I840" s="369"/>
      <c r="J840" s="370" t="s">
        <v>551</v>
      </c>
      <c r="K840" s="371"/>
      <c r="L840" s="371"/>
      <c r="M840" s="371"/>
      <c r="N840" s="371"/>
      <c r="O840" s="371"/>
      <c r="P840" s="388" t="s">
        <v>614</v>
      </c>
      <c r="Q840" s="372"/>
      <c r="R840" s="372"/>
      <c r="S840" s="372"/>
      <c r="T840" s="372"/>
      <c r="U840" s="372"/>
      <c r="V840" s="372"/>
      <c r="W840" s="372"/>
      <c r="X840" s="372"/>
      <c r="Y840" s="373">
        <v>0.2</v>
      </c>
      <c r="Z840" s="374"/>
      <c r="AA840" s="374"/>
      <c r="AB840" s="375"/>
      <c r="AC840" s="383" t="s">
        <v>197</v>
      </c>
      <c r="AD840" s="384"/>
      <c r="AE840" s="384"/>
      <c r="AF840" s="384"/>
      <c r="AG840" s="384"/>
      <c r="AH840" s="385" t="s">
        <v>618</v>
      </c>
      <c r="AI840" s="386"/>
      <c r="AJ840" s="386"/>
      <c r="AK840" s="386"/>
      <c r="AL840" s="396" t="s">
        <v>618</v>
      </c>
      <c r="AM840" s="397"/>
      <c r="AN840" s="397"/>
      <c r="AO840" s="398"/>
      <c r="AP840" s="382" t="s">
        <v>619</v>
      </c>
      <c r="AQ840" s="382"/>
      <c r="AR840" s="382"/>
      <c r="AS840" s="382"/>
      <c r="AT840" s="382"/>
      <c r="AU840" s="382"/>
      <c r="AV840" s="382"/>
      <c r="AW840" s="382"/>
      <c r="AX840" s="382"/>
    </row>
    <row r="841" spans="1:50" ht="30" customHeight="1" x14ac:dyDescent="0.15">
      <c r="A841" s="401">
        <v>5</v>
      </c>
      <c r="B841" s="401">
        <v>1</v>
      </c>
      <c r="C841" s="369" t="s">
        <v>610</v>
      </c>
      <c r="D841" s="369"/>
      <c r="E841" s="369"/>
      <c r="F841" s="369"/>
      <c r="G841" s="369"/>
      <c r="H841" s="369"/>
      <c r="I841" s="369"/>
      <c r="J841" s="370" t="s">
        <v>551</v>
      </c>
      <c r="K841" s="371"/>
      <c r="L841" s="371"/>
      <c r="M841" s="371"/>
      <c r="N841" s="371"/>
      <c r="O841" s="371"/>
      <c r="P841" s="372" t="s">
        <v>614</v>
      </c>
      <c r="Q841" s="372"/>
      <c r="R841" s="372"/>
      <c r="S841" s="372"/>
      <c r="T841" s="372"/>
      <c r="U841" s="372"/>
      <c r="V841" s="372"/>
      <c r="W841" s="372"/>
      <c r="X841" s="372"/>
      <c r="Y841" s="373">
        <v>0.2</v>
      </c>
      <c r="Z841" s="374"/>
      <c r="AA841" s="374"/>
      <c r="AB841" s="375"/>
      <c r="AC841" s="383" t="s">
        <v>197</v>
      </c>
      <c r="AD841" s="384"/>
      <c r="AE841" s="384"/>
      <c r="AF841" s="384"/>
      <c r="AG841" s="384"/>
      <c r="AH841" s="385" t="s">
        <v>618</v>
      </c>
      <c r="AI841" s="386"/>
      <c r="AJ841" s="386"/>
      <c r="AK841" s="386"/>
      <c r="AL841" s="396" t="s">
        <v>618</v>
      </c>
      <c r="AM841" s="397"/>
      <c r="AN841" s="397"/>
      <c r="AO841" s="398"/>
      <c r="AP841" s="382" t="s">
        <v>619</v>
      </c>
      <c r="AQ841" s="382"/>
      <c r="AR841" s="382"/>
      <c r="AS841" s="382"/>
      <c r="AT841" s="382"/>
      <c r="AU841" s="382"/>
      <c r="AV841" s="382"/>
      <c r="AW841" s="382"/>
      <c r="AX841" s="382"/>
    </row>
    <row r="842" spans="1:50" ht="30" customHeight="1" x14ac:dyDescent="0.15">
      <c r="A842" s="401">
        <v>6</v>
      </c>
      <c r="B842" s="401">
        <v>1</v>
      </c>
      <c r="C842" s="369" t="s">
        <v>611</v>
      </c>
      <c r="D842" s="369"/>
      <c r="E842" s="369"/>
      <c r="F842" s="369"/>
      <c r="G842" s="369"/>
      <c r="H842" s="369"/>
      <c r="I842" s="369"/>
      <c r="J842" s="370" t="s">
        <v>551</v>
      </c>
      <c r="K842" s="371"/>
      <c r="L842" s="371"/>
      <c r="M842" s="371"/>
      <c r="N842" s="371"/>
      <c r="O842" s="371"/>
      <c r="P842" s="372" t="s">
        <v>614</v>
      </c>
      <c r="Q842" s="372"/>
      <c r="R842" s="372"/>
      <c r="S842" s="372"/>
      <c r="T842" s="372"/>
      <c r="U842" s="372"/>
      <c r="V842" s="372"/>
      <c r="W842" s="372"/>
      <c r="X842" s="372"/>
      <c r="Y842" s="373">
        <v>0.2</v>
      </c>
      <c r="Z842" s="374"/>
      <c r="AA842" s="374"/>
      <c r="AB842" s="375"/>
      <c r="AC842" s="383" t="s">
        <v>197</v>
      </c>
      <c r="AD842" s="384"/>
      <c r="AE842" s="384"/>
      <c r="AF842" s="384"/>
      <c r="AG842" s="384"/>
      <c r="AH842" s="385" t="s">
        <v>618</v>
      </c>
      <c r="AI842" s="386"/>
      <c r="AJ842" s="386"/>
      <c r="AK842" s="386"/>
      <c r="AL842" s="396" t="s">
        <v>618</v>
      </c>
      <c r="AM842" s="397"/>
      <c r="AN842" s="397"/>
      <c r="AO842" s="398"/>
      <c r="AP842" s="382" t="s">
        <v>619</v>
      </c>
      <c r="AQ842" s="382"/>
      <c r="AR842" s="382"/>
      <c r="AS842" s="382"/>
      <c r="AT842" s="382"/>
      <c r="AU842" s="382"/>
      <c r="AV842" s="382"/>
      <c r="AW842" s="382"/>
      <c r="AX842" s="382"/>
    </row>
    <row r="843" spans="1:50" ht="30" customHeight="1" x14ac:dyDescent="0.15">
      <c r="A843" s="401">
        <v>7</v>
      </c>
      <c r="B843" s="401">
        <v>1</v>
      </c>
      <c r="C843" s="369" t="s">
        <v>612</v>
      </c>
      <c r="D843" s="369"/>
      <c r="E843" s="369"/>
      <c r="F843" s="369"/>
      <c r="G843" s="369"/>
      <c r="H843" s="369"/>
      <c r="I843" s="369"/>
      <c r="J843" s="370" t="s">
        <v>551</v>
      </c>
      <c r="K843" s="371"/>
      <c r="L843" s="371"/>
      <c r="M843" s="371"/>
      <c r="N843" s="371"/>
      <c r="O843" s="371"/>
      <c r="P843" s="372" t="s">
        <v>614</v>
      </c>
      <c r="Q843" s="372"/>
      <c r="R843" s="372"/>
      <c r="S843" s="372"/>
      <c r="T843" s="372"/>
      <c r="U843" s="372"/>
      <c r="V843" s="372"/>
      <c r="W843" s="372"/>
      <c r="X843" s="372"/>
      <c r="Y843" s="373">
        <v>0.2</v>
      </c>
      <c r="Z843" s="374"/>
      <c r="AA843" s="374"/>
      <c r="AB843" s="375"/>
      <c r="AC843" s="383" t="s">
        <v>197</v>
      </c>
      <c r="AD843" s="384"/>
      <c r="AE843" s="384"/>
      <c r="AF843" s="384"/>
      <c r="AG843" s="384"/>
      <c r="AH843" s="385" t="s">
        <v>618</v>
      </c>
      <c r="AI843" s="386"/>
      <c r="AJ843" s="386"/>
      <c r="AK843" s="386"/>
      <c r="AL843" s="396" t="s">
        <v>618</v>
      </c>
      <c r="AM843" s="397"/>
      <c r="AN843" s="397"/>
      <c r="AO843" s="398"/>
      <c r="AP843" s="382" t="s">
        <v>619</v>
      </c>
      <c r="AQ843" s="382"/>
      <c r="AR843" s="382"/>
      <c r="AS843" s="382"/>
      <c r="AT843" s="382"/>
      <c r="AU843" s="382"/>
      <c r="AV843" s="382"/>
      <c r="AW843" s="382"/>
      <c r="AX843" s="382"/>
    </row>
    <row r="844" spans="1:50" ht="30" customHeight="1" x14ac:dyDescent="0.15">
      <c r="A844" s="401">
        <v>8</v>
      </c>
      <c r="B844" s="401">
        <v>1</v>
      </c>
      <c r="C844" s="369" t="s">
        <v>613</v>
      </c>
      <c r="D844" s="369"/>
      <c r="E844" s="369"/>
      <c r="F844" s="369"/>
      <c r="G844" s="369"/>
      <c r="H844" s="369"/>
      <c r="I844" s="369"/>
      <c r="J844" s="370" t="s">
        <v>551</v>
      </c>
      <c r="K844" s="371"/>
      <c r="L844" s="371"/>
      <c r="M844" s="371"/>
      <c r="N844" s="371"/>
      <c r="O844" s="371"/>
      <c r="P844" s="372" t="s">
        <v>614</v>
      </c>
      <c r="Q844" s="372"/>
      <c r="R844" s="372"/>
      <c r="S844" s="372"/>
      <c r="T844" s="372"/>
      <c r="U844" s="372"/>
      <c r="V844" s="372"/>
      <c r="W844" s="372"/>
      <c r="X844" s="372"/>
      <c r="Y844" s="373">
        <v>0.2</v>
      </c>
      <c r="Z844" s="374"/>
      <c r="AA844" s="374"/>
      <c r="AB844" s="375"/>
      <c r="AC844" s="383" t="s">
        <v>197</v>
      </c>
      <c r="AD844" s="384"/>
      <c r="AE844" s="384"/>
      <c r="AF844" s="384"/>
      <c r="AG844" s="384"/>
      <c r="AH844" s="385" t="s">
        <v>618</v>
      </c>
      <c r="AI844" s="386"/>
      <c r="AJ844" s="386"/>
      <c r="AK844" s="386"/>
      <c r="AL844" s="396" t="s">
        <v>618</v>
      </c>
      <c r="AM844" s="397"/>
      <c r="AN844" s="397"/>
      <c r="AO844" s="398"/>
      <c r="AP844" s="382" t="s">
        <v>619</v>
      </c>
      <c r="AQ844" s="382"/>
      <c r="AR844" s="382"/>
      <c r="AS844" s="382"/>
      <c r="AT844" s="382"/>
      <c r="AU844" s="382"/>
      <c r="AV844" s="382"/>
      <c r="AW844" s="382"/>
      <c r="AX844" s="382"/>
    </row>
    <row r="845" spans="1:50" ht="30" customHeight="1" x14ac:dyDescent="0.15">
      <c r="A845" s="401">
        <v>9</v>
      </c>
      <c r="B845" s="401">
        <v>1</v>
      </c>
      <c r="C845" s="369" t="s">
        <v>615</v>
      </c>
      <c r="D845" s="369"/>
      <c r="E845" s="369"/>
      <c r="F845" s="369"/>
      <c r="G845" s="369"/>
      <c r="H845" s="369"/>
      <c r="I845" s="369"/>
      <c r="J845" s="370" t="s">
        <v>551</v>
      </c>
      <c r="K845" s="371"/>
      <c r="L845" s="371"/>
      <c r="M845" s="371"/>
      <c r="N845" s="371"/>
      <c r="O845" s="371"/>
      <c r="P845" s="372" t="s">
        <v>614</v>
      </c>
      <c r="Q845" s="372"/>
      <c r="R845" s="372"/>
      <c r="S845" s="372"/>
      <c r="T845" s="372"/>
      <c r="U845" s="372"/>
      <c r="V845" s="372"/>
      <c r="W845" s="372"/>
      <c r="X845" s="372"/>
      <c r="Y845" s="373">
        <v>0.2</v>
      </c>
      <c r="Z845" s="374"/>
      <c r="AA845" s="374"/>
      <c r="AB845" s="375"/>
      <c r="AC845" s="383" t="s">
        <v>197</v>
      </c>
      <c r="AD845" s="384"/>
      <c r="AE845" s="384"/>
      <c r="AF845" s="384"/>
      <c r="AG845" s="384"/>
      <c r="AH845" s="385" t="s">
        <v>618</v>
      </c>
      <c r="AI845" s="386"/>
      <c r="AJ845" s="386"/>
      <c r="AK845" s="386"/>
      <c r="AL845" s="396" t="s">
        <v>618</v>
      </c>
      <c r="AM845" s="397"/>
      <c r="AN845" s="397"/>
      <c r="AO845" s="398"/>
      <c r="AP845" s="382" t="s">
        <v>619</v>
      </c>
      <c r="AQ845" s="382"/>
      <c r="AR845" s="382"/>
      <c r="AS845" s="382"/>
      <c r="AT845" s="382"/>
      <c r="AU845" s="382"/>
      <c r="AV845" s="382"/>
      <c r="AW845" s="382"/>
      <c r="AX845" s="382"/>
    </row>
    <row r="846" spans="1:50" ht="30" customHeight="1" x14ac:dyDescent="0.15">
      <c r="A846" s="401">
        <v>10</v>
      </c>
      <c r="B846" s="401">
        <v>1</v>
      </c>
      <c r="C846" s="369" t="s">
        <v>616</v>
      </c>
      <c r="D846" s="369"/>
      <c r="E846" s="369"/>
      <c r="F846" s="369"/>
      <c r="G846" s="369"/>
      <c r="H846" s="369"/>
      <c r="I846" s="369"/>
      <c r="J846" s="370" t="s">
        <v>551</v>
      </c>
      <c r="K846" s="371"/>
      <c r="L846" s="371"/>
      <c r="M846" s="371"/>
      <c r="N846" s="371"/>
      <c r="O846" s="371"/>
      <c r="P846" s="372" t="s">
        <v>614</v>
      </c>
      <c r="Q846" s="372"/>
      <c r="R846" s="372"/>
      <c r="S846" s="372"/>
      <c r="T846" s="372"/>
      <c r="U846" s="372"/>
      <c r="V846" s="372"/>
      <c r="W846" s="372"/>
      <c r="X846" s="372"/>
      <c r="Y846" s="373">
        <v>0.2</v>
      </c>
      <c r="Z846" s="374"/>
      <c r="AA846" s="374"/>
      <c r="AB846" s="375"/>
      <c r="AC846" s="383" t="s">
        <v>197</v>
      </c>
      <c r="AD846" s="384"/>
      <c r="AE846" s="384"/>
      <c r="AF846" s="384"/>
      <c r="AG846" s="384"/>
      <c r="AH846" s="385" t="s">
        <v>618</v>
      </c>
      <c r="AI846" s="386"/>
      <c r="AJ846" s="386"/>
      <c r="AK846" s="386"/>
      <c r="AL846" s="396" t="s">
        <v>618</v>
      </c>
      <c r="AM846" s="397"/>
      <c r="AN846" s="397"/>
      <c r="AO846" s="398"/>
      <c r="AP846" s="382" t="s">
        <v>619</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t="s">
        <v>606</v>
      </c>
      <c r="D870" s="369"/>
      <c r="E870" s="369"/>
      <c r="F870" s="369"/>
      <c r="G870" s="369"/>
      <c r="H870" s="369"/>
      <c r="I870" s="369"/>
      <c r="J870" s="370" t="s">
        <v>551</v>
      </c>
      <c r="K870" s="371"/>
      <c r="L870" s="371"/>
      <c r="M870" s="371"/>
      <c r="N870" s="371"/>
      <c r="O870" s="371"/>
      <c r="P870" s="372" t="s">
        <v>614</v>
      </c>
      <c r="Q870" s="372"/>
      <c r="R870" s="372"/>
      <c r="S870" s="372"/>
      <c r="T870" s="372"/>
      <c r="U870" s="372"/>
      <c r="V870" s="372"/>
      <c r="W870" s="372"/>
      <c r="X870" s="372"/>
      <c r="Y870" s="373">
        <v>0.5</v>
      </c>
      <c r="Z870" s="374"/>
      <c r="AA870" s="374"/>
      <c r="AB870" s="375"/>
      <c r="AC870" s="383" t="s">
        <v>197</v>
      </c>
      <c r="AD870" s="384"/>
      <c r="AE870" s="384"/>
      <c r="AF870" s="384"/>
      <c r="AG870" s="384"/>
      <c r="AH870" s="385" t="s">
        <v>551</v>
      </c>
      <c r="AI870" s="386"/>
      <c r="AJ870" s="386"/>
      <c r="AK870" s="386"/>
      <c r="AL870" s="379" t="s">
        <v>551</v>
      </c>
      <c r="AM870" s="380"/>
      <c r="AN870" s="380"/>
      <c r="AO870" s="381"/>
      <c r="AP870" s="382" t="s">
        <v>551</v>
      </c>
      <c r="AQ870" s="382"/>
      <c r="AR870" s="382"/>
      <c r="AS870" s="382"/>
      <c r="AT870" s="382"/>
      <c r="AU870" s="382"/>
      <c r="AV870" s="382"/>
      <c r="AW870" s="382"/>
      <c r="AX870" s="382"/>
    </row>
    <row r="871" spans="1:50" ht="30" customHeight="1" x14ac:dyDescent="0.15">
      <c r="A871" s="401">
        <v>2</v>
      </c>
      <c r="B871" s="401">
        <v>1</v>
      </c>
      <c r="C871" s="369" t="s">
        <v>607</v>
      </c>
      <c r="D871" s="369"/>
      <c r="E871" s="369"/>
      <c r="F871" s="369"/>
      <c r="G871" s="369"/>
      <c r="H871" s="369"/>
      <c r="I871" s="369"/>
      <c r="J871" s="370" t="s">
        <v>551</v>
      </c>
      <c r="K871" s="371"/>
      <c r="L871" s="371"/>
      <c r="M871" s="371"/>
      <c r="N871" s="371"/>
      <c r="O871" s="371"/>
      <c r="P871" s="372" t="s">
        <v>614</v>
      </c>
      <c r="Q871" s="372"/>
      <c r="R871" s="372"/>
      <c r="S871" s="372"/>
      <c r="T871" s="372"/>
      <c r="U871" s="372"/>
      <c r="V871" s="372"/>
      <c r="W871" s="372"/>
      <c r="X871" s="372"/>
      <c r="Y871" s="373">
        <v>0.5</v>
      </c>
      <c r="Z871" s="374"/>
      <c r="AA871" s="374"/>
      <c r="AB871" s="375"/>
      <c r="AC871" s="383" t="s">
        <v>197</v>
      </c>
      <c r="AD871" s="383"/>
      <c r="AE871" s="383"/>
      <c r="AF871" s="383"/>
      <c r="AG871" s="383"/>
      <c r="AH871" s="385" t="s">
        <v>551</v>
      </c>
      <c r="AI871" s="386"/>
      <c r="AJ871" s="386"/>
      <c r="AK871" s="386"/>
      <c r="AL871" s="396" t="s">
        <v>551</v>
      </c>
      <c r="AM871" s="397"/>
      <c r="AN871" s="397"/>
      <c r="AO871" s="398"/>
      <c r="AP871" s="382" t="s">
        <v>551</v>
      </c>
      <c r="AQ871" s="382"/>
      <c r="AR871" s="382"/>
      <c r="AS871" s="382"/>
      <c r="AT871" s="382"/>
      <c r="AU871" s="382"/>
      <c r="AV871" s="382"/>
      <c r="AW871" s="382"/>
      <c r="AX871" s="382"/>
    </row>
    <row r="872" spans="1:50" ht="30" customHeight="1" x14ac:dyDescent="0.15">
      <c r="A872" s="401">
        <v>3</v>
      </c>
      <c r="B872" s="401">
        <v>1</v>
      </c>
      <c r="C872" s="387" t="s">
        <v>608</v>
      </c>
      <c r="D872" s="369"/>
      <c r="E872" s="369"/>
      <c r="F872" s="369"/>
      <c r="G872" s="369"/>
      <c r="H872" s="369"/>
      <c r="I872" s="369"/>
      <c r="J872" s="370" t="s">
        <v>551</v>
      </c>
      <c r="K872" s="371"/>
      <c r="L872" s="371"/>
      <c r="M872" s="371"/>
      <c r="N872" s="371"/>
      <c r="O872" s="371"/>
      <c r="P872" s="388" t="s">
        <v>614</v>
      </c>
      <c r="Q872" s="372"/>
      <c r="R872" s="372"/>
      <c r="S872" s="372"/>
      <c r="T872" s="372"/>
      <c r="U872" s="372"/>
      <c r="V872" s="372"/>
      <c r="W872" s="372"/>
      <c r="X872" s="372"/>
      <c r="Y872" s="373">
        <v>0.2</v>
      </c>
      <c r="Z872" s="374"/>
      <c r="AA872" s="374"/>
      <c r="AB872" s="375"/>
      <c r="AC872" s="383" t="s">
        <v>197</v>
      </c>
      <c r="AD872" s="383"/>
      <c r="AE872" s="383"/>
      <c r="AF872" s="383"/>
      <c r="AG872" s="383"/>
      <c r="AH872" s="377" t="s">
        <v>551</v>
      </c>
      <c r="AI872" s="378"/>
      <c r="AJ872" s="378"/>
      <c r="AK872" s="378"/>
      <c r="AL872" s="379" t="s">
        <v>551</v>
      </c>
      <c r="AM872" s="380"/>
      <c r="AN872" s="380"/>
      <c r="AO872" s="381"/>
      <c r="AP872" s="382" t="s">
        <v>551</v>
      </c>
      <c r="AQ872" s="382"/>
      <c r="AR872" s="382"/>
      <c r="AS872" s="382"/>
      <c r="AT872" s="382"/>
      <c r="AU872" s="382"/>
      <c r="AV872" s="382"/>
      <c r="AW872" s="382"/>
      <c r="AX872" s="382"/>
    </row>
    <row r="873" spans="1:50" ht="30" customHeight="1" x14ac:dyDescent="0.15">
      <c r="A873" s="401">
        <v>4</v>
      </c>
      <c r="B873" s="401">
        <v>1</v>
      </c>
      <c r="C873" s="387" t="s">
        <v>609</v>
      </c>
      <c r="D873" s="369"/>
      <c r="E873" s="369"/>
      <c r="F873" s="369"/>
      <c r="G873" s="369"/>
      <c r="H873" s="369"/>
      <c r="I873" s="369"/>
      <c r="J873" s="370" t="s">
        <v>551</v>
      </c>
      <c r="K873" s="371"/>
      <c r="L873" s="371"/>
      <c r="M873" s="371"/>
      <c r="N873" s="371"/>
      <c r="O873" s="371"/>
      <c r="P873" s="388" t="s">
        <v>614</v>
      </c>
      <c r="Q873" s="372"/>
      <c r="R873" s="372"/>
      <c r="S873" s="372"/>
      <c r="T873" s="372"/>
      <c r="U873" s="372"/>
      <c r="V873" s="372"/>
      <c r="W873" s="372"/>
      <c r="X873" s="372"/>
      <c r="Y873" s="373">
        <v>0.1</v>
      </c>
      <c r="Z873" s="374"/>
      <c r="AA873" s="374"/>
      <c r="AB873" s="375"/>
      <c r="AC873" s="383" t="s">
        <v>197</v>
      </c>
      <c r="AD873" s="383"/>
      <c r="AE873" s="383"/>
      <c r="AF873" s="383"/>
      <c r="AG873" s="383"/>
      <c r="AH873" s="377" t="s">
        <v>551</v>
      </c>
      <c r="AI873" s="378"/>
      <c r="AJ873" s="378"/>
      <c r="AK873" s="378"/>
      <c r="AL873" s="379" t="s">
        <v>551</v>
      </c>
      <c r="AM873" s="380"/>
      <c r="AN873" s="380"/>
      <c r="AO873" s="381"/>
      <c r="AP873" s="382" t="s">
        <v>551</v>
      </c>
      <c r="AQ873" s="382"/>
      <c r="AR873" s="382"/>
      <c r="AS873" s="382"/>
      <c r="AT873" s="382"/>
      <c r="AU873" s="382"/>
      <c r="AV873" s="382"/>
      <c r="AW873" s="382"/>
      <c r="AX873" s="382"/>
    </row>
    <row r="874" spans="1:50" ht="30" customHeight="1" x14ac:dyDescent="0.15">
      <c r="A874" s="401">
        <v>5</v>
      </c>
      <c r="B874" s="401">
        <v>1</v>
      </c>
      <c r="C874" s="369" t="s">
        <v>610</v>
      </c>
      <c r="D874" s="369"/>
      <c r="E874" s="369"/>
      <c r="F874" s="369"/>
      <c r="G874" s="369"/>
      <c r="H874" s="369"/>
      <c r="I874" s="369"/>
      <c r="J874" s="370" t="s">
        <v>551</v>
      </c>
      <c r="K874" s="371"/>
      <c r="L874" s="371"/>
      <c r="M874" s="371"/>
      <c r="N874" s="371"/>
      <c r="O874" s="371"/>
      <c r="P874" s="372" t="s">
        <v>614</v>
      </c>
      <c r="Q874" s="372"/>
      <c r="R874" s="372"/>
      <c r="S874" s="372"/>
      <c r="T874" s="372"/>
      <c r="U874" s="372"/>
      <c r="V874" s="372"/>
      <c r="W874" s="372"/>
      <c r="X874" s="372"/>
      <c r="Y874" s="373">
        <v>0.1</v>
      </c>
      <c r="Z874" s="374"/>
      <c r="AA874" s="374"/>
      <c r="AB874" s="375"/>
      <c r="AC874" s="376" t="s">
        <v>197</v>
      </c>
      <c r="AD874" s="376"/>
      <c r="AE874" s="376"/>
      <c r="AF874" s="376"/>
      <c r="AG874" s="376"/>
      <c r="AH874" s="377" t="s">
        <v>551</v>
      </c>
      <c r="AI874" s="378"/>
      <c r="AJ874" s="378"/>
      <c r="AK874" s="378"/>
      <c r="AL874" s="379" t="s">
        <v>551</v>
      </c>
      <c r="AM874" s="380"/>
      <c r="AN874" s="380"/>
      <c r="AO874" s="381"/>
      <c r="AP874" s="382" t="s">
        <v>551</v>
      </c>
      <c r="AQ874" s="382"/>
      <c r="AR874" s="382"/>
      <c r="AS874" s="382"/>
      <c r="AT874" s="382"/>
      <c r="AU874" s="382"/>
      <c r="AV874" s="382"/>
      <c r="AW874" s="382"/>
      <c r="AX874" s="382"/>
    </row>
    <row r="875" spans="1:50" ht="30" customHeight="1" x14ac:dyDescent="0.15">
      <c r="A875" s="401">
        <v>6</v>
      </c>
      <c r="B875" s="401">
        <v>1</v>
      </c>
      <c r="C875" s="369" t="s">
        <v>611</v>
      </c>
      <c r="D875" s="369"/>
      <c r="E875" s="369"/>
      <c r="F875" s="369"/>
      <c r="G875" s="369"/>
      <c r="H875" s="369"/>
      <c r="I875" s="369"/>
      <c r="J875" s="370" t="s">
        <v>551</v>
      </c>
      <c r="K875" s="371"/>
      <c r="L875" s="371"/>
      <c r="M875" s="371"/>
      <c r="N875" s="371"/>
      <c r="O875" s="371"/>
      <c r="P875" s="372" t="s">
        <v>614</v>
      </c>
      <c r="Q875" s="372"/>
      <c r="R875" s="372"/>
      <c r="S875" s="372"/>
      <c r="T875" s="372"/>
      <c r="U875" s="372"/>
      <c r="V875" s="372"/>
      <c r="W875" s="372"/>
      <c r="X875" s="372"/>
      <c r="Y875" s="373">
        <v>0.1</v>
      </c>
      <c r="Z875" s="374"/>
      <c r="AA875" s="374"/>
      <c r="AB875" s="375"/>
      <c r="AC875" s="376" t="s">
        <v>197</v>
      </c>
      <c r="AD875" s="376"/>
      <c r="AE875" s="376"/>
      <c r="AF875" s="376"/>
      <c r="AG875" s="376"/>
      <c r="AH875" s="377" t="s">
        <v>551</v>
      </c>
      <c r="AI875" s="378"/>
      <c r="AJ875" s="378"/>
      <c r="AK875" s="378"/>
      <c r="AL875" s="379" t="s">
        <v>551</v>
      </c>
      <c r="AM875" s="380"/>
      <c r="AN875" s="380"/>
      <c r="AO875" s="381"/>
      <c r="AP875" s="382" t="s">
        <v>551</v>
      </c>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69" t="s">
        <v>606</v>
      </c>
      <c r="D903" s="369"/>
      <c r="E903" s="369"/>
      <c r="F903" s="369"/>
      <c r="G903" s="369"/>
      <c r="H903" s="369"/>
      <c r="I903" s="369"/>
      <c r="J903" s="370" t="s">
        <v>551</v>
      </c>
      <c r="K903" s="371"/>
      <c r="L903" s="371"/>
      <c r="M903" s="371"/>
      <c r="N903" s="371"/>
      <c r="O903" s="371"/>
      <c r="P903" s="388" t="s">
        <v>620</v>
      </c>
      <c r="Q903" s="372"/>
      <c r="R903" s="372"/>
      <c r="S903" s="372"/>
      <c r="T903" s="372"/>
      <c r="U903" s="372"/>
      <c r="V903" s="372"/>
      <c r="W903" s="372"/>
      <c r="X903" s="372"/>
      <c r="Y903" s="373">
        <v>0.1</v>
      </c>
      <c r="Z903" s="374"/>
      <c r="AA903" s="374"/>
      <c r="AB903" s="375"/>
      <c r="AC903" s="383" t="s">
        <v>197</v>
      </c>
      <c r="AD903" s="384"/>
      <c r="AE903" s="384"/>
      <c r="AF903" s="384"/>
      <c r="AG903" s="384"/>
      <c r="AH903" s="377" t="s">
        <v>551</v>
      </c>
      <c r="AI903" s="378"/>
      <c r="AJ903" s="378"/>
      <c r="AK903" s="378"/>
      <c r="AL903" s="379" t="s">
        <v>551</v>
      </c>
      <c r="AM903" s="380"/>
      <c r="AN903" s="380"/>
      <c r="AO903" s="381"/>
      <c r="AP903" s="382" t="s">
        <v>551</v>
      </c>
      <c r="AQ903" s="382"/>
      <c r="AR903" s="382"/>
      <c r="AS903" s="382"/>
      <c r="AT903" s="382"/>
      <c r="AU903" s="382"/>
      <c r="AV903" s="382"/>
      <c r="AW903" s="382"/>
      <c r="AX903" s="382"/>
    </row>
    <row r="904" spans="1:50" ht="30" customHeight="1" x14ac:dyDescent="0.15">
      <c r="A904" s="401">
        <v>2</v>
      </c>
      <c r="B904" s="401">
        <v>1</v>
      </c>
      <c r="C904" s="369" t="s">
        <v>607</v>
      </c>
      <c r="D904" s="369"/>
      <c r="E904" s="369"/>
      <c r="F904" s="369"/>
      <c r="G904" s="369"/>
      <c r="H904" s="369"/>
      <c r="I904" s="369"/>
      <c r="J904" s="370" t="s">
        <v>551</v>
      </c>
      <c r="K904" s="371"/>
      <c r="L904" s="371"/>
      <c r="M904" s="371"/>
      <c r="N904" s="371"/>
      <c r="O904" s="371"/>
      <c r="P904" s="388" t="s">
        <v>620</v>
      </c>
      <c r="Q904" s="372"/>
      <c r="R904" s="372"/>
      <c r="S904" s="372"/>
      <c r="T904" s="372"/>
      <c r="U904" s="372"/>
      <c r="V904" s="372"/>
      <c r="W904" s="372"/>
      <c r="X904" s="372"/>
      <c r="Y904" s="373">
        <v>0.1</v>
      </c>
      <c r="Z904" s="374"/>
      <c r="AA904" s="374"/>
      <c r="AB904" s="375"/>
      <c r="AC904" s="383" t="s">
        <v>197</v>
      </c>
      <c r="AD904" s="383"/>
      <c r="AE904" s="383"/>
      <c r="AF904" s="383"/>
      <c r="AG904" s="383"/>
      <c r="AH904" s="377" t="s">
        <v>551</v>
      </c>
      <c r="AI904" s="378"/>
      <c r="AJ904" s="378"/>
      <c r="AK904" s="378"/>
      <c r="AL904" s="379" t="s">
        <v>551</v>
      </c>
      <c r="AM904" s="380"/>
      <c r="AN904" s="380"/>
      <c r="AO904" s="381"/>
      <c r="AP904" s="382" t="s">
        <v>551</v>
      </c>
      <c r="AQ904" s="382"/>
      <c r="AR904" s="382"/>
      <c r="AS904" s="382"/>
      <c r="AT904" s="382"/>
      <c r="AU904" s="382"/>
      <c r="AV904" s="382"/>
      <c r="AW904" s="382"/>
      <c r="AX904" s="382"/>
    </row>
    <row r="905" spans="1:50" ht="30" customHeight="1" x14ac:dyDescent="0.15">
      <c r="A905" s="401">
        <v>3</v>
      </c>
      <c r="B905" s="401">
        <v>1</v>
      </c>
      <c r="C905" s="387" t="s">
        <v>608</v>
      </c>
      <c r="D905" s="369"/>
      <c r="E905" s="369"/>
      <c r="F905" s="369"/>
      <c r="G905" s="369"/>
      <c r="H905" s="369"/>
      <c r="I905" s="369"/>
      <c r="J905" s="370" t="s">
        <v>551</v>
      </c>
      <c r="K905" s="371"/>
      <c r="L905" s="371"/>
      <c r="M905" s="371"/>
      <c r="N905" s="371"/>
      <c r="O905" s="371"/>
      <c r="P905" s="388" t="s">
        <v>620</v>
      </c>
      <c r="Q905" s="372"/>
      <c r="R905" s="372"/>
      <c r="S905" s="372"/>
      <c r="T905" s="372"/>
      <c r="U905" s="372"/>
      <c r="V905" s="372"/>
      <c r="W905" s="372"/>
      <c r="X905" s="372"/>
      <c r="Y905" s="373">
        <v>0.1</v>
      </c>
      <c r="Z905" s="374"/>
      <c r="AA905" s="374"/>
      <c r="AB905" s="375"/>
      <c r="AC905" s="383" t="s">
        <v>197</v>
      </c>
      <c r="AD905" s="383"/>
      <c r="AE905" s="383"/>
      <c r="AF905" s="383"/>
      <c r="AG905" s="383"/>
      <c r="AH905" s="377" t="s">
        <v>551</v>
      </c>
      <c r="AI905" s="378"/>
      <c r="AJ905" s="378"/>
      <c r="AK905" s="378"/>
      <c r="AL905" s="379" t="s">
        <v>551</v>
      </c>
      <c r="AM905" s="380"/>
      <c r="AN905" s="380"/>
      <c r="AO905" s="381"/>
      <c r="AP905" s="382" t="s">
        <v>551</v>
      </c>
      <c r="AQ905" s="382"/>
      <c r="AR905" s="382"/>
      <c r="AS905" s="382"/>
      <c r="AT905" s="382"/>
      <c r="AU905" s="382"/>
      <c r="AV905" s="382"/>
      <c r="AW905" s="382"/>
      <c r="AX905" s="382"/>
    </row>
    <row r="906" spans="1:50" ht="30" customHeight="1" x14ac:dyDescent="0.15">
      <c r="A906" s="401">
        <v>4</v>
      </c>
      <c r="B906" s="401">
        <v>1</v>
      </c>
      <c r="C906" s="387" t="s">
        <v>609</v>
      </c>
      <c r="D906" s="369"/>
      <c r="E906" s="369"/>
      <c r="F906" s="369"/>
      <c r="G906" s="369"/>
      <c r="H906" s="369"/>
      <c r="I906" s="369"/>
      <c r="J906" s="370" t="s">
        <v>551</v>
      </c>
      <c r="K906" s="371"/>
      <c r="L906" s="371"/>
      <c r="M906" s="371"/>
      <c r="N906" s="371"/>
      <c r="O906" s="371"/>
      <c r="P906" s="388" t="s">
        <v>620</v>
      </c>
      <c r="Q906" s="372"/>
      <c r="R906" s="372"/>
      <c r="S906" s="372"/>
      <c r="T906" s="372"/>
      <c r="U906" s="372"/>
      <c r="V906" s="372"/>
      <c r="W906" s="372"/>
      <c r="X906" s="372"/>
      <c r="Y906" s="373">
        <v>0.1</v>
      </c>
      <c r="Z906" s="374"/>
      <c r="AA906" s="374"/>
      <c r="AB906" s="375"/>
      <c r="AC906" s="383" t="s">
        <v>197</v>
      </c>
      <c r="AD906" s="383"/>
      <c r="AE906" s="383"/>
      <c r="AF906" s="383"/>
      <c r="AG906" s="383"/>
      <c r="AH906" s="377" t="s">
        <v>551</v>
      </c>
      <c r="AI906" s="378"/>
      <c r="AJ906" s="378"/>
      <c r="AK906" s="378"/>
      <c r="AL906" s="379" t="s">
        <v>551</v>
      </c>
      <c r="AM906" s="380"/>
      <c r="AN906" s="380"/>
      <c r="AO906" s="381"/>
      <c r="AP906" s="382" t="s">
        <v>551</v>
      </c>
      <c r="AQ906" s="382"/>
      <c r="AR906" s="382"/>
      <c r="AS906" s="382"/>
      <c r="AT906" s="382"/>
      <c r="AU906" s="382"/>
      <c r="AV906" s="382"/>
      <c r="AW906" s="382"/>
      <c r="AX906" s="382"/>
    </row>
    <row r="907" spans="1:50" ht="30" customHeight="1" x14ac:dyDescent="0.15">
      <c r="A907" s="401">
        <v>5</v>
      </c>
      <c r="B907" s="401">
        <v>1</v>
      </c>
      <c r="C907" s="369" t="s">
        <v>610</v>
      </c>
      <c r="D907" s="369"/>
      <c r="E907" s="369"/>
      <c r="F907" s="369"/>
      <c r="G907" s="369"/>
      <c r="H907" s="369"/>
      <c r="I907" s="369"/>
      <c r="J907" s="370" t="s">
        <v>551</v>
      </c>
      <c r="K907" s="371"/>
      <c r="L907" s="371"/>
      <c r="M907" s="371"/>
      <c r="N907" s="371"/>
      <c r="O907" s="371"/>
      <c r="P907" s="388" t="s">
        <v>620</v>
      </c>
      <c r="Q907" s="372"/>
      <c r="R907" s="372"/>
      <c r="S907" s="372"/>
      <c r="T907" s="372"/>
      <c r="U907" s="372"/>
      <c r="V907" s="372"/>
      <c r="W907" s="372"/>
      <c r="X907" s="372"/>
      <c r="Y907" s="373">
        <v>0.1</v>
      </c>
      <c r="Z907" s="374"/>
      <c r="AA907" s="374"/>
      <c r="AB907" s="375"/>
      <c r="AC907" s="376" t="s">
        <v>197</v>
      </c>
      <c r="AD907" s="376"/>
      <c r="AE907" s="376"/>
      <c r="AF907" s="376"/>
      <c r="AG907" s="376"/>
      <c r="AH907" s="377" t="s">
        <v>551</v>
      </c>
      <c r="AI907" s="378"/>
      <c r="AJ907" s="378"/>
      <c r="AK907" s="378"/>
      <c r="AL907" s="379" t="s">
        <v>551</v>
      </c>
      <c r="AM907" s="380"/>
      <c r="AN907" s="380"/>
      <c r="AO907" s="381"/>
      <c r="AP907" s="382" t="s">
        <v>551</v>
      </c>
      <c r="AQ907" s="382"/>
      <c r="AR907" s="382"/>
      <c r="AS907" s="382"/>
      <c r="AT907" s="382"/>
      <c r="AU907" s="382"/>
      <c r="AV907" s="382"/>
      <c r="AW907" s="382"/>
      <c r="AX907" s="382"/>
    </row>
    <row r="908" spans="1:50" ht="30" customHeight="1" x14ac:dyDescent="0.15">
      <c r="A908" s="401">
        <v>6</v>
      </c>
      <c r="B908" s="401">
        <v>1</v>
      </c>
      <c r="C908" s="369" t="s">
        <v>611</v>
      </c>
      <c r="D908" s="369"/>
      <c r="E908" s="369"/>
      <c r="F908" s="369"/>
      <c r="G908" s="369"/>
      <c r="H908" s="369"/>
      <c r="I908" s="369"/>
      <c r="J908" s="370" t="s">
        <v>551</v>
      </c>
      <c r="K908" s="371"/>
      <c r="L908" s="371"/>
      <c r="M908" s="371"/>
      <c r="N908" s="371"/>
      <c r="O908" s="371"/>
      <c r="P908" s="388" t="s">
        <v>620</v>
      </c>
      <c r="Q908" s="372"/>
      <c r="R908" s="372"/>
      <c r="S908" s="372"/>
      <c r="T908" s="372"/>
      <c r="U908" s="372"/>
      <c r="V908" s="372"/>
      <c r="W908" s="372"/>
      <c r="X908" s="372"/>
      <c r="Y908" s="373">
        <v>0.1</v>
      </c>
      <c r="Z908" s="374"/>
      <c r="AA908" s="374"/>
      <c r="AB908" s="375"/>
      <c r="AC908" s="376" t="s">
        <v>197</v>
      </c>
      <c r="AD908" s="376"/>
      <c r="AE908" s="376"/>
      <c r="AF908" s="376"/>
      <c r="AG908" s="376"/>
      <c r="AH908" s="377" t="s">
        <v>551</v>
      </c>
      <c r="AI908" s="378"/>
      <c r="AJ908" s="378"/>
      <c r="AK908" s="378"/>
      <c r="AL908" s="379" t="s">
        <v>551</v>
      </c>
      <c r="AM908" s="380"/>
      <c r="AN908" s="380"/>
      <c r="AO908" s="381"/>
      <c r="AP908" s="382" t="s">
        <v>551</v>
      </c>
      <c r="AQ908" s="382"/>
      <c r="AR908" s="382"/>
      <c r="AS908" s="382"/>
      <c r="AT908" s="382"/>
      <c r="AU908" s="382"/>
      <c r="AV908" s="382"/>
      <c r="AW908" s="382"/>
      <c r="AX908" s="382"/>
    </row>
    <row r="909" spans="1:50" ht="30" customHeight="1" x14ac:dyDescent="0.15">
      <c r="A909" s="401">
        <v>7</v>
      </c>
      <c r="B909" s="401">
        <v>1</v>
      </c>
      <c r="C909" s="369" t="s">
        <v>612</v>
      </c>
      <c r="D909" s="369"/>
      <c r="E909" s="369"/>
      <c r="F909" s="369"/>
      <c r="G909" s="369"/>
      <c r="H909" s="369"/>
      <c r="I909" s="369"/>
      <c r="J909" s="370" t="s">
        <v>551</v>
      </c>
      <c r="K909" s="371"/>
      <c r="L909" s="371"/>
      <c r="M909" s="371"/>
      <c r="N909" s="371"/>
      <c r="O909" s="371"/>
      <c r="P909" s="388" t="s">
        <v>620</v>
      </c>
      <c r="Q909" s="372"/>
      <c r="R909" s="372"/>
      <c r="S909" s="372"/>
      <c r="T909" s="372"/>
      <c r="U909" s="372"/>
      <c r="V909" s="372"/>
      <c r="W909" s="372"/>
      <c r="X909" s="372"/>
      <c r="Y909" s="373">
        <v>0.1</v>
      </c>
      <c r="Z909" s="374"/>
      <c r="AA909" s="374"/>
      <c r="AB909" s="375"/>
      <c r="AC909" s="376" t="s">
        <v>197</v>
      </c>
      <c r="AD909" s="376"/>
      <c r="AE909" s="376"/>
      <c r="AF909" s="376"/>
      <c r="AG909" s="376"/>
      <c r="AH909" s="377" t="s">
        <v>551</v>
      </c>
      <c r="AI909" s="378"/>
      <c r="AJ909" s="378"/>
      <c r="AK909" s="378"/>
      <c r="AL909" s="379" t="s">
        <v>551</v>
      </c>
      <c r="AM909" s="380"/>
      <c r="AN909" s="380"/>
      <c r="AO909" s="381"/>
      <c r="AP909" s="382" t="s">
        <v>551</v>
      </c>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88"/>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87"/>
      <c r="D911" s="369"/>
      <c r="E911" s="369"/>
      <c r="F911" s="369"/>
      <c r="G911" s="369"/>
      <c r="H911" s="369"/>
      <c r="I911" s="369"/>
      <c r="J911" s="370"/>
      <c r="K911" s="371"/>
      <c r="L911" s="371"/>
      <c r="M911" s="371"/>
      <c r="N911" s="371"/>
      <c r="O911" s="371"/>
      <c r="P911" s="388"/>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88"/>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7.5" customHeight="1" x14ac:dyDescent="0.15">
      <c r="A936" s="401">
        <v>1</v>
      </c>
      <c r="B936" s="401">
        <v>1</v>
      </c>
      <c r="C936" s="387" t="s">
        <v>621</v>
      </c>
      <c r="D936" s="369"/>
      <c r="E936" s="369"/>
      <c r="F936" s="369"/>
      <c r="G936" s="369"/>
      <c r="H936" s="369"/>
      <c r="I936" s="369"/>
      <c r="J936" s="370">
        <v>5010401030061</v>
      </c>
      <c r="K936" s="371"/>
      <c r="L936" s="371"/>
      <c r="M936" s="371"/>
      <c r="N936" s="371"/>
      <c r="O936" s="371"/>
      <c r="P936" s="388" t="s">
        <v>623</v>
      </c>
      <c r="Q936" s="372"/>
      <c r="R936" s="372"/>
      <c r="S936" s="372"/>
      <c r="T936" s="372"/>
      <c r="U936" s="372"/>
      <c r="V936" s="372"/>
      <c r="W936" s="372"/>
      <c r="X936" s="372"/>
      <c r="Y936" s="373">
        <v>0.2</v>
      </c>
      <c r="Z936" s="374"/>
      <c r="AA936" s="374"/>
      <c r="AB936" s="375"/>
      <c r="AC936" s="383" t="s">
        <v>537</v>
      </c>
      <c r="AD936" s="384"/>
      <c r="AE936" s="384"/>
      <c r="AF936" s="384"/>
      <c r="AG936" s="384"/>
      <c r="AH936" s="377" t="s">
        <v>551</v>
      </c>
      <c r="AI936" s="378"/>
      <c r="AJ936" s="378"/>
      <c r="AK936" s="378"/>
      <c r="AL936" s="379" t="s">
        <v>551</v>
      </c>
      <c r="AM936" s="380"/>
      <c r="AN936" s="380"/>
      <c r="AO936" s="381"/>
      <c r="AP936" s="382" t="s">
        <v>551</v>
      </c>
      <c r="AQ936" s="382"/>
      <c r="AR936" s="382"/>
      <c r="AS936" s="382"/>
      <c r="AT936" s="382"/>
      <c r="AU936" s="382"/>
      <c r="AV936" s="382"/>
      <c r="AW936" s="382"/>
      <c r="AX936" s="382"/>
    </row>
    <row r="937" spans="1:50" ht="30" customHeight="1" x14ac:dyDescent="0.15">
      <c r="A937" s="401">
        <v>2</v>
      </c>
      <c r="B937" s="401">
        <v>1</v>
      </c>
      <c r="C937" s="387" t="s">
        <v>622</v>
      </c>
      <c r="D937" s="369"/>
      <c r="E937" s="369"/>
      <c r="F937" s="369"/>
      <c r="G937" s="369"/>
      <c r="H937" s="369"/>
      <c r="I937" s="369"/>
      <c r="J937" s="370">
        <v>7010401086168</v>
      </c>
      <c r="K937" s="371"/>
      <c r="L937" s="371"/>
      <c r="M937" s="371"/>
      <c r="N937" s="371"/>
      <c r="O937" s="371"/>
      <c r="P937" s="388" t="s">
        <v>624</v>
      </c>
      <c r="Q937" s="372"/>
      <c r="R937" s="372"/>
      <c r="S937" s="372"/>
      <c r="T937" s="372"/>
      <c r="U937" s="372"/>
      <c r="V937" s="372"/>
      <c r="W937" s="372"/>
      <c r="X937" s="372"/>
      <c r="Y937" s="373">
        <v>0.1</v>
      </c>
      <c r="Z937" s="374"/>
      <c r="AA937" s="374"/>
      <c r="AB937" s="375"/>
      <c r="AC937" s="383" t="s">
        <v>536</v>
      </c>
      <c r="AD937" s="383"/>
      <c r="AE937" s="383"/>
      <c r="AF937" s="383"/>
      <c r="AG937" s="383"/>
      <c r="AH937" s="377" t="s">
        <v>551</v>
      </c>
      <c r="AI937" s="378"/>
      <c r="AJ937" s="378"/>
      <c r="AK937" s="378"/>
      <c r="AL937" s="379" t="s">
        <v>551</v>
      </c>
      <c r="AM937" s="380"/>
      <c r="AN937" s="380"/>
      <c r="AO937" s="381"/>
      <c r="AP937" s="382" t="s">
        <v>551</v>
      </c>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635</v>
      </c>
      <c r="F1102" s="400"/>
      <c r="G1102" s="400"/>
      <c r="H1102" s="400"/>
      <c r="I1102" s="400"/>
      <c r="J1102" s="370" t="s">
        <v>636</v>
      </c>
      <c r="K1102" s="371"/>
      <c r="L1102" s="371"/>
      <c r="M1102" s="371"/>
      <c r="N1102" s="371"/>
      <c r="O1102" s="371"/>
      <c r="P1102" s="388" t="s">
        <v>635</v>
      </c>
      <c r="Q1102" s="372"/>
      <c r="R1102" s="372"/>
      <c r="S1102" s="372"/>
      <c r="T1102" s="372"/>
      <c r="U1102" s="372"/>
      <c r="V1102" s="372"/>
      <c r="W1102" s="372"/>
      <c r="X1102" s="372"/>
      <c r="Y1102" s="373" t="s">
        <v>639</v>
      </c>
      <c r="Z1102" s="374"/>
      <c r="AA1102" s="374"/>
      <c r="AB1102" s="375"/>
      <c r="AC1102" s="376"/>
      <c r="AD1102" s="376"/>
      <c r="AE1102" s="376"/>
      <c r="AF1102" s="376"/>
      <c r="AG1102" s="376"/>
      <c r="AH1102" s="377" t="s">
        <v>635</v>
      </c>
      <c r="AI1102" s="378"/>
      <c r="AJ1102" s="378"/>
      <c r="AK1102" s="378"/>
      <c r="AL1102" s="379" t="s">
        <v>635</v>
      </c>
      <c r="AM1102" s="380"/>
      <c r="AN1102" s="380"/>
      <c r="AO1102" s="381"/>
      <c r="AP1102" s="382" t="s">
        <v>639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Q14">
    <cfRule type="expression" dxfId="2803" priority="13585">
      <formula>IF(RIGHT(TEXT(W14,"0.#"),1)=".",FALSE,TRUE)</formula>
    </cfRule>
    <cfRule type="expression" dxfId="2802" priority="13586">
      <formula>IF(RIGHT(TEXT(W14,"0.#"),1)=".",TRUE,FALSE)</formula>
    </cfRule>
  </conditionalFormatting>
  <conditionalFormatting sqref="AE32">
    <cfRule type="expression" dxfId="2801" priority="13575">
      <formula>IF(RIGHT(TEXT(AE32,"0.#"),1)=".",FALSE,TRUE)</formula>
    </cfRule>
    <cfRule type="expression" dxfId="2800" priority="13576">
      <formula>IF(RIGHT(TEXT(AE32,"0.#"),1)=".",TRUE,FALSE)</formula>
    </cfRule>
  </conditionalFormatting>
  <conditionalFormatting sqref="P18:AX18">
    <cfRule type="expression" dxfId="2799" priority="13461">
      <formula>IF(RIGHT(TEXT(P18,"0.#"),1)=".",FALSE,TRUE)</formula>
    </cfRule>
    <cfRule type="expression" dxfId="2798" priority="13462">
      <formula>IF(RIGHT(TEXT(P18,"0.#"),1)=".",TRUE,FALSE)</formula>
    </cfRule>
  </conditionalFormatting>
  <conditionalFormatting sqref="Y782">
    <cfRule type="expression" dxfId="2797" priority="13457">
      <formula>IF(RIGHT(TEXT(Y782,"0.#"),1)=".",FALSE,TRUE)</formula>
    </cfRule>
    <cfRule type="expression" dxfId="2796" priority="13458">
      <formula>IF(RIGHT(TEXT(Y782,"0.#"),1)=".",TRUE,FALSE)</formula>
    </cfRule>
  </conditionalFormatting>
  <conditionalFormatting sqref="Y791">
    <cfRule type="expression" dxfId="2795" priority="13453">
      <formula>IF(RIGHT(TEXT(Y791,"0.#"),1)=".",FALSE,TRUE)</formula>
    </cfRule>
    <cfRule type="expression" dxfId="2794" priority="13454">
      <formula>IF(RIGHT(TEXT(Y791,"0.#"),1)=".",TRUE,FALSE)</formula>
    </cfRule>
  </conditionalFormatting>
  <conditionalFormatting sqref="Y822:Y829 Y820 Y809:Y816 Y807 Y796:Y803 Y794">
    <cfRule type="expression" dxfId="2793" priority="13235">
      <formula>IF(RIGHT(TEXT(Y794,"0.#"),1)=".",FALSE,TRUE)</formula>
    </cfRule>
    <cfRule type="expression" dxfId="2792" priority="13236">
      <formula>IF(RIGHT(TEXT(Y794,"0.#"),1)=".",TRUE,FALSE)</formula>
    </cfRule>
  </conditionalFormatting>
  <conditionalFormatting sqref="AK16:AQ17 AK15:AX15 W13:AX13">
    <cfRule type="expression" dxfId="2791" priority="13283">
      <formula>IF(RIGHT(TEXT(W13,"0.#"),1)=".",FALSE,TRUE)</formula>
    </cfRule>
    <cfRule type="expression" dxfId="2790" priority="13284">
      <formula>IF(RIGHT(TEXT(W13,"0.#"),1)=".",TRUE,FALSE)</formula>
    </cfRule>
  </conditionalFormatting>
  <conditionalFormatting sqref="P19:AJ19">
    <cfRule type="expression" dxfId="2789" priority="13281">
      <formula>IF(RIGHT(TEXT(P19,"0.#"),1)=".",FALSE,TRUE)</formula>
    </cfRule>
    <cfRule type="expression" dxfId="2788" priority="13282">
      <formula>IF(RIGHT(TEXT(P19,"0.#"),1)=".",TRUE,FALSE)</formula>
    </cfRule>
  </conditionalFormatting>
  <conditionalFormatting sqref="AE101 AQ101">
    <cfRule type="expression" dxfId="2787" priority="13273">
      <formula>IF(RIGHT(TEXT(AE101,"0.#"),1)=".",FALSE,TRUE)</formula>
    </cfRule>
    <cfRule type="expression" dxfId="2786" priority="13274">
      <formula>IF(RIGHT(TEXT(AE101,"0.#"),1)=".",TRUE,FALSE)</formula>
    </cfRule>
  </conditionalFormatting>
  <conditionalFormatting sqref="Y783:Y790 Y781">
    <cfRule type="expression" dxfId="2785" priority="13259">
      <formula>IF(RIGHT(TEXT(Y781,"0.#"),1)=".",FALSE,TRUE)</formula>
    </cfRule>
    <cfRule type="expression" dxfId="2784" priority="13260">
      <formula>IF(RIGHT(TEXT(Y781,"0.#"),1)=".",TRUE,FALSE)</formula>
    </cfRule>
  </conditionalFormatting>
  <conditionalFormatting sqref="AU782">
    <cfRule type="expression" dxfId="2783" priority="13257">
      <formula>IF(RIGHT(TEXT(AU782,"0.#"),1)=".",FALSE,TRUE)</formula>
    </cfRule>
    <cfRule type="expression" dxfId="2782" priority="13258">
      <formula>IF(RIGHT(TEXT(AU782,"0.#"),1)=".",TRUE,FALSE)</formula>
    </cfRule>
  </conditionalFormatting>
  <conditionalFormatting sqref="AU791">
    <cfRule type="expression" dxfId="2781" priority="13255">
      <formula>IF(RIGHT(TEXT(AU791,"0.#"),1)=".",FALSE,TRUE)</formula>
    </cfRule>
    <cfRule type="expression" dxfId="2780" priority="13256">
      <formula>IF(RIGHT(TEXT(AU791,"0.#"),1)=".",TRUE,FALSE)</formula>
    </cfRule>
  </conditionalFormatting>
  <conditionalFormatting sqref="AU783:AU790 AU781">
    <cfRule type="expression" dxfId="2779" priority="13253">
      <formula>IF(RIGHT(TEXT(AU781,"0.#"),1)=".",FALSE,TRUE)</formula>
    </cfRule>
    <cfRule type="expression" dxfId="2778" priority="13254">
      <formula>IF(RIGHT(TEXT(AU781,"0.#"),1)=".",TRUE,FALSE)</formula>
    </cfRule>
  </conditionalFormatting>
  <conditionalFormatting sqref="Y821 Y808 Y795">
    <cfRule type="expression" dxfId="2777" priority="13239">
      <formula>IF(RIGHT(TEXT(Y795,"0.#"),1)=".",FALSE,TRUE)</formula>
    </cfRule>
    <cfRule type="expression" dxfId="2776" priority="13240">
      <formula>IF(RIGHT(TEXT(Y795,"0.#"),1)=".",TRUE,FALSE)</formula>
    </cfRule>
  </conditionalFormatting>
  <conditionalFormatting sqref="Y830 Y817 Y804">
    <cfRule type="expression" dxfId="2775" priority="13237">
      <formula>IF(RIGHT(TEXT(Y804,"0.#"),1)=".",FALSE,TRUE)</formula>
    </cfRule>
    <cfRule type="expression" dxfId="2774" priority="13238">
      <formula>IF(RIGHT(TEXT(Y804,"0.#"),1)=".",TRUE,FALSE)</formula>
    </cfRule>
  </conditionalFormatting>
  <conditionalFormatting sqref="AU821 AU808 AU795">
    <cfRule type="expression" dxfId="2773" priority="13233">
      <formula>IF(RIGHT(TEXT(AU795,"0.#"),1)=".",FALSE,TRUE)</formula>
    </cfRule>
    <cfRule type="expression" dxfId="2772" priority="13234">
      <formula>IF(RIGHT(TEXT(AU795,"0.#"),1)=".",TRUE,FALSE)</formula>
    </cfRule>
  </conditionalFormatting>
  <conditionalFormatting sqref="AU830 AU817 AU804">
    <cfRule type="expression" dxfId="2771" priority="13231">
      <formula>IF(RIGHT(TEXT(AU804,"0.#"),1)=".",FALSE,TRUE)</formula>
    </cfRule>
    <cfRule type="expression" dxfId="2770" priority="13232">
      <formula>IF(RIGHT(TEXT(AU804,"0.#"),1)=".",TRUE,FALSE)</formula>
    </cfRule>
  </conditionalFormatting>
  <conditionalFormatting sqref="AU822:AU829 AU820 AU809:AU816 AU807 AU796:AU803 AU794">
    <cfRule type="expression" dxfId="2769" priority="13229">
      <formula>IF(RIGHT(TEXT(AU794,"0.#"),1)=".",FALSE,TRUE)</formula>
    </cfRule>
    <cfRule type="expression" dxfId="2768" priority="13230">
      <formula>IF(RIGHT(TEXT(AU794,"0.#"),1)=".",TRUE,FALSE)</formula>
    </cfRule>
  </conditionalFormatting>
  <conditionalFormatting sqref="AM87">
    <cfRule type="expression" dxfId="2767" priority="12883">
      <formula>IF(RIGHT(TEXT(AM87,"0.#"),1)=".",FALSE,TRUE)</formula>
    </cfRule>
    <cfRule type="expression" dxfId="2766" priority="12884">
      <formula>IF(RIGHT(TEXT(AM87,"0.#"),1)=".",TRUE,FALSE)</formula>
    </cfRule>
  </conditionalFormatting>
  <conditionalFormatting sqref="AE55">
    <cfRule type="expression" dxfId="2765" priority="12951">
      <formula>IF(RIGHT(TEXT(AE55,"0.#"),1)=".",FALSE,TRUE)</formula>
    </cfRule>
    <cfRule type="expression" dxfId="2764" priority="12952">
      <formula>IF(RIGHT(TEXT(AE55,"0.#"),1)=".",TRUE,FALSE)</formula>
    </cfRule>
  </conditionalFormatting>
  <conditionalFormatting sqref="AI55">
    <cfRule type="expression" dxfId="2763" priority="12949">
      <formula>IF(RIGHT(TEXT(AI55,"0.#"),1)=".",FALSE,TRUE)</formula>
    </cfRule>
    <cfRule type="expression" dxfId="2762" priority="12950">
      <formula>IF(RIGHT(TEXT(AI55,"0.#"),1)=".",TRUE,FALSE)</formula>
    </cfRule>
  </conditionalFormatting>
  <conditionalFormatting sqref="AM34">
    <cfRule type="expression" dxfId="2761" priority="13029">
      <formula>IF(RIGHT(TEXT(AM34,"0.#"),1)=".",FALSE,TRUE)</formula>
    </cfRule>
    <cfRule type="expression" dxfId="2760" priority="13030">
      <formula>IF(RIGHT(TEXT(AM34,"0.#"),1)=".",TRUE,FALSE)</formula>
    </cfRule>
  </conditionalFormatting>
  <conditionalFormatting sqref="AE33">
    <cfRule type="expression" dxfId="2759" priority="13043">
      <formula>IF(RIGHT(TEXT(AE33,"0.#"),1)=".",FALSE,TRUE)</formula>
    </cfRule>
    <cfRule type="expression" dxfId="2758" priority="13044">
      <formula>IF(RIGHT(TEXT(AE33,"0.#"),1)=".",TRUE,FALSE)</formula>
    </cfRule>
  </conditionalFormatting>
  <conditionalFormatting sqref="AE34">
    <cfRule type="expression" dxfId="2757" priority="13041">
      <formula>IF(RIGHT(TEXT(AE34,"0.#"),1)=".",FALSE,TRUE)</formula>
    </cfRule>
    <cfRule type="expression" dxfId="2756" priority="13042">
      <formula>IF(RIGHT(TEXT(AE34,"0.#"),1)=".",TRUE,FALSE)</formula>
    </cfRule>
  </conditionalFormatting>
  <conditionalFormatting sqref="AI34">
    <cfRule type="expression" dxfId="2755" priority="13039">
      <formula>IF(RIGHT(TEXT(AI34,"0.#"),1)=".",FALSE,TRUE)</formula>
    </cfRule>
    <cfRule type="expression" dxfId="2754" priority="13040">
      <formula>IF(RIGHT(TEXT(AI34,"0.#"),1)=".",TRUE,FALSE)</formula>
    </cfRule>
  </conditionalFormatting>
  <conditionalFormatting sqref="AI33">
    <cfRule type="expression" dxfId="2753" priority="13037">
      <formula>IF(RIGHT(TEXT(AI33,"0.#"),1)=".",FALSE,TRUE)</formula>
    </cfRule>
    <cfRule type="expression" dxfId="2752" priority="13038">
      <formula>IF(RIGHT(TEXT(AI33,"0.#"),1)=".",TRUE,FALSE)</formula>
    </cfRule>
  </conditionalFormatting>
  <conditionalFormatting sqref="AI32">
    <cfRule type="expression" dxfId="2751" priority="13035">
      <formula>IF(RIGHT(TEXT(AI32,"0.#"),1)=".",FALSE,TRUE)</formula>
    </cfRule>
    <cfRule type="expression" dxfId="2750" priority="13036">
      <formula>IF(RIGHT(TEXT(AI32,"0.#"),1)=".",TRUE,FALSE)</formula>
    </cfRule>
  </conditionalFormatting>
  <conditionalFormatting sqref="AM32">
    <cfRule type="expression" dxfId="2749" priority="13033">
      <formula>IF(RIGHT(TEXT(AM32,"0.#"),1)=".",FALSE,TRUE)</formula>
    </cfRule>
    <cfRule type="expression" dxfId="2748" priority="13034">
      <formula>IF(RIGHT(TEXT(AM32,"0.#"),1)=".",TRUE,FALSE)</formula>
    </cfRule>
  </conditionalFormatting>
  <conditionalFormatting sqref="AM33">
    <cfRule type="expression" dxfId="2747" priority="13031">
      <formula>IF(RIGHT(TEXT(AM33,"0.#"),1)=".",FALSE,TRUE)</formula>
    </cfRule>
    <cfRule type="expression" dxfId="2746" priority="13032">
      <formula>IF(RIGHT(TEXT(AM33,"0.#"),1)=".",TRUE,FALSE)</formula>
    </cfRule>
  </conditionalFormatting>
  <conditionalFormatting sqref="AQ32:AQ34">
    <cfRule type="expression" dxfId="2745" priority="13023">
      <formula>IF(RIGHT(TEXT(AQ32,"0.#"),1)=".",FALSE,TRUE)</formula>
    </cfRule>
    <cfRule type="expression" dxfId="2744" priority="13024">
      <formula>IF(RIGHT(TEXT(AQ32,"0.#"),1)=".",TRUE,FALSE)</formula>
    </cfRule>
  </conditionalFormatting>
  <conditionalFormatting sqref="AU32:AU34">
    <cfRule type="expression" dxfId="2743" priority="13021">
      <formula>IF(RIGHT(TEXT(AU32,"0.#"),1)=".",FALSE,TRUE)</formula>
    </cfRule>
    <cfRule type="expression" dxfId="2742" priority="13022">
      <formula>IF(RIGHT(TEXT(AU32,"0.#"),1)=".",TRUE,FALSE)</formula>
    </cfRule>
  </conditionalFormatting>
  <conditionalFormatting sqref="AE53">
    <cfRule type="expression" dxfId="2741" priority="12955">
      <formula>IF(RIGHT(TEXT(AE53,"0.#"),1)=".",FALSE,TRUE)</formula>
    </cfRule>
    <cfRule type="expression" dxfId="2740" priority="12956">
      <formula>IF(RIGHT(TEXT(AE53,"0.#"),1)=".",TRUE,FALSE)</formula>
    </cfRule>
  </conditionalFormatting>
  <conditionalFormatting sqref="AE54">
    <cfRule type="expression" dxfId="2739" priority="12953">
      <formula>IF(RIGHT(TEXT(AE54,"0.#"),1)=".",FALSE,TRUE)</formula>
    </cfRule>
    <cfRule type="expression" dxfId="2738" priority="12954">
      <formula>IF(RIGHT(TEXT(AE54,"0.#"),1)=".",TRUE,FALSE)</formula>
    </cfRule>
  </conditionalFormatting>
  <conditionalFormatting sqref="AI54">
    <cfRule type="expression" dxfId="2737" priority="12947">
      <formula>IF(RIGHT(TEXT(AI54,"0.#"),1)=".",FALSE,TRUE)</formula>
    </cfRule>
    <cfRule type="expression" dxfId="2736" priority="12948">
      <formula>IF(RIGHT(TEXT(AI54,"0.#"),1)=".",TRUE,FALSE)</formula>
    </cfRule>
  </conditionalFormatting>
  <conditionalFormatting sqref="AI53">
    <cfRule type="expression" dxfId="2735" priority="12945">
      <formula>IF(RIGHT(TEXT(AI53,"0.#"),1)=".",FALSE,TRUE)</formula>
    </cfRule>
    <cfRule type="expression" dxfId="2734" priority="12946">
      <formula>IF(RIGHT(TEXT(AI53,"0.#"),1)=".",TRUE,FALSE)</formula>
    </cfRule>
  </conditionalFormatting>
  <conditionalFormatting sqref="AM53">
    <cfRule type="expression" dxfId="2733" priority="12943">
      <formula>IF(RIGHT(TEXT(AM53,"0.#"),1)=".",FALSE,TRUE)</formula>
    </cfRule>
    <cfRule type="expression" dxfId="2732" priority="12944">
      <formula>IF(RIGHT(TEXT(AM53,"0.#"),1)=".",TRUE,FALSE)</formula>
    </cfRule>
  </conditionalFormatting>
  <conditionalFormatting sqref="AM54">
    <cfRule type="expression" dxfId="2731" priority="12941">
      <formula>IF(RIGHT(TEXT(AM54,"0.#"),1)=".",FALSE,TRUE)</formula>
    </cfRule>
    <cfRule type="expression" dxfId="2730" priority="12942">
      <formula>IF(RIGHT(TEXT(AM54,"0.#"),1)=".",TRUE,FALSE)</formula>
    </cfRule>
  </conditionalFormatting>
  <conditionalFormatting sqref="AM55">
    <cfRule type="expression" dxfId="2729" priority="12939">
      <formula>IF(RIGHT(TEXT(AM55,"0.#"),1)=".",FALSE,TRUE)</formula>
    </cfRule>
    <cfRule type="expression" dxfId="2728" priority="12940">
      <formula>IF(RIGHT(TEXT(AM55,"0.#"),1)=".",TRUE,FALSE)</formula>
    </cfRule>
  </conditionalFormatting>
  <conditionalFormatting sqref="AE60">
    <cfRule type="expression" dxfId="2727" priority="12925">
      <formula>IF(RIGHT(TEXT(AE60,"0.#"),1)=".",FALSE,TRUE)</formula>
    </cfRule>
    <cfRule type="expression" dxfId="2726" priority="12926">
      <formula>IF(RIGHT(TEXT(AE60,"0.#"),1)=".",TRUE,FALSE)</formula>
    </cfRule>
  </conditionalFormatting>
  <conditionalFormatting sqref="AE61">
    <cfRule type="expression" dxfId="2725" priority="12923">
      <formula>IF(RIGHT(TEXT(AE61,"0.#"),1)=".",FALSE,TRUE)</formula>
    </cfRule>
    <cfRule type="expression" dxfId="2724" priority="12924">
      <formula>IF(RIGHT(TEXT(AE61,"0.#"),1)=".",TRUE,FALSE)</formula>
    </cfRule>
  </conditionalFormatting>
  <conditionalFormatting sqref="AE62">
    <cfRule type="expression" dxfId="2723" priority="12921">
      <formula>IF(RIGHT(TEXT(AE62,"0.#"),1)=".",FALSE,TRUE)</formula>
    </cfRule>
    <cfRule type="expression" dxfId="2722" priority="12922">
      <formula>IF(RIGHT(TEXT(AE62,"0.#"),1)=".",TRUE,FALSE)</formula>
    </cfRule>
  </conditionalFormatting>
  <conditionalFormatting sqref="AI62">
    <cfRule type="expression" dxfId="2721" priority="12919">
      <formula>IF(RIGHT(TEXT(AI62,"0.#"),1)=".",FALSE,TRUE)</formula>
    </cfRule>
    <cfRule type="expression" dxfId="2720" priority="12920">
      <formula>IF(RIGHT(TEXT(AI62,"0.#"),1)=".",TRUE,FALSE)</formula>
    </cfRule>
  </conditionalFormatting>
  <conditionalFormatting sqref="AI61">
    <cfRule type="expression" dxfId="2719" priority="12917">
      <formula>IF(RIGHT(TEXT(AI61,"0.#"),1)=".",FALSE,TRUE)</formula>
    </cfRule>
    <cfRule type="expression" dxfId="2718" priority="12918">
      <formula>IF(RIGHT(TEXT(AI61,"0.#"),1)=".",TRUE,FALSE)</formula>
    </cfRule>
  </conditionalFormatting>
  <conditionalFormatting sqref="AI60">
    <cfRule type="expression" dxfId="2717" priority="12915">
      <formula>IF(RIGHT(TEXT(AI60,"0.#"),1)=".",FALSE,TRUE)</formula>
    </cfRule>
    <cfRule type="expression" dxfId="2716" priority="12916">
      <formula>IF(RIGHT(TEXT(AI60,"0.#"),1)=".",TRUE,FALSE)</formula>
    </cfRule>
  </conditionalFormatting>
  <conditionalFormatting sqref="AM60">
    <cfRule type="expression" dxfId="2715" priority="12913">
      <formula>IF(RIGHT(TEXT(AM60,"0.#"),1)=".",FALSE,TRUE)</formula>
    </cfRule>
    <cfRule type="expression" dxfId="2714" priority="12914">
      <formula>IF(RIGHT(TEXT(AM60,"0.#"),1)=".",TRUE,FALSE)</formula>
    </cfRule>
  </conditionalFormatting>
  <conditionalFormatting sqref="AM61">
    <cfRule type="expression" dxfId="2713" priority="12911">
      <formula>IF(RIGHT(TEXT(AM61,"0.#"),1)=".",FALSE,TRUE)</formula>
    </cfRule>
    <cfRule type="expression" dxfId="2712" priority="12912">
      <formula>IF(RIGHT(TEXT(AM61,"0.#"),1)=".",TRUE,FALSE)</formula>
    </cfRule>
  </conditionalFormatting>
  <conditionalFormatting sqref="AM62">
    <cfRule type="expression" dxfId="2711" priority="12909">
      <formula>IF(RIGHT(TEXT(AM62,"0.#"),1)=".",FALSE,TRUE)</formula>
    </cfRule>
    <cfRule type="expression" dxfId="2710" priority="12910">
      <formula>IF(RIGHT(TEXT(AM62,"0.#"),1)=".",TRUE,FALSE)</formula>
    </cfRule>
  </conditionalFormatting>
  <conditionalFormatting sqref="AE87">
    <cfRule type="expression" dxfId="2709" priority="12895">
      <formula>IF(RIGHT(TEXT(AE87,"0.#"),1)=".",FALSE,TRUE)</formula>
    </cfRule>
    <cfRule type="expression" dxfId="2708" priority="12896">
      <formula>IF(RIGHT(TEXT(AE87,"0.#"),1)=".",TRUE,FALSE)</formula>
    </cfRule>
  </conditionalFormatting>
  <conditionalFormatting sqref="AE88">
    <cfRule type="expression" dxfId="2707" priority="12893">
      <formula>IF(RIGHT(TEXT(AE88,"0.#"),1)=".",FALSE,TRUE)</formula>
    </cfRule>
    <cfRule type="expression" dxfId="2706" priority="12894">
      <formula>IF(RIGHT(TEXT(AE88,"0.#"),1)=".",TRUE,FALSE)</formula>
    </cfRule>
  </conditionalFormatting>
  <conditionalFormatting sqref="AE89">
    <cfRule type="expression" dxfId="2705" priority="12891">
      <formula>IF(RIGHT(TEXT(AE89,"0.#"),1)=".",FALSE,TRUE)</formula>
    </cfRule>
    <cfRule type="expression" dxfId="2704" priority="12892">
      <formula>IF(RIGHT(TEXT(AE89,"0.#"),1)=".",TRUE,FALSE)</formula>
    </cfRule>
  </conditionalFormatting>
  <conditionalFormatting sqref="AI89">
    <cfRule type="expression" dxfId="2703" priority="12889">
      <formula>IF(RIGHT(TEXT(AI89,"0.#"),1)=".",FALSE,TRUE)</formula>
    </cfRule>
    <cfRule type="expression" dxfId="2702" priority="12890">
      <formula>IF(RIGHT(TEXT(AI89,"0.#"),1)=".",TRUE,FALSE)</formula>
    </cfRule>
  </conditionalFormatting>
  <conditionalFormatting sqref="AI88">
    <cfRule type="expression" dxfId="2701" priority="12887">
      <formula>IF(RIGHT(TEXT(AI88,"0.#"),1)=".",FALSE,TRUE)</formula>
    </cfRule>
    <cfRule type="expression" dxfId="2700" priority="12888">
      <formula>IF(RIGHT(TEXT(AI88,"0.#"),1)=".",TRUE,FALSE)</formula>
    </cfRule>
  </conditionalFormatting>
  <conditionalFormatting sqref="AI87">
    <cfRule type="expression" dxfId="2699" priority="12885">
      <formula>IF(RIGHT(TEXT(AI87,"0.#"),1)=".",FALSE,TRUE)</formula>
    </cfRule>
    <cfRule type="expression" dxfId="2698" priority="12886">
      <formula>IF(RIGHT(TEXT(AI87,"0.#"),1)=".",TRUE,FALSE)</formula>
    </cfRule>
  </conditionalFormatting>
  <conditionalFormatting sqref="AM88">
    <cfRule type="expression" dxfId="2697" priority="12881">
      <formula>IF(RIGHT(TEXT(AM88,"0.#"),1)=".",FALSE,TRUE)</formula>
    </cfRule>
    <cfRule type="expression" dxfId="2696" priority="12882">
      <formula>IF(RIGHT(TEXT(AM88,"0.#"),1)=".",TRUE,FALSE)</formula>
    </cfRule>
  </conditionalFormatting>
  <conditionalFormatting sqref="AM89">
    <cfRule type="expression" dxfId="2695" priority="12879">
      <formula>IF(RIGHT(TEXT(AM89,"0.#"),1)=".",FALSE,TRUE)</formula>
    </cfRule>
    <cfRule type="expression" dxfId="2694" priority="12880">
      <formula>IF(RIGHT(TEXT(AM89,"0.#"),1)=".",TRUE,FALSE)</formula>
    </cfRule>
  </conditionalFormatting>
  <conditionalFormatting sqref="AE92">
    <cfRule type="expression" dxfId="2693" priority="12865">
      <formula>IF(RIGHT(TEXT(AE92,"0.#"),1)=".",FALSE,TRUE)</formula>
    </cfRule>
    <cfRule type="expression" dxfId="2692" priority="12866">
      <formula>IF(RIGHT(TEXT(AE92,"0.#"),1)=".",TRUE,FALSE)</formula>
    </cfRule>
  </conditionalFormatting>
  <conditionalFormatting sqref="AE93">
    <cfRule type="expression" dxfId="2691" priority="12863">
      <formula>IF(RIGHT(TEXT(AE93,"0.#"),1)=".",FALSE,TRUE)</formula>
    </cfRule>
    <cfRule type="expression" dxfId="2690" priority="12864">
      <formula>IF(RIGHT(TEXT(AE93,"0.#"),1)=".",TRUE,FALSE)</formula>
    </cfRule>
  </conditionalFormatting>
  <conditionalFormatting sqref="AE94">
    <cfRule type="expression" dxfId="2689" priority="12861">
      <formula>IF(RIGHT(TEXT(AE94,"0.#"),1)=".",FALSE,TRUE)</formula>
    </cfRule>
    <cfRule type="expression" dxfId="2688" priority="12862">
      <formula>IF(RIGHT(TEXT(AE94,"0.#"),1)=".",TRUE,FALSE)</formula>
    </cfRule>
  </conditionalFormatting>
  <conditionalFormatting sqref="AI94">
    <cfRule type="expression" dxfId="2687" priority="12859">
      <formula>IF(RIGHT(TEXT(AI94,"0.#"),1)=".",FALSE,TRUE)</formula>
    </cfRule>
    <cfRule type="expression" dxfId="2686" priority="12860">
      <formula>IF(RIGHT(TEXT(AI94,"0.#"),1)=".",TRUE,FALSE)</formula>
    </cfRule>
  </conditionalFormatting>
  <conditionalFormatting sqref="AI93">
    <cfRule type="expression" dxfId="2685" priority="12857">
      <formula>IF(RIGHT(TEXT(AI93,"0.#"),1)=".",FALSE,TRUE)</formula>
    </cfRule>
    <cfRule type="expression" dxfId="2684" priority="12858">
      <formula>IF(RIGHT(TEXT(AI93,"0.#"),1)=".",TRUE,FALSE)</formula>
    </cfRule>
  </conditionalFormatting>
  <conditionalFormatting sqref="AI92">
    <cfRule type="expression" dxfId="2683" priority="12855">
      <formula>IF(RIGHT(TEXT(AI92,"0.#"),1)=".",FALSE,TRUE)</formula>
    </cfRule>
    <cfRule type="expression" dxfId="2682" priority="12856">
      <formula>IF(RIGHT(TEXT(AI92,"0.#"),1)=".",TRUE,FALSE)</formula>
    </cfRule>
  </conditionalFormatting>
  <conditionalFormatting sqref="AM92">
    <cfRule type="expression" dxfId="2681" priority="12853">
      <formula>IF(RIGHT(TEXT(AM92,"0.#"),1)=".",FALSE,TRUE)</formula>
    </cfRule>
    <cfRule type="expression" dxfId="2680" priority="12854">
      <formula>IF(RIGHT(TEXT(AM92,"0.#"),1)=".",TRUE,FALSE)</formula>
    </cfRule>
  </conditionalFormatting>
  <conditionalFormatting sqref="AM93">
    <cfRule type="expression" dxfId="2679" priority="12851">
      <formula>IF(RIGHT(TEXT(AM93,"0.#"),1)=".",FALSE,TRUE)</formula>
    </cfRule>
    <cfRule type="expression" dxfId="2678" priority="12852">
      <formula>IF(RIGHT(TEXT(AM93,"0.#"),1)=".",TRUE,FALSE)</formula>
    </cfRule>
  </conditionalFormatting>
  <conditionalFormatting sqref="AM94">
    <cfRule type="expression" dxfId="2677" priority="12849">
      <formula>IF(RIGHT(TEXT(AM94,"0.#"),1)=".",FALSE,TRUE)</formula>
    </cfRule>
    <cfRule type="expression" dxfId="2676" priority="12850">
      <formula>IF(RIGHT(TEXT(AM94,"0.#"),1)=".",TRUE,FALSE)</formula>
    </cfRule>
  </conditionalFormatting>
  <conditionalFormatting sqref="AE97">
    <cfRule type="expression" dxfId="2675" priority="12835">
      <formula>IF(RIGHT(TEXT(AE97,"0.#"),1)=".",FALSE,TRUE)</formula>
    </cfRule>
    <cfRule type="expression" dxfId="2674" priority="12836">
      <formula>IF(RIGHT(TEXT(AE97,"0.#"),1)=".",TRUE,FALSE)</formula>
    </cfRule>
  </conditionalFormatting>
  <conditionalFormatting sqref="AE98">
    <cfRule type="expression" dxfId="2673" priority="12833">
      <formula>IF(RIGHT(TEXT(AE98,"0.#"),1)=".",FALSE,TRUE)</formula>
    </cfRule>
    <cfRule type="expression" dxfId="2672" priority="12834">
      <formula>IF(RIGHT(TEXT(AE98,"0.#"),1)=".",TRUE,FALSE)</formula>
    </cfRule>
  </conditionalFormatting>
  <conditionalFormatting sqref="AE99">
    <cfRule type="expression" dxfId="2671" priority="12831">
      <formula>IF(RIGHT(TEXT(AE99,"0.#"),1)=".",FALSE,TRUE)</formula>
    </cfRule>
    <cfRule type="expression" dxfId="2670" priority="12832">
      <formula>IF(RIGHT(TEXT(AE99,"0.#"),1)=".",TRUE,FALSE)</formula>
    </cfRule>
  </conditionalFormatting>
  <conditionalFormatting sqref="AI99">
    <cfRule type="expression" dxfId="2669" priority="12829">
      <formula>IF(RIGHT(TEXT(AI99,"0.#"),1)=".",FALSE,TRUE)</formula>
    </cfRule>
    <cfRule type="expression" dxfId="2668" priority="12830">
      <formula>IF(RIGHT(TEXT(AI99,"0.#"),1)=".",TRUE,FALSE)</formula>
    </cfRule>
  </conditionalFormatting>
  <conditionalFormatting sqref="AI98">
    <cfRule type="expression" dxfId="2667" priority="12827">
      <formula>IF(RIGHT(TEXT(AI98,"0.#"),1)=".",FALSE,TRUE)</formula>
    </cfRule>
    <cfRule type="expression" dxfId="2666" priority="12828">
      <formula>IF(RIGHT(TEXT(AI98,"0.#"),1)=".",TRUE,FALSE)</formula>
    </cfRule>
  </conditionalFormatting>
  <conditionalFormatting sqref="AI97">
    <cfRule type="expression" dxfId="2665" priority="12825">
      <formula>IF(RIGHT(TEXT(AI97,"0.#"),1)=".",FALSE,TRUE)</formula>
    </cfRule>
    <cfRule type="expression" dxfId="2664" priority="12826">
      <formula>IF(RIGHT(TEXT(AI97,"0.#"),1)=".",TRUE,FALSE)</formula>
    </cfRule>
  </conditionalFormatting>
  <conditionalFormatting sqref="AM97">
    <cfRule type="expression" dxfId="2663" priority="12823">
      <formula>IF(RIGHT(TEXT(AM97,"0.#"),1)=".",FALSE,TRUE)</formula>
    </cfRule>
    <cfRule type="expression" dxfId="2662" priority="12824">
      <formula>IF(RIGHT(TEXT(AM97,"0.#"),1)=".",TRUE,FALSE)</formula>
    </cfRule>
  </conditionalFormatting>
  <conditionalFormatting sqref="AM98">
    <cfRule type="expression" dxfId="2661" priority="12821">
      <formula>IF(RIGHT(TEXT(AM98,"0.#"),1)=".",FALSE,TRUE)</formula>
    </cfRule>
    <cfRule type="expression" dxfId="2660" priority="12822">
      <formula>IF(RIGHT(TEXT(AM98,"0.#"),1)=".",TRUE,FALSE)</formula>
    </cfRule>
  </conditionalFormatting>
  <conditionalFormatting sqref="AM99">
    <cfRule type="expression" dxfId="2659" priority="12819">
      <formula>IF(RIGHT(TEXT(AM99,"0.#"),1)=".",FALSE,TRUE)</formula>
    </cfRule>
    <cfRule type="expression" dxfId="2658" priority="12820">
      <formula>IF(RIGHT(TEXT(AM99,"0.#"),1)=".",TRUE,FALSE)</formula>
    </cfRule>
  </conditionalFormatting>
  <conditionalFormatting sqref="AI101">
    <cfRule type="expression" dxfId="2657" priority="12805">
      <formula>IF(RIGHT(TEXT(AI101,"0.#"),1)=".",FALSE,TRUE)</formula>
    </cfRule>
    <cfRule type="expression" dxfId="2656" priority="12806">
      <formula>IF(RIGHT(TEXT(AI101,"0.#"),1)=".",TRUE,FALSE)</formula>
    </cfRule>
  </conditionalFormatting>
  <conditionalFormatting sqref="AM101">
    <cfRule type="expression" dxfId="2655" priority="12803">
      <formula>IF(RIGHT(TEXT(AM101,"0.#"),1)=".",FALSE,TRUE)</formula>
    </cfRule>
    <cfRule type="expression" dxfId="2654" priority="12804">
      <formula>IF(RIGHT(TEXT(AM101,"0.#"),1)=".",TRUE,FALSE)</formula>
    </cfRule>
  </conditionalFormatting>
  <conditionalFormatting sqref="AE102">
    <cfRule type="expression" dxfId="2653" priority="12801">
      <formula>IF(RIGHT(TEXT(AE102,"0.#"),1)=".",FALSE,TRUE)</formula>
    </cfRule>
    <cfRule type="expression" dxfId="2652" priority="12802">
      <formula>IF(RIGHT(TEXT(AE102,"0.#"),1)=".",TRUE,FALSE)</formula>
    </cfRule>
  </conditionalFormatting>
  <conditionalFormatting sqref="AI102">
    <cfRule type="expression" dxfId="2651" priority="12799">
      <formula>IF(RIGHT(TEXT(AI102,"0.#"),1)=".",FALSE,TRUE)</formula>
    </cfRule>
    <cfRule type="expression" dxfId="2650" priority="12800">
      <formula>IF(RIGHT(TEXT(AI102,"0.#"),1)=".",TRUE,FALSE)</formula>
    </cfRule>
  </conditionalFormatting>
  <conditionalFormatting sqref="AM102">
    <cfRule type="expression" dxfId="2649" priority="12797">
      <formula>IF(RIGHT(TEXT(AM102,"0.#"),1)=".",FALSE,TRUE)</formula>
    </cfRule>
    <cfRule type="expression" dxfId="2648" priority="12798">
      <formula>IF(RIGHT(TEXT(AM102,"0.#"),1)=".",TRUE,FALSE)</formula>
    </cfRule>
  </conditionalFormatting>
  <conditionalFormatting sqref="AQ102">
    <cfRule type="expression" dxfId="2647" priority="12795">
      <formula>IF(RIGHT(TEXT(AQ102,"0.#"),1)=".",FALSE,TRUE)</formula>
    </cfRule>
    <cfRule type="expression" dxfId="2646" priority="12796">
      <formula>IF(RIGHT(TEXT(AQ102,"0.#"),1)=".",TRUE,FALSE)</formula>
    </cfRule>
  </conditionalFormatting>
  <conditionalFormatting sqref="AE104">
    <cfRule type="expression" dxfId="2645" priority="12793">
      <formula>IF(RIGHT(TEXT(AE104,"0.#"),1)=".",FALSE,TRUE)</formula>
    </cfRule>
    <cfRule type="expression" dxfId="2644" priority="12794">
      <formula>IF(RIGHT(TEXT(AE104,"0.#"),1)=".",TRUE,FALSE)</formula>
    </cfRule>
  </conditionalFormatting>
  <conditionalFormatting sqref="AI104">
    <cfRule type="expression" dxfId="2643" priority="12791">
      <formula>IF(RIGHT(TEXT(AI104,"0.#"),1)=".",FALSE,TRUE)</formula>
    </cfRule>
    <cfRule type="expression" dxfId="2642" priority="12792">
      <formula>IF(RIGHT(TEXT(AI104,"0.#"),1)=".",TRUE,FALSE)</formula>
    </cfRule>
  </conditionalFormatting>
  <conditionalFormatting sqref="AM104">
    <cfRule type="expression" dxfId="2641" priority="12789">
      <formula>IF(RIGHT(TEXT(AM104,"0.#"),1)=".",FALSE,TRUE)</formula>
    </cfRule>
    <cfRule type="expression" dxfId="2640" priority="12790">
      <formula>IF(RIGHT(TEXT(AM104,"0.#"),1)=".",TRUE,FALSE)</formula>
    </cfRule>
  </conditionalFormatting>
  <conditionalFormatting sqref="AE105">
    <cfRule type="expression" dxfId="2639" priority="12787">
      <formula>IF(RIGHT(TEXT(AE105,"0.#"),1)=".",FALSE,TRUE)</formula>
    </cfRule>
    <cfRule type="expression" dxfId="2638" priority="12788">
      <formula>IF(RIGHT(TEXT(AE105,"0.#"),1)=".",TRUE,FALSE)</formula>
    </cfRule>
  </conditionalFormatting>
  <conditionalFormatting sqref="AI105">
    <cfRule type="expression" dxfId="2637" priority="12785">
      <formula>IF(RIGHT(TEXT(AI105,"0.#"),1)=".",FALSE,TRUE)</formula>
    </cfRule>
    <cfRule type="expression" dxfId="2636" priority="12786">
      <formula>IF(RIGHT(TEXT(AI105,"0.#"),1)=".",TRUE,FALSE)</formula>
    </cfRule>
  </conditionalFormatting>
  <conditionalFormatting sqref="AM105">
    <cfRule type="expression" dxfId="2635" priority="12783">
      <formula>IF(RIGHT(TEXT(AM105,"0.#"),1)=".",FALSE,TRUE)</formula>
    </cfRule>
    <cfRule type="expression" dxfId="2634" priority="12784">
      <formula>IF(RIGHT(TEXT(AM105,"0.#"),1)=".",TRUE,FALSE)</formula>
    </cfRule>
  </conditionalFormatting>
  <conditionalFormatting sqref="AE107">
    <cfRule type="expression" dxfId="2633" priority="12779">
      <formula>IF(RIGHT(TEXT(AE107,"0.#"),1)=".",FALSE,TRUE)</formula>
    </cfRule>
    <cfRule type="expression" dxfId="2632" priority="12780">
      <formula>IF(RIGHT(TEXT(AE107,"0.#"),1)=".",TRUE,FALSE)</formula>
    </cfRule>
  </conditionalFormatting>
  <conditionalFormatting sqref="AI107">
    <cfRule type="expression" dxfId="2631" priority="12777">
      <formula>IF(RIGHT(TEXT(AI107,"0.#"),1)=".",FALSE,TRUE)</formula>
    </cfRule>
    <cfRule type="expression" dxfId="2630" priority="12778">
      <formula>IF(RIGHT(TEXT(AI107,"0.#"),1)=".",TRUE,FALSE)</formula>
    </cfRule>
  </conditionalFormatting>
  <conditionalFormatting sqref="AM107">
    <cfRule type="expression" dxfId="2629" priority="12775">
      <formula>IF(RIGHT(TEXT(AM107,"0.#"),1)=".",FALSE,TRUE)</formula>
    </cfRule>
    <cfRule type="expression" dxfId="2628" priority="12776">
      <formula>IF(RIGHT(TEXT(AM107,"0.#"),1)=".",TRUE,FALSE)</formula>
    </cfRule>
  </conditionalFormatting>
  <conditionalFormatting sqref="AE108">
    <cfRule type="expression" dxfId="2627" priority="12773">
      <formula>IF(RIGHT(TEXT(AE108,"0.#"),1)=".",FALSE,TRUE)</formula>
    </cfRule>
    <cfRule type="expression" dxfId="2626" priority="12774">
      <formula>IF(RIGHT(TEXT(AE108,"0.#"),1)=".",TRUE,FALSE)</formula>
    </cfRule>
  </conditionalFormatting>
  <conditionalFormatting sqref="AI108">
    <cfRule type="expression" dxfId="2625" priority="12771">
      <formula>IF(RIGHT(TEXT(AI108,"0.#"),1)=".",FALSE,TRUE)</formula>
    </cfRule>
    <cfRule type="expression" dxfId="2624" priority="12772">
      <formula>IF(RIGHT(TEXT(AI108,"0.#"),1)=".",TRUE,FALSE)</formula>
    </cfRule>
  </conditionalFormatting>
  <conditionalFormatting sqref="AM108">
    <cfRule type="expression" dxfId="2623" priority="12769">
      <formula>IF(RIGHT(TEXT(AM108,"0.#"),1)=".",FALSE,TRUE)</formula>
    </cfRule>
    <cfRule type="expression" dxfId="2622" priority="12770">
      <formula>IF(RIGHT(TEXT(AM108,"0.#"),1)=".",TRUE,FALSE)</formula>
    </cfRule>
  </conditionalFormatting>
  <conditionalFormatting sqref="AE110">
    <cfRule type="expression" dxfId="2621" priority="12765">
      <formula>IF(RIGHT(TEXT(AE110,"0.#"),1)=".",FALSE,TRUE)</formula>
    </cfRule>
    <cfRule type="expression" dxfId="2620" priority="12766">
      <formula>IF(RIGHT(TEXT(AE110,"0.#"),1)=".",TRUE,FALSE)</formula>
    </cfRule>
  </conditionalFormatting>
  <conditionalFormatting sqref="AI110">
    <cfRule type="expression" dxfId="2619" priority="12763">
      <formula>IF(RIGHT(TEXT(AI110,"0.#"),1)=".",FALSE,TRUE)</formula>
    </cfRule>
    <cfRule type="expression" dxfId="2618" priority="12764">
      <formula>IF(RIGHT(TEXT(AI110,"0.#"),1)=".",TRUE,FALSE)</formula>
    </cfRule>
  </conditionalFormatting>
  <conditionalFormatting sqref="AM110">
    <cfRule type="expression" dxfId="2617" priority="12761">
      <formula>IF(RIGHT(TEXT(AM110,"0.#"),1)=".",FALSE,TRUE)</formula>
    </cfRule>
    <cfRule type="expression" dxfId="2616" priority="12762">
      <formula>IF(RIGHT(TEXT(AM110,"0.#"),1)=".",TRUE,FALSE)</formula>
    </cfRule>
  </conditionalFormatting>
  <conditionalFormatting sqref="AE111">
    <cfRule type="expression" dxfId="2615" priority="12759">
      <formula>IF(RIGHT(TEXT(AE111,"0.#"),1)=".",FALSE,TRUE)</formula>
    </cfRule>
    <cfRule type="expression" dxfId="2614" priority="12760">
      <formula>IF(RIGHT(TEXT(AE111,"0.#"),1)=".",TRUE,FALSE)</formula>
    </cfRule>
  </conditionalFormatting>
  <conditionalFormatting sqref="AI111">
    <cfRule type="expression" dxfId="2613" priority="12757">
      <formula>IF(RIGHT(TEXT(AI111,"0.#"),1)=".",FALSE,TRUE)</formula>
    </cfRule>
    <cfRule type="expression" dxfId="2612" priority="12758">
      <formula>IF(RIGHT(TEXT(AI111,"0.#"),1)=".",TRUE,FALSE)</formula>
    </cfRule>
  </conditionalFormatting>
  <conditionalFormatting sqref="AM111">
    <cfRule type="expression" dxfId="2611" priority="12755">
      <formula>IF(RIGHT(TEXT(AM111,"0.#"),1)=".",FALSE,TRUE)</formula>
    </cfRule>
    <cfRule type="expression" dxfId="2610" priority="12756">
      <formula>IF(RIGHT(TEXT(AM111,"0.#"),1)=".",TRUE,FALSE)</formula>
    </cfRule>
  </conditionalFormatting>
  <conditionalFormatting sqref="AE113">
    <cfRule type="expression" dxfId="2609" priority="12751">
      <formula>IF(RIGHT(TEXT(AE113,"0.#"),1)=".",FALSE,TRUE)</formula>
    </cfRule>
    <cfRule type="expression" dxfId="2608" priority="12752">
      <formula>IF(RIGHT(TEXT(AE113,"0.#"),1)=".",TRUE,FALSE)</formula>
    </cfRule>
  </conditionalFormatting>
  <conditionalFormatting sqref="AI113">
    <cfRule type="expression" dxfId="2607" priority="12749">
      <formula>IF(RIGHT(TEXT(AI113,"0.#"),1)=".",FALSE,TRUE)</formula>
    </cfRule>
    <cfRule type="expression" dxfId="2606" priority="12750">
      <formula>IF(RIGHT(TEXT(AI113,"0.#"),1)=".",TRUE,FALSE)</formula>
    </cfRule>
  </conditionalFormatting>
  <conditionalFormatting sqref="AM113">
    <cfRule type="expression" dxfId="2605" priority="12747">
      <formula>IF(RIGHT(TEXT(AM113,"0.#"),1)=".",FALSE,TRUE)</formula>
    </cfRule>
    <cfRule type="expression" dxfId="2604" priority="12748">
      <formula>IF(RIGHT(TEXT(AM113,"0.#"),1)=".",TRUE,FALSE)</formula>
    </cfRule>
  </conditionalFormatting>
  <conditionalFormatting sqref="AE114">
    <cfRule type="expression" dxfId="2603" priority="12745">
      <formula>IF(RIGHT(TEXT(AE114,"0.#"),1)=".",FALSE,TRUE)</formula>
    </cfRule>
    <cfRule type="expression" dxfId="2602" priority="12746">
      <formula>IF(RIGHT(TEXT(AE114,"0.#"),1)=".",TRUE,FALSE)</formula>
    </cfRule>
  </conditionalFormatting>
  <conditionalFormatting sqref="AI114">
    <cfRule type="expression" dxfId="2601" priority="12743">
      <formula>IF(RIGHT(TEXT(AI114,"0.#"),1)=".",FALSE,TRUE)</formula>
    </cfRule>
    <cfRule type="expression" dxfId="2600" priority="12744">
      <formula>IF(RIGHT(TEXT(AI114,"0.#"),1)=".",TRUE,FALSE)</formula>
    </cfRule>
  </conditionalFormatting>
  <conditionalFormatting sqref="AM114">
    <cfRule type="expression" dxfId="2599" priority="12741">
      <formula>IF(RIGHT(TEXT(AM114,"0.#"),1)=".",FALSE,TRUE)</formula>
    </cfRule>
    <cfRule type="expression" dxfId="2598" priority="12742">
      <formula>IF(RIGHT(TEXT(AM114,"0.#"),1)=".",TRUE,FALSE)</formula>
    </cfRule>
  </conditionalFormatting>
  <conditionalFormatting sqref="AE116 AQ116">
    <cfRule type="expression" dxfId="2597" priority="12737">
      <formula>IF(RIGHT(TEXT(AE116,"0.#"),1)=".",FALSE,TRUE)</formula>
    </cfRule>
    <cfRule type="expression" dxfId="2596" priority="12738">
      <formula>IF(RIGHT(TEXT(AE116,"0.#"),1)=".",TRUE,FALSE)</formula>
    </cfRule>
  </conditionalFormatting>
  <conditionalFormatting sqref="AI116">
    <cfRule type="expression" dxfId="2595" priority="12735">
      <formula>IF(RIGHT(TEXT(AI116,"0.#"),1)=".",FALSE,TRUE)</formula>
    </cfRule>
    <cfRule type="expression" dxfId="2594" priority="12736">
      <formula>IF(RIGHT(TEXT(AI116,"0.#"),1)=".",TRUE,FALSE)</formula>
    </cfRule>
  </conditionalFormatting>
  <conditionalFormatting sqref="AM116">
    <cfRule type="expression" dxfId="2593" priority="12733">
      <formula>IF(RIGHT(TEXT(AM116,"0.#"),1)=".",FALSE,TRUE)</formula>
    </cfRule>
    <cfRule type="expression" dxfId="2592" priority="12734">
      <formula>IF(RIGHT(TEXT(AM116,"0.#"),1)=".",TRUE,FALSE)</formula>
    </cfRule>
  </conditionalFormatting>
  <conditionalFormatting sqref="AE117 AM117">
    <cfRule type="expression" dxfId="2591" priority="12731">
      <formula>IF(RIGHT(TEXT(AE117,"0.#"),1)=".",FALSE,TRUE)</formula>
    </cfRule>
    <cfRule type="expression" dxfId="2590" priority="12732">
      <formula>IF(RIGHT(TEXT(AE117,"0.#"),1)=".",TRUE,FALSE)</formula>
    </cfRule>
  </conditionalFormatting>
  <conditionalFormatting sqref="AI117">
    <cfRule type="expression" dxfId="2589" priority="12729">
      <formula>IF(RIGHT(TEXT(AI117,"0.#"),1)=".",FALSE,TRUE)</formula>
    </cfRule>
    <cfRule type="expression" dxfId="2588" priority="12730">
      <formula>IF(RIGHT(TEXT(AI117,"0.#"),1)=".",TRUE,FALSE)</formula>
    </cfRule>
  </conditionalFormatting>
  <conditionalFormatting sqref="AQ117">
    <cfRule type="expression" dxfId="2587" priority="12725">
      <formula>IF(RIGHT(TEXT(AQ117,"0.#"),1)=".",FALSE,TRUE)</formula>
    </cfRule>
    <cfRule type="expression" dxfId="2586" priority="12726">
      <formula>IF(RIGHT(TEXT(AQ117,"0.#"),1)=".",TRUE,FALSE)</formula>
    </cfRule>
  </conditionalFormatting>
  <conditionalFormatting sqref="AE119 AQ119">
    <cfRule type="expression" dxfId="2585" priority="12723">
      <formula>IF(RIGHT(TEXT(AE119,"0.#"),1)=".",FALSE,TRUE)</formula>
    </cfRule>
    <cfRule type="expression" dxfId="2584" priority="12724">
      <formula>IF(RIGHT(TEXT(AE119,"0.#"),1)=".",TRUE,FALSE)</formula>
    </cfRule>
  </conditionalFormatting>
  <conditionalFormatting sqref="AI119">
    <cfRule type="expression" dxfId="2583" priority="12721">
      <formula>IF(RIGHT(TEXT(AI119,"0.#"),1)=".",FALSE,TRUE)</formula>
    </cfRule>
    <cfRule type="expression" dxfId="2582" priority="12722">
      <formula>IF(RIGHT(TEXT(AI119,"0.#"),1)=".",TRUE,FALSE)</formula>
    </cfRule>
  </conditionalFormatting>
  <conditionalFormatting sqref="AM119">
    <cfRule type="expression" dxfId="2581" priority="12719">
      <formula>IF(RIGHT(TEXT(AM119,"0.#"),1)=".",FALSE,TRUE)</formula>
    </cfRule>
    <cfRule type="expression" dxfId="2580" priority="12720">
      <formula>IF(RIGHT(TEXT(AM119,"0.#"),1)=".",TRUE,FALSE)</formula>
    </cfRule>
  </conditionalFormatting>
  <conditionalFormatting sqref="AQ120">
    <cfRule type="expression" dxfId="2579" priority="12711">
      <formula>IF(RIGHT(TEXT(AQ120,"0.#"),1)=".",FALSE,TRUE)</formula>
    </cfRule>
    <cfRule type="expression" dxfId="2578" priority="12712">
      <formula>IF(RIGHT(TEXT(AQ120,"0.#"),1)=".",TRUE,FALSE)</formula>
    </cfRule>
  </conditionalFormatting>
  <conditionalFormatting sqref="AE122 AQ122">
    <cfRule type="expression" dxfId="2577" priority="12709">
      <formula>IF(RIGHT(TEXT(AE122,"0.#"),1)=".",FALSE,TRUE)</formula>
    </cfRule>
    <cfRule type="expression" dxfId="2576" priority="12710">
      <formula>IF(RIGHT(TEXT(AE122,"0.#"),1)=".",TRUE,FALSE)</formula>
    </cfRule>
  </conditionalFormatting>
  <conditionalFormatting sqref="AI122">
    <cfRule type="expression" dxfId="2575" priority="12707">
      <formula>IF(RIGHT(TEXT(AI122,"0.#"),1)=".",FALSE,TRUE)</formula>
    </cfRule>
    <cfRule type="expression" dxfId="2574" priority="12708">
      <formula>IF(RIGHT(TEXT(AI122,"0.#"),1)=".",TRUE,FALSE)</formula>
    </cfRule>
  </conditionalFormatting>
  <conditionalFormatting sqref="AM122">
    <cfRule type="expression" dxfId="2573" priority="12705">
      <formula>IF(RIGHT(TEXT(AM122,"0.#"),1)=".",FALSE,TRUE)</formula>
    </cfRule>
    <cfRule type="expression" dxfId="2572" priority="12706">
      <formula>IF(RIGHT(TEXT(AM122,"0.#"),1)=".",TRUE,FALSE)</formula>
    </cfRule>
  </conditionalFormatting>
  <conditionalFormatting sqref="AQ123">
    <cfRule type="expression" dxfId="2571" priority="12697">
      <formula>IF(RIGHT(TEXT(AQ123,"0.#"),1)=".",FALSE,TRUE)</formula>
    </cfRule>
    <cfRule type="expression" dxfId="2570" priority="12698">
      <formula>IF(RIGHT(TEXT(AQ123,"0.#"),1)=".",TRUE,FALSE)</formula>
    </cfRule>
  </conditionalFormatting>
  <conditionalFormatting sqref="AE125 AQ125">
    <cfRule type="expression" dxfId="2569" priority="12695">
      <formula>IF(RIGHT(TEXT(AE125,"0.#"),1)=".",FALSE,TRUE)</formula>
    </cfRule>
    <cfRule type="expression" dxfId="2568" priority="12696">
      <formula>IF(RIGHT(TEXT(AE125,"0.#"),1)=".",TRUE,FALSE)</formula>
    </cfRule>
  </conditionalFormatting>
  <conditionalFormatting sqref="AI125">
    <cfRule type="expression" dxfId="2567" priority="12693">
      <formula>IF(RIGHT(TEXT(AI125,"0.#"),1)=".",FALSE,TRUE)</formula>
    </cfRule>
    <cfRule type="expression" dxfId="2566" priority="12694">
      <formula>IF(RIGHT(TEXT(AI125,"0.#"),1)=".",TRUE,FALSE)</formula>
    </cfRule>
  </conditionalFormatting>
  <conditionalFormatting sqref="AM125">
    <cfRule type="expression" dxfId="2565" priority="12691">
      <formula>IF(RIGHT(TEXT(AM125,"0.#"),1)=".",FALSE,TRUE)</formula>
    </cfRule>
    <cfRule type="expression" dxfId="2564" priority="12692">
      <formula>IF(RIGHT(TEXT(AM125,"0.#"),1)=".",TRUE,FALSE)</formula>
    </cfRule>
  </conditionalFormatting>
  <conditionalFormatting sqref="AQ126">
    <cfRule type="expression" dxfId="2563" priority="12683">
      <formula>IF(RIGHT(TEXT(AQ126,"0.#"),1)=".",FALSE,TRUE)</formula>
    </cfRule>
    <cfRule type="expression" dxfId="2562" priority="12684">
      <formula>IF(RIGHT(TEXT(AQ126,"0.#"),1)=".",TRUE,FALSE)</formula>
    </cfRule>
  </conditionalFormatting>
  <conditionalFormatting sqref="AE128 AQ128">
    <cfRule type="expression" dxfId="2561" priority="12681">
      <formula>IF(RIGHT(TEXT(AE128,"0.#"),1)=".",FALSE,TRUE)</formula>
    </cfRule>
    <cfRule type="expression" dxfId="2560" priority="12682">
      <formula>IF(RIGHT(TEXT(AE128,"0.#"),1)=".",TRUE,FALSE)</formula>
    </cfRule>
  </conditionalFormatting>
  <conditionalFormatting sqref="AI128">
    <cfRule type="expression" dxfId="2559" priority="12679">
      <formula>IF(RIGHT(TEXT(AI128,"0.#"),1)=".",FALSE,TRUE)</formula>
    </cfRule>
    <cfRule type="expression" dxfId="2558" priority="12680">
      <formula>IF(RIGHT(TEXT(AI128,"0.#"),1)=".",TRUE,FALSE)</formula>
    </cfRule>
  </conditionalFormatting>
  <conditionalFormatting sqref="AM128">
    <cfRule type="expression" dxfId="2557" priority="12677">
      <formula>IF(RIGHT(TEXT(AM128,"0.#"),1)=".",FALSE,TRUE)</formula>
    </cfRule>
    <cfRule type="expression" dxfId="2556" priority="12678">
      <formula>IF(RIGHT(TEXT(AM128,"0.#"),1)=".",TRUE,FALSE)</formula>
    </cfRule>
  </conditionalFormatting>
  <conditionalFormatting sqref="AQ129">
    <cfRule type="expression" dxfId="2555" priority="12669">
      <formula>IF(RIGHT(TEXT(AQ129,"0.#"),1)=".",FALSE,TRUE)</formula>
    </cfRule>
    <cfRule type="expression" dxfId="2554" priority="12670">
      <formula>IF(RIGHT(TEXT(AQ129,"0.#"),1)=".",TRUE,FALSE)</formula>
    </cfRule>
  </conditionalFormatting>
  <conditionalFormatting sqref="AE75">
    <cfRule type="expression" dxfId="2553" priority="12667">
      <formula>IF(RIGHT(TEXT(AE75,"0.#"),1)=".",FALSE,TRUE)</formula>
    </cfRule>
    <cfRule type="expression" dxfId="2552" priority="12668">
      <formula>IF(RIGHT(TEXT(AE75,"0.#"),1)=".",TRUE,FALSE)</formula>
    </cfRule>
  </conditionalFormatting>
  <conditionalFormatting sqref="AE76">
    <cfRule type="expression" dxfId="2551" priority="12665">
      <formula>IF(RIGHT(TEXT(AE76,"0.#"),1)=".",FALSE,TRUE)</formula>
    </cfRule>
    <cfRule type="expression" dxfId="2550" priority="12666">
      <formula>IF(RIGHT(TEXT(AE76,"0.#"),1)=".",TRUE,FALSE)</formula>
    </cfRule>
  </conditionalFormatting>
  <conditionalFormatting sqref="AE77">
    <cfRule type="expression" dxfId="2549" priority="12663">
      <formula>IF(RIGHT(TEXT(AE77,"0.#"),1)=".",FALSE,TRUE)</formula>
    </cfRule>
    <cfRule type="expression" dxfId="2548" priority="12664">
      <formula>IF(RIGHT(TEXT(AE77,"0.#"),1)=".",TRUE,FALSE)</formula>
    </cfRule>
  </conditionalFormatting>
  <conditionalFormatting sqref="AI77">
    <cfRule type="expression" dxfId="2547" priority="12661">
      <formula>IF(RIGHT(TEXT(AI77,"0.#"),1)=".",FALSE,TRUE)</formula>
    </cfRule>
    <cfRule type="expression" dxfId="2546" priority="12662">
      <formula>IF(RIGHT(TEXT(AI77,"0.#"),1)=".",TRUE,FALSE)</formula>
    </cfRule>
  </conditionalFormatting>
  <conditionalFormatting sqref="AI76">
    <cfRule type="expression" dxfId="2545" priority="12659">
      <formula>IF(RIGHT(TEXT(AI76,"0.#"),1)=".",FALSE,TRUE)</formula>
    </cfRule>
    <cfRule type="expression" dxfId="2544" priority="12660">
      <formula>IF(RIGHT(TEXT(AI76,"0.#"),1)=".",TRUE,FALSE)</formula>
    </cfRule>
  </conditionalFormatting>
  <conditionalFormatting sqref="AI75">
    <cfRule type="expression" dxfId="2543" priority="12657">
      <formula>IF(RIGHT(TEXT(AI75,"0.#"),1)=".",FALSE,TRUE)</formula>
    </cfRule>
    <cfRule type="expression" dxfId="2542" priority="12658">
      <formula>IF(RIGHT(TEXT(AI75,"0.#"),1)=".",TRUE,FALSE)</formula>
    </cfRule>
  </conditionalFormatting>
  <conditionalFormatting sqref="AM75">
    <cfRule type="expression" dxfId="2541" priority="12655">
      <formula>IF(RIGHT(TEXT(AM75,"0.#"),1)=".",FALSE,TRUE)</formula>
    </cfRule>
    <cfRule type="expression" dxfId="2540" priority="12656">
      <formula>IF(RIGHT(TEXT(AM75,"0.#"),1)=".",TRUE,FALSE)</formula>
    </cfRule>
  </conditionalFormatting>
  <conditionalFormatting sqref="AM76">
    <cfRule type="expression" dxfId="2539" priority="12653">
      <formula>IF(RIGHT(TEXT(AM76,"0.#"),1)=".",FALSE,TRUE)</formula>
    </cfRule>
    <cfRule type="expression" dxfId="2538" priority="12654">
      <formula>IF(RIGHT(TEXT(AM76,"0.#"),1)=".",TRUE,FALSE)</formula>
    </cfRule>
  </conditionalFormatting>
  <conditionalFormatting sqref="AM77">
    <cfRule type="expression" dxfId="2537" priority="12651">
      <formula>IF(RIGHT(TEXT(AM77,"0.#"),1)=".",FALSE,TRUE)</formula>
    </cfRule>
    <cfRule type="expression" dxfId="2536" priority="12652">
      <formula>IF(RIGHT(TEXT(AM77,"0.#"),1)=".",TRUE,FALSE)</formula>
    </cfRule>
  </conditionalFormatting>
  <conditionalFormatting sqref="AE134:AE135 AI134:AI135 AM134:AM135 AQ134:AQ135 AU134:AU135">
    <cfRule type="expression" dxfId="2535" priority="12637">
      <formula>IF(RIGHT(TEXT(AE134,"0.#"),1)=".",FALSE,TRUE)</formula>
    </cfRule>
    <cfRule type="expression" dxfId="2534" priority="12638">
      <formula>IF(RIGHT(TEXT(AE134,"0.#"),1)=".",TRUE,FALSE)</formula>
    </cfRule>
  </conditionalFormatting>
  <conditionalFormatting sqref="AE433">
    <cfRule type="expression" dxfId="2533" priority="12607">
      <formula>IF(RIGHT(TEXT(AE433,"0.#"),1)=".",FALSE,TRUE)</formula>
    </cfRule>
    <cfRule type="expression" dxfId="2532" priority="12608">
      <formula>IF(RIGHT(TEXT(AE433,"0.#"),1)=".",TRUE,FALSE)</formula>
    </cfRule>
  </conditionalFormatting>
  <conditionalFormatting sqref="AM435">
    <cfRule type="expression" dxfId="2531" priority="12591">
      <formula>IF(RIGHT(TEXT(AM435,"0.#"),1)=".",FALSE,TRUE)</formula>
    </cfRule>
    <cfRule type="expression" dxfId="2530" priority="12592">
      <formula>IF(RIGHT(TEXT(AM435,"0.#"),1)=".",TRUE,FALSE)</formula>
    </cfRule>
  </conditionalFormatting>
  <conditionalFormatting sqref="AE434">
    <cfRule type="expression" dxfId="2529" priority="12605">
      <formula>IF(RIGHT(TEXT(AE434,"0.#"),1)=".",FALSE,TRUE)</formula>
    </cfRule>
    <cfRule type="expression" dxfId="2528" priority="12606">
      <formula>IF(RIGHT(TEXT(AE434,"0.#"),1)=".",TRUE,FALSE)</formula>
    </cfRule>
  </conditionalFormatting>
  <conditionalFormatting sqref="AE435">
    <cfRule type="expression" dxfId="2527" priority="12603">
      <formula>IF(RIGHT(TEXT(AE435,"0.#"),1)=".",FALSE,TRUE)</formula>
    </cfRule>
    <cfRule type="expression" dxfId="2526" priority="12604">
      <formula>IF(RIGHT(TEXT(AE435,"0.#"),1)=".",TRUE,FALSE)</formula>
    </cfRule>
  </conditionalFormatting>
  <conditionalFormatting sqref="AM433">
    <cfRule type="expression" dxfId="2525" priority="12595">
      <formula>IF(RIGHT(TEXT(AM433,"0.#"),1)=".",FALSE,TRUE)</formula>
    </cfRule>
    <cfRule type="expression" dxfId="2524" priority="12596">
      <formula>IF(RIGHT(TEXT(AM433,"0.#"),1)=".",TRUE,FALSE)</formula>
    </cfRule>
  </conditionalFormatting>
  <conditionalFormatting sqref="AM434">
    <cfRule type="expression" dxfId="2523" priority="12593">
      <formula>IF(RIGHT(TEXT(AM434,"0.#"),1)=".",FALSE,TRUE)</formula>
    </cfRule>
    <cfRule type="expression" dxfId="2522" priority="12594">
      <formula>IF(RIGHT(TEXT(AM434,"0.#"),1)=".",TRUE,FALSE)</formula>
    </cfRule>
  </conditionalFormatting>
  <conditionalFormatting sqref="AU433">
    <cfRule type="expression" dxfId="2521" priority="12583">
      <formula>IF(RIGHT(TEXT(AU433,"0.#"),1)=".",FALSE,TRUE)</formula>
    </cfRule>
    <cfRule type="expression" dxfId="2520" priority="12584">
      <formula>IF(RIGHT(TEXT(AU433,"0.#"),1)=".",TRUE,FALSE)</formula>
    </cfRule>
  </conditionalFormatting>
  <conditionalFormatting sqref="AU434">
    <cfRule type="expression" dxfId="2519" priority="12581">
      <formula>IF(RIGHT(TEXT(AU434,"0.#"),1)=".",FALSE,TRUE)</formula>
    </cfRule>
    <cfRule type="expression" dxfId="2518" priority="12582">
      <formula>IF(RIGHT(TEXT(AU434,"0.#"),1)=".",TRUE,FALSE)</formula>
    </cfRule>
  </conditionalFormatting>
  <conditionalFormatting sqref="AU435">
    <cfRule type="expression" dxfId="2517" priority="12579">
      <formula>IF(RIGHT(TEXT(AU435,"0.#"),1)=".",FALSE,TRUE)</formula>
    </cfRule>
    <cfRule type="expression" dxfId="2516" priority="12580">
      <formula>IF(RIGHT(TEXT(AU435,"0.#"),1)=".",TRUE,FALSE)</formula>
    </cfRule>
  </conditionalFormatting>
  <conditionalFormatting sqref="AI435">
    <cfRule type="expression" dxfId="2515" priority="12513">
      <formula>IF(RIGHT(TEXT(AI435,"0.#"),1)=".",FALSE,TRUE)</formula>
    </cfRule>
    <cfRule type="expression" dxfId="2514" priority="12514">
      <formula>IF(RIGHT(TEXT(AI435,"0.#"),1)=".",TRUE,FALSE)</formula>
    </cfRule>
  </conditionalFormatting>
  <conditionalFormatting sqref="AI433">
    <cfRule type="expression" dxfId="2513" priority="12517">
      <formula>IF(RIGHT(TEXT(AI433,"0.#"),1)=".",FALSE,TRUE)</formula>
    </cfRule>
    <cfRule type="expression" dxfId="2512" priority="12518">
      <formula>IF(RIGHT(TEXT(AI433,"0.#"),1)=".",TRUE,FALSE)</formula>
    </cfRule>
  </conditionalFormatting>
  <conditionalFormatting sqref="AI434">
    <cfRule type="expression" dxfId="2511" priority="12515">
      <formula>IF(RIGHT(TEXT(AI434,"0.#"),1)=".",FALSE,TRUE)</formula>
    </cfRule>
    <cfRule type="expression" dxfId="2510" priority="12516">
      <formula>IF(RIGHT(TEXT(AI434,"0.#"),1)=".",TRUE,FALSE)</formula>
    </cfRule>
  </conditionalFormatting>
  <conditionalFormatting sqref="AQ434">
    <cfRule type="expression" dxfId="2509" priority="12499">
      <formula>IF(RIGHT(TEXT(AQ434,"0.#"),1)=".",FALSE,TRUE)</formula>
    </cfRule>
    <cfRule type="expression" dxfId="2508" priority="12500">
      <formula>IF(RIGHT(TEXT(AQ434,"0.#"),1)=".",TRUE,FALSE)</formula>
    </cfRule>
  </conditionalFormatting>
  <conditionalFormatting sqref="AQ435">
    <cfRule type="expression" dxfId="2507" priority="12485">
      <formula>IF(RIGHT(TEXT(AQ435,"0.#"),1)=".",FALSE,TRUE)</formula>
    </cfRule>
    <cfRule type="expression" dxfId="2506" priority="12486">
      <formula>IF(RIGHT(TEXT(AQ435,"0.#"),1)=".",TRUE,FALSE)</formula>
    </cfRule>
  </conditionalFormatting>
  <conditionalFormatting sqref="AQ433">
    <cfRule type="expression" dxfId="2505" priority="12483">
      <formula>IF(RIGHT(TEXT(AQ433,"0.#"),1)=".",FALSE,TRUE)</formula>
    </cfRule>
    <cfRule type="expression" dxfId="2504" priority="12484">
      <formula>IF(RIGHT(TEXT(AQ433,"0.#"),1)=".",TRUE,FALSE)</formula>
    </cfRule>
  </conditionalFormatting>
  <conditionalFormatting sqref="AL847:AO866">
    <cfRule type="expression" dxfId="2503" priority="6207">
      <formula>IF(AND(AL847&gt;=0, RIGHT(TEXT(AL847,"0.#"),1)&lt;&gt;"."),TRUE,FALSE)</formula>
    </cfRule>
    <cfRule type="expression" dxfId="2502" priority="6208">
      <formula>IF(AND(AL847&gt;=0, RIGHT(TEXT(AL847,"0.#"),1)="."),TRUE,FALSE)</formula>
    </cfRule>
    <cfRule type="expression" dxfId="2501" priority="6209">
      <formula>IF(AND(AL847&lt;0, RIGHT(TEXT(AL847,"0.#"),1)&lt;&gt;"."),TRUE,FALSE)</formula>
    </cfRule>
    <cfRule type="expression" dxfId="2500" priority="6210">
      <formula>IF(AND(AL847&lt;0, RIGHT(TEXT(AL847,"0.#"),1)="."),TRUE,FALSE)</formula>
    </cfRule>
  </conditionalFormatting>
  <conditionalFormatting sqref="AQ53:AQ55">
    <cfRule type="expression" dxfId="2499" priority="4229">
      <formula>IF(RIGHT(TEXT(AQ53,"0.#"),1)=".",FALSE,TRUE)</formula>
    </cfRule>
    <cfRule type="expression" dxfId="2498" priority="4230">
      <formula>IF(RIGHT(TEXT(AQ53,"0.#"),1)=".",TRUE,FALSE)</formula>
    </cfRule>
  </conditionalFormatting>
  <conditionalFormatting sqref="AU53:AU55">
    <cfRule type="expression" dxfId="2497" priority="4227">
      <formula>IF(RIGHT(TEXT(AU53,"0.#"),1)=".",FALSE,TRUE)</formula>
    </cfRule>
    <cfRule type="expression" dxfId="2496" priority="4228">
      <formula>IF(RIGHT(TEXT(AU53,"0.#"),1)=".",TRUE,FALSE)</formula>
    </cfRule>
  </conditionalFormatting>
  <conditionalFormatting sqref="AQ60:AQ62">
    <cfRule type="expression" dxfId="2495" priority="4225">
      <formula>IF(RIGHT(TEXT(AQ60,"0.#"),1)=".",FALSE,TRUE)</formula>
    </cfRule>
    <cfRule type="expression" dxfId="2494" priority="4226">
      <formula>IF(RIGHT(TEXT(AQ60,"0.#"),1)=".",TRUE,FALSE)</formula>
    </cfRule>
  </conditionalFormatting>
  <conditionalFormatting sqref="AU60:AU62">
    <cfRule type="expression" dxfId="2493" priority="4223">
      <formula>IF(RIGHT(TEXT(AU60,"0.#"),1)=".",FALSE,TRUE)</formula>
    </cfRule>
    <cfRule type="expression" dxfId="2492" priority="4224">
      <formula>IF(RIGHT(TEXT(AU60,"0.#"),1)=".",TRUE,FALSE)</formula>
    </cfRule>
  </conditionalFormatting>
  <conditionalFormatting sqref="AQ75:AQ77">
    <cfRule type="expression" dxfId="2491" priority="4221">
      <formula>IF(RIGHT(TEXT(AQ75,"0.#"),1)=".",FALSE,TRUE)</formula>
    </cfRule>
    <cfRule type="expression" dxfId="2490" priority="4222">
      <formula>IF(RIGHT(TEXT(AQ75,"0.#"),1)=".",TRUE,FALSE)</formula>
    </cfRule>
  </conditionalFormatting>
  <conditionalFormatting sqref="AU75:AU77">
    <cfRule type="expression" dxfId="2489" priority="4219">
      <formula>IF(RIGHT(TEXT(AU75,"0.#"),1)=".",FALSE,TRUE)</formula>
    </cfRule>
    <cfRule type="expression" dxfId="2488" priority="4220">
      <formula>IF(RIGHT(TEXT(AU75,"0.#"),1)=".",TRUE,FALSE)</formula>
    </cfRule>
  </conditionalFormatting>
  <conditionalFormatting sqref="AQ87:AQ89">
    <cfRule type="expression" dxfId="2487" priority="4217">
      <formula>IF(RIGHT(TEXT(AQ87,"0.#"),1)=".",FALSE,TRUE)</formula>
    </cfRule>
    <cfRule type="expression" dxfId="2486" priority="4218">
      <formula>IF(RIGHT(TEXT(AQ87,"0.#"),1)=".",TRUE,FALSE)</formula>
    </cfRule>
  </conditionalFormatting>
  <conditionalFormatting sqref="AU87:AU89">
    <cfRule type="expression" dxfId="2485" priority="4215">
      <formula>IF(RIGHT(TEXT(AU87,"0.#"),1)=".",FALSE,TRUE)</formula>
    </cfRule>
    <cfRule type="expression" dxfId="2484" priority="4216">
      <formula>IF(RIGHT(TEXT(AU87,"0.#"),1)=".",TRUE,FALSE)</formula>
    </cfRule>
  </conditionalFormatting>
  <conditionalFormatting sqref="AQ92:AQ94">
    <cfRule type="expression" dxfId="2483" priority="4213">
      <formula>IF(RIGHT(TEXT(AQ92,"0.#"),1)=".",FALSE,TRUE)</formula>
    </cfRule>
    <cfRule type="expression" dxfId="2482" priority="4214">
      <formula>IF(RIGHT(TEXT(AQ92,"0.#"),1)=".",TRUE,FALSE)</formula>
    </cfRule>
  </conditionalFormatting>
  <conditionalFormatting sqref="AU92:AU94">
    <cfRule type="expression" dxfId="2481" priority="4211">
      <formula>IF(RIGHT(TEXT(AU92,"0.#"),1)=".",FALSE,TRUE)</formula>
    </cfRule>
    <cfRule type="expression" dxfId="2480" priority="4212">
      <formula>IF(RIGHT(TEXT(AU92,"0.#"),1)=".",TRUE,FALSE)</formula>
    </cfRule>
  </conditionalFormatting>
  <conditionalFormatting sqref="AQ97:AQ99">
    <cfRule type="expression" dxfId="2479" priority="4209">
      <formula>IF(RIGHT(TEXT(AQ97,"0.#"),1)=".",FALSE,TRUE)</formula>
    </cfRule>
    <cfRule type="expression" dxfId="2478" priority="4210">
      <formula>IF(RIGHT(TEXT(AQ97,"0.#"),1)=".",TRUE,FALSE)</formula>
    </cfRule>
  </conditionalFormatting>
  <conditionalFormatting sqref="AU97:AU99">
    <cfRule type="expression" dxfId="2477" priority="4207">
      <formula>IF(RIGHT(TEXT(AU97,"0.#"),1)=".",FALSE,TRUE)</formula>
    </cfRule>
    <cfRule type="expression" dxfId="2476" priority="4208">
      <formula>IF(RIGHT(TEXT(AU97,"0.#"),1)=".",TRUE,FALSE)</formula>
    </cfRule>
  </conditionalFormatting>
  <conditionalFormatting sqref="AE458">
    <cfRule type="expression" dxfId="2475" priority="3901">
      <formula>IF(RIGHT(TEXT(AE458,"0.#"),1)=".",FALSE,TRUE)</formula>
    </cfRule>
    <cfRule type="expression" dxfId="2474" priority="3902">
      <formula>IF(RIGHT(TEXT(AE458,"0.#"),1)=".",TRUE,FALSE)</formula>
    </cfRule>
  </conditionalFormatting>
  <conditionalFormatting sqref="AM460">
    <cfRule type="expression" dxfId="2473" priority="3891">
      <formula>IF(RIGHT(TEXT(AM460,"0.#"),1)=".",FALSE,TRUE)</formula>
    </cfRule>
    <cfRule type="expression" dxfId="2472" priority="3892">
      <formula>IF(RIGHT(TEXT(AM460,"0.#"),1)=".",TRUE,FALSE)</formula>
    </cfRule>
  </conditionalFormatting>
  <conditionalFormatting sqref="AE459">
    <cfRule type="expression" dxfId="2471" priority="3899">
      <formula>IF(RIGHT(TEXT(AE459,"0.#"),1)=".",FALSE,TRUE)</formula>
    </cfRule>
    <cfRule type="expression" dxfId="2470" priority="3900">
      <formula>IF(RIGHT(TEXT(AE459,"0.#"),1)=".",TRUE,FALSE)</formula>
    </cfRule>
  </conditionalFormatting>
  <conditionalFormatting sqref="AE460">
    <cfRule type="expression" dxfId="2469" priority="3897">
      <formula>IF(RIGHT(TEXT(AE460,"0.#"),1)=".",FALSE,TRUE)</formula>
    </cfRule>
    <cfRule type="expression" dxfId="2468" priority="3898">
      <formula>IF(RIGHT(TEXT(AE460,"0.#"),1)=".",TRUE,FALSE)</formula>
    </cfRule>
  </conditionalFormatting>
  <conditionalFormatting sqref="AM458">
    <cfRule type="expression" dxfId="2467" priority="3895">
      <formula>IF(RIGHT(TEXT(AM458,"0.#"),1)=".",FALSE,TRUE)</formula>
    </cfRule>
    <cfRule type="expression" dxfId="2466" priority="3896">
      <formula>IF(RIGHT(TEXT(AM458,"0.#"),1)=".",TRUE,FALSE)</formula>
    </cfRule>
  </conditionalFormatting>
  <conditionalFormatting sqref="AM459">
    <cfRule type="expression" dxfId="2465" priority="3893">
      <formula>IF(RIGHT(TEXT(AM459,"0.#"),1)=".",FALSE,TRUE)</formula>
    </cfRule>
    <cfRule type="expression" dxfId="2464" priority="3894">
      <formula>IF(RIGHT(TEXT(AM459,"0.#"),1)=".",TRUE,FALSE)</formula>
    </cfRule>
  </conditionalFormatting>
  <conditionalFormatting sqref="AU458">
    <cfRule type="expression" dxfId="2463" priority="3889">
      <formula>IF(RIGHT(TEXT(AU458,"0.#"),1)=".",FALSE,TRUE)</formula>
    </cfRule>
    <cfRule type="expression" dxfId="2462" priority="3890">
      <formula>IF(RIGHT(TEXT(AU458,"0.#"),1)=".",TRUE,FALSE)</formula>
    </cfRule>
  </conditionalFormatting>
  <conditionalFormatting sqref="AU459">
    <cfRule type="expression" dxfId="2461" priority="3887">
      <formula>IF(RIGHT(TEXT(AU459,"0.#"),1)=".",FALSE,TRUE)</formula>
    </cfRule>
    <cfRule type="expression" dxfId="2460" priority="3888">
      <formula>IF(RIGHT(TEXT(AU459,"0.#"),1)=".",TRUE,FALSE)</formula>
    </cfRule>
  </conditionalFormatting>
  <conditionalFormatting sqref="AU460">
    <cfRule type="expression" dxfId="2459" priority="3885">
      <formula>IF(RIGHT(TEXT(AU460,"0.#"),1)=".",FALSE,TRUE)</formula>
    </cfRule>
    <cfRule type="expression" dxfId="2458" priority="3886">
      <formula>IF(RIGHT(TEXT(AU460,"0.#"),1)=".",TRUE,FALSE)</formula>
    </cfRule>
  </conditionalFormatting>
  <conditionalFormatting sqref="AI460">
    <cfRule type="expression" dxfId="2457" priority="3879">
      <formula>IF(RIGHT(TEXT(AI460,"0.#"),1)=".",FALSE,TRUE)</formula>
    </cfRule>
    <cfRule type="expression" dxfId="2456" priority="3880">
      <formula>IF(RIGHT(TEXT(AI460,"0.#"),1)=".",TRUE,FALSE)</formula>
    </cfRule>
  </conditionalFormatting>
  <conditionalFormatting sqref="AI458">
    <cfRule type="expression" dxfId="2455" priority="3883">
      <formula>IF(RIGHT(TEXT(AI458,"0.#"),1)=".",FALSE,TRUE)</formula>
    </cfRule>
    <cfRule type="expression" dxfId="2454" priority="3884">
      <formula>IF(RIGHT(TEXT(AI458,"0.#"),1)=".",TRUE,FALSE)</formula>
    </cfRule>
  </conditionalFormatting>
  <conditionalFormatting sqref="AI459">
    <cfRule type="expression" dxfId="2453" priority="3881">
      <formula>IF(RIGHT(TEXT(AI459,"0.#"),1)=".",FALSE,TRUE)</formula>
    </cfRule>
    <cfRule type="expression" dxfId="2452" priority="3882">
      <formula>IF(RIGHT(TEXT(AI459,"0.#"),1)=".",TRUE,FALSE)</formula>
    </cfRule>
  </conditionalFormatting>
  <conditionalFormatting sqref="AQ459">
    <cfRule type="expression" dxfId="2451" priority="3877">
      <formula>IF(RIGHT(TEXT(AQ459,"0.#"),1)=".",FALSE,TRUE)</formula>
    </cfRule>
    <cfRule type="expression" dxfId="2450" priority="3878">
      <formula>IF(RIGHT(TEXT(AQ459,"0.#"),1)=".",TRUE,FALSE)</formula>
    </cfRule>
  </conditionalFormatting>
  <conditionalFormatting sqref="AQ460">
    <cfRule type="expression" dxfId="2449" priority="3875">
      <formula>IF(RIGHT(TEXT(AQ460,"0.#"),1)=".",FALSE,TRUE)</formula>
    </cfRule>
    <cfRule type="expression" dxfId="2448" priority="3876">
      <formula>IF(RIGHT(TEXT(AQ460,"0.#"),1)=".",TRUE,FALSE)</formula>
    </cfRule>
  </conditionalFormatting>
  <conditionalFormatting sqref="AQ458">
    <cfRule type="expression" dxfId="2447" priority="3873">
      <formula>IF(RIGHT(TEXT(AQ458,"0.#"),1)=".",FALSE,TRUE)</formula>
    </cfRule>
    <cfRule type="expression" dxfId="2446" priority="3874">
      <formula>IF(RIGHT(TEXT(AQ458,"0.#"),1)=".",TRUE,FALSE)</formula>
    </cfRule>
  </conditionalFormatting>
  <conditionalFormatting sqref="AE120 AM120">
    <cfRule type="expression" dxfId="2445" priority="2551">
      <formula>IF(RIGHT(TEXT(AE120,"0.#"),1)=".",FALSE,TRUE)</formula>
    </cfRule>
    <cfRule type="expression" dxfId="2444" priority="2552">
      <formula>IF(RIGHT(TEXT(AE120,"0.#"),1)=".",TRUE,FALSE)</formula>
    </cfRule>
  </conditionalFormatting>
  <conditionalFormatting sqref="AI126">
    <cfRule type="expression" dxfId="2443" priority="2541">
      <formula>IF(RIGHT(TEXT(AI126,"0.#"),1)=".",FALSE,TRUE)</formula>
    </cfRule>
    <cfRule type="expression" dxfId="2442" priority="2542">
      <formula>IF(RIGHT(TEXT(AI126,"0.#"),1)=".",TRUE,FALSE)</formula>
    </cfRule>
  </conditionalFormatting>
  <conditionalFormatting sqref="AI120">
    <cfRule type="expression" dxfId="2441" priority="2549">
      <formula>IF(RIGHT(TEXT(AI120,"0.#"),1)=".",FALSE,TRUE)</formula>
    </cfRule>
    <cfRule type="expression" dxfId="2440" priority="2550">
      <formula>IF(RIGHT(TEXT(AI120,"0.#"),1)=".",TRUE,FALSE)</formula>
    </cfRule>
  </conditionalFormatting>
  <conditionalFormatting sqref="AE123 AM123">
    <cfRule type="expression" dxfId="2439" priority="2547">
      <formula>IF(RIGHT(TEXT(AE123,"0.#"),1)=".",FALSE,TRUE)</formula>
    </cfRule>
    <cfRule type="expression" dxfId="2438" priority="2548">
      <formula>IF(RIGHT(TEXT(AE123,"0.#"),1)=".",TRUE,FALSE)</formula>
    </cfRule>
  </conditionalFormatting>
  <conditionalFormatting sqref="AI123">
    <cfRule type="expression" dxfId="2437" priority="2545">
      <formula>IF(RIGHT(TEXT(AI123,"0.#"),1)=".",FALSE,TRUE)</formula>
    </cfRule>
    <cfRule type="expression" dxfId="2436" priority="2546">
      <formula>IF(RIGHT(TEXT(AI123,"0.#"),1)=".",TRUE,FALSE)</formula>
    </cfRule>
  </conditionalFormatting>
  <conditionalFormatting sqref="AE126 AM126">
    <cfRule type="expression" dxfId="2435" priority="2543">
      <formula>IF(RIGHT(TEXT(AE126,"0.#"),1)=".",FALSE,TRUE)</formula>
    </cfRule>
    <cfRule type="expression" dxfId="2434" priority="2544">
      <formula>IF(RIGHT(TEXT(AE126,"0.#"),1)=".",TRUE,FALSE)</formula>
    </cfRule>
  </conditionalFormatting>
  <conditionalFormatting sqref="AE129 AM129">
    <cfRule type="expression" dxfId="2433" priority="2539">
      <formula>IF(RIGHT(TEXT(AE129,"0.#"),1)=".",FALSE,TRUE)</formula>
    </cfRule>
    <cfRule type="expression" dxfId="2432" priority="2540">
      <formula>IF(RIGHT(TEXT(AE129,"0.#"),1)=".",TRUE,FALSE)</formula>
    </cfRule>
  </conditionalFormatting>
  <conditionalFormatting sqref="AI129">
    <cfRule type="expression" dxfId="2431" priority="2537">
      <formula>IF(RIGHT(TEXT(AI129,"0.#"),1)=".",FALSE,TRUE)</formula>
    </cfRule>
    <cfRule type="expression" dxfId="2430" priority="2538">
      <formula>IF(RIGHT(TEXT(AI129,"0.#"),1)=".",TRUE,FALSE)</formula>
    </cfRule>
  </conditionalFormatting>
  <conditionalFormatting sqref="Y839:Y866">
    <cfRule type="expression" dxfId="2429" priority="2535">
      <formula>IF(RIGHT(TEXT(Y839,"0.#"),1)=".",FALSE,TRUE)</formula>
    </cfRule>
    <cfRule type="expression" dxfId="2428" priority="2536">
      <formula>IF(RIGHT(TEXT(Y839,"0.#"),1)=".",TRUE,FALSE)</formula>
    </cfRule>
  </conditionalFormatting>
  <conditionalFormatting sqref="AU518">
    <cfRule type="expression" dxfId="2427" priority="1045">
      <formula>IF(RIGHT(TEXT(AU518,"0.#"),1)=".",FALSE,TRUE)</formula>
    </cfRule>
    <cfRule type="expression" dxfId="2426" priority="1046">
      <formula>IF(RIGHT(TEXT(AU518,"0.#"),1)=".",TRUE,FALSE)</formula>
    </cfRule>
  </conditionalFormatting>
  <conditionalFormatting sqref="AQ551">
    <cfRule type="expression" dxfId="2425" priority="821">
      <formula>IF(RIGHT(TEXT(AQ551,"0.#"),1)=".",FALSE,TRUE)</formula>
    </cfRule>
    <cfRule type="expression" dxfId="2424" priority="822">
      <formula>IF(RIGHT(TEXT(AQ551,"0.#"),1)=".",TRUE,FALSE)</formula>
    </cfRule>
  </conditionalFormatting>
  <conditionalFormatting sqref="AE556">
    <cfRule type="expression" dxfId="2423" priority="819">
      <formula>IF(RIGHT(TEXT(AE556,"0.#"),1)=".",FALSE,TRUE)</formula>
    </cfRule>
    <cfRule type="expression" dxfId="2422" priority="820">
      <formula>IF(RIGHT(TEXT(AE556,"0.#"),1)=".",TRUE,FALSE)</formula>
    </cfRule>
  </conditionalFormatting>
  <conditionalFormatting sqref="AE557">
    <cfRule type="expression" dxfId="2421" priority="817">
      <formula>IF(RIGHT(TEXT(AE557,"0.#"),1)=".",FALSE,TRUE)</formula>
    </cfRule>
    <cfRule type="expression" dxfId="2420" priority="818">
      <formula>IF(RIGHT(TEXT(AE557,"0.#"),1)=".",TRUE,FALSE)</formula>
    </cfRule>
  </conditionalFormatting>
  <conditionalFormatting sqref="AE558">
    <cfRule type="expression" dxfId="2419" priority="815">
      <formula>IF(RIGHT(TEXT(AE558,"0.#"),1)=".",FALSE,TRUE)</formula>
    </cfRule>
    <cfRule type="expression" dxfId="2418" priority="816">
      <formula>IF(RIGHT(TEXT(AE558,"0.#"),1)=".",TRUE,FALSE)</formula>
    </cfRule>
  </conditionalFormatting>
  <conditionalFormatting sqref="AM556">
    <cfRule type="expression" dxfId="2417" priority="813">
      <formula>IF(RIGHT(TEXT(AM556,"0.#"),1)=".",FALSE,TRUE)</formula>
    </cfRule>
    <cfRule type="expression" dxfId="2416" priority="814">
      <formula>IF(RIGHT(TEXT(AM556,"0.#"),1)=".",TRUE,FALSE)</formula>
    </cfRule>
  </conditionalFormatting>
  <conditionalFormatting sqref="AM557">
    <cfRule type="expression" dxfId="2415" priority="811">
      <formula>IF(RIGHT(TEXT(AM557,"0.#"),1)=".",FALSE,TRUE)</formula>
    </cfRule>
    <cfRule type="expression" dxfId="2414" priority="812">
      <formula>IF(RIGHT(TEXT(AM557,"0.#"),1)=".",TRUE,FALSE)</formula>
    </cfRule>
  </conditionalFormatting>
  <conditionalFormatting sqref="AM558">
    <cfRule type="expression" dxfId="2413" priority="809">
      <formula>IF(RIGHT(TEXT(AM558,"0.#"),1)=".",FALSE,TRUE)</formula>
    </cfRule>
    <cfRule type="expression" dxfId="2412" priority="810">
      <formula>IF(RIGHT(TEXT(AM558,"0.#"),1)=".",TRUE,FALSE)</formula>
    </cfRule>
  </conditionalFormatting>
  <conditionalFormatting sqref="AU556">
    <cfRule type="expression" dxfId="2411" priority="807">
      <formula>IF(RIGHT(TEXT(AU556,"0.#"),1)=".",FALSE,TRUE)</formula>
    </cfRule>
    <cfRule type="expression" dxfId="2410" priority="808">
      <formula>IF(RIGHT(TEXT(AU556,"0.#"),1)=".",TRUE,FALSE)</formula>
    </cfRule>
  </conditionalFormatting>
  <conditionalFormatting sqref="AU557">
    <cfRule type="expression" dxfId="2409" priority="805">
      <formula>IF(RIGHT(TEXT(AU557,"0.#"),1)=".",FALSE,TRUE)</formula>
    </cfRule>
    <cfRule type="expression" dxfId="2408" priority="806">
      <formula>IF(RIGHT(TEXT(AU557,"0.#"),1)=".",TRUE,FALSE)</formula>
    </cfRule>
  </conditionalFormatting>
  <conditionalFormatting sqref="AU558">
    <cfRule type="expression" dxfId="2407" priority="803">
      <formula>IF(RIGHT(TEXT(AU558,"0.#"),1)=".",FALSE,TRUE)</formula>
    </cfRule>
    <cfRule type="expression" dxfId="2406" priority="804">
      <formula>IF(RIGHT(TEXT(AU558,"0.#"),1)=".",TRUE,FALSE)</formula>
    </cfRule>
  </conditionalFormatting>
  <conditionalFormatting sqref="AI556">
    <cfRule type="expression" dxfId="2405" priority="801">
      <formula>IF(RIGHT(TEXT(AI556,"0.#"),1)=".",FALSE,TRUE)</formula>
    </cfRule>
    <cfRule type="expression" dxfId="2404" priority="802">
      <formula>IF(RIGHT(TEXT(AI556,"0.#"),1)=".",TRUE,FALSE)</formula>
    </cfRule>
  </conditionalFormatting>
  <conditionalFormatting sqref="AI557">
    <cfRule type="expression" dxfId="2403" priority="799">
      <formula>IF(RIGHT(TEXT(AI557,"0.#"),1)=".",FALSE,TRUE)</formula>
    </cfRule>
    <cfRule type="expression" dxfId="2402" priority="800">
      <formula>IF(RIGHT(TEXT(AI557,"0.#"),1)=".",TRUE,FALSE)</formula>
    </cfRule>
  </conditionalFormatting>
  <conditionalFormatting sqref="AI558">
    <cfRule type="expression" dxfId="2401" priority="797">
      <formula>IF(RIGHT(TEXT(AI558,"0.#"),1)=".",FALSE,TRUE)</formula>
    </cfRule>
    <cfRule type="expression" dxfId="2400" priority="798">
      <formula>IF(RIGHT(TEXT(AI558,"0.#"),1)=".",TRUE,FALSE)</formula>
    </cfRule>
  </conditionalFormatting>
  <conditionalFormatting sqref="AQ557">
    <cfRule type="expression" dxfId="2399" priority="795">
      <formula>IF(RIGHT(TEXT(AQ557,"0.#"),1)=".",FALSE,TRUE)</formula>
    </cfRule>
    <cfRule type="expression" dxfId="2398" priority="796">
      <formula>IF(RIGHT(TEXT(AQ557,"0.#"),1)=".",TRUE,FALSE)</formula>
    </cfRule>
  </conditionalFormatting>
  <conditionalFormatting sqref="AQ558">
    <cfRule type="expression" dxfId="2397" priority="793">
      <formula>IF(RIGHT(TEXT(AQ558,"0.#"),1)=".",FALSE,TRUE)</formula>
    </cfRule>
    <cfRule type="expression" dxfId="2396" priority="794">
      <formula>IF(RIGHT(TEXT(AQ558,"0.#"),1)=".",TRUE,FALSE)</formula>
    </cfRule>
  </conditionalFormatting>
  <conditionalFormatting sqref="AQ556">
    <cfRule type="expression" dxfId="2395" priority="791">
      <formula>IF(RIGHT(TEXT(AQ556,"0.#"),1)=".",FALSE,TRUE)</formula>
    </cfRule>
    <cfRule type="expression" dxfId="2394" priority="792">
      <formula>IF(RIGHT(TEXT(AQ556,"0.#"),1)=".",TRUE,FALSE)</formula>
    </cfRule>
  </conditionalFormatting>
  <conditionalFormatting sqref="AE561">
    <cfRule type="expression" dxfId="2393" priority="789">
      <formula>IF(RIGHT(TEXT(AE561,"0.#"),1)=".",FALSE,TRUE)</formula>
    </cfRule>
    <cfRule type="expression" dxfId="2392" priority="790">
      <formula>IF(RIGHT(TEXT(AE561,"0.#"),1)=".",TRUE,FALSE)</formula>
    </cfRule>
  </conditionalFormatting>
  <conditionalFormatting sqref="AE562">
    <cfRule type="expression" dxfId="2391" priority="787">
      <formula>IF(RIGHT(TEXT(AE562,"0.#"),1)=".",FALSE,TRUE)</formula>
    </cfRule>
    <cfRule type="expression" dxfId="2390" priority="788">
      <formula>IF(RIGHT(TEXT(AE562,"0.#"),1)=".",TRUE,FALSE)</formula>
    </cfRule>
  </conditionalFormatting>
  <conditionalFormatting sqref="AE563">
    <cfRule type="expression" dxfId="2389" priority="785">
      <formula>IF(RIGHT(TEXT(AE563,"0.#"),1)=".",FALSE,TRUE)</formula>
    </cfRule>
    <cfRule type="expression" dxfId="2388" priority="786">
      <formula>IF(RIGHT(TEXT(AE563,"0.#"),1)=".",TRUE,FALSE)</formula>
    </cfRule>
  </conditionalFormatting>
  <conditionalFormatting sqref="AM561">
    <cfRule type="expression" dxfId="2387" priority="783">
      <formula>IF(RIGHT(TEXT(AM561,"0.#"),1)=".",FALSE,TRUE)</formula>
    </cfRule>
    <cfRule type="expression" dxfId="2386" priority="784">
      <formula>IF(RIGHT(TEXT(AM561,"0.#"),1)=".",TRUE,FALSE)</formula>
    </cfRule>
  </conditionalFormatting>
  <conditionalFormatting sqref="AL1102:AO1131">
    <cfRule type="expression" dxfId="2385" priority="2441">
      <formula>IF(AND(AL1102&gt;=0, RIGHT(TEXT(AL1102,"0.#"),1)&lt;&gt;"."),TRUE,FALSE)</formula>
    </cfRule>
    <cfRule type="expression" dxfId="2384" priority="2442">
      <formula>IF(AND(AL1102&gt;=0, RIGHT(TEXT(AL1102,"0.#"),1)="."),TRUE,FALSE)</formula>
    </cfRule>
    <cfRule type="expression" dxfId="2383" priority="2443">
      <formula>IF(AND(AL1102&lt;0, RIGHT(TEXT(AL1102,"0.#"),1)&lt;&gt;"."),TRUE,FALSE)</formula>
    </cfRule>
    <cfRule type="expression" dxfId="2382" priority="2444">
      <formula>IF(AND(AL1102&lt;0, RIGHT(TEXT(AL1102,"0.#"),1)="."),TRUE,FALSE)</formula>
    </cfRule>
  </conditionalFormatting>
  <conditionalFormatting sqref="Y1102:Y1131">
    <cfRule type="expression" dxfId="2381" priority="2439">
      <formula>IF(RIGHT(TEXT(Y1102,"0.#"),1)=".",FALSE,TRUE)</formula>
    </cfRule>
    <cfRule type="expression" dxfId="2380" priority="2440">
      <formula>IF(RIGHT(TEXT(Y1102,"0.#"),1)=".",TRUE,FALSE)</formula>
    </cfRule>
  </conditionalFormatting>
  <conditionalFormatting sqref="AI562">
    <cfRule type="expression" dxfId="2379" priority="769">
      <formula>IF(RIGHT(TEXT(AI562,"0.#"),1)=".",FALSE,TRUE)</formula>
    </cfRule>
    <cfRule type="expression" dxfId="2378" priority="770">
      <formula>IF(RIGHT(TEXT(AI562,"0.#"),1)=".",TRUE,FALSE)</formula>
    </cfRule>
  </conditionalFormatting>
  <conditionalFormatting sqref="AQ553">
    <cfRule type="expression" dxfId="2377" priority="823">
      <formula>IF(RIGHT(TEXT(AQ553,"0.#"),1)=".",FALSE,TRUE)</formula>
    </cfRule>
    <cfRule type="expression" dxfId="2376" priority="824">
      <formula>IF(RIGHT(TEXT(AQ553,"0.#"),1)=".",TRUE,FALSE)</formula>
    </cfRule>
  </conditionalFormatting>
  <conditionalFormatting sqref="AI552">
    <cfRule type="expression" dxfId="2375" priority="829">
      <formula>IF(RIGHT(TEXT(AI552,"0.#"),1)=".",FALSE,TRUE)</formula>
    </cfRule>
    <cfRule type="expression" dxfId="2374" priority="830">
      <formula>IF(RIGHT(TEXT(AI552,"0.#"),1)=".",TRUE,FALSE)</formula>
    </cfRule>
  </conditionalFormatting>
  <conditionalFormatting sqref="AU552">
    <cfRule type="expression" dxfId="2373" priority="835">
      <formula>IF(RIGHT(TEXT(AU552,"0.#"),1)=".",FALSE,TRUE)</formula>
    </cfRule>
    <cfRule type="expression" dxfId="2372" priority="836">
      <formula>IF(RIGHT(TEXT(AU552,"0.#"),1)=".",TRUE,FALSE)</formula>
    </cfRule>
  </conditionalFormatting>
  <conditionalFormatting sqref="AM552">
    <cfRule type="expression" dxfId="2371" priority="841">
      <formula>IF(RIGHT(TEXT(AM552,"0.#"),1)=".",FALSE,TRUE)</formula>
    </cfRule>
    <cfRule type="expression" dxfId="2370" priority="842">
      <formula>IF(RIGHT(TEXT(AM552,"0.#"),1)=".",TRUE,FALSE)</formula>
    </cfRule>
  </conditionalFormatting>
  <conditionalFormatting sqref="AE552">
    <cfRule type="expression" dxfId="2369" priority="847">
      <formula>IF(RIGHT(TEXT(AE552,"0.#"),1)=".",FALSE,TRUE)</formula>
    </cfRule>
    <cfRule type="expression" dxfId="2368" priority="848">
      <formula>IF(RIGHT(TEXT(AE552,"0.#"),1)=".",TRUE,FALSE)</formula>
    </cfRule>
  </conditionalFormatting>
  <conditionalFormatting sqref="AQ548">
    <cfRule type="expression" dxfId="2367" priority="853">
      <formula>IF(RIGHT(TEXT(AQ548,"0.#"),1)=".",FALSE,TRUE)</formula>
    </cfRule>
    <cfRule type="expression" dxfId="2366" priority="854">
      <formula>IF(RIGHT(TEXT(AQ548,"0.#"),1)=".",TRUE,FALSE)</formula>
    </cfRule>
  </conditionalFormatting>
  <conditionalFormatting sqref="AL837:AO846">
    <cfRule type="expression" dxfId="2365" priority="2393">
      <formula>IF(AND(AL837&gt;=0, RIGHT(TEXT(AL837,"0.#"),1)&lt;&gt;"."),TRUE,FALSE)</formula>
    </cfRule>
    <cfRule type="expression" dxfId="2364" priority="2394">
      <formula>IF(AND(AL837&gt;=0, RIGHT(TEXT(AL837,"0.#"),1)="."),TRUE,FALSE)</formula>
    </cfRule>
    <cfRule type="expression" dxfId="2363" priority="2395">
      <formula>IF(AND(AL837&lt;0, RIGHT(TEXT(AL837,"0.#"),1)&lt;&gt;"."),TRUE,FALSE)</formula>
    </cfRule>
    <cfRule type="expression" dxfId="2362" priority="2396">
      <formula>IF(AND(AL837&lt;0, RIGHT(TEXT(AL837,"0.#"),1)="."),TRUE,FALSE)</formula>
    </cfRule>
  </conditionalFormatting>
  <conditionalFormatting sqref="Y837:Y838">
    <cfRule type="expression" dxfId="2361" priority="2391">
      <formula>IF(RIGHT(TEXT(Y837,"0.#"),1)=".",FALSE,TRUE)</formula>
    </cfRule>
    <cfRule type="expression" dxfId="2360" priority="2392">
      <formula>IF(RIGHT(TEXT(Y837,"0.#"),1)=".",TRUE,FALSE)</formula>
    </cfRule>
  </conditionalFormatting>
  <conditionalFormatting sqref="AE492">
    <cfRule type="expression" dxfId="2359" priority="1179">
      <formula>IF(RIGHT(TEXT(AE492,"0.#"),1)=".",FALSE,TRUE)</formula>
    </cfRule>
    <cfRule type="expression" dxfId="2358" priority="1180">
      <formula>IF(RIGHT(TEXT(AE492,"0.#"),1)=".",TRUE,FALSE)</formula>
    </cfRule>
  </conditionalFormatting>
  <conditionalFormatting sqref="AE493">
    <cfRule type="expression" dxfId="2357" priority="1177">
      <formula>IF(RIGHT(TEXT(AE493,"0.#"),1)=".",FALSE,TRUE)</formula>
    </cfRule>
    <cfRule type="expression" dxfId="2356" priority="1178">
      <formula>IF(RIGHT(TEXT(AE493,"0.#"),1)=".",TRUE,FALSE)</formula>
    </cfRule>
  </conditionalFormatting>
  <conditionalFormatting sqref="AE494">
    <cfRule type="expression" dxfId="2355" priority="1175">
      <formula>IF(RIGHT(TEXT(AE494,"0.#"),1)=".",FALSE,TRUE)</formula>
    </cfRule>
    <cfRule type="expression" dxfId="2354" priority="1176">
      <formula>IF(RIGHT(TEXT(AE494,"0.#"),1)=".",TRUE,FALSE)</formula>
    </cfRule>
  </conditionalFormatting>
  <conditionalFormatting sqref="AM492">
    <cfRule type="expression" dxfId="2353" priority="1173">
      <formula>IF(RIGHT(TEXT(AM492,"0.#"),1)=".",FALSE,TRUE)</formula>
    </cfRule>
    <cfRule type="expression" dxfId="2352" priority="1174">
      <formula>IF(RIGHT(TEXT(AM492,"0.#"),1)=".",TRUE,FALSE)</formula>
    </cfRule>
  </conditionalFormatting>
  <conditionalFormatting sqref="AM493">
    <cfRule type="expression" dxfId="2351" priority="1171">
      <formula>IF(RIGHT(TEXT(AM493,"0.#"),1)=".",FALSE,TRUE)</formula>
    </cfRule>
    <cfRule type="expression" dxfId="2350" priority="1172">
      <formula>IF(RIGHT(TEXT(AM493,"0.#"),1)=".",TRUE,FALSE)</formula>
    </cfRule>
  </conditionalFormatting>
  <conditionalFormatting sqref="AQ493">
    <cfRule type="expression" dxfId="2349" priority="1155">
      <formula>IF(RIGHT(TEXT(AQ493,"0.#"),1)=".",FALSE,TRUE)</formula>
    </cfRule>
    <cfRule type="expression" dxfId="2348" priority="1156">
      <formula>IF(RIGHT(TEXT(AQ493,"0.#"),1)=".",TRUE,FALSE)</formula>
    </cfRule>
  </conditionalFormatting>
  <conditionalFormatting sqref="AI493">
    <cfRule type="expression" dxfId="2347" priority="1159">
      <formula>IF(RIGHT(TEXT(AI493,"0.#"),1)=".",FALSE,TRUE)</formula>
    </cfRule>
    <cfRule type="expression" dxfId="2346" priority="1160">
      <formula>IF(RIGHT(TEXT(AI493,"0.#"),1)=".",TRUE,FALSE)</formula>
    </cfRule>
  </conditionalFormatting>
  <conditionalFormatting sqref="AI494">
    <cfRule type="expression" dxfId="2345" priority="1157">
      <formula>IF(RIGHT(TEXT(AI494,"0.#"),1)=".",FALSE,TRUE)</formula>
    </cfRule>
    <cfRule type="expression" dxfId="2344" priority="1158">
      <formula>IF(RIGHT(TEXT(AI494,"0.#"),1)=".",TRUE,FALSE)</formula>
    </cfRule>
  </conditionalFormatting>
  <conditionalFormatting sqref="AM494">
    <cfRule type="expression" dxfId="2343" priority="1169">
      <formula>IF(RIGHT(TEXT(AM494,"0.#"),1)=".",FALSE,TRUE)</formula>
    </cfRule>
    <cfRule type="expression" dxfId="2342" priority="1170">
      <formula>IF(RIGHT(TEXT(AM494,"0.#"),1)=".",TRUE,FALSE)</formula>
    </cfRule>
  </conditionalFormatting>
  <conditionalFormatting sqref="AQ494">
    <cfRule type="expression" dxfId="2341" priority="1153">
      <formula>IF(RIGHT(TEXT(AQ494,"0.#"),1)=".",FALSE,TRUE)</formula>
    </cfRule>
    <cfRule type="expression" dxfId="2340" priority="1154">
      <formula>IF(RIGHT(TEXT(AQ494,"0.#"),1)=".",TRUE,FALSE)</formula>
    </cfRule>
  </conditionalFormatting>
  <conditionalFormatting sqref="AQ492">
    <cfRule type="expression" dxfId="2339" priority="1151">
      <formula>IF(RIGHT(TEXT(AQ492,"0.#"),1)=".",FALSE,TRUE)</formula>
    </cfRule>
    <cfRule type="expression" dxfId="2338" priority="1152">
      <formula>IF(RIGHT(TEXT(AQ492,"0.#"),1)=".",TRUE,FALSE)</formula>
    </cfRule>
  </conditionalFormatting>
  <conditionalFormatting sqref="AU494">
    <cfRule type="expression" dxfId="2337" priority="1163">
      <formula>IF(RIGHT(TEXT(AU494,"0.#"),1)=".",FALSE,TRUE)</formula>
    </cfRule>
    <cfRule type="expression" dxfId="2336" priority="1164">
      <formula>IF(RIGHT(TEXT(AU494,"0.#"),1)=".",TRUE,FALSE)</formula>
    </cfRule>
  </conditionalFormatting>
  <conditionalFormatting sqref="AU492">
    <cfRule type="expression" dxfId="2335" priority="1167">
      <formula>IF(RIGHT(TEXT(AU492,"0.#"),1)=".",FALSE,TRUE)</formula>
    </cfRule>
    <cfRule type="expression" dxfId="2334" priority="1168">
      <formula>IF(RIGHT(TEXT(AU492,"0.#"),1)=".",TRUE,FALSE)</formula>
    </cfRule>
  </conditionalFormatting>
  <conditionalFormatting sqref="AU493">
    <cfRule type="expression" dxfId="2333" priority="1165">
      <formula>IF(RIGHT(TEXT(AU493,"0.#"),1)=".",FALSE,TRUE)</formula>
    </cfRule>
    <cfRule type="expression" dxfId="2332" priority="1166">
      <formula>IF(RIGHT(TEXT(AU493,"0.#"),1)=".",TRUE,FALSE)</formula>
    </cfRule>
  </conditionalFormatting>
  <conditionalFormatting sqref="AU583">
    <cfRule type="expression" dxfId="2331" priority="683">
      <formula>IF(RIGHT(TEXT(AU583,"0.#"),1)=".",FALSE,TRUE)</formula>
    </cfRule>
    <cfRule type="expression" dxfId="2330" priority="684">
      <formula>IF(RIGHT(TEXT(AU583,"0.#"),1)=".",TRUE,FALSE)</formula>
    </cfRule>
  </conditionalFormatting>
  <conditionalFormatting sqref="AI492">
    <cfRule type="expression" dxfId="2329" priority="1161">
      <formula>IF(RIGHT(TEXT(AI492,"0.#"),1)=".",FALSE,TRUE)</formula>
    </cfRule>
    <cfRule type="expression" dxfId="2328" priority="1162">
      <formula>IF(RIGHT(TEXT(AI492,"0.#"),1)=".",TRUE,FALSE)</formula>
    </cfRule>
  </conditionalFormatting>
  <conditionalFormatting sqref="AU582">
    <cfRule type="expression" dxfId="2327" priority="685">
      <formula>IF(RIGHT(TEXT(AU582,"0.#"),1)=".",FALSE,TRUE)</formula>
    </cfRule>
    <cfRule type="expression" dxfId="2326" priority="686">
      <formula>IF(RIGHT(TEXT(AU582,"0.#"),1)=".",TRUE,FALSE)</formula>
    </cfRule>
  </conditionalFormatting>
  <conditionalFormatting sqref="AI583">
    <cfRule type="expression" dxfId="2325" priority="677">
      <formula>IF(RIGHT(TEXT(AI583,"0.#"),1)=".",FALSE,TRUE)</formula>
    </cfRule>
    <cfRule type="expression" dxfId="2324" priority="678">
      <formula>IF(RIGHT(TEXT(AI583,"0.#"),1)=".",TRUE,FALSE)</formula>
    </cfRule>
  </conditionalFormatting>
  <conditionalFormatting sqref="AI581">
    <cfRule type="expression" dxfId="2323" priority="681">
      <formula>IF(RIGHT(TEXT(AI581,"0.#"),1)=".",FALSE,TRUE)</formula>
    </cfRule>
    <cfRule type="expression" dxfId="2322" priority="682">
      <formula>IF(RIGHT(TEXT(AI581,"0.#"),1)=".",TRUE,FALSE)</formula>
    </cfRule>
  </conditionalFormatting>
  <conditionalFormatting sqref="AI582">
    <cfRule type="expression" dxfId="2321" priority="679">
      <formula>IF(RIGHT(TEXT(AI582,"0.#"),1)=".",FALSE,TRUE)</formula>
    </cfRule>
    <cfRule type="expression" dxfId="2320" priority="680">
      <formula>IF(RIGHT(TEXT(AI582,"0.#"),1)=".",TRUE,FALSE)</formula>
    </cfRule>
  </conditionalFormatting>
  <conditionalFormatting sqref="AE499">
    <cfRule type="expression" dxfId="2319" priority="1145">
      <formula>IF(RIGHT(TEXT(AE499,"0.#"),1)=".",FALSE,TRUE)</formula>
    </cfRule>
    <cfRule type="expression" dxfId="2318" priority="1146">
      <formula>IF(RIGHT(TEXT(AE499,"0.#"),1)=".",TRUE,FALSE)</formula>
    </cfRule>
  </conditionalFormatting>
  <conditionalFormatting sqref="AE497">
    <cfRule type="expression" dxfId="2317" priority="1149">
      <formula>IF(RIGHT(TEXT(AE497,"0.#"),1)=".",FALSE,TRUE)</formula>
    </cfRule>
    <cfRule type="expression" dxfId="2316" priority="1150">
      <formula>IF(RIGHT(TEXT(AE497,"0.#"),1)=".",TRUE,FALSE)</formula>
    </cfRule>
  </conditionalFormatting>
  <conditionalFormatting sqref="AE498">
    <cfRule type="expression" dxfId="2315" priority="1147">
      <formula>IF(RIGHT(TEXT(AE498,"0.#"),1)=".",FALSE,TRUE)</formula>
    </cfRule>
    <cfRule type="expression" dxfId="2314" priority="1148">
      <formula>IF(RIGHT(TEXT(AE498,"0.#"),1)=".",TRUE,FALSE)</formula>
    </cfRule>
  </conditionalFormatting>
  <conditionalFormatting sqref="AM499">
    <cfRule type="expression" dxfId="2313" priority="1139">
      <formula>IF(RIGHT(TEXT(AM499,"0.#"),1)=".",FALSE,TRUE)</formula>
    </cfRule>
    <cfRule type="expression" dxfId="2312" priority="1140">
      <formula>IF(RIGHT(TEXT(AM499,"0.#"),1)=".",TRUE,FALSE)</formula>
    </cfRule>
  </conditionalFormatting>
  <conditionalFormatting sqref="AM497">
    <cfRule type="expression" dxfId="2311" priority="1143">
      <formula>IF(RIGHT(TEXT(AM497,"0.#"),1)=".",FALSE,TRUE)</formula>
    </cfRule>
    <cfRule type="expression" dxfId="2310" priority="1144">
      <formula>IF(RIGHT(TEXT(AM497,"0.#"),1)=".",TRUE,FALSE)</formula>
    </cfRule>
  </conditionalFormatting>
  <conditionalFormatting sqref="AM498">
    <cfRule type="expression" dxfId="2309" priority="1141">
      <formula>IF(RIGHT(TEXT(AM498,"0.#"),1)=".",FALSE,TRUE)</formula>
    </cfRule>
    <cfRule type="expression" dxfId="2308" priority="1142">
      <formula>IF(RIGHT(TEXT(AM498,"0.#"),1)=".",TRUE,FALSE)</formula>
    </cfRule>
  </conditionalFormatting>
  <conditionalFormatting sqref="AU499">
    <cfRule type="expression" dxfId="2307" priority="1133">
      <formula>IF(RIGHT(TEXT(AU499,"0.#"),1)=".",FALSE,TRUE)</formula>
    </cfRule>
    <cfRule type="expression" dxfId="2306" priority="1134">
      <formula>IF(RIGHT(TEXT(AU499,"0.#"),1)=".",TRUE,FALSE)</formula>
    </cfRule>
  </conditionalFormatting>
  <conditionalFormatting sqref="AU497">
    <cfRule type="expression" dxfId="2305" priority="1137">
      <formula>IF(RIGHT(TEXT(AU497,"0.#"),1)=".",FALSE,TRUE)</formula>
    </cfRule>
    <cfRule type="expression" dxfId="2304" priority="1138">
      <formula>IF(RIGHT(TEXT(AU497,"0.#"),1)=".",TRUE,FALSE)</formula>
    </cfRule>
  </conditionalFormatting>
  <conditionalFormatting sqref="AU498">
    <cfRule type="expression" dxfId="2303" priority="1135">
      <formula>IF(RIGHT(TEXT(AU498,"0.#"),1)=".",FALSE,TRUE)</formula>
    </cfRule>
    <cfRule type="expression" dxfId="2302" priority="1136">
      <formula>IF(RIGHT(TEXT(AU498,"0.#"),1)=".",TRUE,FALSE)</formula>
    </cfRule>
  </conditionalFormatting>
  <conditionalFormatting sqref="AI499">
    <cfRule type="expression" dxfId="2301" priority="1127">
      <formula>IF(RIGHT(TEXT(AI499,"0.#"),1)=".",FALSE,TRUE)</formula>
    </cfRule>
    <cfRule type="expression" dxfId="2300" priority="1128">
      <formula>IF(RIGHT(TEXT(AI499,"0.#"),1)=".",TRUE,FALSE)</formula>
    </cfRule>
  </conditionalFormatting>
  <conditionalFormatting sqref="AI497">
    <cfRule type="expression" dxfId="2299" priority="1131">
      <formula>IF(RIGHT(TEXT(AI497,"0.#"),1)=".",FALSE,TRUE)</formula>
    </cfRule>
    <cfRule type="expression" dxfId="2298" priority="1132">
      <formula>IF(RIGHT(TEXT(AI497,"0.#"),1)=".",TRUE,FALSE)</formula>
    </cfRule>
  </conditionalFormatting>
  <conditionalFormatting sqref="AI498">
    <cfRule type="expression" dxfId="2297" priority="1129">
      <formula>IF(RIGHT(TEXT(AI498,"0.#"),1)=".",FALSE,TRUE)</formula>
    </cfRule>
    <cfRule type="expression" dxfId="2296" priority="1130">
      <formula>IF(RIGHT(TEXT(AI498,"0.#"),1)=".",TRUE,FALSE)</formula>
    </cfRule>
  </conditionalFormatting>
  <conditionalFormatting sqref="AQ497">
    <cfRule type="expression" dxfId="2295" priority="1121">
      <formula>IF(RIGHT(TEXT(AQ497,"0.#"),1)=".",FALSE,TRUE)</formula>
    </cfRule>
    <cfRule type="expression" dxfId="2294" priority="1122">
      <formula>IF(RIGHT(TEXT(AQ497,"0.#"),1)=".",TRUE,FALSE)</formula>
    </cfRule>
  </conditionalFormatting>
  <conditionalFormatting sqref="AQ498">
    <cfRule type="expression" dxfId="2293" priority="1125">
      <formula>IF(RIGHT(TEXT(AQ498,"0.#"),1)=".",FALSE,TRUE)</formula>
    </cfRule>
    <cfRule type="expression" dxfId="2292" priority="1126">
      <formula>IF(RIGHT(TEXT(AQ498,"0.#"),1)=".",TRUE,FALSE)</formula>
    </cfRule>
  </conditionalFormatting>
  <conditionalFormatting sqref="AQ499">
    <cfRule type="expression" dxfId="2291" priority="1123">
      <formula>IF(RIGHT(TEXT(AQ499,"0.#"),1)=".",FALSE,TRUE)</formula>
    </cfRule>
    <cfRule type="expression" dxfId="2290" priority="1124">
      <formula>IF(RIGHT(TEXT(AQ499,"0.#"),1)=".",TRUE,FALSE)</formula>
    </cfRule>
  </conditionalFormatting>
  <conditionalFormatting sqref="AE504">
    <cfRule type="expression" dxfId="2289" priority="1115">
      <formula>IF(RIGHT(TEXT(AE504,"0.#"),1)=".",FALSE,TRUE)</formula>
    </cfRule>
    <cfRule type="expression" dxfId="2288" priority="1116">
      <formula>IF(RIGHT(TEXT(AE504,"0.#"),1)=".",TRUE,FALSE)</formula>
    </cfRule>
  </conditionalFormatting>
  <conditionalFormatting sqref="AE502">
    <cfRule type="expression" dxfId="2287" priority="1119">
      <formula>IF(RIGHT(TEXT(AE502,"0.#"),1)=".",FALSE,TRUE)</formula>
    </cfRule>
    <cfRule type="expression" dxfId="2286" priority="1120">
      <formula>IF(RIGHT(TEXT(AE502,"0.#"),1)=".",TRUE,FALSE)</formula>
    </cfRule>
  </conditionalFormatting>
  <conditionalFormatting sqref="AE503">
    <cfRule type="expression" dxfId="2285" priority="1117">
      <formula>IF(RIGHT(TEXT(AE503,"0.#"),1)=".",FALSE,TRUE)</formula>
    </cfRule>
    <cfRule type="expression" dxfId="2284" priority="1118">
      <formula>IF(RIGHT(TEXT(AE503,"0.#"),1)=".",TRUE,FALSE)</formula>
    </cfRule>
  </conditionalFormatting>
  <conditionalFormatting sqref="AM504">
    <cfRule type="expression" dxfId="2283" priority="1109">
      <formula>IF(RIGHT(TEXT(AM504,"0.#"),1)=".",FALSE,TRUE)</formula>
    </cfRule>
    <cfRule type="expression" dxfId="2282" priority="1110">
      <formula>IF(RIGHT(TEXT(AM504,"0.#"),1)=".",TRUE,FALSE)</formula>
    </cfRule>
  </conditionalFormatting>
  <conditionalFormatting sqref="AM502">
    <cfRule type="expression" dxfId="2281" priority="1113">
      <formula>IF(RIGHT(TEXT(AM502,"0.#"),1)=".",FALSE,TRUE)</formula>
    </cfRule>
    <cfRule type="expression" dxfId="2280" priority="1114">
      <formula>IF(RIGHT(TEXT(AM502,"0.#"),1)=".",TRUE,FALSE)</formula>
    </cfRule>
  </conditionalFormatting>
  <conditionalFormatting sqref="AM503">
    <cfRule type="expression" dxfId="2279" priority="1111">
      <formula>IF(RIGHT(TEXT(AM503,"0.#"),1)=".",FALSE,TRUE)</formula>
    </cfRule>
    <cfRule type="expression" dxfId="2278" priority="1112">
      <formula>IF(RIGHT(TEXT(AM503,"0.#"),1)=".",TRUE,FALSE)</formula>
    </cfRule>
  </conditionalFormatting>
  <conditionalFormatting sqref="AU504">
    <cfRule type="expression" dxfId="2277" priority="1103">
      <formula>IF(RIGHT(TEXT(AU504,"0.#"),1)=".",FALSE,TRUE)</formula>
    </cfRule>
    <cfRule type="expression" dxfId="2276" priority="1104">
      <formula>IF(RIGHT(TEXT(AU504,"0.#"),1)=".",TRUE,FALSE)</formula>
    </cfRule>
  </conditionalFormatting>
  <conditionalFormatting sqref="AU502">
    <cfRule type="expression" dxfId="2275" priority="1107">
      <formula>IF(RIGHT(TEXT(AU502,"0.#"),1)=".",FALSE,TRUE)</formula>
    </cfRule>
    <cfRule type="expression" dxfId="2274" priority="1108">
      <formula>IF(RIGHT(TEXT(AU502,"0.#"),1)=".",TRUE,FALSE)</formula>
    </cfRule>
  </conditionalFormatting>
  <conditionalFormatting sqref="AU503">
    <cfRule type="expression" dxfId="2273" priority="1105">
      <formula>IF(RIGHT(TEXT(AU503,"0.#"),1)=".",FALSE,TRUE)</formula>
    </cfRule>
    <cfRule type="expression" dxfId="2272" priority="1106">
      <formula>IF(RIGHT(TEXT(AU503,"0.#"),1)=".",TRUE,FALSE)</formula>
    </cfRule>
  </conditionalFormatting>
  <conditionalFormatting sqref="AI504">
    <cfRule type="expression" dxfId="2271" priority="1097">
      <formula>IF(RIGHT(TEXT(AI504,"0.#"),1)=".",FALSE,TRUE)</formula>
    </cfRule>
    <cfRule type="expression" dxfId="2270" priority="1098">
      <formula>IF(RIGHT(TEXT(AI504,"0.#"),1)=".",TRUE,FALSE)</formula>
    </cfRule>
  </conditionalFormatting>
  <conditionalFormatting sqref="AI502">
    <cfRule type="expression" dxfId="2269" priority="1101">
      <formula>IF(RIGHT(TEXT(AI502,"0.#"),1)=".",FALSE,TRUE)</formula>
    </cfRule>
    <cfRule type="expression" dxfId="2268" priority="1102">
      <formula>IF(RIGHT(TEXT(AI502,"0.#"),1)=".",TRUE,FALSE)</formula>
    </cfRule>
  </conditionalFormatting>
  <conditionalFormatting sqref="AI503">
    <cfRule type="expression" dxfId="2267" priority="1099">
      <formula>IF(RIGHT(TEXT(AI503,"0.#"),1)=".",FALSE,TRUE)</formula>
    </cfRule>
    <cfRule type="expression" dxfId="2266" priority="1100">
      <formula>IF(RIGHT(TEXT(AI503,"0.#"),1)=".",TRUE,FALSE)</formula>
    </cfRule>
  </conditionalFormatting>
  <conditionalFormatting sqref="AQ502">
    <cfRule type="expression" dxfId="2265" priority="1091">
      <formula>IF(RIGHT(TEXT(AQ502,"0.#"),1)=".",FALSE,TRUE)</formula>
    </cfRule>
    <cfRule type="expression" dxfId="2264" priority="1092">
      <formula>IF(RIGHT(TEXT(AQ502,"0.#"),1)=".",TRUE,FALSE)</formula>
    </cfRule>
  </conditionalFormatting>
  <conditionalFormatting sqref="AQ503">
    <cfRule type="expression" dxfId="2263" priority="1095">
      <formula>IF(RIGHT(TEXT(AQ503,"0.#"),1)=".",FALSE,TRUE)</formula>
    </cfRule>
    <cfRule type="expression" dxfId="2262" priority="1096">
      <formula>IF(RIGHT(TEXT(AQ503,"0.#"),1)=".",TRUE,FALSE)</formula>
    </cfRule>
  </conditionalFormatting>
  <conditionalFormatting sqref="AQ504">
    <cfRule type="expression" dxfId="2261" priority="1093">
      <formula>IF(RIGHT(TEXT(AQ504,"0.#"),1)=".",FALSE,TRUE)</formula>
    </cfRule>
    <cfRule type="expression" dxfId="2260" priority="1094">
      <formula>IF(RIGHT(TEXT(AQ504,"0.#"),1)=".",TRUE,FALSE)</formula>
    </cfRule>
  </conditionalFormatting>
  <conditionalFormatting sqref="AE509">
    <cfRule type="expression" dxfId="2259" priority="1085">
      <formula>IF(RIGHT(TEXT(AE509,"0.#"),1)=".",FALSE,TRUE)</formula>
    </cfRule>
    <cfRule type="expression" dxfId="2258" priority="1086">
      <formula>IF(RIGHT(TEXT(AE509,"0.#"),1)=".",TRUE,FALSE)</formula>
    </cfRule>
  </conditionalFormatting>
  <conditionalFormatting sqref="AE507">
    <cfRule type="expression" dxfId="2257" priority="1089">
      <formula>IF(RIGHT(TEXT(AE507,"0.#"),1)=".",FALSE,TRUE)</formula>
    </cfRule>
    <cfRule type="expression" dxfId="2256" priority="1090">
      <formula>IF(RIGHT(TEXT(AE507,"0.#"),1)=".",TRUE,FALSE)</formula>
    </cfRule>
  </conditionalFormatting>
  <conditionalFormatting sqref="AE508">
    <cfRule type="expression" dxfId="2255" priority="1087">
      <formula>IF(RIGHT(TEXT(AE508,"0.#"),1)=".",FALSE,TRUE)</formula>
    </cfRule>
    <cfRule type="expression" dxfId="2254" priority="1088">
      <formula>IF(RIGHT(TEXT(AE508,"0.#"),1)=".",TRUE,FALSE)</formula>
    </cfRule>
  </conditionalFormatting>
  <conditionalFormatting sqref="AM509">
    <cfRule type="expression" dxfId="2253" priority="1079">
      <formula>IF(RIGHT(TEXT(AM509,"0.#"),1)=".",FALSE,TRUE)</formula>
    </cfRule>
    <cfRule type="expression" dxfId="2252" priority="1080">
      <formula>IF(RIGHT(TEXT(AM509,"0.#"),1)=".",TRUE,FALSE)</formula>
    </cfRule>
  </conditionalFormatting>
  <conditionalFormatting sqref="AM507">
    <cfRule type="expression" dxfId="2251" priority="1083">
      <formula>IF(RIGHT(TEXT(AM507,"0.#"),1)=".",FALSE,TRUE)</formula>
    </cfRule>
    <cfRule type="expression" dxfId="2250" priority="1084">
      <formula>IF(RIGHT(TEXT(AM507,"0.#"),1)=".",TRUE,FALSE)</formula>
    </cfRule>
  </conditionalFormatting>
  <conditionalFormatting sqref="AM508">
    <cfRule type="expression" dxfId="2249" priority="1081">
      <formula>IF(RIGHT(TEXT(AM508,"0.#"),1)=".",FALSE,TRUE)</formula>
    </cfRule>
    <cfRule type="expression" dxfId="2248" priority="1082">
      <formula>IF(RIGHT(TEXT(AM508,"0.#"),1)=".",TRUE,FALSE)</formula>
    </cfRule>
  </conditionalFormatting>
  <conditionalFormatting sqref="AU509">
    <cfRule type="expression" dxfId="2247" priority="1073">
      <formula>IF(RIGHT(TEXT(AU509,"0.#"),1)=".",FALSE,TRUE)</formula>
    </cfRule>
    <cfRule type="expression" dxfId="2246" priority="1074">
      <formula>IF(RIGHT(TEXT(AU509,"0.#"),1)=".",TRUE,FALSE)</formula>
    </cfRule>
  </conditionalFormatting>
  <conditionalFormatting sqref="AU507">
    <cfRule type="expression" dxfId="2245" priority="1077">
      <formula>IF(RIGHT(TEXT(AU507,"0.#"),1)=".",FALSE,TRUE)</formula>
    </cfRule>
    <cfRule type="expression" dxfId="2244" priority="1078">
      <formula>IF(RIGHT(TEXT(AU507,"0.#"),1)=".",TRUE,FALSE)</formula>
    </cfRule>
  </conditionalFormatting>
  <conditionalFormatting sqref="AU508">
    <cfRule type="expression" dxfId="2243" priority="1075">
      <formula>IF(RIGHT(TEXT(AU508,"0.#"),1)=".",FALSE,TRUE)</formula>
    </cfRule>
    <cfRule type="expression" dxfId="2242" priority="1076">
      <formula>IF(RIGHT(TEXT(AU508,"0.#"),1)=".",TRUE,FALSE)</formula>
    </cfRule>
  </conditionalFormatting>
  <conditionalFormatting sqref="AI509">
    <cfRule type="expression" dxfId="2241" priority="1067">
      <formula>IF(RIGHT(TEXT(AI509,"0.#"),1)=".",FALSE,TRUE)</formula>
    </cfRule>
    <cfRule type="expression" dxfId="2240" priority="1068">
      <formula>IF(RIGHT(TEXT(AI509,"0.#"),1)=".",TRUE,FALSE)</formula>
    </cfRule>
  </conditionalFormatting>
  <conditionalFormatting sqref="AI507">
    <cfRule type="expression" dxfId="2239" priority="1071">
      <formula>IF(RIGHT(TEXT(AI507,"0.#"),1)=".",FALSE,TRUE)</formula>
    </cfRule>
    <cfRule type="expression" dxfId="2238" priority="1072">
      <formula>IF(RIGHT(TEXT(AI507,"0.#"),1)=".",TRUE,FALSE)</formula>
    </cfRule>
  </conditionalFormatting>
  <conditionalFormatting sqref="AI508">
    <cfRule type="expression" dxfId="2237" priority="1069">
      <formula>IF(RIGHT(TEXT(AI508,"0.#"),1)=".",FALSE,TRUE)</formula>
    </cfRule>
    <cfRule type="expression" dxfId="2236" priority="1070">
      <formula>IF(RIGHT(TEXT(AI508,"0.#"),1)=".",TRUE,FALSE)</formula>
    </cfRule>
  </conditionalFormatting>
  <conditionalFormatting sqref="AQ507">
    <cfRule type="expression" dxfId="2235" priority="1061">
      <formula>IF(RIGHT(TEXT(AQ507,"0.#"),1)=".",FALSE,TRUE)</formula>
    </cfRule>
    <cfRule type="expression" dxfId="2234" priority="1062">
      <formula>IF(RIGHT(TEXT(AQ507,"0.#"),1)=".",TRUE,FALSE)</formula>
    </cfRule>
  </conditionalFormatting>
  <conditionalFormatting sqref="AQ508">
    <cfRule type="expression" dxfId="2233" priority="1065">
      <formula>IF(RIGHT(TEXT(AQ508,"0.#"),1)=".",FALSE,TRUE)</formula>
    </cfRule>
    <cfRule type="expression" dxfId="2232" priority="1066">
      <formula>IF(RIGHT(TEXT(AQ508,"0.#"),1)=".",TRUE,FALSE)</formula>
    </cfRule>
  </conditionalFormatting>
  <conditionalFormatting sqref="AQ509">
    <cfRule type="expression" dxfId="2231" priority="1063">
      <formula>IF(RIGHT(TEXT(AQ509,"0.#"),1)=".",FALSE,TRUE)</formula>
    </cfRule>
    <cfRule type="expression" dxfId="2230" priority="1064">
      <formula>IF(RIGHT(TEXT(AQ509,"0.#"),1)=".",TRUE,FALSE)</formula>
    </cfRule>
  </conditionalFormatting>
  <conditionalFormatting sqref="AE465">
    <cfRule type="expression" dxfId="2229" priority="1355">
      <formula>IF(RIGHT(TEXT(AE465,"0.#"),1)=".",FALSE,TRUE)</formula>
    </cfRule>
    <cfRule type="expression" dxfId="2228" priority="1356">
      <formula>IF(RIGHT(TEXT(AE465,"0.#"),1)=".",TRUE,FALSE)</formula>
    </cfRule>
  </conditionalFormatting>
  <conditionalFormatting sqref="AE463">
    <cfRule type="expression" dxfId="2227" priority="1359">
      <formula>IF(RIGHT(TEXT(AE463,"0.#"),1)=".",FALSE,TRUE)</formula>
    </cfRule>
    <cfRule type="expression" dxfId="2226" priority="1360">
      <formula>IF(RIGHT(TEXT(AE463,"0.#"),1)=".",TRUE,FALSE)</formula>
    </cfRule>
  </conditionalFormatting>
  <conditionalFormatting sqref="AE464">
    <cfRule type="expression" dxfId="2225" priority="1357">
      <formula>IF(RIGHT(TEXT(AE464,"0.#"),1)=".",FALSE,TRUE)</formula>
    </cfRule>
    <cfRule type="expression" dxfId="2224" priority="1358">
      <formula>IF(RIGHT(TEXT(AE464,"0.#"),1)=".",TRUE,FALSE)</formula>
    </cfRule>
  </conditionalFormatting>
  <conditionalFormatting sqref="AM465">
    <cfRule type="expression" dxfId="2223" priority="1349">
      <formula>IF(RIGHT(TEXT(AM465,"0.#"),1)=".",FALSE,TRUE)</formula>
    </cfRule>
    <cfRule type="expression" dxfId="2222" priority="1350">
      <formula>IF(RIGHT(TEXT(AM465,"0.#"),1)=".",TRUE,FALSE)</formula>
    </cfRule>
  </conditionalFormatting>
  <conditionalFormatting sqref="AM463">
    <cfRule type="expression" dxfId="2221" priority="1353">
      <formula>IF(RIGHT(TEXT(AM463,"0.#"),1)=".",FALSE,TRUE)</formula>
    </cfRule>
    <cfRule type="expression" dxfId="2220" priority="1354">
      <formula>IF(RIGHT(TEXT(AM463,"0.#"),1)=".",TRUE,FALSE)</formula>
    </cfRule>
  </conditionalFormatting>
  <conditionalFormatting sqref="AM464">
    <cfRule type="expression" dxfId="2219" priority="1351">
      <formula>IF(RIGHT(TEXT(AM464,"0.#"),1)=".",FALSE,TRUE)</formula>
    </cfRule>
    <cfRule type="expression" dxfId="2218" priority="1352">
      <formula>IF(RIGHT(TEXT(AM464,"0.#"),1)=".",TRUE,FALSE)</formula>
    </cfRule>
  </conditionalFormatting>
  <conditionalFormatting sqref="AU465">
    <cfRule type="expression" dxfId="2217" priority="1343">
      <formula>IF(RIGHT(TEXT(AU465,"0.#"),1)=".",FALSE,TRUE)</formula>
    </cfRule>
    <cfRule type="expression" dxfId="2216" priority="1344">
      <formula>IF(RIGHT(TEXT(AU465,"0.#"),1)=".",TRUE,FALSE)</formula>
    </cfRule>
  </conditionalFormatting>
  <conditionalFormatting sqref="AU463">
    <cfRule type="expression" dxfId="2215" priority="1347">
      <formula>IF(RIGHT(TEXT(AU463,"0.#"),1)=".",FALSE,TRUE)</formula>
    </cfRule>
    <cfRule type="expression" dxfId="2214" priority="1348">
      <formula>IF(RIGHT(TEXT(AU463,"0.#"),1)=".",TRUE,FALSE)</formula>
    </cfRule>
  </conditionalFormatting>
  <conditionalFormatting sqref="AU464">
    <cfRule type="expression" dxfId="2213" priority="1345">
      <formula>IF(RIGHT(TEXT(AU464,"0.#"),1)=".",FALSE,TRUE)</formula>
    </cfRule>
    <cfRule type="expression" dxfId="2212" priority="1346">
      <formula>IF(RIGHT(TEXT(AU464,"0.#"),1)=".",TRUE,FALSE)</formula>
    </cfRule>
  </conditionalFormatting>
  <conditionalFormatting sqref="AI465">
    <cfRule type="expression" dxfId="2211" priority="1337">
      <formula>IF(RIGHT(TEXT(AI465,"0.#"),1)=".",FALSE,TRUE)</formula>
    </cfRule>
    <cfRule type="expression" dxfId="2210" priority="1338">
      <formula>IF(RIGHT(TEXT(AI465,"0.#"),1)=".",TRUE,FALSE)</formula>
    </cfRule>
  </conditionalFormatting>
  <conditionalFormatting sqref="AI463">
    <cfRule type="expression" dxfId="2209" priority="1341">
      <formula>IF(RIGHT(TEXT(AI463,"0.#"),1)=".",FALSE,TRUE)</formula>
    </cfRule>
    <cfRule type="expression" dxfId="2208" priority="1342">
      <formula>IF(RIGHT(TEXT(AI463,"0.#"),1)=".",TRUE,FALSE)</formula>
    </cfRule>
  </conditionalFormatting>
  <conditionalFormatting sqref="AI464">
    <cfRule type="expression" dxfId="2207" priority="1339">
      <formula>IF(RIGHT(TEXT(AI464,"0.#"),1)=".",FALSE,TRUE)</formula>
    </cfRule>
    <cfRule type="expression" dxfId="2206" priority="1340">
      <formula>IF(RIGHT(TEXT(AI464,"0.#"),1)=".",TRUE,FALSE)</formula>
    </cfRule>
  </conditionalFormatting>
  <conditionalFormatting sqref="AQ463">
    <cfRule type="expression" dxfId="2205" priority="1331">
      <formula>IF(RIGHT(TEXT(AQ463,"0.#"),1)=".",FALSE,TRUE)</formula>
    </cfRule>
    <cfRule type="expression" dxfId="2204" priority="1332">
      <formula>IF(RIGHT(TEXT(AQ463,"0.#"),1)=".",TRUE,FALSE)</formula>
    </cfRule>
  </conditionalFormatting>
  <conditionalFormatting sqref="AQ464">
    <cfRule type="expression" dxfId="2203" priority="1335">
      <formula>IF(RIGHT(TEXT(AQ464,"0.#"),1)=".",FALSE,TRUE)</formula>
    </cfRule>
    <cfRule type="expression" dxfId="2202" priority="1336">
      <formula>IF(RIGHT(TEXT(AQ464,"0.#"),1)=".",TRUE,FALSE)</formula>
    </cfRule>
  </conditionalFormatting>
  <conditionalFormatting sqref="AQ465">
    <cfRule type="expression" dxfId="2201" priority="1333">
      <formula>IF(RIGHT(TEXT(AQ465,"0.#"),1)=".",FALSE,TRUE)</formula>
    </cfRule>
    <cfRule type="expression" dxfId="2200" priority="1334">
      <formula>IF(RIGHT(TEXT(AQ465,"0.#"),1)=".",TRUE,FALSE)</formula>
    </cfRule>
  </conditionalFormatting>
  <conditionalFormatting sqref="AE470">
    <cfRule type="expression" dxfId="2199" priority="1325">
      <formula>IF(RIGHT(TEXT(AE470,"0.#"),1)=".",FALSE,TRUE)</formula>
    </cfRule>
    <cfRule type="expression" dxfId="2198" priority="1326">
      <formula>IF(RIGHT(TEXT(AE470,"0.#"),1)=".",TRUE,FALSE)</formula>
    </cfRule>
  </conditionalFormatting>
  <conditionalFormatting sqref="AE468">
    <cfRule type="expression" dxfId="2197" priority="1329">
      <formula>IF(RIGHT(TEXT(AE468,"0.#"),1)=".",FALSE,TRUE)</formula>
    </cfRule>
    <cfRule type="expression" dxfId="2196" priority="1330">
      <formula>IF(RIGHT(TEXT(AE468,"0.#"),1)=".",TRUE,FALSE)</formula>
    </cfRule>
  </conditionalFormatting>
  <conditionalFormatting sqref="AE469">
    <cfRule type="expression" dxfId="2195" priority="1327">
      <formula>IF(RIGHT(TEXT(AE469,"0.#"),1)=".",FALSE,TRUE)</formula>
    </cfRule>
    <cfRule type="expression" dxfId="2194" priority="1328">
      <formula>IF(RIGHT(TEXT(AE469,"0.#"),1)=".",TRUE,FALSE)</formula>
    </cfRule>
  </conditionalFormatting>
  <conditionalFormatting sqref="AM470">
    <cfRule type="expression" dxfId="2193" priority="1319">
      <formula>IF(RIGHT(TEXT(AM470,"0.#"),1)=".",FALSE,TRUE)</formula>
    </cfRule>
    <cfRule type="expression" dxfId="2192" priority="1320">
      <formula>IF(RIGHT(TEXT(AM470,"0.#"),1)=".",TRUE,FALSE)</formula>
    </cfRule>
  </conditionalFormatting>
  <conditionalFormatting sqref="AM468">
    <cfRule type="expression" dxfId="2191" priority="1323">
      <formula>IF(RIGHT(TEXT(AM468,"0.#"),1)=".",FALSE,TRUE)</formula>
    </cfRule>
    <cfRule type="expression" dxfId="2190" priority="1324">
      <formula>IF(RIGHT(TEXT(AM468,"0.#"),1)=".",TRUE,FALSE)</formula>
    </cfRule>
  </conditionalFormatting>
  <conditionalFormatting sqref="AM469">
    <cfRule type="expression" dxfId="2189" priority="1321">
      <formula>IF(RIGHT(TEXT(AM469,"0.#"),1)=".",FALSE,TRUE)</formula>
    </cfRule>
    <cfRule type="expression" dxfId="2188" priority="1322">
      <formula>IF(RIGHT(TEXT(AM469,"0.#"),1)=".",TRUE,FALSE)</formula>
    </cfRule>
  </conditionalFormatting>
  <conditionalFormatting sqref="AU470">
    <cfRule type="expression" dxfId="2187" priority="1313">
      <formula>IF(RIGHT(TEXT(AU470,"0.#"),1)=".",FALSE,TRUE)</formula>
    </cfRule>
    <cfRule type="expression" dxfId="2186" priority="1314">
      <formula>IF(RIGHT(TEXT(AU470,"0.#"),1)=".",TRUE,FALSE)</formula>
    </cfRule>
  </conditionalFormatting>
  <conditionalFormatting sqref="AU468">
    <cfRule type="expression" dxfId="2185" priority="1317">
      <formula>IF(RIGHT(TEXT(AU468,"0.#"),1)=".",FALSE,TRUE)</formula>
    </cfRule>
    <cfRule type="expression" dxfId="2184" priority="1318">
      <formula>IF(RIGHT(TEXT(AU468,"0.#"),1)=".",TRUE,FALSE)</formula>
    </cfRule>
  </conditionalFormatting>
  <conditionalFormatting sqref="AU469">
    <cfRule type="expression" dxfId="2183" priority="1315">
      <formula>IF(RIGHT(TEXT(AU469,"0.#"),1)=".",FALSE,TRUE)</formula>
    </cfRule>
    <cfRule type="expression" dxfId="2182" priority="1316">
      <formula>IF(RIGHT(TEXT(AU469,"0.#"),1)=".",TRUE,FALSE)</formula>
    </cfRule>
  </conditionalFormatting>
  <conditionalFormatting sqref="AI470">
    <cfRule type="expression" dxfId="2181" priority="1307">
      <formula>IF(RIGHT(TEXT(AI470,"0.#"),1)=".",FALSE,TRUE)</formula>
    </cfRule>
    <cfRule type="expression" dxfId="2180" priority="1308">
      <formula>IF(RIGHT(TEXT(AI470,"0.#"),1)=".",TRUE,FALSE)</formula>
    </cfRule>
  </conditionalFormatting>
  <conditionalFormatting sqref="AI468">
    <cfRule type="expression" dxfId="2179" priority="1311">
      <formula>IF(RIGHT(TEXT(AI468,"0.#"),1)=".",FALSE,TRUE)</formula>
    </cfRule>
    <cfRule type="expression" dxfId="2178" priority="1312">
      <formula>IF(RIGHT(TEXT(AI468,"0.#"),1)=".",TRUE,FALSE)</formula>
    </cfRule>
  </conditionalFormatting>
  <conditionalFormatting sqref="AI469">
    <cfRule type="expression" dxfId="2177" priority="1309">
      <formula>IF(RIGHT(TEXT(AI469,"0.#"),1)=".",FALSE,TRUE)</formula>
    </cfRule>
    <cfRule type="expression" dxfId="2176" priority="1310">
      <formula>IF(RIGHT(TEXT(AI469,"0.#"),1)=".",TRUE,FALSE)</formula>
    </cfRule>
  </conditionalFormatting>
  <conditionalFormatting sqref="AQ468">
    <cfRule type="expression" dxfId="2175" priority="1301">
      <formula>IF(RIGHT(TEXT(AQ468,"0.#"),1)=".",FALSE,TRUE)</formula>
    </cfRule>
    <cfRule type="expression" dxfId="2174" priority="1302">
      <formula>IF(RIGHT(TEXT(AQ468,"0.#"),1)=".",TRUE,FALSE)</formula>
    </cfRule>
  </conditionalFormatting>
  <conditionalFormatting sqref="AQ469">
    <cfRule type="expression" dxfId="2173" priority="1305">
      <formula>IF(RIGHT(TEXT(AQ469,"0.#"),1)=".",FALSE,TRUE)</formula>
    </cfRule>
    <cfRule type="expression" dxfId="2172" priority="1306">
      <formula>IF(RIGHT(TEXT(AQ469,"0.#"),1)=".",TRUE,FALSE)</formula>
    </cfRule>
  </conditionalFormatting>
  <conditionalFormatting sqref="AQ470">
    <cfRule type="expression" dxfId="2171" priority="1303">
      <formula>IF(RIGHT(TEXT(AQ470,"0.#"),1)=".",FALSE,TRUE)</formula>
    </cfRule>
    <cfRule type="expression" dxfId="2170" priority="1304">
      <formula>IF(RIGHT(TEXT(AQ470,"0.#"),1)=".",TRUE,FALSE)</formula>
    </cfRule>
  </conditionalFormatting>
  <conditionalFormatting sqref="AE475">
    <cfRule type="expression" dxfId="2169" priority="1295">
      <formula>IF(RIGHT(TEXT(AE475,"0.#"),1)=".",FALSE,TRUE)</formula>
    </cfRule>
    <cfRule type="expression" dxfId="2168" priority="1296">
      <formula>IF(RIGHT(TEXT(AE475,"0.#"),1)=".",TRUE,FALSE)</formula>
    </cfRule>
  </conditionalFormatting>
  <conditionalFormatting sqref="AE473">
    <cfRule type="expression" dxfId="2167" priority="1299">
      <formula>IF(RIGHT(TEXT(AE473,"0.#"),1)=".",FALSE,TRUE)</formula>
    </cfRule>
    <cfRule type="expression" dxfId="2166" priority="1300">
      <formula>IF(RIGHT(TEXT(AE473,"0.#"),1)=".",TRUE,FALSE)</formula>
    </cfRule>
  </conditionalFormatting>
  <conditionalFormatting sqref="AE474">
    <cfRule type="expression" dxfId="2165" priority="1297">
      <formula>IF(RIGHT(TEXT(AE474,"0.#"),1)=".",FALSE,TRUE)</formula>
    </cfRule>
    <cfRule type="expression" dxfId="2164" priority="1298">
      <formula>IF(RIGHT(TEXT(AE474,"0.#"),1)=".",TRUE,FALSE)</formula>
    </cfRule>
  </conditionalFormatting>
  <conditionalFormatting sqref="AM475">
    <cfRule type="expression" dxfId="2163" priority="1289">
      <formula>IF(RIGHT(TEXT(AM475,"0.#"),1)=".",FALSE,TRUE)</formula>
    </cfRule>
    <cfRule type="expression" dxfId="2162" priority="1290">
      <formula>IF(RIGHT(TEXT(AM475,"0.#"),1)=".",TRUE,FALSE)</formula>
    </cfRule>
  </conditionalFormatting>
  <conditionalFormatting sqref="AM473">
    <cfRule type="expression" dxfId="2161" priority="1293">
      <formula>IF(RIGHT(TEXT(AM473,"0.#"),1)=".",FALSE,TRUE)</formula>
    </cfRule>
    <cfRule type="expression" dxfId="2160" priority="1294">
      <formula>IF(RIGHT(TEXT(AM473,"0.#"),1)=".",TRUE,FALSE)</formula>
    </cfRule>
  </conditionalFormatting>
  <conditionalFormatting sqref="AM474">
    <cfRule type="expression" dxfId="2159" priority="1291">
      <formula>IF(RIGHT(TEXT(AM474,"0.#"),1)=".",FALSE,TRUE)</formula>
    </cfRule>
    <cfRule type="expression" dxfId="2158" priority="1292">
      <formula>IF(RIGHT(TEXT(AM474,"0.#"),1)=".",TRUE,FALSE)</formula>
    </cfRule>
  </conditionalFormatting>
  <conditionalFormatting sqref="AU475">
    <cfRule type="expression" dxfId="2157" priority="1283">
      <formula>IF(RIGHT(TEXT(AU475,"0.#"),1)=".",FALSE,TRUE)</formula>
    </cfRule>
    <cfRule type="expression" dxfId="2156" priority="1284">
      <formula>IF(RIGHT(TEXT(AU475,"0.#"),1)=".",TRUE,FALSE)</formula>
    </cfRule>
  </conditionalFormatting>
  <conditionalFormatting sqref="AU473">
    <cfRule type="expression" dxfId="2155" priority="1287">
      <formula>IF(RIGHT(TEXT(AU473,"0.#"),1)=".",FALSE,TRUE)</formula>
    </cfRule>
    <cfRule type="expression" dxfId="2154" priority="1288">
      <formula>IF(RIGHT(TEXT(AU473,"0.#"),1)=".",TRUE,FALSE)</formula>
    </cfRule>
  </conditionalFormatting>
  <conditionalFormatting sqref="AU474">
    <cfRule type="expression" dxfId="2153" priority="1285">
      <formula>IF(RIGHT(TEXT(AU474,"0.#"),1)=".",FALSE,TRUE)</formula>
    </cfRule>
    <cfRule type="expression" dxfId="2152" priority="1286">
      <formula>IF(RIGHT(TEXT(AU474,"0.#"),1)=".",TRUE,FALSE)</formula>
    </cfRule>
  </conditionalFormatting>
  <conditionalFormatting sqref="AI475">
    <cfRule type="expression" dxfId="2151" priority="1277">
      <formula>IF(RIGHT(TEXT(AI475,"0.#"),1)=".",FALSE,TRUE)</formula>
    </cfRule>
    <cfRule type="expression" dxfId="2150" priority="1278">
      <formula>IF(RIGHT(TEXT(AI475,"0.#"),1)=".",TRUE,FALSE)</formula>
    </cfRule>
  </conditionalFormatting>
  <conditionalFormatting sqref="AI473">
    <cfRule type="expression" dxfId="2149" priority="1281">
      <formula>IF(RIGHT(TEXT(AI473,"0.#"),1)=".",FALSE,TRUE)</formula>
    </cfRule>
    <cfRule type="expression" dxfId="2148" priority="1282">
      <formula>IF(RIGHT(TEXT(AI473,"0.#"),1)=".",TRUE,FALSE)</formula>
    </cfRule>
  </conditionalFormatting>
  <conditionalFormatting sqref="AI474">
    <cfRule type="expression" dxfId="2147" priority="1279">
      <formula>IF(RIGHT(TEXT(AI474,"0.#"),1)=".",FALSE,TRUE)</formula>
    </cfRule>
    <cfRule type="expression" dxfId="2146" priority="1280">
      <formula>IF(RIGHT(TEXT(AI474,"0.#"),1)=".",TRUE,FALSE)</formula>
    </cfRule>
  </conditionalFormatting>
  <conditionalFormatting sqref="AQ473">
    <cfRule type="expression" dxfId="2145" priority="1271">
      <formula>IF(RIGHT(TEXT(AQ473,"0.#"),1)=".",FALSE,TRUE)</formula>
    </cfRule>
    <cfRule type="expression" dxfId="2144" priority="1272">
      <formula>IF(RIGHT(TEXT(AQ473,"0.#"),1)=".",TRUE,FALSE)</formula>
    </cfRule>
  </conditionalFormatting>
  <conditionalFormatting sqref="AQ474">
    <cfRule type="expression" dxfId="2143" priority="1275">
      <formula>IF(RIGHT(TEXT(AQ474,"0.#"),1)=".",FALSE,TRUE)</formula>
    </cfRule>
    <cfRule type="expression" dxfId="2142" priority="1276">
      <formula>IF(RIGHT(TEXT(AQ474,"0.#"),1)=".",TRUE,FALSE)</formula>
    </cfRule>
  </conditionalFormatting>
  <conditionalFormatting sqref="AQ475">
    <cfRule type="expression" dxfId="2141" priority="1273">
      <formula>IF(RIGHT(TEXT(AQ475,"0.#"),1)=".",FALSE,TRUE)</formula>
    </cfRule>
    <cfRule type="expression" dxfId="2140" priority="1274">
      <formula>IF(RIGHT(TEXT(AQ475,"0.#"),1)=".",TRUE,FALSE)</formula>
    </cfRule>
  </conditionalFormatting>
  <conditionalFormatting sqref="AE480">
    <cfRule type="expression" dxfId="2139" priority="1265">
      <formula>IF(RIGHT(TEXT(AE480,"0.#"),1)=".",FALSE,TRUE)</formula>
    </cfRule>
    <cfRule type="expression" dxfId="2138" priority="1266">
      <formula>IF(RIGHT(TEXT(AE480,"0.#"),1)=".",TRUE,FALSE)</formula>
    </cfRule>
  </conditionalFormatting>
  <conditionalFormatting sqref="AE478">
    <cfRule type="expression" dxfId="2137" priority="1269">
      <formula>IF(RIGHT(TEXT(AE478,"0.#"),1)=".",FALSE,TRUE)</formula>
    </cfRule>
    <cfRule type="expression" dxfId="2136" priority="1270">
      <formula>IF(RIGHT(TEXT(AE478,"0.#"),1)=".",TRUE,FALSE)</formula>
    </cfRule>
  </conditionalFormatting>
  <conditionalFormatting sqref="AE479">
    <cfRule type="expression" dxfId="2135" priority="1267">
      <formula>IF(RIGHT(TEXT(AE479,"0.#"),1)=".",FALSE,TRUE)</formula>
    </cfRule>
    <cfRule type="expression" dxfId="2134" priority="1268">
      <formula>IF(RIGHT(TEXT(AE479,"0.#"),1)=".",TRUE,FALSE)</formula>
    </cfRule>
  </conditionalFormatting>
  <conditionalFormatting sqref="AM480">
    <cfRule type="expression" dxfId="2133" priority="1259">
      <formula>IF(RIGHT(TEXT(AM480,"0.#"),1)=".",FALSE,TRUE)</formula>
    </cfRule>
    <cfRule type="expression" dxfId="2132" priority="1260">
      <formula>IF(RIGHT(TEXT(AM480,"0.#"),1)=".",TRUE,FALSE)</formula>
    </cfRule>
  </conditionalFormatting>
  <conditionalFormatting sqref="AM478">
    <cfRule type="expression" dxfId="2131" priority="1263">
      <formula>IF(RIGHT(TEXT(AM478,"0.#"),1)=".",FALSE,TRUE)</formula>
    </cfRule>
    <cfRule type="expression" dxfId="2130" priority="1264">
      <formula>IF(RIGHT(TEXT(AM478,"0.#"),1)=".",TRUE,FALSE)</formula>
    </cfRule>
  </conditionalFormatting>
  <conditionalFormatting sqref="AM479">
    <cfRule type="expression" dxfId="2129" priority="1261">
      <formula>IF(RIGHT(TEXT(AM479,"0.#"),1)=".",FALSE,TRUE)</formula>
    </cfRule>
    <cfRule type="expression" dxfId="2128" priority="1262">
      <formula>IF(RIGHT(TEXT(AM479,"0.#"),1)=".",TRUE,FALSE)</formula>
    </cfRule>
  </conditionalFormatting>
  <conditionalFormatting sqref="AU480">
    <cfRule type="expression" dxfId="2127" priority="1253">
      <formula>IF(RIGHT(TEXT(AU480,"0.#"),1)=".",FALSE,TRUE)</formula>
    </cfRule>
    <cfRule type="expression" dxfId="2126" priority="1254">
      <formula>IF(RIGHT(TEXT(AU480,"0.#"),1)=".",TRUE,FALSE)</formula>
    </cfRule>
  </conditionalFormatting>
  <conditionalFormatting sqref="AU478">
    <cfRule type="expression" dxfId="2125" priority="1257">
      <formula>IF(RIGHT(TEXT(AU478,"0.#"),1)=".",FALSE,TRUE)</formula>
    </cfRule>
    <cfRule type="expression" dxfId="2124" priority="1258">
      <formula>IF(RIGHT(TEXT(AU478,"0.#"),1)=".",TRUE,FALSE)</formula>
    </cfRule>
  </conditionalFormatting>
  <conditionalFormatting sqref="AU479">
    <cfRule type="expression" dxfId="2123" priority="1255">
      <formula>IF(RIGHT(TEXT(AU479,"0.#"),1)=".",FALSE,TRUE)</formula>
    </cfRule>
    <cfRule type="expression" dxfId="2122" priority="1256">
      <formula>IF(RIGHT(TEXT(AU479,"0.#"),1)=".",TRUE,FALSE)</formula>
    </cfRule>
  </conditionalFormatting>
  <conditionalFormatting sqref="AI480">
    <cfRule type="expression" dxfId="2121" priority="1247">
      <formula>IF(RIGHT(TEXT(AI480,"0.#"),1)=".",FALSE,TRUE)</formula>
    </cfRule>
    <cfRule type="expression" dxfId="2120" priority="1248">
      <formula>IF(RIGHT(TEXT(AI480,"0.#"),1)=".",TRUE,FALSE)</formula>
    </cfRule>
  </conditionalFormatting>
  <conditionalFormatting sqref="AI478">
    <cfRule type="expression" dxfId="2119" priority="1251">
      <formula>IF(RIGHT(TEXT(AI478,"0.#"),1)=".",FALSE,TRUE)</formula>
    </cfRule>
    <cfRule type="expression" dxfId="2118" priority="1252">
      <formula>IF(RIGHT(TEXT(AI478,"0.#"),1)=".",TRUE,FALSE)</formula>
    </cfRule>
  </conditionalFormatting>
  <conditionalFormatting sqref="AI479">
    <cfRule type="expression" dxfId="2117" priority="1249">
      <formula>IF(RIGHT(TEXT(AI479,"0.#"),1)=".",FALSE,TRUE)</formula>
    </cfRule>
    <cfRule type="expression" dxfId="2116" priority="1250">
      <formula>IF(RIGHT(TEXT(AI479,"0.#"),1)=".",TRUE,FALSE)</formula>
    </cfRule>
  </conditionalFormatting>
  <conditionalFormatting sqref="AQ478">
    <cfRule type="expression" dxfId="2115" priority="1241">
      <formula>IF(RIGHT(TEXT(AQ478,"0.#"),1)=".",FALSE,TRUE)</formula>
    </cfRule>
    <cfRule type="expression" dxfId="2114" priority="1242">
      <formula>IF(RIGHT(TEXT(AQ478,"0.#"),1)=".",TRUE,FALSE)</formula>
    </cfRule>
  </conditionalFormatting>
  <conditionalFormatting sqref="AQ479">
    <cfRule type="expression" dxfId="2113" priority="1245">
      <formula>IF(RIGHT(TEXT(AQ479,"0.#"),1)=".",FALSE,TRUE)</formula>
    </cfRule>
    <cfRule type="expression" dxfId="2112" priority="1246">
      <formula>IF(RIGHT(TEXT(AQ479,"0.#"),1)=".",TRUE,FALSE)</formula>
    </cfRule>
  </conditionalFormatting>
  <conditionalFormatting sqref="AQ480">
    <cfRule type="expression" dxfId="2111" priority="1243">
      <formula>IF(RIGHT(TEXT(AQ480,"0.#"),1)=".",FALSE,TRUE)</formula>
    </cfRule>
    <cfRule type="expression" dxfId="2110" priority="1244">
      <formula>IF(RIGHT(TEXT(AQ480,"0.#"),1)=".",TRUE,FALSE)</formula>
    </cfRule>
  </conditionalFormatting>
  <conditionalFormatting sqref="AM47">
    <cfRule type="expression" dxfId="2109" priority="1535">
      <formula>IF(RIGHT(TEXT(AM47,"0.#"),1)=".",FALSE,TRUE)</formula>
    </cfRule>
    <cfRule type="expression" dxfId="2108" priority="1536">
      <formula>IF(RIGHT(TEXT(AM47,"0.#"),1)=".",TRUE,FALSE)</formula>
    </cfRule>
  </conditionalFormatting>
  <conditionalFormatting sqref="AI46">
    <cfRule type="expression" dxfId="2107" priority="1539">
      <formula>IF(RIGHT(TEXT(AI46,"0.#"),1)=".",FALSE,TRUE)</formula>
    </cfRule>
    <cfRule type="expression" dxfId="2106" priority="1540">
      <formula>IF(RIGHT(TEXT(AI46,"0.#"),1)=".",TRUE,FALSE)</formula>
    </cfRule>
  </conditionalFormatting>
  <conditionalFormatting sqref="AM46">
    <cfRule type="expression" dxfId="2105" priority="1537">
      <formula>IF(RIGHT(TEXT(AM46,"0.#"),1)=".",FALSE,TRUE)</formula>
    </cfRule>
    <cfRule type="expression" dxfId="2104" priority="1538">
      <formula>IF(RIGHT(TEXT(AM46,"0.#"),1)=".",TRUE,FALSE)</formula>
    </cfRule>
  </conditionalFormatting>
  <conditionalFormatting sqref="AU46:AU48">
    <cfRule type="expression" dxfId="2103" priority="1529">
      <formula>IF(RIGHT(TEXT(AU46,"0.#"),1)=".",FALSE,TRUE)</formula>
    </cfRule>
    <cfRule type="expression" dxfId="2102" priority="1530">
      <formula>IF(RIGHT(TEXT(AU46,"0.#"),1)=".",TRUE,FALSE)</formula>
    </cfRule>
  </conditionalFormatting>
  <conditionalFormatting sqref="AM48">
    <cfRule type="expression" dxfId="2101" priority="1533">
      <formula>IF(RIGHT(TEXT(AM48,"0.#"),1)=".",FALSE,TRUE)</formula>
    </cfRule>
    <cfRule type="expression" dxfId="2100" priority="1534">
      <formula>IF(RIGHT(TEXT(AM48,"0.#"),1)=".",TRUE,FALSE)</formula>
    </cfRule>
  </conditionalFormatting>
  <conditionalFormatting sqref="AQ46:AQ48">
    <cfRule type="expression" dxfId="2099" priority="1531">
      <formula>IF(RIGHT(TEXT(AQ46,"0.#"),1)=".",FALSE,TRUE)</formula>
    </cfRule>
    <cfRule type="expression" dxfId="2098" priority="1532">
      <formula>IF(RIGHT(TEXT(AQ46,"0.#"),1)=".",TRUE,FALSE)</formula>
    </cfRule>
  </conditionalFormatting>
  <conditionalFormatting sqref="AE146:AE147 AI146:AI147 AM146:AM147 AQ146:AQ147 AU146:AU147">
    <cfRule type="expression" dxfId="2097" priority="1523">
      <formula>IF(RIGHT(TEXT(AE146,"0.#"),1)=".",FALSE,TRUE)</formula>
    </cfRule>
    <cfRule type="expression" dxfId="2096" priority="1524">
      <formula>IF(RIGHT(TEXT(AE146,"0.#"),1)=".",TRUE,FALSE)</formula>
    </cfRule>
  </conditionalFormatting>
  <conditionalFormatting sqref="AE138:AE139 AI138:AI139 AM138:AM139 AQ138:AQ139 AU138:AU139">
    <cfRule type="expression" dxfId="2095" priority="1527">
      <formula>IF(RIGHT(TEXT(AE138,"0.#"),1)=".",FALSE,TRUE)</formula>
    </cfRule>
    <cfRule type="expression" dxfId="2094" priority="1528">
      <formula>IF(RIGHT(TEXT(AE138,"0.#"),1)=".",TRUE,FALSE)</formula>
    </cfRule>
  </conditionalFormatting>
  <conditionalFormatting sqref="AE142:AE143 AI142:AI143 AM142:AM143 AQ142:AQ143 AU142:AU143">
    <cfRule type="expression" dxfId="2093" priority="1525">
      <formula>IF(RIGHT(TEXT(AE142,"0.#"),1)=".",FALSE,TRUE)</formula>
    </cfRule>
    <cfRule type="expression" dxfId="2092" priority="1526">
      <formula>IF(RIGHT(TEXT(AE142,"0.#"),1)=".",TRUE,FALSE)</formula>
    </cfRule>
  </conditionalFormatting>
  <conditionalFormatting sqref="AE198:AE199 AI198:AI199 AM198:AM199 AQ198:AQ199 AU198:AU199">
    <cfRule type="expression" dxfId="2091" priority="1517">
      <formula>IF(RIGHT(TEXT(AE198,"0.#"),1)=".",FALSE,TRUE)</formula>
    </cfRule>
    <cfRule type="expression" dxfId="2090" priority="1518">
      <formula>IF(RIGHT(TEXT(AE198,"0.#"),1)=".",TRUE,FALSE)</formula>
    </cfRule>
  </conditionalFormatting>
  <conditionalFormatting sqref="AE150:AE151 AI150:AI151 AM150:AM151 AQ150:AQ151 AU150:AU151">
    <cfRule type="expression" dxfId="2089" priority="1521">
      <formula>IF(RIGHT(TEXT(AE150,"0.#"),1)=".",FALSE,TRUE)</formula>
    </cfRule>
    <cfRule type="expression" dxfId="2088" priority="1522">
      <formula>IF(RIGHT(TEXT(AE150,"0.#"),1)=".",TRUE,FALSE)</formula>
    </cfRule>
  </conditionalFormatting>
  <conditionalFormatting sqref="AE194:AE195 AI194:AI195 AM194:AM195 AQ194:AQ195 AU194:AU195">
    <cfRule type="expression" dxfId="2087" priority="1519">
      <formula>IF(RIGHT(TEXT(AE194,"0.#"),1)=".",FALSE,TRUE)</formula>
    </cfRule>
    <cfRule type="expression" dxfId="2086" priority="1520">
      <formula>IF(RIGHT(TEXT(AE194,"0.#"),1)=".",TRUE,FALSE)</formula>
    </cfRule>
  </conditionalFormatting>
  <conditionalFormatting sqref="AE210:AE211 AI210:AI211 AM210:AM211 AQ210:AQ211 AU210:AU211">
    <cfRule type="expression" dxfId="2085" priority="1511">
      <formula>IF(RIGHT(TEXT(AE210,"0.#"),1)=".",FALSE,TRUE)</formula>
    </cfRule>
    <cfRule type="expression" dxfId="2084" priority="1512">
      <formula>IF(RIGHT(TEXT(AE210,"0.#"),1)=".",TRUE,FALSE)</formula>
    </cfRule>
  </conditionalFormatting>
  <conditionalFormatting sqref="AE202:AE203 AI202:AI203 AM202:AM203 AQ202:AQ203 AU202:AU203">
    <cfRule type="expression" dxfId="2083" priority="1515">
      <formula>IF(RIGHT(TEXT(AE202,"0.#"),1)=".",FALSE,TRUE)</formula>
    </cfRule>
    <cfRule type="expression" dxfId="2082" priority="1516">
      <formula>IF(RIGHT(TEXT(AE202,"0.#"),1)=".",TRUE,FALSE)</formula>
    </cfRule>
  </conditionalFormatting>
  <conditionalFormatting sqref="AE206:AE207 AI206:AI207 AM206:AM207 AQ206:AQ207 AU206:AU207">
    <cfRule type="expression" dxfId="2081" priority="1513">
      <formula>IF(RIGHT(TEXT(AE206,"0.#"),1)=".",FALSE,TRUE)</formula>
    </cfRule>
    <cfRule type="expression" dxfId="2080" priority="1514">
      <formula>IF(RIGHT(TEXT(AE206,"0.#"),1)=".",TRUE,FALSE)</formula>
    </cfRule>
  </conditionalFormatting>
  <conditionalFormatting sqref="AE262:AE263 AI262:AI263 AM262:AM263 AQ262:AQ263 AU262:AU263">
    <cfRule type="expression" dxfId="2079" priority="1505">
      <formula>IF(RIGHT(TEXT(AE262,"0.#"),1)=".",FALSE,TRUE)</formula>
    </cfRule>
    <cfRule type="expression" dxfId="2078" priority="1506">
      <formula>IF(RIGHT(TEXT(AE262,"0.#"),1)=".",TRUE,FALSE)</formula>
    </cfRule>
  </conditionalFormatting>
  <conditionalFormatting sqref="AE254:AE255 AI254:AI255 AM254:AM255 AQ254:AQ255 AU254:AU255">
    <cfRule type="expression" dxfId="2077" priority="1509">
      <formula>IF(RIGHT(TEXT(AE254,"0.#"),1)=".",FALSE,TRUE)</formula>
    </cfRule>
    <cfRule type="expression" dxfId="2076" priority="1510">
      <formula>IF(RIGHT(TEXT(AE254,"0.#"),1)=".",TRUE,FALSE)</formula>
    </cfRule>
  </conditionalFormatting>
  <conditionalFormatting sqref="AE258:AE259 AI258:AI259 AM258:AM259 AQ258:AQ259 AU258:AU259">
    <cfRule type="expression" dxfId="2075" priority="1507">
      <formula>IF(RIGHT(TEXT(AE258,"0.#"),1)=".",FALSE,TRUE)</formula>
    </cfRule>
    <cfRule type="expression" dxfId="2074" priority="1508">
      <formula>IF(RIGHT(TEXT(AE258,"0.#"),1)=".",TRUE,FALSE)</formula>
    </cfRule>
  </conditionalFormatting>
  <conditionalFormatting sqref="AE314:AE315 AI314:AI315 AM314:AM315 AQ314:AQ315 AU314:AU315">
    <cfRule type="expression" dxfId="2073" priority="1499">
      <formula>IF(RIGHT(TEXT(AE314,"0.#"),1)=".",FALSE,TRUE)</formula>
    </cfRule>
    <cfRule type="expression" dxfId="2072" priority="1500">
      <formula>IF(RIGHT(TEXT(AE314,"0.#"),1)=".",TRUE,FALSE)</formula>
    </cfRule>
  </conditionalFormatting>
  <conditionalFormatting sqref="AE266:AE267 AI266:AI267 AM266:AM267 AQ266:AQ267 AU266:AU267">
    <cfRule type="expression" dxfId="2071" priority="1503">
      <formula>IF(RIGHT(TEXT(AE266,"0.#"),1)=".",FALSE,TRUE)</formula>
    </cfRule>
    <cfRule type="expression" dxfId="2070" priority="1504">
      <formula>IF(RIGHT(TEXT(AE266,"0.#"),1)=".",TRUE,FALSE)</formula>
    </cfRule>
  </conditionalFormatting>
  <conditionalFormatting sqref="AE270:AE271 AI270:AI271 AM270:AM271 AQ270:AQ271 AU270:AU271">
    <cfRule type="expression" dxfId="2069" priority="1501">
      <formula>IF(RIGHT(TEXT(AE270,"0.#"),1)=".",FALSE,TRUE)</formula>
    </cfRule>
    <cfRule type="expression" dxfId="2068" priority="1502">
      <formula>IF(RIGHT(TEXT(AE270,"0.#"),1)=".",TRUE,FALSE)</formula>
    </cfRule>
  </conditionalFormatting>
  <conditionalFormatting sqref="AE326:AE327 AI326:AI327 AM326:AM327 AQ326:AQ327 AU326:AU327">
    <cfRule type="expression" dxfId="2067" priority="1493">
      <formula>IF(RIGHT(TEXT(AE326,"0.#"),1)=".",FALSE,TRUE)</formula>
    </cfRule>
    <cfRule type="expression" dxfId="2066" priority="1494">
      <formula>IF(RIGHT(TEXT(AE326,"0.#"),1)=".",TRUE,FALSE)</formula>
    </cfRule>
  </conditionalFormatting>
  <conditionalFormatting sqref="AE318:AE319 AI318:AI319 AM318:AM319 AQ318:AQ319 AU318:AU319">
    <cfRule type="expression" dxfId="2065" priority="1497">
      <formula>IF(RIGHT(TEXT(AE318,"0.#"),1)=".",FALSE,TRUE)</formula>
    </cfRule>
    <cfRule type="expression" dxfId="2064" priority="1498">
      <formula>IF(RIGHT(TEXT(AE318,"0.#"),1)=".",TRUE,FALSE)</formula>
    </cfRule>
  </conditionalFormatting>
  <conditionalFormatting sqref="AE322:AE323 AI322:AI323 AM322:AM323 AQ322:AQ323 AU322:AU323">
    <cfRule type="expression" dxfId="2063" priority="1495">
      <formula>IF(RIGHT(TEXT(AE322,"0.#"),1)=".",FALSE,TRUE)</formula>
    </cfRule>
    <cfRule type="expression" dxfId="2062" priority="1496">
      <formula>IF(RIGHT(TEXT(AE322,"0.#"),1)=".",TRUE,FALSE)</formula>
    </cfRule>
  </conditionalFormatting>
  <conditionalFormatting sqref="AE378:AE379 AI378:AI379 AM378:AM379 AQ378:AQ379 AU378:AU379">
    <cfRule type="expression" dxfId="2061" priority="1487">
      <formula>IF(RIGHT(TEXT(AE378,"0.#"),1)=".",FALSE,TRUE)</formula>
    </cfRule>
    <cfRule type="expression" dxfId="2060" priority="1488">
      <formula>IF(RIGHT(TEXT(AE378,"0.#"),1)=".",TRUE,FALSE)</formula>
    </cfRule>
  </conditionalFormatting>
  <conditionalFormatting sqref="AE330:AE331 AI330:AI331 AM330:AM331 AQ330:AQ331 AU330:AU331">
    <cfRule type="expression" dxfId="2059" priority="1491">
      <formula>IF(RIGHT(TEXT(AE330,"0.#"),1)=".",FALSE,TRUE)</formula>
    </cfRule>
    <cfRule type="expression" dxfId="2058" priority="1492">
      <formula>IF(RIGHT(TEXT(AE330,"0.#"),1)=".",TRUE,FALSE)</formula>
    </cfRule>
  </conditionalFormatting>
  <conditionalFormatting sqref="AE374:AE375 AI374:AI375 AM374:AM375 AQ374:AQ375 AU374:AU375">
    <cfRule type="expression" dxfId="2057" priority="1489">
      <formula>IF(RIGHT(TEXT(AE374,"0.#"),1)=".",FALSE,TRUE)</formula>
    </cfRule>
    <cfRule type="expression" dxfId="2056" priority="1490">
      <formula>IF(RIGHT(TEXT(AE374,"0.#"),1)=".",TRUE,FALSE)</formula>
    </cfRule>
  </conditionalFormatting>
  <conditionalFormatting sqref="AE390:AE391 AI390:AI391 AM390:AM391 AQ390:AQ391 AU390:AU391">
    <cfRule type="expression" dxfId="2055" priority="1481">
      <formula>IF(RIGHT(TEXT(AE390,"0.#"),1)=".",FALSE,TRUE)</formula>
    </cfRule>
    <cfRule type="expression" dxfId="2054" priority="1482">
      <formula>IF(RIGHT(TEXT(AE390,"0.#"),1)=".",TRUE,FALSE)</formula>
    </cfRule>
  </conditionalFormatting>
  <conditionalFormatting sqref="AE382:AE383 AI382:AI383 AM382:AM383 AQ382:AQ383 AU382:AU383">
    <cfRule type="expression" dxfId="2053" priority="1485">
      <formula>IF(RIGHT(TEXT(AE382,"0.#"),1)=".",FALSE,TRUE)</formula>
    </cfRule>
    <cfRule type="expression" dxfId="2052" priority="1486">
      <formula>IF(RIGHT(TEXT(AE382,"0.#"),1)=".",TRUE,FALSE)</formula>
    </cfRule>
  </conditionalFormatting>
  <conditionalFormatting sqref="AE386:AE387 AI386:AI387 AM386:AM387 AQ386:AQ387 AU386:AU387">
    <cfRule type="expression" dxfId="2051" priority="1483">
      <formula>IF(RIGHT(TEXT(AE386,"0.#"),1)=".",FALSE,TRUE)</formula>
    </cfRule>
    <cfRule type="expression" dxfId="2050" priority="1484">
      <formula>IF(RIGHT(TEXT(AE386,"0.#"),1)=".",TRUE,FALSE)</formula>
    </cfRule>
  </conditionalFormatting>
  <conditionalFormatting sqref="AE440">
    <cfRule type="expression" dxfId="2049" priority="1475">
      <formula>IF(RIGHT(TEXT(AE440,"0.#"),1)=".",FALSE,TRUE)</formula>
    </cfRule>
    <cfRule type="expression" dxfId="2048" priority="1476">
      <formula>IF(RIGHT(TEXT(AE440,"0.#"),1)=".",TRUE,FALSE)</formula>
    </cfRule>
  </conditionalFormatting>
  <conditionalFormatting sqref="AE438">
    <cfRule type="expression" dxfId="2047" priority="1479">
      <formula>IF(RIGHT(TEXT(AE438,"0.#"),1)=".",FALSE,TRUE)</formula>
    </cfRule>
    <cfRule type="expression" dxfId="2046" priority="1480">
      <formula>IF(RIGHT(TEXT(AE438,"0.#"),1)=".",TRUE,FALSE)</formula>
    </cfRule>
  </conditionalFormatting>
  <conditionalFormatting sqref="AE439">
    <cfRule type="expression" dxfId="2045" priority="1477">
      <formula>IF(RIGHT(TEXT(AE439,"0.#"),1)=".",FALSE,TRUE)</formula>
    </cfRule>
    <cfRule type="expression" dxfId="2044" priority="1478">
      <formula>IF(RIGHT(TEXT(AE439,"0.#"),1)=".",TRUE,FALSE)</formula>
    </cfRule>
  </conditionalFormatting>
  <conditionalFormatting sqref="AM440">
    <cfRule type="expression" dxfId="2043" priority="1469">
      <formula>IF(RIGHT(TEXT(AM440,"0.#"),1)=".",FALSE,TRUE)</formula>
    </cfRule>
    <cfRule type="expression" dxfId="2042" priority="1470">
      <formula>IF(RIGHT(TEXT(AM440,"0.#"),1)=".",TRUE,FALSE)</formula>
    </cfRule>
  </conditionalFormatting>
  <conditionalFormatting sqref="AM438">
    <cfRule type="expression" dxfId="2041" priority="1473">
      <formula>IF(RIGHT(TEXT(AM438,"0.#"),1)=".",FALSE,TRUE)</formula>
    </cfRule>
    <cfRule type="expression" dxfId="2040" priority="1474">
      <formula>IF(RIGHT(TEXT(AM438,"0.#"),1)=".",TRUE,FALSE)</formula>
    </cfRule>
  </conditionalFormatting>
  <conditionalFormatting sqref="AM439">
    <cfRule type="expression" dxfId="2039" priority="1471">
      <formula>IF(RIGHT(TEXT(AM439,"0.#"),1)=".",FALSE,TRUE)</formula>
    </cfRule>
    <cfRule type="expression" dxfId="2038" priority="1472">
      <formula>IF(RIGHT(TEXT(AM439,"0.#"),1)=".",TRUE,FALSE)</formula>
    </cfRule>
  </conditionalFormatting>
  <conditionalFormatting sqref="AU440">
    <cfRule type="expression" dxfId="2037" priority="1463">
      <formula>IF(RIGHT(TEXT(AU440,"0.#"),1)=".",FALSE,TRUE)</formula>
    </cfRule>
    <cfRule type="expression" dxfId="2036" priority="1464">
      <formula>IF(RIGHT(TEXT(AU440,"0.#"),1)=".",TRUE,FALSE)</formula>
    </cfRule>
  </conditionalFormatting>
  <conditionalFormatting sqref="AU438">
    <cfRule type="expression" dxfId="2035" priority="1467">
      <formula>IF(RIGHT(TEXT(AU438,"0.#"),1)=".",FALSE,TRUE)</formula>
    </cfRule>
    <cfRule type="expression" dxfId="2034" priority="1468">
      <formula>IF(RIGHT(TEXT(AU438,"0.#"),1)=".",TRUE,FALSE)</formula>
    </cfRule>
  </conditionalFormatting>
  <conditionalFormatting sqref="AU439">
    <cfRule type="expression" dxfId="2033" priority="1465">
      <formula>IF(RIGHT(TEXT(AU439,"0.#"),1)=".",FALSE,TRUE)</formula>
    </cfRule>
    <cfRule type="expression" dxfId="2032" priority="1466">
      <formula>IF(RIGHT(TEXT(AU439,"0.#"),1)=".",TRUE,FALSE)</formula>
    </cfRule>
  </conditionalFormatting>
  <conditionalFormatting sqref="AI440">
    <cfRule type="expression" dxfId="2031" priority="1457">
      <formula>IF(RIGHT(TEXT(AI440,"0.#"),1)=".",FALSE,TRUE)</formula>
    </cfRule>
    <cfRule type="expression" dxfId="2030" priority="1458">
      <formula>IF(RIGHT(TEXT(AI440,"0.#"),1)=".",TRUE,FALSE)</formula>
    </cfRule>
  </conditionalFormatting>
  <conditionalFormatting sqref="AI438">
    <cfRule type="expression" dxfId="2029" priority="1461">
      <formula>IF(RIGHT(TEXT(AI438,"0.#"),1)=".",FALSE,TRUE)</formula>
    </cfRule>
    <cfRule type="expression" dxfId="2028" priority="1462">
      <formula>IF(RIGHT(TEXT(AI438,"0.#"),1)=".",TRUE,FALSE)</formula>
    </cfRule>
  </conditionalFormatting>
  <conditionalFormatting sqref="AI439">
    <cfRule type="expression" dxfId="2027" priority="1459">
      <formula>IF(RIGHT(TEXT(AI439,"0.#"),1)=".",FALSE,TRUE)</formula>
    </cfRule>
    <cfRule type="expression" dxfId="2026" priority="1460">
      <formula>IF(RIGHT(TEXT(AI439,"0.#"),1)=".",TRUE,FALSE)</formula>
    </cfRule>
  </conditionalFormatting>
  <conditionalFormatting sqref="AQ438">
    <cfRule type="expression" dxfId="2025" priority="1451">
      <formula>IF(RIGHT(TEXT(AQ438,"0.#"),1)=".",FALSE,TRUE)</formula>
    </cfRule>
    <cfRule type="expression" dxfId="2024" priority="1452">
      <formula>IF(RIGHT(TEXT(AQ438,"0.#"),1)=".",TRUE,FALSE)</formula>
    </cfRule>
  </conditionalFormatting>
  <conditionalFormatting sqref="AQ439">
    <cfRule type="expression" dxfId="2023" priority="1455">
      <formula>IF(RIGHT(TEXT(AQ439,"0.#"),1)=".",FALSE,TRUE)</formula>
    </cfRule>
    <cfRule type="expression" dxfId="2022" priority="1456">
      <formula>IF(RIGHT(TEXT(AQ439,"0.#"),1)=".",TRUE,FALSE)</formula>
    </cfRule>
  </conditionalFormatting>
  <conditionalFormatting sqref="AQ440">
    <cfRule type="expression" dxfId="2021" priority="1453">
      <formula>IF(RIGHT(TEXT(AQ440,"0.#"),1)=".",FALSE,TRUE)</formula>
    </cfRule>
    <cfRule type="expression" dxfId="2020" priority="1454">
      <formula>IF(RIGHT(TEXT(AQ440,"0.#"),1)=".",TRUE,FALSE)</formula>
    </cfRule>
  </conditionalFormatting>
  <conditionalFormatting sqref="AE445">
    <cfRule type="expression" dxfId="2019" priority="1445">
      <formula>IF(RIGHT(TEXT(AE445,"0.#"),1)=".",FALSE,TRUE)</formula>
    </cfRule>
    <cfRule type="expression" dxfId="2018" priority="1446">
      <formula>IF(RIGHT(TEXT(AE445,"0.#"),1)=".",TRUE,FALSE)</formula>
    </cfRule>
  </conditionalFormatting>
  <conditionalFormatting sqref="AE443">
    <cfRule type="expression" dxfId="2017" priority="1449">
      <formula>IF(RIGHT(TEXT(AE443,"0.#"),1)=".",FALSE,TRUE)</formula>
    </cfRule>
    <cfRule type="expression" dxfId="2016" priority="1450">
      <formula>IF(RIGHT(TEXT(AE443,"0.#"),1)=".",TRUE,FALSE)</formula>
    </cfRule>
  </conditionalFormatting>
  <conditionalFormatting sqref="AE444">
    <cfRule type="expression" dxfId="2015" priority="1447">
      <formula>IF(RIGHT(TEXT(AE444,"0.#"),1)=".",FALSE,TRUE)</formula>
    </cfRule>
    <cfRule type="expression" dxfId="2014" priority="1448">
      <formula>IF(RIGHT(TEXT(AE444,"0.#"),1)=".",TRUE,FALSE)</formula>
    </cfRule>
  </conditionalFormatting>
  <conditionalFormatting sqref="AM445">
    <cfRule type="expression" dxfId="2013" priority="1439">
      <formula>IF(RIGHT(TEXT(AM445,"0.#"),1)=".",FALSE,TRUE)</formula>
    </cfRule>
    <cfRule type="expression" dxfId="2012" priority="1440">
      <formula>IF(RIGHT(TEXT(AM445,"0.#"),1)=".",TRUE,FALSE)</formula>
    </cfRule>
  </conditionalFormatting>
  <conditionalFormatting sqref="AM443">
    <cfRule type="expression" dxfId="2011" priority="1443">
      <formula>IF(RIGHT(TEXT(AM443,"0.#"),1)=".",FALSE,TRUE)</formula>
    </cfRule>
    <cfRule type="expression" dxfId="2010" priority="1444">
      <formula>IF(RIGHT(TEXT(AM443,"0.#"),1)=".",TRUE,FALSE)</formula>
    </cfRule>
  </conditionalFormatting>
  <conditionalFormatting sqref="AM444">
    <cfRule type="expression" dxfId="2009" priority="1441">
      <formula>IF(RIGHT(TEXT(AM444,"0.#"),1)=".",FALSE,TRUE)</formula>
    </cfRule>
    <cfRule type="expression" dxfId="2008" priority="1442">
      <formula>IF(RIGHT(TEXT(AM444,"0.#"),1)=".",TRUE,FALSE)</formula>
    </cfRule>
  </conditionalFormatting>
  <conditionalFormatting sqref="AU445">
    <cfRule type="expression" dxfId="2007" priority="1433">
      <formula>IF(RIGHT(TEXT(AU445,"0.#"),1)=".",FALSE,TRUE)</formula>
    </cfRule>
    <cfRule type="expression" dxfId="2006" priority="1434">
      <formula>IF(RIGHT(TEXT(AU445,"0.#"),1)=".",TRUE,FALSE)</formula>
    </cfRule>
  </conditionalFormatting>
  <conditionalFormatting sqref="AU443">
    <cfRule type="expression" dxfId="2005" priority="1437">
      <formula>IF(RIGHT(TEXT(AU443,"0.#"),1)=".",FALSE,TRUE)</formula>
    </cfRule>
    <cfRule type="expression" dxfId="2004" priority="1438">
      <formula>IF(RIGHT(TEXT(AU443,"0.#"),1)=".",TRUE,FALSE)</formula>
    </cfRule>
  </conditionalFormatting>
  <conditionalFormatting sqref="AU444">
    <cfRule type="expression" dxfId="2003" priority="1435">
      <formula>IF(RIGHT(TEXT(AU444,"0.#"),1)=".",FALSE,TRUE)</formula>
    </cfRule>
    <cfRule type="expression" dxfId="2002" priority="1436">
      <formula>IF(RIGHT(TEXT(AU444,"0.#"),1)=".",TRUE,FALSE)</formula>
    </cfRule>
  </conditionalFormatting>
  <conditionalFormatting sqref="AI445">
    <cfRule type="expression" dxfId="2001" priority="1427">
      <formula>IF(RIGHT(TEXT(AI445,"0.#"),1)=".",FALSE,TRUE)</formula>
    </cfRule>
    <cfRule type="expression" dxfId="2000" priority="1428">
      <formula>IF(RIGHT(TEXT(AI445,"0.#"),1)=".",TRUE,FALSE)</formula>
    </cfRule>
  </conditionalFormatting>
  <conditionalFormatting sqref="AI443">
    <cfRule type="expression" dxfId="1999" priority="1431">
      <formula>IF(RIGHT(TEXT(AI443,"0.#"),1)=".",FALSE,TRUE)</formula>
    </cfRule>
    <cfRule type="expression" dxfId="1998" priority="1432">
      <formula>IF(RIGHT(TEXT(AI443,"0.#"),1)=".",TRUE,FALSE)</formula>
    </cfRule>
  </conditionalFormatting>
  <conditionalFormatting sqref="AI444">
    <cfRule type="expression" dxfId="1997" priority="1429">
      <formula>IF(RIGHT(TEXT(AI444,"0.#"),1)=".",FALSE,TRUE)</formula>
    </cfRule>
    <cfRule type="expression" dxfId="1996" priority="1430">
      <formula>IF(RIGHT(TEXT(AI444,"0.#"),1)=".",TRUE,FALSE)</formula>
    </cfRule>
  </conditionalFormatting>
  <conditionalFormatting sqref="AQ443">
    <cfRule type="expression" dxfId="1995" priority="1421">
      <formula>IF(RIGHT(TEXT(AQ443,"0.#"),1)=".",FALSE,TRUE)</formula>
    </cfRule>
    <cfRule type="expression" dxfId="1994" priority="1422">
      <formula>IF(RIGHT(TEXT(AQ443,"0.#"),1)=".",TRUE,FALSE)</formula>
    </cfRule>
  </conditionalFormatting>
  <conditionalFormatting sqref="AQ444">
    <cfRule type="expression" dxfId="1993" priority="1425">
      <formula>IF(RIGHT(TEXT(AQ444,"0.#"),1)=".",FALSE,TRUE)</formula>
    </cfRule>
    <cfRule type="expression" dxfId="1992" priority="1426">
      <formula>IF(RIGHT(TEXT(AQ444,"0.#"),1)=".",TRUE,FALSE)</formula>
    </cfRule>
  </conditionalFormatting>
  <conditionalFormatting sqref="AQ445">
    <cfRule type="expression" dxfId="1991" priority="1423">
      <formula>IF(RIGHT(TEXT(AQ445,"0.#"),1)=".",FALSE,TRUE)</formula>
    </cfRule>
    <cfRule type="expression" dxfId="1990" priority="1424">
      <formula>IF(RIGHT(TEXT(AQ445,"0.#"),1)=".",TRUE,FALSE)</formula>
    </cfRule>
  </conditionalFormatting>
  <conditionalFormatting sqref="Y872:Y899">
    <cfRule type="expression" dxfId="1989" priority="1651">
      <formula>IF(RIGHT(TEXT(Y872,"0.#"),1)=".",FALSE,TRUE)</formula>
    </cfRule>
    <cfRule type="expression" dxfId="1988" priority="1652">
      <formula>IF(RIGHT(TEXT(Y872,"0.#"),1)=".",TRUE,FALSE)</formula>
    </cfRule>
  </conditionalFormatting>
  <conditionalFormatting sqref="Y870:Y871">
    <cfRule type="expression" dxfId="1987" priority="1645">
      <formula>IF(RIGHT(TEXT(Y870,"0.#"),1)=".",FALSE,TRUE)</formula>
    </cfRule>
    <cfRule type="expression" dxfId="1986" priority="1646">
      <formula>IF(RIGHT(TEXT(Y870,"0.#"),1)=".",TRUE,FALSE)</formula>
    </cfRule>
  </conditionalFormatting>
  <conditionalFormatting sqref="Y913:Y932">
    <cfRule type="expression" dxfId="1985" priority="1639">
      <formula>IF(RIGHT(TEXT(Y913,"0.#"),1)=".",FALSE,TRUE)</formula>
    </cfRule>
    <cfRule type="expression" dxfId="1984" priority="1640">
      <formula>IF(RIGHT(TEXT(Y913,"0.#"),1)=".",TRUE,FALSE)</formula>
    </cfRule>
  </conditionalFormatting>
  <conditionalFormatting sqref="Y903:Y912">
    <cfRule type="expression" dxfId="1983" priority="1633">
      <formula>IF(RIGHT(TEXT(Y903,"0.#"),1)=".",FALSE,TRUE)</formula>
    </cfRule>
    <cfRule type="expression" dxfId="1982" priority="1634">
      <formula>IF(RIGHT(TEXT(Y903,"0.#"),1)=".",TRUE,FALSE)</formula>
    </cfRule>
  </conditionalFormatting>
  <conditionalFormatting sqref="Y938:Y965">
    <cfRule type="expression" dxfId="1981" priority="1627">
      <formula>IF(RIGHT(TEXT(Y938,"0.#"),1)=".",FALSE,TRUE)</formula>
    </cfRule>
    <cfRule type="expression" dxfId="1980" priority="1628">
      <formula>IF(RIGHT(TEXT(Y938,"0.#"),1)=".",TRUE,FALSE)</formula>
    </cfRule>
  </conditionalFormatting>
  <conditionalFormatting sqref="Y936:Y937">
    <cfRule type="expression" dxfId="1979" priority="1621">
      <formula>IF(RIGHT(TEXT(Y936,"0.#"),1)=".",FALSE,TRUE)</formula>
    </cfRule>
    <cfRule type="expression" dxfId="1978" priority="1622">
      <formula>IF(RIGHT(TEXT(Y936,"0.#"),1)=".",TRUE,FALSE)</formula>
    </cfRule>
  </conditionalFormatting>
  <conditionalFormatting sqref="Y971:Y998">
    <cfRule type="expression" dxfId="1977" priority="1615">
      <formula>IF(RIGHT(TEXT(Y971,"0.#"),1)=".",FALSE,TRUE)</formula>
    </cfRule>
    <cfRule type="expression" dxfId="1976" priority="1616">
      <formula>IF(RIGHT(TEXT(Y971,"0.#"),1)=".",TRUE,FALSE)</formula>
    </cfRule>
  </conditionalFormatting>
  <conditionalFormatting sqref="Y969:Y970">
    <cfRule type="expression" dxfId="1975" priority="1609">
      <formula>IF(RIGHT(TEXT(Y969,"0.#"),1)=".",FALSE,TRUE)</formula>
    </cfRule>
    <cfRule type="expression" dxfId="1974" priority="1610">
      <formula>IF(RIGHT(TEXT(Y969,"0.#"),1)=".",TRUE,FALSE)</formula>
    </cfRule>
  </conditionalFormatting>
  <conditionalFormatting sqref="Y1004:Y1031">
    <cfRule type="expression" dxfId="1973" priority="1603">
      <formula>IF(RIGHT(TEXT(Y1004,"0.#"),1)=".",FALSE,TRUE)</formula>
    </cfRule>
    <cfRule type="expression" dxfId="1972" priority="1604">
      <formula>IF(RIGHT(TEXT(Y1004,"0.#"),1)=".",TRUE,FALSE)</formula>
    </cfRule>
  </conditionalFormatting>
  <conditionalFormatting sqref="W23">
    <cfRule type="expression" dxfId="1971" priority="1887">
      <formula>IF(RIGHT(TEXT(W23,"0.#"),1)=".",FALSE,TRUE)</formula>
    </cfRule>
    <cfRule type="expression" dxfId="1970" priority="1888">
      <formula>IF(RIGHT(TEXT(W23,"0.#"),1)=".",TRUE,FALSE)</formula>
    </cfRule>
  </conditionalFormatting>
  <conditionalFormatting sqref="W24:W27">
    <cfRule type="expression" dxfId="1969" priority="1885">
      <formula>IF(RIGHT(TEXT(W24,"0.#"),1)=".",FALSE,TRUE)</formula>
    </cfRule>
    <cfRule type="expression" dxfId="1968" priority="1886">
      <formula>IF(RIGHT(TEXT(W24,"0.#"),1)=".",TRUE,FALSE)</formula>
    </cfRule>
  </conditionalFormatting>
  <conditionalFormatting sqref="W28">
    <cfRule type="expression" dxfId="1967" priority="1877">
      <formula>IF(RIGHT(TEXT(W28,"0.#"),1)=".",FALSE,TRUE)</formula>
    </cfRule>
    <cfRule type="expression" dxfId="1966" priority="1878">
      <formula>IF(RIGHT(TEXT(W28,"0.#"),1)=".",TRUE,FALSE)</formula>
    </cfRule>
  </conditionalFormatting>
  <conditionalFormatting sqref="P23">
    <cfRule type="expression" dxfId="1965" priority="1875">
      <formula>IF(RIGHT(TEXT(P23,"0.#"),1)=".",FALSE,TRUE)</formula>
    </cfRule>
    <cfRule type="expression" dxfId="1964" priority="1876">
      <formula>IF(RIGHT(TEXT(P23,"0.#"),1)=".",TRUE,FALSE)</formula>
    </cfRule>
  </conditionalFormatting>
  <conditionalFormatting sqref="P24 P26:P27">
    <cfRule type="expression" dxfId="1963" priority="1873">
      <formula>IF(RIGHT(TEXT(P24,"0.#"),1)=".",FALSE,TRUE)</formula>
    </cfRule>
    <cfRule type="expression" dxfId="1962" priority="1874">
      <formula>IF(RIGHT(TEXT(P24,"0.#"),1)=".",TRUE,FALSE)</formula>
    </cfRule>
  </conditionalFormatting>
  <conditionalFormatting sqref="P28">
    <cfRule type="expression" dxfId="1961" priority="1871">
      <formula>IF(RIGHT(TEXT(P28,"0.#"),1)=".",FALSE,TRUE)</formula>
    </cfRule>
    <cfRule type="expression" dxfId="1960" priority="1872">
      <formula>IF(RIGHT(TEXT(P28,"0.#"),1)=".",TRUE,FALSE)</formula>
    </cfRule>
  </conditionalFormatting>
  <conditionalFormatting sqref="AQ114">
    <cfRule type="expression" dxfId="1959" priority="1855">
      <formula>IF(RIGHT(TEXT(AQ114,"0.#"),1)=".",FALSE,TRUE)</formula>
    </cfRule>
    <cfRule type="expression" dxfId="1958" priority="1856">
      <formula>IF(RIGHT(TEXT(AQ114,"0.#"),1)=".",TRUE,FALSE)</formula>
    </cfRule>
  </conditionalFormatting>
  <conditionalFormatting sqref="AQ104">
    <cfRule type="expression" dxfId="1957" priority="1869">
      <formula>IF(RIGHT(TEXT(AQ104,"0.#"),1)=".",FALSE,TRUE)</formula>
    </cfRule>
    <cfRule type="expression" dxfId="1956" priority="1870">
      <formula>IF(RIGHT(TEXT(AQ104,"0.#"),1)=".",TRUE,FALSE)</formula>
    </cfRule>
  </conditionalFormatting>
  <conditionalFormatting sqref="AQ105">
    <cfRule type="expression" dxfId="1955" priority="1867">
      <formula>IF(RIGHT(TEXT(AQ105,"0.#"),1)=".",FALSE,TRUE)</formula>
    </cfRule>
    <cfRule type="expression" dxfId="1954" priority="1868">
      <formula>IF(RIGHT(TEXT(AQ105,"0.#"),1)=".",TRUE,FALSE)</formula>
    </cfRule>
  </conditionalFormatting>
  <conditionalFormatting sqref="AQ107">
    <cfRule type="expression" dxfId="1953" priority="1865">
      <formula>IF(RIGHT(TEXT(AQ107,"0.#"),1)=".",FALSE,TRUE)</formula>
    </cfRule>
    <cfRule type="expression" dxfId="1952" priority="1866">
      <formula>IF(RIGHT(TEXT(AQ107,"0.#"),1)=".",TRUE,FALSE)</formula>
    </cfRule>
  </conditionalFormatting>
  <conditionalFormatting sqref="AQ108">
    <cfRule type="expression" dxfId="1951" priority="1863">
      <formula>IF(RIGHT(TEXT(AQ108,"0.#"),1)=".",FALSE,TRUE)</formula>
    </cfRule>
    <cfRule type="expression" dxfId="1950" priority="1864">
      <formula>IF(RIGHT(TEXT(AQ108,"0.#"),1)=".",TRUE,FALSE)</formula>
    </cfRule>
  </conditionalFormatting>
  <conditionalFormatting sqref="AQ110">
    <cfRule type="expression" dxfId="1949" priority="1861">
      <formula>IF(RIGHT(TEXT(AQ110,"0.#"),1)=".",FALSE,TRUE)</formula>
    </cfRule>
    <cfRule type="expression" dxfId="1948" priority="1862">
      <formula>IF(RIGHT(TEXT(AQ110,"0.#"),1)=".",TRUE,FALSE)</formula>
    </cfRule>
  </conditionalFormatting>
  <conditionalFormatting sqref="AQ111">
    <cfRule type="expression" dxfId="1947" priority="1859">
      <formula>IF(RIGHT(TEXT(AQ111,"0.#"),1)=".",FALSE,TRUE)</formula>
    </cfRule>
    <cfRule type="expression" dxfId="1946" priority="1860">
      <formula>IF(RIGHT(TEXT(AQ111,"0.#"),1)=".",TRUE,FALSE)</formula>
    </cfRule>
  </conditionalFormatting>
  <conditionalFormatting sqref="AQ113">
    <cfRule type="expression" dxfId="1945" priority="1857">
      <formula>IF(RIGHT(TEXT(AQ113,"0.#"),1)=".",FALSE,TRUE)</formula>
    </cfRule>
    <cfRule type="expression" dxfId="1944" priority="1858">
      <formula>IF(RIGHT(TEXT(AQ113,"0.#"),1)=".",TRUE,FALSE)</formula>
    </cfRule>
  </conditionalFormatting>
  <conditionalFormatting sqref="AE67">
    <cfRule type="expression" dxfId="1943" priority="1787">
      <formula>IF(RIGHT(TEXT(AE67,"0.#"),1)=".",FALSE,TRUE)</formula>
    </cfRule>
    <cfRule type="expression" dxfId="1942" priority="1788">
      <formula>IF(RIGHT(TEXT(AE67,"0.#"),1)=".",TRUE,FALSE)</formula>
    </cfRule>
  </conditionalFormatting>
  <conditionalFormatting sqref="AE68">
    <cfRule type="expression" dxfId="1941" priority="1785">
      <formula>IF(RIGHT(TEXT(AE68,"0.#"),1)=".",FALSE,TRUE)</formula>
    </cfRule>
    <cfRule type="expression" dxfId="1940" priority="1786">
      <formula>IF(RIGHT(TEXT(AE68,"0.#"),1)=".",TRUE,FALSE)</formula>
    </cfRule>
  </conditionalFormatting>
  <conditionalFormatting sqref="AE69">
    <cfRule type="expression" dxfId="1939" priority="1783">
      <formula>IF(RIGHT(TEXT(AE69,"0.#"),1)=".",FALSE,TRUE)</formula>
    </cfRule>
    <cfRule type="expression" dxfId="1938" priority="1784">
      <formula>IF(RIGHT(TEXT(AE69,"0.#"),1)=".",TRUE,FALSE)</formula>
    </cfRule>
  </conditionalFormatting>
  <conditionalFormatting sqref="AI69">
    <cfRule type="expression" dxfId="1937" priority="1781">
      <formula>IF(RIGHT(TEXT(AI69,"0.#"),1)=".",FALSE,TRUE)</formula>
    </cfRule>
    <cfRule type="expression" dxfId="1936" priority="1782">
      <formula>IF(RIGHT(TEXT(AI69,"0.#"),1)=".",TRUE,FALSE)</formula>
    </cfRule>
  </conditionalFormatting>
  <conditionalFormatting sqref="AI68">
    <cfRule type="expression" dxfId="1935" priority="1779">
      <formula>IF(RIGHT(TEXT(AI68,"0.#"),1)=".",FALSE,TRUE)</formula>
    </cfRule>
    <cfRule type="expression" dxfId="1934" priority="1780">
      <formula>IF(RIGHT(TEXT(AI68,"0.#"),1)=".",TRUE,FALSE)</formula>
    </cfRule>
  </conditionalFormatting>
  <conditionalFormatting sqref="AI67">
    <cfRule type="expression" dxfId="1933" priority="1777">
      <formula>IF(RIGHT(TEXT(AI67,"0.#"),1)=".",FALSE,TRUE)</formula>
    </cfRule>
    <cfRule type="expression" dxfId="1932" priority="1778">
      <formula>IF(RIGHT(TEXT(AI67,"0.#"),1)=".",TRUE,FALSE)</formula>
    </cfRule>
  </conditionalFormatting>
  <conditionalFormatting sqref="AM67">
    <cfRule type="expression" dxfId="1931" priority="1775">
      <formula>IF(RIGHT(TEXT(AM67,"0.#"),1)=".",FALSE,TRUE)</formula>
    </cfRule>
    <cfRule type="expression" dxfId="1930" priority="1776">
      <formula>IF(RIGHT(TEXT(AM67,"0.#"),1)=".",TRUE,FALSE)</formula>
    </cfRule>
  </conditionalFormatting>
  <conditionalFormatting sqref="AM68">
    <cfRule type="expression" dxfId="1929" priority="1773">
      <formula>IF(RIGHT(TEXT(AM68,"0.#"),1)=".",FALSE,TRUE)</formula>
    </cfRule>
    <cfRule type="expression" dxfId="1928" priority="1774">
      <formula>IF(RIGHT(TEXT(AM68,"0.#"),1)=".",TRUE,FALSE)</formula>
    </cfRule>
  </conditionalFormatting>
  <conditionalFormatting sqref="AM69">
    <cfRule type="expression" dxfId="1927" priority="1771">
      <formula>IF(RIGHT(TEXT(AM69,"0.#"),1)=".",FALSE,TRUE)</formula>
    </cfRule>
    <cfRule type="expression" dxfId="1926" priority="1772">
      <formula>IF(RIGHT(TEXT(AM69,"0.#"),1)=".",TRUE,FALSE)</formula>
    </cfRule>
  </conditionalFormatting>
  <conditionalFormatting sqref="AQ67:AQ69">
    <cfRule type="expression" dxfId="1925" priority="1769">
      <formula>IF(RIGHT(TEXT(AQ67,"0.#"),1)=".",FALSE,TRUE)</formula>
    </cfRule>
    <cfRule type="expression" dxfId="1924" priority="1770">
      <formula>IF(RIGHT(TEXT(AQ67,"0.#"),1)=".",TRUE,FALSE)</formula>
    </cfRule>
  </conditionalFormatting>
  <conditionalFormatting sqref="AU67:AU69">
    <cfRule type="expression" dxfId="1923" priority="1767">
      <formula>IF(RIGHT(TEXT(AU67,"0.#"),1)=".",FALSE,TRUE)</formula>
    </cfRule>
    <cfRule type="expression" dxfId="1922" priority="1768">
      <formula>IF(RIGHT(TEXT(AU67,"0.#"),1)=".",TRUE,FALSE)</formula>
    </cfRule>
  </conditionalFormatting>
  <conditionalFormatting sqref="AE70">
    <cfRule type="expression" dxfId="1921" priority="1765">
      <formula>IF(RIGHT(TEXT(AE70,"0.#"),1)=".",FALSE,TRUE)</formula>
    </cfRule>
    <cfRule type="expression" dxfId="1920" priority="1766">
      <formula>IF(RIGHT(TEXT(AE70,"0.#"),1)=".",TRUE,FALSE)</formula>
    </cfRule>
  </conditionalFormatting>
  <conditionalFormatting sqref="AE71">
    <cfRule type="expression" dxfId="1919" priority="1763">
      <formula>IF(RIGHT(TEXT(AE71,"0.#"),1)=".",FALSE,TRUE)</formula>
    </cfRule>
    <cfRule type="expression" dxfId="1918" priority="1764">
      <formula>IF(RIGHT(TEXT(AE71,"0.#"),1)=".",TRUE,FALSE)</formula>
    </cfRule>
  </conditionalFormatting>
  <conditionalFormatting sqref="AE72">
    <cfRule type="expression" dxfId="1917" priority="1761">
      <formula>IF(RIGHT(TEXT(AE72,"0.#"),1)=".",FALSE,TRUE)</formula>
    </cfRule>
    <cfRule type="expression" dxfId="1916" priority="1762">
      <formula>IF(RIGHT(TEXT(AE72,"0.#"),1)=".",TRUE,FALSE)</formula>
    </cfRule>
  </conditionalFormatting>
  <conditionalFormatting sqref="AI72">
    <cfRule type="expression" dxfId="1915" priority="1759">
      <formula>IF(RIGHT(TEXT(AI72,"0.#"),1)=".",FALSE,TRUE)</formula>
    </cfRule>
    <cfRule type="expression" dxfId="1914" priority="1760">
      <formula>IF(RIGHT(TEXT(AI72,"0.#"),1)=".",TRUE,FALSE)</formula>
    </cfRule>
  </conditionalFormatting>
  <conditionalFormatting sqref="AI71">
    <cfRule type="expression" dxfId="1913" priority="1757">
      <formula>IF(RIGHT(TEXT(AI71,"0.#"),1)=".",FALSE,TRUE)</formula>
    </cfRule>
    <cfRule type="expression" dxfId="1912" priority="1758">
      <formula>IF(RIGHT(TEXT(AI71,"0.#"),1)=".",TRUE,FALSE)</formula>
    </cfRule>
  </conditionalFormatting>
  <conditionalFormatting sqref="AI70">
    <cfRule type="expression" dxfId="1911" priority="1755">
      <formula>IF(RIGHT(TEXT(AI70,"0.#"),1)=".",FALSE,TRUE)</formula>
    </cfRule>
    <cfRule type="expression" dxfId="1910" priority="1756">
      <formula>IF(RIGHT(TEXT(AI70,"0.#"),1)=".",TRUE,FALSE)</formula>
    </cfRule>
  </conditionalFormatting>
  <conditionalFormatting sqref="AM70">
    <cfRule type="expression" dxfId="1909" priority="1753">
      <formula>IF(RIGHT(TEXT(AM70,"0.#"),1)=".",FALSE,TRUE)</formula>
    </cfRule>
    <cfRule type="expression" dxfId="1908" priority="1754">
      <formula>IF(RIGHT(TEXT(AM70,"0.#"),1)=".",TRUE,FALSE)</formula>
    </cfRule>
  </conditionalFormatting>
  <conditionalFormatting sqref="AM71">
    <cfRule type="expression" dxfId="1907" priority="1751">
      <formula>IF(RIGHT(TEXT(AM71,"0.#"),1)=".",FALSE,TRUE)</formula>
    </cfRule>
    <cfRule type="expression" dxfId="1906" priority="1752">
      <formula>IF(RIGHT(TEXT(AM71,"0.#"),1)=".",TRUE,FALSE)</formula>
    </cfRule>
  </conditionalFormatting>
  <conditionalFormatting sqref="AM72">
    <cfRule type="expression" dxfId="1905" priority="1749">
      <formula>IF(RIGHT(TEXT(AM72,"0.#"),1)=".",FALSE,TRUE)</formula>
    </cfRule>
    <cfRule type="expression" dxfId="1904" priority="1750">
      <formula>IF(RIGHT(TEXT(AM72,"0.#"),1)=".",TRUE,FALSE)</formula>
    </cfRule>
  </conditionalFormatting>
  <conditionalFormatting sqref="AQ70:AQ72">
    <cfRule type="expression" dxfId="1903" priority="1747">
      <formula>IF(RIGHT(TEXT(AQ70,"0.#"),1)=".",FALSE,TRUE)</formula>
    </cfRule>
    <cfRule type="expression" dxfId="1902" priority="1748">
      <formula>IF(RIGHT(TEXT(AQ70,"0.#"),1)=".",TRUE,FALSE)</formula>
    </cfRule>
  </conditionalFormatting>
  <conditionalFormatting sqref="AU70:AU72">
    <cfRule type="expression" dxfId="1901" priority="1745">
      <formula>IF(RIGHT(TEXT(AU70,"0.#"),1)=".",FALSE,TRUE)</formula>
    </cfRule>
    <cfRule type="expression" dxfId="1900" priority="1746">
      <formula>IF(RIGHT(TEXT(AU70,"0.#"),1)=".",TRUE,FALSE)</formula>
    </cfRule>
  </conditionalFormatting>
  <conditionalFormatting sqref="AU656">
    <cfRule type="expression" dxfId="1899" priority="263">
      <formula>IF(RIGHT(TEXT(AU656,"0.#"),1)=".",FALSE,TRUE)</formula>
    </cfRule>
    <cfRule type="expression" dxfId="1898" priority="264">
      <formula>IF(RIGHT(TEXT(AU656,"0.#"),1)=".",TRUE,FALSE)</formula>
    </cfRule>
  </conditionalFormatting>
  <conditionalFormatting sqref="AI654">
    <cfRule type="expression" dxfId="1897" priority="261">
      <formula>IF(RIGHT(TEXT(AI654,"0.#"),1)=".",FALSE,TRUE)</formula>
    </cfRule>
    <cfRule type="expression" dxfId="1896" priority="262">
      <formula>IF(RIGHT(TEXT(AI654,"0.#"),1)=".",TRUE,FALSE)</formula>
    </cfRule>
  </conditionalFormatting>
  <conditionalFormatting sqref="AI655">
    <cfRule type="expression" dxfId="1895" priority="259">
      <formula>IF(RIGHT(TEXT(AI655,"0.#"),1)=".",FALSE,TRUE)</formula>
    </cfRule>
    <cfRule type="expression" dxfId="1894" priority="260">
      <formula>IF(RIGHT(TEXT(AI655,"0.#"),1)=".",TRUE,FALSE)</formula>
    </cfRule>
  </conditionalFormatting>
  <conditionalFormatting sqref="AI656">
    <cfRule type="expression" dxfId="1893" priority="257">
      <formula>IF(RIGHT(TEXT(AI656,"0.#"),1)=".",FALSE,TRUE)</formula>
    </cfRule>
    <cfRule type="expression" dxfId="1892" priority="258">
      <formula>IF(RIGHT(TEXT(AI656,"0.#"),1)=".",TRUE,FALSE)</formula>
    </cfRule>
  </conditionalFormatting>
  <conditionalFormatting sqref="AQ655">
    <cfRule type="expression" dxfId="1891" priority="255">
      <formula>IF(RIGHT(TEXT(AQ655,"0.#"),1)=".",FALSE,TRUE)</formula>
    </cfRule>
    <cfRule type="expression" dxfId="1890" priority="256">
      <formula>IF(RIGHT(TEXT(AQ655,"0.#"),1)=".",TRUE,FALSE)</formula>
    </cfRule>
  </conditionalFormatting>
  <conditionalFormatting sqref="AI696">
    <cfRule type="expression" dxfId="1889" priority="47">
      <formula>IF(RIGHT(TEXT(AI696,"0.#"),1)=".",FALSE,TRUE)</formula>
    </cfRule>
    <cfRule type="expression" dxfId="1888" priority="48">
      <formula>IF(RIGHT(TEXT(AI696,"0.#"),1)=".",TRUE,FALSE)</formula>
    </cfRule>
  </conditionalFormatting>
  <conditionalFormatting sqref="AQ694">
    <cfRule type="expression" dxfId="1887" priority="41">
      <formula>IF(RIGHT(TEXT(AQ694,"0.#"),1)=".",FALSE,TRUE)</formula>
    </cfRule>
    <cfRule type="expression" dxfId="1886" priority="42">
      <formula>IF(RIGHT(TEXT(AQ694,"0.#"),1)=".",TRUE,FALSE)</formula>
    </cfRule>
  </conditionalFormatting>
  <conditionalFormatting sqref="AL872:AO899">
    <cfRule type="expression" dxfId="1885" priority="1653">
      <formula>IF(AND(AL872&gt;=0, RIGHT(TEXT(AL872,"0.#"),1)&lt;&gt;"."),TRUE,FALSE)</formula>
    </cfRule>
    <cfRule type="expression" dxfId="1884" priority="1654">
      <formula>IF(AND(AL872&gt;=0, RIGHT(TEXT(AL872,"0.#"),1)="."),TRUE,FALSE)</formula>
    </cfRule>
    <cfRule type="expression" dxfId="1883" priority="1655">
      <formula>IF(AND(AL872&lt;0, RIGHT(TEXT(AL872,"0.#"),1)&lt;&gt;"."),TRUE,FALSE)</formula>
    </cfRule>
    <cfRule type="expression" dxfId="1882" priority="1656">
      <formula>IF(AND(AL872&lt;0, RIGHT(TEXT(AL872,"0.#"),1)="."),TRUE,FALSE)</formula>
    </cfRule>
  </conditionalFormatting>
  <conditionalFormatting sqref="AL870:AO871">
    <cfRule type="expression" dxfId="1881" priority="1647">
      <formula>IF(AND(AL870&gt;=0, RIGHT(TEXT(AL870,"0.#"),1)&lt;&gt;"."),TRUE,FALSE)</formula>
    </cfRule>
    <cfRule type="expression" dxfId="1880" priority="1648">
      <formula>IF(AND(AL870&gt;=0, RIGHT(TEXT(AL870,"0.#"),1)="."),TRUE,FALSE)</formula>
    </cfRule>
    <cfRule type="expression" dxfId="1879" priority="1649">
      <formula>IF(AND(AL870&lt;0, RIGHT(TEXT(AL870,"0.#"),1)&lt;&gt;"."),TRUE,FALSE)</formula>
    </cfRule>
    <cfRule type="expression" dxfId="1878" priority="1650">
      <formula>IF(AND(AL870&lt;0, RIGHT(TEXT(AL870,"0.#"),1)="."),TRUE,FALSE)</formula>
    </cfRule>
  </conditionalFormatting>
  <conditionalFormatting sqref="AL913:AO932">
    <cfRule type="expression" dxfId="1877" priority="1641">
      <formula>IF(AND(AL913&gt;=0, RIGHT(TEXT(AL913,"0.#"),1)&lt;&gt;"."),TRUE,FALSE)</formula>
    </cfRule>
    <cfRule type="expression" dxfId="1876" priority="1642">
      <formula>IF(AND(AL913&gt;=0, RIGHT(TEXT(AL913,"0.#"),1)="."),TRUE,FALSE)</formula>
    </cfRule>
    <cfRule type="expression" dxfId="1875" priority="1643">
      <formula>IF(AND(AL913&lt;0, RIGHT(TEXT(AL913,"0.#"),1)&lt;&gt;"."),TRUE,FALSE)</formula>
    </cfRule>
    <cfRule type="expression" dxfId="1874" priority="1644">
      <formula>IF(AND(AL913&lt;0, RIGHT(TEXT(AL913,"0.#"),1)="."),TRUE,FALSE)</formula>
    </cfRule>
  </conditionalFormatting>
  <conditionalFormatting sqref="AL938:AO965">
    <cfRule type="expression" dxfId="1873" priority="1629">
      <formula>IF(AND(AL938&gt;=0, RIGHT(TEXT(AL938,"0.#"),1)&lt;&gt;"."),TRUE,FALSE)</formula>
    </cfRule>
    <cfRule type="expression" dxfId="1872" priority="1630">
      <formula>IF(AND(AL938&gt;=0, RIGHT(TEXT(AL938,"0.#"),1)="."),TRUE,FALSE)</formula>
    </cfRule>
    <cfRule type="expression" dxfId="1871" priority="1631">
      <formula>IF(AND(AL938&lt;0, RIGHT(TEXT(AL938,"0.#"),1)&lt;&gt;"."),TRUE,FALSE)</formula>
    </cfRule>
    <cfRule type="expression" dxfId="1870" priority="1632">
      <formula>IF(AND(AL938&lt;0, RIGHT(TEXT(AL938,"0.#"),1)="."),TRUE,FALSE)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P13:V17">
    <cfRule type="expression" dxfId="715" priority="15">
      <formula>IF(RIGHT(TEXT(P13,"0.#"),1)=".",FALSE,TRUE)</formula>
    </cfRule>
    <cfRule type="expression" dxfId="714" priority="16">
      <formula>IF(RIGHT(TEXT(P13,"0.#"),1)=".",TRUE,FALSE)</formula>
    </cfRule>
  </conditionalFormatting>
  <conditionalFormatting sqref="W15:AC17">
    <cfRule type="expression" dxfId="713" priority="13">
      <formula>IF(RIGHT(TEXT(W15,"0.#"),1)=".",FALSE,TRUE)</formula>
    </cfRule>
    <cfRule type="expression" dxfId="712" priority="14">
      <formula>IF(RIGHT(TEXT(W15,"0.#"),1)=".",TRUE,FALSE)</formula>
    </cfRule>
  </conditionalFormatting>
  <conditionalFormatting sqref="AD15:AJ17">
    <cfRule type="expression" dxfId="711" priority="11">
      <formula>IF(RIGHT(TEXT(AD15,"0.#"),1)=".",FALSE,TRUE)</formula>
    </cfRule>
    <cfRule type="expression" dxfId="710" priority="12">
      <formula>IF(RIGHT(TEXT(AD15,"0.#"),1)=".",TRUE,FALSE)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AL903:AO912">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7">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117" max="49" man="1"/>
    <brk id="699" max="49" man="1"/>
    <brk id="727" max="49" man="1"/>
    <brk id="739" max="49" man="1"/>
    <brk id="832"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2017-08-25T00:51:11Z</cp:lastPrinted>
  <dcterms:created xsi:type="dcterms:W3CDTF">2012-03-13T00:50:25Z</dcterms:created>
  <dcterms:modified xsi:type="dcterms:W3CDTF">2020-12-10T09:20:14Z</dcterms:modified>
</cp:coreProperties>
</file>