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<sst xmlns="http://schemas.openxmlformats.org/spreadsheetml/2006/main" count="2993" uniqueCount="668">
  <si>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</si>
  <si>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</si>
  <si>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</si>
  <si>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</si>
  <si>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</si>
  <si>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</si>
  <si>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</si>
  <si>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</si>
  <si>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</si>
  <si>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</si>
  <si>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</si>
  <si>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</si>
  <si>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</si>
  <si>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</si>
  <si>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</si>
  <si>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</si>
  <si>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</si>
  <si>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</si>
  <si>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</si>
  <si>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</si>
  <si>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</si>
  <si>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</si>
  <si>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</si>
  <si>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</si>
  <si>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</si>
  <si>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</si>
  <si>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</si>
  <si>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</si>
  <si>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</si>
  <si>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</si>
  <si>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</si>
  <si>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</si>
  <si>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</si>
  <si>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</si>
  <si>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</si>
  <si>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</si>
  <si>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</si>
  <si>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</si>
  <si>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</si>
  <si>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</si>
  <si>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</si>
  <si>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</si>
  <si>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</si>
  <si>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</si>
  <si>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</si>
  <si>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</si>
  <si>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</si>
  <si>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</si>
  <si>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</si>
  <si>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</si>
  <si>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</si>
  <si>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</si>
  <si>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</si>
  <si>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</si>
  <si>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</si>
  <si>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</si>
  <si>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</si>
  <si>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</si>
  <si>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</si>
  <si>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</si>
  <si>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</si>
  <si>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</si>
  <si>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</si>
  <si>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</si>
  <si>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</si>
  <si>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</si>
  <si>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</si>
  <si>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</si>
  <si>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</si>
  <si>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</si>
  <si>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</si>
  <si>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</si>
  <si>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</si>
  <si>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</si>
  <si>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</si>
  <si>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</si>
  <si>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</si>
  <si>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</si>
  <si>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</si>
  <si>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</si>
  <si>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</si>
  <si>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</si>
  <si>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</si>
  <si>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</si>
  <si>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</si>
  <si>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</si>
  <si>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</si>
  <si>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</si>
  <si>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</si>
  <si>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</si>
  <si>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</si>
  <si>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</si>
  <si>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</si>
  <si>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</si>
  <si>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</si>
  <si>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</si>
  <si>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</si>
  <si>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</si>
  <si>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</si>
  <si>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</si>
  <si>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</si>
  <si>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</si>
  <si>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</si>
  <si>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</si>
  <si>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</si>
  <si>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</si>
  <si>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</si>
  <si>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</si>
  <si>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</si>
  <si>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</si>
  <si>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</si>
  <si>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</si>
  <si>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</si>
  <si>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</si>
  <si>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</si>
  <si>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</si>
  <si>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</si>
  <si>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</si>
  <si>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</si>
  <si>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</si>
  <si>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</si>
  <si>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</si>
  <si>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</si>
  <si>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</si>
  <si>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</si>
  <si>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</si>
  <si>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</si>
  <si>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</si>
  <si>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</si>
  <si>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</si>
  <si>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</si>
  <si>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</si>
  <si>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</si>
  <si>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</si>
  <si>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</si>
  <si>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</si>
  <si>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</si>
  <si>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</si>
  <si>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</si>
  <si>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</si>
  <si>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</si>
  <si>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</si>
  <si>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</si>
  <si>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</si>
  <si>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</si>
  <si>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</si>
  <si>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</si>
  <si>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</si>
  <si>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</si>
  <si>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</si>
  <si>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</si>
  <si>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</si>
  <si>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</si>
  <si>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</si>
  <si>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</si>
  <si>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</si>
  <si>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</si>
  <si>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</si>
  <si>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</si>
  <si>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</si>
  <si>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</si>
  <si>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</si>
  <si>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</si>
  <si>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</si>
  <si>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</si>
  <si>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</si>
  <si>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</si>
  <si>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</si>
  <si>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</si>
  <si>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</si>
  <si>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</si>
  <si>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</si>
  <si>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</si>
  <si>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</si>
  <si>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</si>
  <si>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</si>
  <si>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</si>
  <si>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</si>
  <si>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</si>
  <si>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</si>
  <si>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</si>
  <si>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</si>
  <si>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</si>
  <si>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</si>
  <si>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</si>
  <si>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</si>
  <si>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</si>
  <si>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</si>
  <si>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</si>
  <si>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</si>
  <si>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</si>
  <si>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</si>
  <si>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</si>
  <si>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</si>
  <si>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</si>
  <si>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</si>
  <si>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</si>
  <si>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</si>
  <si>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</si>
  <si>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</si>
  <si>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</si>
  <si>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</si>
  <si>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</si>
  <si>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</si>
  <si>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</si>
  <si>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</si>
  <si>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</si>
  <si>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</si>
  <si>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</si>
  <si>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</si>
  <si>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</si>
  <si>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</si>
  <si>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</si>
  <si>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</si>
  <si>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</si>
  <si>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</si>
  <si>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</si>
  <si>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</si>
  <si>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</si>
  <si>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</si>
  <si>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</si>
  <si>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</si>
  <si>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</si>
  <si>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</si>
  <si>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</si>
  <si>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</si>
  <si>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</si>
  <si>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</si>
  <si>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</si>
  <si>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</si>
  <si>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</si>
  <si>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</si>
  <si>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</si>
  <si>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</si>
  <si>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</si>
  <si>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</si>
  <si>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</si>
  <si>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</si>
  <si>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</si>
  <si>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</si>
  <si>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</si>
  <si>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</si>
  <si>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</si>
  <si>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</si>
  <si>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</si>
  <si>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</si>
  <si>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</si>
  <si>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</si>
  <si>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</si>
  <si>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</si>
  <si>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</si>
  <si>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</si>
  <si>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</si>
  <si>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</si>
  <si>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</si>
  <si>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</si>
  <si>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</si>
  <si>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</si>
  <si>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</si>
  <si>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</si>
  <si>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</si>
  <si>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</si>
  <si>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</si>
  <si>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</si>
  <si>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</si>
  <si>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</si>
  <si>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</si>
  <si>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</si>
  <si>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</si>
  <si>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</si>
  <si>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</si>
  <si>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</si>
  <si>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</si>
  <si>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</si>
  <si>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</si>
  <si>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</si>
  <si>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</si>
  <si>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</si>
  <si>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</si>
  <si>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</si>
  <si>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</si>
  <si>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</si>
  <si>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</si>
  <si>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</si>
  <si>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</si>
  <si>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</si>
  <si>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</si>
  <si>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</si>
  <si>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</si>
  <si>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</si>
  <si>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</si>
  <si>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</si>
  <si>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</si>
  <si>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</si>
  <si>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</si>
  <si>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</si>
  <si>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</si>
  <si>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</si>
  <si>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</si>
  <si>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</si>
  <si>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</si>
  <si>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</si>
  <si>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</si>
  <si>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</si>
  <si>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</si>
  <si>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</si>
  <si>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</si>
  <si>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</si>
  <si>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</si>
  <si>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</si>
  <si>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</si>
  <si>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</si>
  <si>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</si>
  <si>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</si>
  <si>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</si>
  <si>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</si>
  <si>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</si>
  <si>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</si>
  <si>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</si>
  <si>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</si>
  <si>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</si>
  <si>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</si>
  <si>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</si>
  <si>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</si>
  <si>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</si>
  <si>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</si>
  <si>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</si>
  <si>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</si>
  <si>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</si>
  <si>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</si>
  <si>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</si>
  <si>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</si>
  <si>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</si>
  <si>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</si>
  <si>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</si>
  <si>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</si>
  <si>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</si>
  <si>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</si>
  <si>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</si>
  <si>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</si>
  <si>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</si>
  <si>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</si>
  <si>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</si>
  <si>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</si>
  <si>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</si>
  <si>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</si>
  <si>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</si>
  <si>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</si>
  <si>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</si>
  <si>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</si>
  <si>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</si>
  <si>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</si>
  <si>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</si>
  <si>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</si>
  <si>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</si>
  <si>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</si>
  <si>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</si>
  <si>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</si>
  <si>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</si>
  <si>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</si>
  <si>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</si>
  <si>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</si>
  <si>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</si>
  <si>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</si>
  <si>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</si>
  <si>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</si>
  <si>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</si>
  <si>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</si>
  <si>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</si>
  <si>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</si>
  <si>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</si>
  <si>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</si>
  <si>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</si>
  <si>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</si>
  <si>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</si>
  <si>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</si>
  <si>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</si>
  <si>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</si>
  <si>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</si>
  <si>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</si>
  <si>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</si>
  <si>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</si>
  <si>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</si>
  <si>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</si>
  <si>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</si>
  <si>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</si>
  <si>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</si>
  <si>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</si>
  <si>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</si>
  <si>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</si>
  <si>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</si>
  <si>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</si>
  <si>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</si>
  <si>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</si>
  <si>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</si>
  <si>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</si>
  <si>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</si>
  <si>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</si>
  <si>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</si>
  <si>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</si>
  <si>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</si>
  <si>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</si>
  <si>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</si>
  <si>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</si>
  <si>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</si>
  <si>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</si>
  <si>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</si>
  <si>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</si>
  <si>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</si>
  <si>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</si>
  <si>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</si>
  <si>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</si>
  <si>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</si>
  <si>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</si>
  <si>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</si>
  <si>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</si>
  <si>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</si>
  <si>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</si>
  <si>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</si>
  <si>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</si>
  <si>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</si>
  <si>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</si>
  <si>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</si>
  <si>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</si>
  <si>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</si>
  <si>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</si>
  <si>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</si>
  <si>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</si>
  <si>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</si>
  <si>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</si>
  <si>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</si>
  <si>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</si>
  <si>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</si>
  <si>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</si>
  <si>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</si>
  <si>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</si>
  <si>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</si>
  <si>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</si>
  <si>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</si>
  <si>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</si>
  <si>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</si>
  <si>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</si>
  <si>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</si>
  <si>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</si>
  <si>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</si>
  <si>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</si>
  <si>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</si>
  <si>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</si>
  <si>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</si>
  <si>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</si>
  <si>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</si>
  <si>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</si>
  <si>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</si>
  <si>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</si>
  <si>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</si>
  <si>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</si>
  <si>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</si>
  <si>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</si>
  <si>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</si>
  <si>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</si>
  <si>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</si>
  <si>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</si>
  <si>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</si>
  <si>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</si>
  <si>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</si>
  <si>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</si>
  <si>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</si>
  <si>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</si>
  <si>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</si>
  <si>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</si>
  <si>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</si>
  <si>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</si>
  <si>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</si>
  <si>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</si>
  <si>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</si>
  <si>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</si>
  <si>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</si>
  <si>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</si>
  <si>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</si>
  <si>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</si>
  <si>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</si>
  <si>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</si>
  <si>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</si>
  <si>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</si>
  <si>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</si>
  <si>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</si>
  <si>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</si>
  <si>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</si>
  <si>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</si>
  <si>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</si>
  <si>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</si>
  <si>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</si>
  <si>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</si>
  <si>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</si>
  <si>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</si>
  <si>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</si>
  <si>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</si>
  <si>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</si>
  <si>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</si>
  <si>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</si>
  <si>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</si>
  <si>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</si>
  <si>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</si>
  <si>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</si>
  <si>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</si>
  <si>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</si>
  <si>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</si>
  <si>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</si>
  <si>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</si>
  <si>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</si>
  <si>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</si>
  <si>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</si>
  <si>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</si>
  <si>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</si>
  <si>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</si>
  <si>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</si>
  <si>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</si>
  <si>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</si>
  <si>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</si>
  <si>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</si>
  <si>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</si>
  <si>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</si>
  <si>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</si>
  <si>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</si>
  <si>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</si>
  <si>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</si>
  <si>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</si>
  <si>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</si>
  <si>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</si>
  <si>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</si>
  <si>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</si>
  <si>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</si>
  <si>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</si>
  <si>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</si>
  <si>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</si>
  <si>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</si>
  <si>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</si>
  <si>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</si>
  <si>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</si>
  <si>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</si>
  <si>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</si>
  <si>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</si>
  <si>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スポーツ・文化・ワールド・フォーラムの開催</t>
    <rPh sb="5" eb="7">
      <t>ブンカ</t>
    </rPh>
    <rPh sb="19" eb="21">
      <t>カイサイ</t>
    </rPh>
    <phoneticPr fontId="5"/>
  </si>
  <si>
    <t>大臣官房</t>
    <rPh sb="0" eb="2">
      <t>ダイジン</t>
    </rPh>
    <rPh sb="2" eb="4">
      <t>カンボウ</t>
    </rPh>
    <phoneticPr fontId="5"/>
  </si>
  <si>
    <t>国際課</t>
    <rPh sb="0" eb="3">
      <t>コクサイカ</t>
    </rPh>
    <phoneticPr fontId="5"/>
  </si>
  <si>
    <t>「日本再興戦略2016」
「日本再興戦略2016」（別冊）「改革２０２０」プロジェクト
「日本再興戦略」改訂2015（別冊）「改革２０２０」プロジェクト
経済財政運営と改革の基本方針2015</t>
    <phoneticPr fontId="5"/>
  </si>
  <si>
    <t>○</t>
  </si>
  <si>
    <t>　ラグビーワールドカップ２０１９、２０２０年東京オリンピック・パラリンピック競技大会、関西ワールドマスターズゲームズ２０２１等に向けて、観光とも連動させつつ、スポーツ、文化、ビジネスによる国際貢献や有形・無形のレガシー等について議論、情報発信する国際フォーラムを官民協働で開催することで、国際的な機運の向上に資するとともに、最先端科学技術分野をはじめとする様々な分野において、対日直接投資の拡大等に寄与する情報の発信に資する。</t>
    <phoneticPr fontId="5"/>
  </si>
  <si>
    <t>-</t>
  </si>
  <si>
    <t>-</t>
    <phoneticPr fontId="5"/>
  </si>
  <si>
    <t>-</t>
    <phoneticPr fontId="5"/>
  </si>
  <si>
    <t>本フォーラム参加者の国・地域の数</t>
    <rPh sb="0" eb="1">
      <t>ホン</t>
    </rPh>
    <rPh sb="6" eb="9">
      <t>サンカシャ</t>
    </rPh>
    <rPh sb="10" eb="11">
      <t>クニ</t>
    </rPh>
    <rPh sb="12" eb="14">
      <t>チイキ</t>
    </rPh>
    <rPh sb="15" eb="16">
      <t>カズ</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</si>
  <si>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</si>
  <si>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</si>
  <si>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</si>
  <si>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</si>
  <si>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</si>
  <si>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</si>
  <si>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</si>
  <si>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</si>
  <si>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</si>
  <si>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t>
    <rPh sb="0" eb="3">
      <t>ヒャクマンエン</t>
    </rPh>
    <phoneticPr fontId="5"/>
  </si>
  <si>
    <t>百万円/件</t>
    <rPh sb="0" eb="2">
      <t>ヒャクマン</t>
    </rPh>
    <rPh sb="2" eb="3">
      <t>エン</t>
    </rPh>
    <rPh sb="4" eb="5">
      <t>ケン</t>
    </rPh>
    <phoneticPr fontId="5"/>
  </si>
  <si>
    <t>件</t>
    <rPh sb="0" eb="1">
      <t>ケン</t>
    </rPh>
    <phoneticPr fontId="5"/>
  </si>
  <si>
    <t>国・地域</t>
    <rPh sb="0" eb="1">
      <t>クニ</t>
    </rPh>
    <rPh sb="2" eb="4">
      <t>チイキ</t>
    </rPh>
    <phoneticPr fontId="5"/>
  </si>
  <si>
    <t>13　豊かな国際社会の構築に資する国際交流・協力の推進</t>
    <phoneticPr fontId="5"/>
  </si>
  <si>
    <t>13-1　国際交流の推進</t>
    <phoneticPr fontId="5"/>
  </si>
  <si>
    <t>-</t>
    <phoneticPr fontId="5"/>
  </si>
  <si>
    <t>-</t>
    <phoneticPr fontId="5"/>
  </si>
  <si>
    <t>-</t>
    <phoneticPr fontId="5"/>
  </si>
  <si>
    <t>-</t>
    <phoneticPr fontId="5"/>
  </si>
  <si>
    <t>-</t>
    <phoneticPr fontId="5"/>
  </si>
  <si>
    <t>-</t>
    <phoneticPr fontId="5"/>
  </si>
  <si>
    <t>-</t>
    <phoneticPr fontId="5"/>
  </si>
  <si>
    <t>-</t>
    <phoneticPr fontId="5"/>
  </si>
  <si>
    <t>新28-0023</t>
    <rPh sb="0" eb="1">
      <t>シン</t>
    </rPh>
    <phoneticPr fontId="5"/>
  </si>
  <si>
    <t>国内外に対して我が国のスポーツ、文化、ビジネスに関する情報を発信し、オリンピック・パラリンピックに関する国際的な機運の向上を図ることは、訪日観光客の拡大、対日投資の拡大等の社会のニーズを的確に反映するものである。</t>
    <phoneticPr fontId="5"/>
  </si>
  <si>
    <t>国内外に対して我が国のスポーツ、文化、ビジネスに関する情報を発信し、オリンピック・パラリンピックに関する国際的な機運向上を目的としたキックオフイベントであることから、政府主導で実施することが適切である。</t>
    <phoneticPr fontId="5"/>
  </si>
  <si>
    <t>諸外国との人材交流を通して相互理解と友好親善に資するという施策（13-1 国際交流の推進）において、本フォーラムは有効な達成手段の一つであり、優先度が高い事業である。</t>
    <phoneticPr fontId="5"/>
  </si>
  <si>
    <t>-</t>
    <phoneticPr fontId="5"/>
  </si>
  <si>
    <t>-</t>
    <phoneticPr fontId="5"/>
  </si>
  <si>
    <t>-</t>
    <phoneticPr fontId="5"/>
  </si>
  <si>
    <t>-</t>
    <phoneticPr fontId="5"/>
  </si>
  <si>
    <t>-</t>
    <phoneticPr fontId="5"/>
  </si>
  <si>
    <t>有</t>
  </si>
  <si>
    <t>無</t>
  </si>
  <si>
    <t>契約の相手先の選定に当たっては、総合評価落札による一般競争入札を実施した。実施に当たっては、一定期間の公告期間を確保し、入札説明会を複数回開催する等競争性を確保するための工夫を行い、結果複数事業者が説明会に出席する等の成果はあった。結果として入札は一者のみとなったが、上記のとおり競争性を確保するための工夫は実施しており、支出先の選定は妥当である。</t>
    <phoneticPr fontId="5"/>
  </si>
  <si>
    <t>‐</t>
  </si>
  <si>
    <t>支出先との契約時に、中間段階で必要のない支出が無いよう調整を行っており、合理的な支出のみとなっている。</t>
    <rPh sb="0" eb="2">
      <t>シシュツ</t>
    </rPh>
    <rPh sb="2" eb="3">
      <t>サキ</t>
    </rPh>
    <rPh sb="5" eb="7">
      <t>ケイヤク</t>
    </rPh>
    <rPh sb="7" eb="8">
      <t>ジ</t>
    </rPh>
    <rPh sb="10" eb="12">
      <t>チュウカン</t>
    </rPh>
    <rPh sb="12" eb="14">
      <t>ダンカイ</t>
    </rPh>
    <rPh sb="15" eb="17">
      <t>ヒツヨウ</t>
    </rPh>
    <rPh sb="20" eb="22">
      <t>シシュツ</t>
    </rPh>
    <rPh sb="23" eb="24">
      <t>ナ</t>
    </rPh>
    <rPh sb="27" eb="29">
      <t>チョウセイ</t>
    </rPh>
    <rPh sb="30" eb="31">
      <t>オコナ</t>
    </rPh>
    <rPh sb="36" eb="39">
      <t>ゴウリテキ</t>
    </rPh>
    <rPh sb="40" eb="42">
      <t>シシュツ</t>
    </rPh>
    <phoneticPr fontId="5"/>
  </si>
  <si>
    <t>費目及びその使途については、支出先との契約の際に、内訳を精査し、真に必要な経費のみを計上するよう調整する。</t>
    <phoneticPr fontId="5"/>
  </si>
  <si>
    <t>仕様書の作成時点で、会場費等については各施設と交渉し、通常単価よりも割引き額を提示していただくよう調整を行う等コスト削減のための工夫を行った。</t>
    <phoneticPr fontId="5"/>
  </si>
  <si>
    <t>事業費</t>
    <rPh sb="0" eb="3">
      <t>ジギョウヒ</t>
    </rPh>
    <phoneticPr fontId="5"/>
  </si>
  <si>
    <t>A.(株)電通</t>
    <rPh sb="3" eb="4">
      <t>カブ</t>
    </rPh>
    <rPh sb="5" eb="7">
      <t>デンツウ</t>
    </rPh>
    <phoneticPr fontId="5"/>
  </si>
  <si>
    <t>C.（株）電通パブリックリレーションズ</t>
    <phoneticPr fontId="5"/>
  </si>
  <si>
    <t>B.（株）電通テック</t>
    <phoneticPr fontId="5"/>
  </si>
  <si>
    <t>人件費</t>
    <rPh sb="0" eb="3">
      <t>ジンケンヒ</t>
    </rPh>
    <phoneticPr fontId="5"/>
  </si>
  <si>
    <t>賃金</t>
    <rPh sb="0" eb="2">
      <t>チンギン</t>
    </rPh>
    <phoneticPr fontId="5"/>
  </si>
  <si>
    <t>再委託費</t>
    <rPh sb="0" eb="3">
      <t>サイイタク</t>
    </rPh>
    <rPh sb="3" eb="4">
      <t>ヒ</t>
    </rPh>
    <phoneticPr fontId="5"/>
  </si>
  <si>
    <t>執行額／プログラム数</t>
    <rPh sb="0" eb="2">
      <t>シッコウ</t>
    </rPh>
    <rPh sb="2" eb="3">
      <t>ガク</t>
    </rPh>
    <rPh sb="9" eb="10">
      <t>スウ</t>
    </rPh>
    <phoneticPr fontId="5"/>
  </si>
  <si>
    <t>473/58</t>
    <phoneticPr fontId="5"/>
  </si>
  <si>
    <t>電子書籍のDL数</t>
    <rPh sb="0" eb="2">
      <t>デンシ</t>
    </rPh>
    <rPh sb="2" eb="4">
      <t>ショセキ</t>
    </rPh>
    <rPh sb="7" eb="8">
      <t>スウ</t>
    </rPh>
    <phoneticPr fontId="5"/>
  </si>
  <si>
    <t>本フォーラム参加者の国・地域数（一般参加者除く）</t>
    <rPh sb="0" eb="1">
      <t>ホン</t>
    </rPh>
    <rPh sb="6" eb="8">
      <t>サンカ</t>
    </rPh>
    <rPh sb="8" eb="9">
      <t>シャ</t>
    </rPh>
    <rPh sb="10" eb="11">
      <t>クニ</t>
    </rPh>
    <rPh sb="12" eb="14">
      <t>チイキ</t>
    </rPh>
    <rPh sb="14" eb="15">
      <t>スウ</t>
    </rPh>
    <rPh sb="16" eb="18">
      <t>イッパン</t>
    </rPh>
    <rPh sb="18" eb="21">
      <t>サンカシャ</t>
    </rPh>
    <rPh sb="21" eb="22">
      <t>ノゾ</t>
    </rPh>
    <phoneticPr fontId="5"/>
  </si>
  <si>
    <t>「2020年を見据えた文化による国づくりを目指して」（文化会議　全体会）、議長サマリー（スポーツ大臣会合）、自治体サミット宣言（文化会議 分科会「創造都市ネットワーク日本（CCNJ)自治体サミット」）、未来への77のヒント（事後広報誌）</t>
    <rPh sb="27" eb="29">
      <t>ブンカ</t>
    </rPh>
    <rPh sb="29" eb="31">
      <t>カイギ</t>
    </rPh>
    <rPh sb="32" eb="34">
      <t>ゼンタイ</t>
    </rPh>
    <rPh sb="34" eb="35">
      <t>カイ</t>
    </rPh>
    <rPh sb="37" eb="39">
      <t>ギチョウ</t>
    </rPh>
    <rPh sb="48" eb="50">
      <t>ダイジン</t>
    </rPh>
    <rPh sb="50" eb="52">
      <t>カイゴウ</t>
    </rPh>
    <rPh sb="54" eb="57">
      <t>ジチタイ</t>
    </rPh>
    <rPh sb="61" eb="63">
      <t>センゲン</t>
    </rPh>
    <rPh sb="64" eb="66">
      <t>ブンカ</t>
    </rPh>
    <rPh sb="66" eb="68">
      <t>カイギ</t>
    </rPh>
    <rPh sb="69" eb="72">
      <t>ブンカカイ</t>
    </rPh>
    <rPh sb="73" eb="75">
      <t>ソウゾウ</t>
    </rPh>
    <rPh sb="75" eb="77">
      <t>トシ</t>
    </rPh>
    <rPh sb="83" eb="85">
      <t>ニホン</t>
    </rPh>
    <rPh sb="91" eb="94">
      <t>ジチタイ</t>
    </rPh>
    <rPh sb="101" eb="103">
      <t>ミライ</t>
    </rPh>
    <rPh sb="112" eb="117">
      <t>ジゴコウホウシ</t>
    </rPh>
    <phoneticPr fontId="5"/>
  </si>
  <si>
    <t>本フォーラム開催後も情報発信を行い、ラグビーワールドカップ２０１９、２０２０年東京オリンピック・パラリンピック競技大会、関西ワールドマスターズゲームズ２０２１等に向けた国際的な機運の向上に資するものである。</t>
    <rPh sb="0" eb="1">
      <t>ホン</t>
    </rPh>
    <rPh sb="8" eb="9">
      <t>ゴ</t>
    </rPh>
    <rPh sb="10" eb="12">
      <t>ジョウホウ</t>
    </rPh>
    <rPh sb="12" eb="14">
      <t>ハッシン</t>
    </rPh>
    <rPh sb="15" eb="16">
      <t>オコナ</t>
    </rPh>
    <phoneticPr fontId="5"/>
  </si>
  <si>
    <t>当初見込みのとおり国際的な機運向上を図るため、スポーツ・文化による国際貢献や有形・無形のレガシー等に関する成果文書を作成し、海外へ発信している。</t>
    <rPh sb="0" eb="2">
      <t>トウショ</t>
    </rPh>
    <rPh sb="2" eb="4">
      <t>ミコ</t>
    </rPh>
    <rPh sb="9" eb="12">
      <t>コクサイテキ</t>
    </rPh>
    <rPh sb="13" eb="15">
      <t>キウン</t>
    </rPh>
    <rPh sb="15" eb="17">
      <t>コウジョウ</t>
    </rPh>
    <rPh sb="18" eb="19">
      <t>ハカ</t>
    </rPh>
    <rPh sb="28" eb="30">
      <t>ブンカ</t>
    </rPh>
    <rPh sb="33" eb="35">
      <t>コクサイ</t>
    </rPh>
    <rPh sb="35" eb="37">
      <t>コウケン</t>
    </rPh>
    <rPh sb="38" eb="40">
      <t>ユウケイ</t>
    </rPh>
    <rPh sb="41" eb="43">
      <t>ムケイ</t>
    </rPh>
    <rPh sb="48" eb="49">
      <t>トウ</t>
    </rPh>
    <rPh sb="50" eb="51">
      <t>カン</t>
    </rPh>
    <rPh sb="53" eb="55">
      <t>セイカ</t>
    </rPh>
    <rPh sb="55" eb="57">
      <t>ブンショ</t>
    </rPh>
    <rPh sb="58" eb="60">
      <t>サクセイ</t>
    </rPh>
    <rPh sb="62" eb="64">
      <t>カイガイ</t>
    </rPh>
    <rPh sb="65" eb="67">
      <t>ハッシン</t>
    </rPh>
    <phoneticPr fontId="5"/>
  </si>
  <si>
    <t>当初見込みを超える活動実績で実施した。</t>
    <rPh sb="0" eb="2">
      <t>トウショ</t>
    </rPh>
    <rPh sb="2" eb="4">
      <t>ミコ</t>
    </rPh>
    <rPh sb="6" eb="7">
      <t>コ</t>
    </rPh>
    <rPh sb="9" eb="11">
      <t>カツドウ</t>
    </rPh>
    <rPh sb="11" eb="13">
      <t>ジッセキ</t>
    </rPh>
    <rPh sb="14" eb="16">
      <t>ジッシ</t>
    </rPh>
    <phoneticPr fontId="5"/>
  </si>
  <si>
    <t>会議費</t>
    <rPh sb="0" eb="3">
      <t>カイギヒ</t>
    </rPh>
    <phoneticPr fontId="5"/>
  </si>
  <si>
    <t>一般管理費</t>
    <rPh sb="0" eb="5">
      <t>イッパンカンリヒ</t>
    </rPh>
    <phoneticPr fontId="5"/>
  </si>
  <si>
    <t>(有)アイケイ・オフィス</t>
    <rPh sb="1" eb="2">
      <t>ユウ</t>
    </rPh>
    <phoneticPr fontId="5"/>
  </si>
  <si>
    <t>(株)電通テック</t>
    <rPh sb="1" eb="2">
      <t>カブ</t>
    </rPh>
    <rPh sb="3" eb="5">
      <t>デンツウ</t>
    </rPh>
    <phoneticPr fontId="5"/>
  </si>
  <si>
    <t>(株)電通パブリックリレーションズ</t>
    <rPh sb="1" eb="2">
      <t>カブ</t>
    </rPh>
    <rPh sb="3" eb="5">
      <t>デンツウ</t>
    </rPh>
    <phoneticPr fontId="5"/>
  </si>
  <si>
    <t>事業費</t>
    <rPh sb="0" eb="3">
      <t>ジギョウヒ</t>
    </rPh>
    <phoneticPr fontId="5"/>
  </si>
  <si>
    <t>借損料</t>
    <rPh sb="0" eb="3">
      <t>シャクソンリョウ</t>
    </rPh>
    <phoneticPr fontId="5"/>
  </si>
  <si>
    <t>雑役務費</t>
    <rPh sb="0" eb="1">
      <t>ザツ</t>
    </rPh>
    <rPh sb="1" eb="4">
      <t>エキムヒ</t>
    </rPh>
    <phoneticPr fontId="5"/>
  </si>
  <si>
    <t>消費税相当額</t>
    <rPh sb="0" eb="3">
      <t>ショウヒゼイ</t>
    </rPh>
    <rPh sb="3" eb="5">
      <t>ソウトウ</t>
    </rPh>
    <rPh sb="5" eb="6">
      <t>ガク</t>
    </rPh>
    <phoneticPr fontId="5"/>
  </si>
  <si>
    <t>賃金</t>
    <rPh sb="0" eb="2">
      <t>チンギン</t>
    </rPh>
    <phoneticPr fontId="5"/>
  </si>
  <si>
    <t>上記の10％（再委託費除く）</t>
    <rPh sb="0" eb="2">
      <t>ジョウキ</t>
    </rPh>
    <rPh sb="7" eb="11">
      <t>サイイタクヒ</t>
    </rPh>
    <rPh sb="11" eb="12">
      <t>ノゾ</t>
    </rPh>
    <phoneticPr fontId="5"/>
  </si>
  <si>
    <t>諸謝金、旅費、消費税相当額</t>
    <rPh sb="0" eb="3">
      <t>ショシャキン</t>
    </rPh>
    <rPh sb="4" eb="6">
      <t>リョヒ</t>
    </rPh>
    <rPh sb="7" eb="12">
      <t>ショウヒゼイソウトウ</t>
    </rPh>
    <rPh sb="12" eb="13">
      <t>ガク</t>
    </rPh>
    <phoneticPr fontId="5"/>
  </si>
  <si>
    <t>再委託費</t>
    <phoneticPr fontId="5"/>
  </si>
  <si>
    <t>(株)エスピーリング東京</t>
    <rPh sb="1" eb="2">
      <t>カブ</t>
    </rPh>
    <rPh sb="10" eb="12">
      <t>トウキョウ</t>
    </rPh>
    <phoneticPr fontId="5"/>
  </si>
  <si>
    <t>人件費</t>
    <phoneticPr fontId="5"/>
  </si>
  <si>
    <t>賃金</t>
    <phoneticPr fontId="5"/>
  </si>
  <si>
    <t>E.</t>
    <phoneticPr fontId="5"/>
  </si>
  <si>
    <t>D.（株）エスピー・リング東京</t>
    <phoneticPr fontId="5"/>
  </si>
  <si>
    <t>人件費</t>
    <phoneticPr fontId="5"/>
  </si>
  <si>
    <t>賃金</t>
    <phoneticPr fontId="5"/>
  </si>
  <si>
    <t>事業費</t>
    <rPh sb="0" eb="3">
      <t>ジギョウヒ</t>
    </rPh>
    <phoneticPr fontId="5"/>
  </si>
  <si>
    <t>消耗品費</t>
    <rPh sb="0" eb="3">
      <t>ショウモウヒン</t>
    </rPh>
    <rPh sb="3" eb="4">
      <t>ヒ</t>
    </rPh>
    <phoneticPr fontId="5"/>
  </si>
  <si>
    <t>借損料</t>
    <rPh sb="0" eb="3">
      <t>シャクソンリョウ</t>
    </rPh>
    <phoneticPr fontId="5"/>
  </si>
  <si>
    <t>雑役務費</t>
    <rPh sb="0" eb="1">
      <t>ザツ</t>
    </rPh>
    <rPh sb="1" eb="4">
      <t>エキムヒ</t>
    </rPh>
    <phoneticPr fontId="5"/>
  </si>
  <si>
    <t>消費税相当額</t>
    <rPh sb="0" eb="5">
      <t>ショウヒゼイソウトウ</t>
    </rPh>
    <rPh sb="5" eb="6">
      <t>ガク</t>
    </rPh>
    <phoneticPr fontId="5"/>
  </si>
  <si>
    <t>旅費、会議費</t>
    <rPh sb="0" eb="2">
      <t>リョヒ</t>
    </rPh>
    <phoneticPr fontId="5"/>
  </si>
  <si>
    <t>(株)電通</t>
    <rPh sb="1" eb="2">
      <t>カブ</t>
    </rPh>
    <rPh sb="3" eb="5">
      <t>デンツウ</t>
    </rPh>
    <phoneticPr fontId="5"/>
  </si>
  <si>
    <t>(株)電通テック</t>
    <rPh sb="3" eb="5">
      <t>デンツウ</t>
    </rPh>
    <phoneticPr fontId="5"/>
  </si>
  <si>
    <t>(株)電通パブリックリレーションズ</t>
    <rPh sb="3" eb="5">
      <t>デンツウ</t>
    </rPh>
    <phoneticPr fontId="5"/>
  </si>
  <si>
    <t>(有)アイケイ・オフィス</t>
    <rPh sb="1" eb="2">
      <t>ユウ</t>
    </rPh>
    <phoneticPr fontId="5"/>
  </si>
  <si>
    <t>イベント企画・運営業務（各種実施計画等の作成等）</t>
    <rPh sb="4" eb="6">
      <t>キカク</t>
    </rPh>
    <rPh sb="7" eb="9">
      <t>ウンエイ</t>
    </rPh>
    <rPh sb="9" eb="11">
      <t>ギョウム</t>
    </rPh>
    <rPh sb="12" eb="14">
      <t>カクシュ</t>
    </rPh>
    <rPh sb="14" eb="16">
      <t>ジッシ</t>
    </rPh>
    <rPh sb="16" eb="18">
      <t>ケイカク</t>
    </rPh>
    <rPh sb="18" eb="19">
      <t>トウ</t>
    </rPh>
    <rPh sb="20" eb="22">
      <t>サクセイ</t>
    </rPh>
    <rPh sb="22" eb="23">
      <t>トウ</t>
    </rPh>
    <phoneticPr fontId="5"/>
  </si>
  <si>
    <t>イベント制作業務（演出・進行等）</t>
    <rPh sb="4" eb="6">
      <t>セイサク</t>
    </rPh>
    <rPh sb="6" eb="8">
      <t>ギョウム</t>
    </rPh>
    <rPh sb="9" eb="11">
      <t>エンシュツ</t>
    </rPh>
    <rPh sb="12" eb="14">
      <t>シンコウ</t>
    </rPh>
    <rPh sb="14" eb="15">
      <t>トウ</t>
    </rPh>
    <phoneticPr fontId="5"/>
  </si>
  <si>
    <t>広報PR業務（当日プレス対応含む）</t>
    <rPh sb="0" eb="2">
      <t>コウホウ</t>
    </rPh>
    <rPh sb="4" eb="6">
      <t>ギョウム</t>
    </rPh>
    <rPh sb="7" eb="9">
      <t>トウジツ</t>
    </rPh>
    <rPh sb="12" eb="14">
      <t>タイオウ</t>
    </rPh>
    <rPh sb="14" eb="15">
      <t>フク</t>
    </rPh>
    <phoneticPr fontId="5"/>
  </si>
  <si>
    <t>イベント運営業務（二条城でのコンサート）</t>
    <rPh sb="4" eb="6">
      <t>ウンエイ</t>
    </rPh>
    <rPh sb="6" eb="8">
      <t>ギョウム</t>
    </rPh>
    <rPh sb="9" eb="12">
      <t>ニジョウジョウ</t>
    </rPh>
    <phoneticPr fontId="5"/>
  </si>
  <si>
    <t>イベント運営業務（事務局運営等）</t>
    <rPh sb="4" eb="6">
      <t>ウンエイ</t>
    </rPh>
    <rPh sb="6" eb="8">
      <t>ギョウム</t>
    </rPh>
    <rPh sb="9" eb="12">
      <t>ジムキョク</t>
    </rPh>
    <rPh sb="12" eb="14">
      <t>ウンエイ</t>
    </rPh>
    <rPh sb="14" eb="15">
      <t>トウ</t>
    </rPh>
    <phoneticPr fontId="5"/>
  </si>
  <si>
    <t>(株)エスピー・リング東京</t>
    <rPh sb="1" eb="2">
      <t>カブ</t>
    </rPh>
    <rPh sb="11" eb="13">
      <t>トウキョウ</t>
    </rPh>
    <phoneticPr fontId="5"/>
  </si>
  <si>
    <t>国際課長　里見　朋香</t>
    <rPh sb="0" eb="2">
      <t>コクサイ</t>
    </rPh>
    <rPh sb="2" eb="4">
      <t>カチョウ</t>
    </rPh>
    <rPh sb="5" eb="7">
      <t>サトミ</t>
    </rPh>
    <rPh sb="8" eb="10">
      <t>トモカ</t>
    </rPh>
    <phoneticPr fontId="5"/>
  </si>
  <si>
    <t>会場の確保等必要経費を精査したものであり、妥当である。</t>
    <rPh sb="0" eb="2">
      <t>カイジョウ</t>
    </rPh>
    <rPh sb="3" eb="5">
      <t>カクホ</t>
    </rPh>
    <rPh sb="5" eb="6">
      <t>トウ</t>
    </rPh>
    <rPh sb="6" eb="8">
      <t>ヒツヨウ</t>
    </rPh>
    <rPh sb="8" eb="10">
      <t>ケイヒ</t>
    </rPh>
    <rPh sb="11" eb="13">
      <t>セイサ</t>
    </rPh>
    <rPh sb="21" eb="23">
      <t>ダトウ</t>
    </rPh>
    <phoneticPr fontId="5"/>
  </si>
  <si>
    <t>国際的な機運向上を図るため、多くの国・地域からの参加を目指す。</t>
    <rPh sb="9" eb="10">
      <t>ハカ</t>
    </rPh>
    <rPh sb="14" eb="15">
      <t>オオ</t>
    </rPh>
    <rPh sb="17" eb="18">
      <t>クニ</t>
    </rPh>
    <rPh sb="19" eb="21">
      <t>チイキ</t>
    </rPh>
    <rPh sb="24" eb="26">
      <t>サンカ</t>
    </rPh>
    <rPh sb="27" eb="29">
      <t>メザ</t>
    </rPh>
    <phoneticPr fontId="5"/>
  </si>
  <si>
    <t>　ラグビーワールドカップ２０１９、２０２０年東京オリンピック・パラリンピック競技大会、関西ワールドマスターズゲームズ２０２１等に向けて、観光とも連動させつつ、スポーツ、文化、ビジネスによる国際貢献や有形・無形のレガシー等について議論、情報発信し、オリンピック・パラリンピック・ムーブメントを国際的に高めるための国際会議である。本フォーラムにおいては、国内外のスポーツ、文化、経済関係者が集い、日本と海外との人的交流の促進や、新しい経済・文化の創発に関する議論を行うこととしており、こうした取組等を通じて我が国と諸外国との友好親善に資する。</t>
    <phoneticPr fontId="5"/>
  </si>
  <si>
    <t>執行に当たっては、前述のようなコスト削減に努める等して、限られた予算の中で実効性の高い運用を行った。</t>
    <rPh sb="0" eb="2">
      <t>シッコウ</t>
    </rPh>
    <rPh sb="3" eb="4">
      <t>ア</t>
    </rPh>
    <rPh sb="9" eb="11">
      <t>ゼンジュツ</t>
    </rPh>
    <rPh sb="18" eb="20">
      <t>サクゲン</t>
    </rPh>
    <rPh sb="21" eb="22">
      <t>ツト</t>
    </rPh>
    <rPh sb="24" eb="25">
      <t>トウ</t>
    </rPh>
    <rPh sb="28" eb="29">
      <t>カギ</t>
    </rPh>
    <rPh sb="32" eb="34">
      <t>ヨサン</t>
    </rPh>
    <rPh sb="35" eb="36">
      <t>ナカ</t>
    </rPh>
    <rPh sb="37" eb="40">
      <t>ジッコウセイ</t>
    </rPh>
    <rPh sb="41" eb="42">
      <t>タカ</t>
    </rPh>
    <rPh sb="43" eb="45">
      <t>ウンヨウ</t>
    </rPh>
    <rPh sb="46" eb="47">
      <t>オコナ</t>
    </rPh>
    <phoneticPr fontId="5"/>
  </si>
  <si>
    <t>国内外のスポーツ、文化、経済関係者が集い、日本と海外との人的交流の促進や、新しい経済・文化の創発に関する議論を行う等の取組を通じて我が国と諸外国との友好親善に資するものであり、またコスト削減に努める等して実効性の高い運用を行われた適切な事業である。</t>
    <rPh sb="57" eb="58">
      <t>トウ</t>
    </rPh>
    <phoneticPr fontId="5"/>
  </si>
  <si>
    <t>スポーツ・文化・ワールド・フォーラムにおけるプログラム数</t>
    <phoneticPr fontId="5"/>
  </si>
  <si>
    <t>スポーツ・文化・ワールド・フォーラムの成果文書を発信する。</t>
    <rPh sb="5" eb="7">
      <t>ブンカ</t>
    </rPh>
    <rPh sb="19" eb="23">
      <t>セイカブンショ</t>
    </rPh>
    <rPh sb="24" eb="26">
      <t>ハッシン</t>
    </rPh>
    <phoneticPr fontId="5"/>
  </si>
  <si>
    <t>成果文書（電子書籍）のDL数</t>
    <rPh sb="0" eb="4">
      <t>セイカブンショ</t>
    </rPh>
    <rPh sb="5" eb="7">
      <t>デンシ</t>
    </rPh>
    <rPh sb="7" eb="9">
      <t>ショセキ</t>
    </rPh>
    <rPh sb="13" eb="14">
      <t>スウ</t>
    </rPh>
    <phoneticPr fontId="5"/>
  </si>
  <si>
    <t>本フォーラムで策定された成果文書・声明の件数</t>
    <phoneticPr fontId="5"/>
  </si>
  <si>
    <t>国際的な機運向上を図るため、スポーツ・文化による国際貢献や有形・無形のレガシー等に関する成果文書を作成し、海外へ発信する。</t>
    <phoneticPr fontId="5"/>
  </si>
  <si>
    <t>-</t>
    <phoneticPr fontId="5"/>
  </si>
  <si>
    <t>-</t>
    <phoneticPr fontId="5"/>
  </si>
  <si>
    <t>-</t>
    <phoneticPr fontId="5"/>
  </si>
  <si>
    <t>-</t>
    <phoneticPr fontId="5"/>
  </si>
  <si>
    <t>平成28年度限りの経費</t>
    <rPh sb="0" eb="2">
      <t>ヘイセイ</t>
    </rPh>
    <rPh sb="9" eb="11">
      <t>ケイヒ</t>
    </rPh>
    <phoneticPr fontId="5"/>
  </si>
  <si>
    <t xml:space="preserve">　２０１６年リオ大会直後の平成２８年１０月１９日から２２日までの４日間、京都（１９日～２０日）及び東京（２０日～２２日）において国際会議を開催。文部科学省を中心として、関係府省、経済団体、地方自治体等の協力を得るとともに、世界経済フォーラムとも連携して実施。
【主な会議内容】
①東京プレナリー・基調講演
②国際会議（スポーツ大臣会合の他、スポーツ及び文化に関連する会議及びセッションを開催）
③官民ワークショップ（官民協働のワークショップ及び世界経済フォーラムとのジョイントセッションを開催）
④文化行事（世界遺産の神社・仏閣等を活用して、日本の伝統芸能等と海外文化・現代アート等が調和した様々なプログラムを開催） </t>
    <phoneticPr fontId="5"/>
  </si>
  <si>
    <t>当該事業は平成28年度限りではあるが、会議開催後に行った当日協力職員へのアンケート等から判明した改善点等を今後の国際会議等の開催事業でも活用する。</t>
    <rPh sb="19" eb="21">
      <t>カイギ</t>
    </rPh>
    <rPh sb="21" eb="23">
      <t>カイサイ</t>
    </rPh>
    <rPh sb="23" eb="24">
      <t>ゴ</t>
    </rPh>
    <rPh sb="25" eb="26">
      <t>オコナ</t>
    </rPh>
    <rPh sb="28" eb="30">
      <t>トウジツ</t>
    </rPh>
    <rPh sb="30" eb="32">
      <t>キョウリョク</t>
    </rPh>
    <rPh sb="32" eb="34">
      <t>ショクイン</t>
    </rPh>
    <rPh sb="41" eb="42">
      <t>トウ</t>
    </rPh>
    <rPh sb="44" eb="46">
      <t>ハンメイ</t>
    </rPh>
    <rPh sb="51" eb="52">
      <t>トウ</t>
    </rPh>
    <rPh sb="53" eb="55">
      <t>コンゴ</t>
    </rPh>
    <rPh sb="56" eb="60">
      <t>コクサイカイギ</t>
    </rPh>
    <rPh sb="60" eb="61">
      <t>トウ</t>
    </rPh>
    <rPh sb="62" eb="64">
      <t>カイサイ</t>
    </rPh>
    <phoneticPr fontId="5"/>
  </si>
  <si>
    <t>-</t>
    <phoneticPr fontId="5"/>
  </si>
  <si>
    <t>-</t>
    <phoneticPr fontId="5"/>
  </si>
  <si>
    <t>-</t>
    <phoneticPr fontId="5"/>
  </si>
  <si>
    <t>平成28年10月開催の「スポーツ・文化・ワールド・フォーラム」開催のために平成28年度に計上した事業であり、当初計画に基づき、平成28年度をもって終了している。</t>
    <phoneticPr fontId="5"/>
  </si>
  <si>
    <t>終了予定</t>
  </si>
  <si>
    <t>当初計画に基づき、平成28年度をもって終了している。</t>
    <phoneticPr fontId="5"/>
  </si>
  <si>
    <t>事業の目的及び内容については施策目標の達成手段として適切なものとなっている。また、成果指標は適切な指標となっており、成果目標値についても適正であると認められる。支出先の選定についても、競争性は十分に確保されており支出先の選定は妥当である。（外部有識者：鈴木裕子）</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</si>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</sst>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123265</xdr:colOff>
      <xdr:row>753</xdr:row>
      <xdr:rowOff>190500</xdr:rowOff>
    </xdr:from>
    <xdr:to>
      <xdr:col>31</xdr:col>
      <xdr:colOff>145436</xdr:colOff>
      <xdr:row>755</xdr:row>
      <xdr:rowOff>191682</xdr:rowOff>
    </xdr:to>
    <xdr:cxnSp macro="">
      <xdr:nvCxnSpPr>
        <xdr:cNvPr id="26" name="直線コネクタ 4">
          <a:extLst>
            <a:ext uri="{FF2B5EF4-FFF2-40B4-BE49-F238E27FC236}">
              <a16:creationId xmlns:a16="http://schemas.microsoft.com/office/drawing/2014/main" id="{260CD5A3-E1E1-4507-ADAB-B255B6B287FD}"/>
            </a:ext>
          </a:extLst>
        </xdr:cNvPr>
        <xdr:cNvCxnSpPr>
          <a:cxnSpLocks noChangeShapeType="1"/>
          <a:endCxn id="27" idx="0"/>
        </xdr:cNvCxnSpPr>
      </xdr:nvCxnSpPr>
      <xdr:spPr bwMode="auto">
        <a:xfrm>
          <a:off x="6376147" y="49888588"/>
          <a:ext cx="22171" cy="695947"/>
        </a:xfrm>
        <a:prstGeom prst="line">
          <a:avLst/>
        </a:prstGeom>
        <a:noFill/>
        <a:ln w="19050"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129271</xdr:colOff>
      <xdr:row>753</xdr:row>
      <xdr:rowOff>190500</xdr:rowOff>
    </xdr:from>
    <xdr:to>
      <xdr:col>14</xdr:col>
      <xdr:colOff>131885</xdr:colOff>
      <xdr:row>755</xdr:row>
      <xdr:rowOff>216175</xdr:rowOff>
    </xdr:to>
    <xdr:cxnSp macro="">
      <xdr:nvCxnSpPr>
        <xdr:cNvPr id="18" name="直線コネクタ 4">
          <a:extLst>
            <a:ext uri="{FF2B5EF4-FFF2-40B4-BE49-F238E27FC236}">
              <a16:creationId xmlns:a16="http://schemas.microsoft.com/office/drawing/2014/main" id="{B9816BB7-C3B7-40D0-A22A-DA879A2D3F2F}"/>
            </a:ext>
          </a:extLst>
        </xdr:cNvPr>
        <xdr:cNvCxnSpPr>
          <a:cxnSpLocks noChangeShapeType="1"/>
          <a:endCxn id="17" idx="0"/>
        </xdr:cNvCxnSpPr>
      </xdr:nvCxnSpPr>
      <xdr:spPr bwMode="auto">
        <a:xfrm flipH="1">
          <a:off x="2898848" y="50321308"/>
          <a:ext cx="2614" cy="729059"/>
        </a:xfrm>
        <a:prstGeom prst="line">
          <a:avLst/>
        </a:prstGeom>
        <a:noFill/>
        <a:ln w="19050"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190322</xdr:colOff>
      <xdr:row>740</xdr:row>
      <xdr:rowOff>27213</xdr:rowOff>
    </xdr:from>
    <xdr:to>
      <xdr:col>32</xdr:col>
      <xdr:colOff>168833</xdr:colOff>
      <xdr:row>743</xdr:row>
      <xdr:rowOff>58175</xdr:rowOff>
    </xdr:to>
    <xdr:sp macro="" textlink="">
      <xdr:nvSpPr>
        <xdr:cNvPr id="3" name="AutoShape 2" descr="Ａ　平成２２年度国際教育交流担当職員長期研修プログラム&#10;（株）アメリカン・カルチュアル・エクスチェンジ・オブ・ジャパン&#10;２６百万円">
          <a:extLst>
            <a:ext uri="{FF2B5EF4-FFF2-40B4-BE49-F238E27FC236}">
              <a16:creationId xmlns:a16="http://schemas.microsoft.com/office/drawing/2014/main" id="{6D169CE0-1595-4C70-87A4-823A54C5D88A}"/>
            </a:ext>
          </a:extLst>
        </xdr:cNvPr>
        <xdr:cNvSpPr>
          <a:spLocks noChangeArrowheads="1"/>
        </xdr:cNvSpPr>
      </xdr:nvSpPr>
      <xdr:spPr bwMode="auto">
        <a:xfrm>
          <a:off x="4068358" y="45801642"/>
          <a:ext cx="2631904" cy="109231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500"/>
            </a:lnSpc>
            <a:defRPr sz="1000"/>
          </a:pPr>
          <a:r>
            <a:rPr lang="ja-JP" altLang="en-US" sz="2200" b="0" i="0" u="none" strike="noStrike" baseline="0">
              <a:solidFill>
                <a:srgbClr val="000000"/>
              </a:solidFill>
              <a:latin typeface="ＭＳ ゴシック"/>
              <a:ea typeface="ＭＳ ゴシック"/>
            </a:rPr>
            <a:t>文部科学省</a:t>
          </a:r>
          <a:endParaRPr lang="ja-JP" altLang="en-US" sz="2000" b="0" i="0" u="none" strike="noStrike" baseline="0">
            <a:solidFill>
              <a:srgbClr val="000000"/>
            </a:solidFill>
            <a:latin typeface="ＭＳ Ｐゴシック"/>
            <a:ea typeface="ＭＳ Ｐゴシック"/>
          </a:endParaRPr>
        </a:p>
        <a:p>
          <a:pPr algn="ctr" rtl="0">
            <a:lnSpc>
              <a:spcPts val="900"/>
            </a:lnSpc>
            <a:defRPr sz="1000"/>
          </a:pPr>
          <a:endParaRPr lang="ja-JP" altLang="en-US" sz="800" b="0" i="0" u="none" strike="noStrike" baseline="0">
            <a:solidFill>
              <a:srgbClr val="000000"/>
            </a:solidFill>
            <a:latin typeface="ＭＳ Ｐゴシック"/>
            <a:ea typeface="ＭＳ Ｐゴシック"/>
          </a:endParaRPr>
        </a:p>
        <a:p>
          <a:pPr algn="ctr" rtl="0">
            <a:lnSpc>
              <a:spcPts val="2100"/>
            </a:lnSpc>
            <a:defRPr sz="1000"/>
          </a:pPr>
          <a:r>
            <a:rPr lang="ja-JP" altLang="en-US" sz="2000" b="0" i="0" u="none" strike="noStrike" baseline="0">
              <a:solidFill>
                <a:srgbClr val="000000"/>
              </a:solidFill>
              <a:latin typeface="ＭＳ Ｐゴシック"/>
              <a:ea typeface="ＭＳ Ｐゴシック"/>
            </a:rPr>
            <a:t>４７３百万円</a:t>
          </a:r>
          <a:endParaRPr lang="ja-JP" altLang="en-US"/>
        </a:p>
      </xdr:txBody>
    </xdr:sp>
    <xdr:clientData/>
  </xdr:twoCellAnchor>
  <xdr:twoCellAnchor>
    <xdr:from>
      <xdr:col>15</xdr:col>
      <xdr:colOff>176892</xdr:colOff>
      <xdr:row>743</xdr:row>
      <xdr:rowOff>147822</xdr:rowOff>
    </xdr:from>
    <xdr:to>
      <xdr:col>37</xdr:col>
      <xdr:colOff>22142</xdr:colOff>
      <xdr:row>746</xdr:row>
      <xdr:rowOff>149678</xdr:rowOff>
    </xdr:to>
    <xdr:sp macro="" textlink="">
      <xdr:nvSpPr>
        <xdr:cNvPr id="4" name="AutoShape 47">
          <a:extLst>
            <a:ext uri="{FF2B5EF4-FFF2-40B4-BE49-F238E27FC236}">
              <a16:creationId xmlns:a16="http://schemas.microsoft.com/office/drawing/2014/main" id="{361A930E-E5A5-4CC3-9CBB-5ED5C54AADC2}"/>
            </a:ext>
          </a:extLst>
        </xdr:cNvPr>
        <xdr:cNvSpPr>
          <a:spLocks noChangeArrowheads="1"/>
        </xdr:cNvSpPr>
      </xdr:nvSpPr>
      <xdr:spPr bwMode="auto">
        <a:xfrm>
          <a:off x="3238499" y="46983608"/>
          <a:ext cx="4335607" cy="1063213"/>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21064</xdr:colOff>
      <xdr:row>748</xdr:row>
      <xdr:rowOff>38338</xdr:rowOff>
    </xdr:from>
    <xdr:to>
      <xdr:col>40</xdr:col>
      <xdr:colOff>176893</xdr:colOff>
      <xdr:row>750</xdr:row>
      <xdr:rowOff>258535</xdr:rowOff>
    </xdr:to>
    <xdr:sp macro="" textlink="">
      <xdr:nvSpPr>
        <xdr:cNvPr id="5" name="AutoShape 2" descr="Ａ　平成２２年度国際教育交流担当職員長期研修プログラム&#10;（株）アメリカン・カルチュアル・エクスチェンジ・オブ・ジャパン&#10;２６百万円">
          <a:extLst>
            <a:ext uri="{FF2B5EF4-FFF2-40B4-BE49-F238E27FC236}">
              <a16:creationId xmlns:a16="http://schemas.microsoft.com/office/drawing/2014/main" id="{F54E99C7-B761-48B0-A24E-616AFE7F5170}"/>
            </a:ext>
          </a:extLst>
        </xdr:cNvPr>
        <xdr:cNvSpPr>
          <a:spLocks noChangeArrowheads="1"/>
        </xdr:cNvSpPr>
      </xdr:nvSpPr>
      <xdr:spPr bwMode="auto">
        <a:xfrm>
          <a:off x="2470350" y="48643052"/>
          <a:ext cx="5870829" cy="92776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500"/>
            </a:lnSpc>
            <a:defRPr sz="1000"/>
          </a:pPr>
          <a:r>
            <a:rPr lang="ja-JP" altLang="en-US" sz="1800" b="0" i="0" u="none" strike="noStrike" baseline="0">
              <a:solidFill>
                <a:srgbClr val="000000"/>
              </a:solidFill>
              <a:latin typeface="ＭＳ Ｐゴシック"/>
              <a:ea typeface="ＭＳ Ｐゴシック"/>
            </a:rPr>
            <a:t>Ａ．（株）電通</a:t>
          </a:r>
        </a:p>
        <a:p>
          <a:pPr algn="ctr" rtl="0">
            <a:lnSpc>
              <a:spcPts val="2100"/>
            </a:lnSpc>
            <a:defRPr sz="1000"/>
          </a:pPr>
          <a:r>
            <a:rPr lang="ja-JP" altLang="en-US" sz="1800" b="0" i="0" u="none" strike="noStrike" baseline="0">
              <a:solidFill>
                <a:srgbClr val="000000"/>
              </a:solidFill>
              <a:latin typeface="ＭＳ Ｐゴシック"/>
              <a:ea typeface="ＭＳ Ｐゴシック"/>
            </a:rPr>
            <a:t>４６３百万円</a:t>
          </a:r>
          <a:endParaRPr lang="ja-JP" altLang="en-US" sz="1800"/>
        </a:p>
      </xdr:txBody>
    </xdr:sp>
    <xdr:clientData/>
  </xdr:twoCellAnchor>
  <xdr:twoCellAnchor>
    <xdr:from>
      <xdr:col>33</xdr:col>
      <xdr:colOff>83497</xdr:colOff>
      <xdr:row>740</xdr:row>
      <xdr:rowOff>93888</xdr:rowOff>
    </xdr:from>
    <xdr:to>
      <xdr:col>45</xdr:col>
      <xdr:colOff>32780</xdr:colOff>
      <xdr:row>743</xdr:row>
      <xdr:rowOff>4947</xdr:rowOff>
    </xdr:to>
    <xdr:sp macro="" textlink="">
      <xdr:nvSpPr>
        <xdr:cNvPr id="6" name="AutoShape 47">
          <a:extLst>
            <a:ext uri="{FF2B5EF4-FFF2-40B4-BE49-F238E27FC236}">
              <a16:creationId xmlns:a16="http://schemas.microsoft.com/office/drawing/2014/main" id="{00B5ABEE-B88E-4107-86FF-32531FA8835E}"/>
            </a:ext>
          </a:extLst>
        </xdr:cNvPr>
        <xdr:cNvSpPr>
          <a:spLocks noChangeArrowheads="1"/>
        </xdr:cNvSpPr>
      </xdr:nvSpPr>
      <xdr:spPr bwMode="auto">
        <a:xfrm>
          <a:off x="6819033" y="45868317"/>
          <a:ext cx="2398568" cy="972416"/>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91912</xdr:colOff>
      <xdr:row>746</xdr:row>
      <xdr:rowOff>122465</xdr:rowOff>
    </xdr:from>
    <xdr:to>
      <xdr:col>26</xdr:col>
      <xdr:colOff>98979</xdr:colOff>
      <xdr:row>748</xdr:row>
      <xdr:rowOff>38338</xdr:rowOff>
    </xdr:to>
    <xdr:cxnSp macro="">
      <xdr:nvCxnSpPr>
        <xdr:cNvPr id="7" name="直線コネクタ 4">
          <a:extLst>
            <a:ext uri="{FF2B5EF4-FFF2-40B4-BE49-F238E27FC236}">
              <a16:creationId xmlns:a16="http://schemas.microsoft.com/office/drawing/2014/main" id="{2EA4562A-FB2B-4A92-951C-4ECACFA6153E}"/>
            </a:ext>
          </a:extLst>
        </xdr:cNvPr>
        <xdr:cNvCxnSpPr>
          <a:cxnSpLocks noChangeShapeType="1"/>
          <a:endCxn id="5" idx="0"/>
        </xdr:cNvCxnSpPr>
      </xdr:nvCxnSpPr>
      <xdr:spPr bwMode="auto">
        <a:xfrm>
          <a:off x="5398698" y="48019608"/>
          <a:ext cx="7067" cy="623444"/>
        </a:xfrm>
        <a:prstGeom prst="line">
          <a:avLst/>
        </a:prstGeom>
        <a:noFill/>
        <a:ln w="19050"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190501</xdr:colOff>
      <xdr:row>747</xdr:row>
      <xdr:rowOff>12788</xdr:rowOff>
    </xdr:from>
    <xdr:to>
      <xdr:col>22</xdr:col>
      <xdr:colOff>81643</xdr:colOff>
      <xdr:row>748</xdr:row>
      <xdr:rowOff>24010</xdr:rowOff>
    </xdr:to>
    <xdr:sp macro="" textlink="">
      <xdr:nvSpPr>
        <xdr:cNvPr id="8" name="Rectangle 17">
          <a:extLst>
            <a:ext uri="{FF2B5EF4-FFF2-40B4-BE49-F238E27FC236}">
              <a16:creationId xmlns:a16="http://schemas.microsoft.com/office/drawing/2014/main" id="{23F286C2-7BDF-4B69-9375-C96F798B4335}"/>
            </a:ext>
          </a:extLst>
        </xdr:cNvPr>
        <xdr:cNvSpPr>
          <a:spLocks noChangeArrowheads="1"/>
        </xdr:cNvSpPr>
      </xdr:nvSpPr>
      <xdr:spPr bwMode="auto">
        <a:xfrm>
          <a:off x="2027465" y="48263717"/>
          <a:ext cx="2544535" cy="365007"/>
        </a:xfrm>
        <a:prstGeom prst="rect">
          <a:avLst/>
        </a:prstGeom>
        <a:noFill/>
        <a:ln>
          <a:noFill/>
        </a:ln>
        <a:extLst/>
      </xdr:spPr>
      <xdr:txBody>
        <a:bodyPr vertOverflow="clip" wrap="square" lIns="27432" tIns="18288" rIns="0" bIns="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委託</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一般競争契約（総合評価）</a:t>
          </a:r>
          <a:r>
            <a:rPr lang="en-US" altLang="ja-JP" sz="1200" b="0" i="0" u="none" strike="noStrike" baseline="0">
              <a:solidFill>
                <a:sysClr val="windowText" lastClr="000000"/>
              </a:solidFill>
              <a:latin typeface="ＭＳ Ｐゴシック"/>
              <a:ea typeface="ＭＳ Ｐゴシック"/>
            </a:rPr>
            <a:t>】</a:t>
          </a:r>
          <a:endParaRPr lang="ja-JP" altLang="en-US" sz="1050">
            <a:solidFill>
              <a:sysClr val="windowText" lastClr="000000"/>
            </a:solidFill>
          </a:endParaRPr>
        </a:p>
      </xdr:txBody>
    </xdr:sp>
    <xdr:clientData/>
  </xdr:twoCellAnchor>
  <xdr:twoCellAnchor>
    <xdr:from>
      <xdr:col>34</xdr:col>
      <xdr:colOff>41590</xdr:colOff>
      <xdr:row>740</xdr:row>
      <xdr:rowOff>206506</xdr:rowOff>
    </xdr:from>
    <xdr:to>
      <xdr:col>44</xdr:col>
      <xdr:colOff>90461</xdr:colOff>
      <xdr:row>743</xdr:row>
      <xdr:rowOff>15183</xdr:rowOff>
    </xdr:to>
    <xdr:sp macro="" textlink="">
      <xdr:nvSpPr>
        <xdr:cNvPr id="9" name="Rectangle 17">
          <a:extLst>
            <a:ext uri="{FF2B5EF4-FFF2-40B4-BE49-F238E27FC236}">
              <a16:creationId xmlns:a16="http://schemas.microsoft.com/office/drawing/2014/main" id="{BB500FA4-9943-42D4-A76D-2D9D0584375F}"/>
            </a:ext>
          </a:extLst>
        </xdr:cNvPr>
        <xdr:cNvSpPr>
          <a:spLocks noChangeArrowheads="1"/>
        </xdr:cNvSpPr>
      </xdr:nvSpPr>
      <xdr:spPr bwMode="auto">
        <a:xfrm>
          <a:off x="6981233" y="45980935"/>
          <a:ext cx="2089942" cy="87003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諸謝金　　　　 １百万円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職員旅費　　　１百万円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委員等旅費　 １百万円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庁費　　　　　　７百万円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163199</xdr:colOff>
      <xdr:row>743</xdr:row>
      <xdr:rowOff>276093</xdr:rowOff>
    </xdr:from>
    <xdr:to>
      <xdr:col>36</xdr:col>
      <xdr:colOff>20625</xdr:colOff>
      <xdr:row>746</xdr:row>
      <xdr:rowOff>272144</xdr:rowOff>
    </xdr:to>
    <xdr:sp macro="" textlink="">
      <xdr:nvSpPr>
        <xdr:cNvPr id="10" name="Rectangle 46">
          <a:extLst>
            <a:ext uri="{FF2B5EF4-FFF2-40B4-BE49-F238E27FC236}">
              <a16:creationId xmlns:a16="http://schemas.microsoft.com/office/drawing/2014/main" id="{BE4B3831-C68D-46C2-8D57-7E2623F7F768}"/>
            </a:ext>
          </a:extLst>
        </xdr:cNvPr>
        <xdr:cNvSpPr>
          <a:spLocks noChangeArrowheads="1"/>
        </xdr:cNvSpPr>
      </xdr:nvSpPr>
      <xdr:spPr bwMode="auto">
        <a:xfrm>
          <a:off x="3428913" y="47111879"/>
          <a:ext cx="3939569" cy="10574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スポーツ・文化・ワールド・フォーラムの開催に必要な事前準備、運営企画、会場等確保・設営、参加者輸送宿泊手配、当日運営・進行・撤収等の各種業務、事前準備及び当日運営のための職員等の現地への派遣、並びに会議内容検討のための会議開催業務等</a:t>
          </a:r>
        </a:p>
      </xdr:txBody>
    </xdr:sp>
    <xdr:clientData/>
  </xdr:twoCellAnchor>
  <xdr:twoCellAnchor>
    <xdr:from>
      <xdr:col>45</xdr:col>
      <xdr:colOff>108420</xdr:colOff>
      <xdr:row>742</xdr:row>
      <xdr:rowOff>12369</xdr:rowOff>
    </xdr:from>
    <xdr:to>
      <xdr:col>49</xdr:col>
      <xdr:colOff>146476</xdr:colOff>
      <xdr:row>742</xdr:row>
      <xdr:rowOff>257299</xdr:rowOff>
    </xdr:to>
    <xdr:sp macro="" textlink="">
      <xdr:nvSpPr>
        <xdr:cNvPr id="11" name="テキスト ボックス 10">
          <a:extLst>
            <a:ext uri="{FF2B5EF4-FFF2-40B4-BE49-F238E27FC236}">
              <a16:creationId xmlns:a16="http://schemas.microsoft.com/office/drawing/2014/main" id="{93E1CB96-C74E-4962-AC15-854A46E059BB}"/>
            </a:ext>
          </a:extLst>
        </xdr:cNvPr>
        <xdr:cNvSpPr txBox="1"/>
      </xdr:nvSpPr>
      <xdr:spPr>
        <a:xfrm>
          <a:off x="9293241" y="46494369"/>
          <a:ext cx="854485" cy="244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9</xdr:col>
      <xdr:colOff>176896</xdr:colOff>
      <xdr:row>755</xdr:row>
      <xdr:rowOff>216175</xdr:rowOff>
    </xdr:from>
    <xdr:to>
      <xdr:col>19</xdr:col>
      <xdr:colOff>81646</xdr:colOff>
      <xdr:row>757</xdr:row>
      <xdr:rowOff>523635</xdr:rowOff>
    </xdr:to>
    <xdr:sp macro="" textlink="">
      <xdr:nvSpPr>
        <xdr:cNvPr id="17" name="AutoShape 2" descr="Ａ　平成２２年度国際教育交流担当職員長期研修プログラム&#10;（株）アメリカン・カルチュアル・エクスチェンジ・オブ・ジャパン&#10;２６百万円">
          <a:extLst>
            <a:ext uri="{FF2B5EF4-FFF2-40B4-BE49-F238E27FC236}">
              <a16:creationId xmlns:a16="http://schemas.microsoft.com/office/drawing/2014/main" id="{6A74CA22-B52B-4C68-93AD-6352EC8A4ED6}"/>
            </a:ext>
          </a:extLst>
        </xdr:cNvPr>
        <xdr:cNvSpPr>
          <a:spLocks noChangeArrowheads="1"/>
        </xdr:cNvSpPr>
      </xdr:nvSpPr>
      <xdr:spPr bwMode="auto">
        <a:xfrm>
          <a:off x="1992249" y="50877969"/>
          <a:ext cx="1921809" cy="13271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500"/>
            </a:lnSpc>
            <a:defRPr sz="1000"/>
          </a:pPr>
          <a:r>
            <a:rPr lang="ja-JP" altLang="en-US" sz="1600" b="0" i="0" u="none" strike="noStrike" baseline="0">
              <a:solidFill>
                <a:srgbClr val="000000"/>
              </a:solidFill>
              <a:latin typeface="ＭＳ Ｐゴシック"/>
              <a:ea typeface="ＭＳ Ｐゴシック"/>
            </a:rPr>
            <a:t>Ｂ．（株）電通テック</a:t>
          </a:r>
        </a:p>
        <a:p>
          <a:pPr algn="ctr" rtl="0">
            <a:lnSpc>
              <a:spcPts val="2100"/>
            </a:lnSpc>
            <a:defRPr sz="1000"/>
          </a:pPr>
          <a:r>
            <a:rPr lang="ja-JP" altLang="en-US" sz="1600" b="0" i="0" u="none" strike="noStrike" baseline="0">
              <a:solidFill>
                <a:srgbClr val="000000"/>
              </a:solidFill>
              <a:latin typeface="ＭＳ Ｐゴシック"/>
              <a:ea typeface="ＭＳ Ｐゴシック"/>
            </a:rPr>
            <a:t>２３９百万円</a:t>
          </a:r>
          <a:endParaRPr lang="ja-JP" altLang="en-US" sz="1600"/>
        </a:p>
      </xdr:txBody>
    </xdr:sp>
    <xdr:clientData/>
  </xdr:twoCellAnchor>
  <xdr:twoCellAnchor>
    <xdr:from>
      <xdr:col>22</xdr:col>
      <xdr:colOff>111578</xdr:colOff>
      <xdr:row>755</xdr:row>
      <xdr:rowOff>191682</xdr:rowOff>
    </xdr:from>
    <xdr:to>
      <xdr:col>40</xdr:col>
      <xdr:colOff>179294</xdr:colOff>
      <xdr:row>758</xdr:row>
      <xdr:rowOff>100853</xdr:rowOff>
    </xdr:to>
    <xdr:sp macro="" textlink="">
      <xdr:nvSpPr>
        <xdr:cNvPr id="27" name="AutoShape 2" descr="Ａ　平成２２年度国際教育交流担当職員長期研修プログラム&#10;（株）アメリカン・カルチュアル・エクスチェンジ・オブ・ジャパン&#10;２６百万円">
          <a:extLst>
            <a:ext uri="{FF2B5EF4-FFF2-40B4-BE49-F238E27FC236}">
              <a16:creationId xmlns:a16="http://schemas.microsoft.com/office/drawing/2014/main" id="{9498EB1A-9B8A-44A0-BAA0-302470237981}"/>
            </a:ext>
          </a:extLst>
        </xdr:cNvPr>
        <xdr:cNvSpPr>
          <a:spLocks noChangeArrowheads="1"/>
        </xdr:cNvSpPr>
      </xdr:nvSpPr>
      <xdr:spPr bwMode="auto">
        <a:xfrm>
          <a:off x="4549107" y="50584535"/>
          <a:ext cx="3698422" cy="160125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500"/>
            </a:lnSpc>
            <a:defRPr sz="1000"/>
          </a:pPr>
          <a:r>
            <a:rPr lang="ja-JP" altLang="en-US" sz="1600" b="0" i="0" u="none" strike="noStrike" baseline="0">
              <a:solidFill>
                <a:srgbClr val="000000"/>
              </a:solidFill>
              <a:latin typeface="ＭＳ Ｐゴシック"/>
              <a:ea typeface="ＭＳ Ｐゴシック"/>
            </a:rPr>
            <a:t>Ｃ．（株）電通パブリックリレーションズ</a:t>
          </a:r>
          <a:endParaRPr lang="en-US" altLang="ja-JP" sz="1600" b="0" i="0" u="none" strike="noStrike" baseline="0">
            <a:solidFill>
              <a:srgbClr val="000000"/>
            </a:solidFill>
            <a:latin typeface="ＭＳ Ｐゴシック"/>
            <a:ea typeface="ＭＳ Ｐゴシック"/>
          </a:endParaRPr>
        </a:p>
        <a:p>
          <a:pPr algn="ctr" rtl="0">
            <a:lnSpc>
              <a:spcPts val="2500"/>
            </a:lnSpc>
            <a:defRPr sz="1000"/>
          </a:pPr>
          <a:r>
            <a:rPr lang="ja-JP" altLang="en-US" sz="1600" b="0" i="0" u="none" strike="noStrike" baseline="0">
              <a:solidFill>
                <a:srgbClr val="000000"/>
              </a:solidFill>
              <a:latin typeface="ＭＳ Ｐゴシック"/>
              <a:ea typeface="ＭＳ Ｐゴシック"/>
            </a:rPr>
            <a:t>他１件</a:t>
          </a:r>
        </a:p>
        <a:p>
          <a:pPr algn="ctr" rtl="0">
            <a:lnSpc>
              <a:spcPts val="2100"/>
            </a:lnSpc>
            <a:defRPr sz="1000"/>
          </a:pPr>
          <a:r>
            <a:rPr lang="en-US" altLang="ja-JP" sz="1600" b="0" i="0" u="none" strike="noStrike" baseline="0">
              <a:solidFill>
                <a:srgbClr val="000000"/>
              </a:solidFill>
              <a:latin typeface="ＭＳ Ｐゴシック"/>
              <a:ea typeface="ＭＳ Ｐゴシック"/>
            </a:rPr>
            <a:t>50</a:t>
          </a:r>
          <a:r>
            <a:rPr lang="ja-JP" altLang="en-US" sz="1600" b="0" i="0" u="none" strike="noStrike" baseline="0">
              <a:solidFill>
                <a:srgbClr val="000000"/>
              </a:solidFill>
              <a:latin typeface="ＭＳ Ｐゴシック"/>
              <a:ea typeface="ＭＳ Ｐゴシック"/>
            </a:rPr>
            <a:t>百万円</a:t>
          </a:r>
          <a:endParaRPr lang="ja-JP" altLang="en-US" sz="1600"/>
        </a:p>
      </xdr:txBody>
    </xdr:sp>
    <xdr:clientData/>
  </xdr:twoCellAnchor>
  <xdr:twoCellAnchor>
    <xdr:from>
      <xdr:col>13</xdr:col>
      <xdr:colOff>163287</xdr:colOff>
      <xdr:row>751</xdr:row>
      <xdr:rowOff>667</xdr:rowOff>
    </xdr:from>
    <xdr:to>
      <xdr:col>39</xdr:col>
      <xdr:colOff>136071</xdr:colOff>
      <xdr:row>752</xdr:row>
      <xdr:rowOff>340179</xdr:rowOff>
    </xdr:to>
    <xdr:sp macro="" textlink="">
      <xdr:nvSpPr>
        <xdr:cNvPr id="31" name="AutoShape 30">
          <a:extLst>
            <a:ext uri="{FF2B5EF4-FFF2-40B4-BE49-F238E27FC236}">
              <a16:creationId xmlns:a16="http://schemas.microsoft.com/office/drawing/2014/main" id="{4EAB54D7-54EE-4AEC-9BF1-E303D38B0210}"/>
            </a:ext>
          </a:extLst>
        </xdr:cNvPr>
        <xdr:cNvSpPr>
          <a:spLocks noChangeArrowheads="1"/>
        </xdr:cNvSpPr>
      </xdr:nvSpPr>
      <xdr:spPr bwMode="auto">
        <a:xfrm>
          <a:off x="2816680" y="49666738"/>
          <a:ext cx="5279570" cy="6932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14</xdr:col>
      <xdr:colOff>190229</xdr:colOff>
      <xdr:row>751</xdr:row>
      <xdr:rowOff>1</xdr:rowOff>
    </xdr:from>
    <xdr:to>
      <xdr:col>37</xdr:col>
      <xdr:colOff>137414</xdr:colOff>
      <xdr:row>753</xdr:row>
      <xdr:rowOff>13607</xdr:rowOff>
    </xdr:to>
    <xdr:sp macro="" textlink="">
      <xdr:nvSpPr>
        <xdr:cNvPr id="32" name="Text Box 36">
          <a:extLst>
            <a:ext uri="{FF2B5EF4-FFF2-40B4-BE49-F238E27FC236}">
              <a16:creationId xmlns:a16="http://schemas.microsoft.com/office/drawing/2014/main" id="{4806350D-4A10-4F88-9EB6-A50B1401F14A}"/>
            </a:ext>
          </a:extLst>
        </xdr:cNvPr>
        <xdr:cNvSpPr txBox="1">
          <a:spLocks noChangeArrowheads="1"/>
        </xdr:cNvSpPr>
      </xdr:nvSpPr>
      <xdr:spPr bwMode="auto">
        <a:xfrm>
          <a:off x="3047729" y="49666072"/>
          <a:ext cx="4641649" cy="72117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各種実施計画及びマニュアルの作成、参加者情報の取りまとめ、広報戦略、会場調整・手配等企画・準備業務、イベントの運営・進行・演出、ネットワーク環境の整備等フォーラムの実施</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7</xdr:col>
      <xdr:colOff>13609</xdr:colOff>
      <xdr:row>754</xdr:row>
      <xdr:rowOff>111578</xdr:rowOff>
    </xdr:from>
    <xdr:to>
      <xdr:col>14</xdr:col>
      <xdr:colOff>136074</xdr:colOff>
      <xdr:row>755</xdr:row>
      <xdr:rowOff>165524</xdr:rowOff>
    </xdr:to>
    <xdr:sp macro="" textlink="">
      <xdr:nvSpPr>
        <xdr:cNvPr id="33" name="Rectangle 17">
          <a:extLst>
            <a:ext uri="{FF2B5EF4-FFF2-40B4-BE49-F238E27FC236}">
              <a16:creationId xmlns:a16="http://schemas.microsoft.com/office/drawing/2014/main" id="{D52A18A1-63E5-496D-B11B-89D0F56285E9}"/>
            </a:ext>
          </a:extLst>
        </xdr:cNvPr>
        <xdr:cNvSpPr>
          <a:spLocks noChangeArrowheads="1"/>
        </xdr:cNvSpPr>
      </xdr:nvSpPr>
      <xdr:spPr bwMode="auto">
        <a:xfrm>
          <a:off x="1413784" y="50575028"/>
          <a:ext cx="1522640" cy="406371"/>
        </a:xfrm>
        <a:prstGeom prst="rect">
          <a:avLst/>
        </a:prstGeom>
        <a:noFill/>
        <a:ln>
          <a:noFill/>
        </a:ln>
        <a:extLst/>
      </xdr:spPr>
      <xdr:txBody>
        <a:bodyPr vertOverflow="clip" wrap="square" lIns="27432" tIns="18288" rIns="0" bIns="0" anchor="ctr"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再委託</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a:t>
          </a:r>
          <a:r>
            <a:rPr lang="en-US" altLang="ja-JP" sz="1200" b="0" i="0" u="none" strike="noStrike" baseline="0">
              <a:solidFill>
                <a:sysClr val="windowText" lastClr="000000"/>
              </a:solidFill>
              <a:latin typeface="ＭＳ Ｐゴシック"/>
              <a:ea typeface="ＭＳ Ｐゴシック"/>
            </a:rPr>
            <a:t>】</a:t>
          </a:r>
          <a:endParaRPr lang="ja-JP" altLang="en-US" sz="1050">
            <a:solidFill>
              <a:sysClr val="windowText" lastClr="000000"/>
            </a:solidFill>
          </a:endParaRPr>
        </a:p>
      </xdr:txBody>
    </xdr:sp>
    <xdr:clientData/>
  </xdr:twoCellAnchor>
  <xdr:twoCellAnchor>
    <xdr:from>
      <xdr:col>20</xdr:col>
      <xdr:colOff>43542</xdr:colOff>
      <xdr:row>754</xdr:row>
      <xdr:rowOff>100692</xdr:rowOff>
    </xdr:from>
    <xdr:to>
      <xdr:col>27</xdr:col>
      <xdr:colOff>166007</xdr:colOff>
      <xdr:row>755</xdr:row>
      <xdr:rowOff>154638</xdr:rowOff>
    </xdr:to>
    <xdr:sp macro="" textlink="">
      <xdr:nvSpPr>
        <xdr:cNvPr id="34" name="Rectangle 17">
          <a:extLst>
            <a:ext uri="{FF2B5EF4-FFF2-40B4-BE49-F238E27FC236}">
              <a16:creationId xmlns:a16="http://schemas.microsoft.com/office/drawing/2014/main" id="{73D6BE7F-2A89-45DE-B580-D5F31AF56793}"/>
            </a:ext>
          </a:extLst>
        </xdr:cNvPr>
        <xdr:cNvSpPr>
          <a:spLocks noChangeArrowheads="1"/>
        </xdr:cNvSpPr>
      </xdr:nvSpPr>
      <xdr:spPr bwMode="auto">
        <a:xfrm>
          <a:off x="4044042" y="50564142"/>
          <a:ext cx="1522640" cy="406371"/>
        </a:xfrm>
        <a:prstGeom prst="rect">
          <a:avLst/>
        </a:prstGeom>
        <a:noFill/>
        <a:ln>
          <a:noFill/>
        </a:ln>
        <a:extLst/>
      </xdr:spPr>
      <xdr:txBody>
        <a:bodyPr vertOverflow="clip" wrap="square" lIns="27432" tIns="18288" rIns="0" bIns="0" anchor="ctr"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再委託</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a:t>
          </a:r>
          <a:r>
            <a:rPr lang="en-US" altLang="ja-JP" sz="1200" b="0" i="0" u="none" strike="noStrike" baseline="0">
              <a:solidFill>
                <a:sysClr val="windowText" lastClr="000000"/>
              </a:solidFill>
              <a:latin typeface="ＭＳ Ｐゴシック"/>
              <a:ea typeface="ＭＳ Ｐゴシック"/>
            </a:rPr>
            <a:t>】</a:t>
          </a:r>
          <a:endParaRPr lang="ja-JP" altLang="en-US" sz="1050">
            <a:solidFill>
              <a:sysClr val="windowText" lastClr="000000"/>
            </a:solidFill>
          </a:endParaRPr>
        </a:p>
      </xdr:txBody>
    </xdr:sp>
    <xdr:clientData/>
  </xdr:twoCellAnchor>
  <xdr:twoCellAnchor>
    <xdr:from>
      <xdr:col>15</xdr:col>
      <xdr:colOff>24336</xdr:colOff>
      <xdr:row>759</xdr:row>
      <xdr:rowOff>45945</xdr:rowOff>
    </xdr:from>
    <xdr:to>
      <xdr:col>15</xdr:col>
      <xdr:colOff>29940</xdr:colOff>
      <xdr:row>761</xdr:row>
      <xdr:rowOff>163669</xdr:rowOff>
    </xdr:to>
    <xdr:cxnSp macro="">
      <xdr:nvCxnSpPr>
        <xdr:cNvPr id="36" name="直線コネクタ 4">
          <a:extLst>
            <a:ext uri="{FF2B5EF4-FFF2-40B4-BE49-F238E27FC236}">
              <a16:creationId xmlns:a16="http://schemas.microsoft.com/office/drawing/2014/main" id="{EB546A86-B859-4A90-B792-541B868F5830}"/>
            </a:ext>
          </a:extLst>
        </xdr:cNvPr>
        <xdr:cNvCxnSpPr>
          <a:cxnSpLocks noChangeShapeType="1"/>
          <a:endCxn id="37" idx="0"/>
        </xdr:cNvCxnSpPr>
      </xdr:nvCxnSpPr>
      <xdr:spPr bwMode="auto">
        <a:xfrm flipH="1">
          <a:off x="3049924" y="53072180"/>
          <a:ext cx="5604" cy="711636"/>
        </a:xfrm>
        <a:prstGeom prst="line">
          <a:avLst/>
        </a:prstGeom>
        <a:noFill/>
        <a:ln w="19050"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70760</xdr:colOff>
      <xdr:row>761</xdr:row>
      <xdr:rowOff>163669</xdr:rowOff>
    </xdr:from>
    <xdr:to>
      <xdr:col>19</xdr:col>
      <xdr:colOff>179617</xdr:colOff>
      <xdr:row>764</xdr:row>
      <xdr:rowOff>280147</xdr:rowOff>
    </xdr:to>
    <xdr:sp macro="" textlink="">
      <xdr:nvSpPr>
        <xdr:cNvPr id="37" name="AutoShape 2" descr="Ａ　平成２２年度国際教育交流担当職員長期研修プログラム&#10;（株）アメリカン・カルチュアル・エクスチェンジ・オブ・ジャパン&#10;２６百万円">
          <a:extLst>
            <a:ext uri="{FF2B5EF4-FFF2-40B4-BE49-F238E27FC236}">
              <a16:creationId xmlns:a16="http://schemas.microsoft.com/office/drawing/2014/main" id="{F7E0844E-10F9-4FCD-A855-DDA24DA688AB}"/>
            </a:ext>
          </a:extLst>
        </xdr:cNvPr>
        <xdr:cNvSpPr>
          <a:spLocks noChangeArrowheads="1"/>
        </xdr:cNvSpPr>
      </xdr:nvSpPr>
      <xdr:spPr bwMode="auto">
        <a:xfrm>
          <a:off x="2087819" y="53783816"/>
          <a:ext cx="1924210" cy="125947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500"/>
            </a:lnSpc>
            <a:defRPr sz="1000"/>
          </a:pPr>
          <a:r>
            <a:rPr lang="ja-JP" altLang="en-US" sz="1600" b="0" i="0" u="none" strike="noStrike" baseline="0">
              <a:solidFill>
                <a:srgbClr val="000000"/>
              </a:solidFill>
              <a:latin typeface="ＭＳ Ｐゴシック"/>
              <a:ea typeface="ＭＳ Ｐゴシック"/>
            </a:rPr>
            <a:t>Ｄ．（株）エスピー・リング東京</a:t>
          </a:r>
        </a:p>
        <a:p>
          <a:pPr algn="ctr" rtl="0">
            <a:lnSpc>
              <a:spcPts val="2100"/>
            </a:lnSpc>
            <a:defRPr sz="1000"/>
          </a:pPr>
          <a:r>
            <a:rPr lang="ja-JP" altLang="en-US" sz="1600" b="0" i="0" u="none" strike="noStrike" baseline="0">
              <a:solidFill>
                <a:srgbClr val="000000"/>
              </a:solidFill>
              <a:latin typeface="ＭＳ Ｐゴシック"/>
              <a:ea typeface="ＭＳ Ｐゴシック"/>
            </a:rPr>
            <a:t>９８百万円</a:t>
          </a:r>
          <a:endParaRPr lang="ja-JP" altLang="en-US" sz="1600"/>
        </a:p>
      </xdr:txBody>
    </xdr:sp>
    <xdr:clientData/>
  </xdr:twoCellAnchor>
  <xdr:twoCellAnchor>
    <xdr:from>
      <xdr:col>7</xdr:col>
      <xdr:colOff>111580</xdr:colOff>
      <xdr:row>759</xdr:row>
      <xdr:rowOff>320489</xdr:rowOff>
    </xdr:from>
    <xdr:to>
      <xdr:col>15</xdr:col>
      <xdr:colOff>29938</xdr:colOff>
      <xdr:row>761</xdr:row>
      <xdr:rowOff>139911</xdr:rowOff>
    </xdr:to>
    <xdr:sp macro="" textlink="">
      <xdr:nvSpPr>
        <xdr:cNvPr id="38" name="Rectangle 17">
          <a:extLst>
            <a:ext uri="{FF2B5EF4-FFF2-40B4-BE49-F238E27FC236}">
              <a16:creationId xmlns:a16="http://schemas.microsoft.com/office/drawing/2014/main" id="{9823A15B-C61F-4B4B-BD86-D85F66EAA975}"/>
            </a:ext>
          </a:extLst>
        </xdr:cNvPr>
        <xdr:cNvSpPr>
          <a:spLocks noChangeArrowheads="1"/>
        </xdr:cNvSpPr>
      </xdr:nvSpPr>
      <xdr:spPr bwMode="auto">
        <a:xfrm>
          <a:off x="1523521" y="53346724"/>
          <a:ext cx="1532005" cy="413334"/>
        </a:xfrm>
        <a:prstGeom prst="rect">
          <a:avLst/>
        </a:prstGeom>
        <a:noFill/>
        <a:ln>
          <a:noFill/>
        </a:ln>
        <a:extLst/>
      </xdr:spPr>
      <xdr:txBody>
        <a:bodyPr vertOverflow="clip" wrap="square" lIns="27432" tIns="18288" rIns="0" bIns="0" anchor="ctr"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再々委託</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a:t>
          </a:r>
          <a:r>
            <a:rPr lang="en-US" altLang="ja-JP" sz="1200" b="0" i="0" u="none" strike="noStrike" baseline="0">
              <a:solidFill>
                <a:sysClr val="windowText" lastClr="000000"/>
              </a:solidFill>
              <a:latin typeface="ＭＳ Ｐゴシック"/>
              <a:ea typeface="ＭＳ Ｐゴシック"/>
            </a:rPr>
            <a:t>】</a:t>
          </a:r>
          <a:endParaRPr lang="ja-JP" altLang="en-US" sz="1050">
            <a:solidFill>
              <a:sysClr val="windowText" lastClr="000000"/>
            </a:solidFill>
          </a:endParaRPr>
        </a:p>
      </xdr:txBody>
    </xdr:sp>
    <xdr:clientData/>
  </xdr:twoCellAnchor>
  <xdr:twoCellAnchor>
    <xdr:from>
      <xdr:col>9</xdr:col>
      <xdr:colOff>68036</xdr:colOff>
      <xdr:row>757</xdr:row>
      <xdr:rowOff>628330</xdr:rowOff>
    </xdr:from>
    <xdr:to>
      <xdr:col>19</xdr:col>
      <xdr:colOff>108857</xdr:colOff>
      <xdr:row>759</xdr:row>
      <xdr:rowOff>49625</xdr:rowOff>
    </xdr:to>
    <xdr:sp macro="" textlink="">
      <xdr:nvSpPr>
        <xdr:cNvPr id="39" name="Text Box 34">
          <a:extLst>
            <a:ext uri="{FF2B5EF4-FFF2-40B4-BE49-F238E27FC236}">
              <a16:creationId xmlns:a16="http://schemas.microsoft.com/office/drawing/2014/main" id="{0F91760C-2864-4075-AC58-482208221404}"/>
            </a:ext>
          </a:extLst>
        </xdr:cNvPr>
        <xdr:cNvSpPr txBox="1">
          <a:spLocks noChangeArrowheads="1"/>
        </xdr:cNvSpPr>
      </xdr:nvSpPr>
      <xdr:spPr bwMode="auto">
        <a:xfrm>
          <a:off x="1883389" y="52309859"/>
          <a:ext cx="2057880" cy="76600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イベント制作業務</a:t>
          </a:r>
          <a:b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b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（通訳・同通機材手配、演出・進行、宿泊・輸送配車等）</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再委託先：</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1</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件</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8</xdr:col>
      <xdr:colOff>176893</xdr:colOff>
      <xdr:row>757</xdr:row>
      <xdr:rowOff>601116</xdr:rowOff>
    </xdr:from>
    <xdr:to>
      <xdr:col>19</xdr:col>
      <xdr:colOff>163285</xdr:colOff>
      <xdr:row>759</xdr:row>
      <xdr:rowOff>22412</xdr:rowOff>
    </xdr:to>
    <xdr:sp macro="" textlink="">
      <xdr:nvSpPr>
        <xdr:cNvPr id="40" name="AutoShape 31">
          <a:extLst>
            <a:ext uri="{FF2B5EF4-FFF2-40B4-BE49-F238E27FC236}">
              <a16:creationId xmlns:a16="http://schemas.microsoft.com/office/drawing/2014/main" id="{BE8A9B57-5F0B-42F6-9F04-D760EDA94A64}"/>
            </a:ext>
          </a:extLst>
        </xdr:cNvPr>
        <xdr:cNvSpPr>
          <a:spLocks noChangeArrowheads="1"/>
        </xdr:cNvSpPr>
      </xdr:nvSpPr>
      <xdr:spPr bwMode="auto">
        <a:xfrm>
          <a:off x="1790540" y="52282645"/>
          <a:ext cx="2205157" cy="766002"/>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100371</xdr:colOff>
      <xdr:row>758</xdr:row>
      <xdr:rowOff>191621</xdr:rowOff>
    </xdr:from>
    <xdr:to>
      <xdr:col>36</xdr:col>
      <xdr:colOff>113756</xdr:colOff>
      <xdr:row>759</xdr:row>
      <xdr:rowOff>109978</xdr:rowOff>
    </xdr:to>
    <xdr:sp macro="" textlink="">
      <xdr:nvSpPr>
        <xdr:cNvPr id="43" name="Text Box 34">
          <a:extLst>
            <a:ext uri="{FF2B5EF4-FFF2-40B4-BE49-F238E27FC236}">
              <a16:creationId xmlns:a16="http://schemas.microsoft.com/office/drawing/2014/main" id="{2EB10EEB-12FD-49D0-8F2B-7E5D76A2454C}"/>
            </a:ext>
          </a:extLst>
        </xdr:cNvPr>
        <xdr:cNvSpPr txBox="1">
          <a:spLocks noChangeArrowheads="1"/>
        </xdr:cNvSpPr>
      </xdr:nvSpPr>
      <xdr:spPr bwMode="auto">
        <a:xfrm>
          <a:off x="5748136" y="52276562"/>
          <a:ext cx="1627032" cy="59071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広報ＰＲ業務</a:t>
          </a:r>
          <a:b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b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（当日プレス対応含む）</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27</xdr:col>
      <xdr:colOff>195623</xdr:colOff>
      <xdr:row>758</xdr:row>
      <xdr:rowOff>153200</xdr:rowOff>
    </xdr:from>
    <xdr:to>
      <xdr:col>36</xdr:col>
      <xdr:colOff>123744</xdr:colOff>
      <xdr:row>759</xdr:row>
      <xdr:rowOff>71558</xdr:rowOff>
    </xdr:to>
    <xdr:sp macro="" textlink="">
      <xdr:nvSpPr>
        <xdr:cNvPr id="44" name="AutoShape 31">
          <a:extLst>
            <a:ext uri="{FF2B5EF4-FFF2-40B4-BE49-F238E27FC236}">
              <a16:creationId xmlns:a16="http://schemas.microsoft.com/office/drawing/2014/main" id="{4D9C6509-09D3-49D5-A343-B523504545B5}"/>
            </a:ext>
          </a:extLst>
        </xdr:cNvPr>
        <xdr:cNvSpPr>
          <a:spLocks noChangeArrowheads="1"/>
        </xdr:cNvSpPr>
      </xdr:nvSpPr>
      <xdr:spPr bwMode="auto">
        <a:xfrm>
          <a:off x="5641682" y="52238141"/>
          <a:ext cx="1743474" cy="590711"/>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104055</xdr:colOff>
      <xdr:row>765</xdr:row>
      <xdr:rowOff>60832</xdr:rowOff>
    </xdr:from>
    <xdr:to>
      <xdr:col>19</xdr:col>
      <xdr:colOff>144876</xdr:colOff>
      <xdr:row>767</xdr:row>
      <xdr:rowOff>24013</xdr:rowOff>
    </xdr:to>
    <xdr:sp macro="" textlink="">
      <xdr:nvSpPr>
        <xdr:cNvPr id="67" name="Text Box 34">
          <a:extLst>
            <a:ext uri="{FF2B5EF4-FFF2-40B4-BE49-F238E27FC236}">
              <a16:creationId xmlns:a16="http://schemas.microsoft.com/office/drawing/2014/main" id="{8549E5CB-591E-4696-83DA-1CB3739DE142}"/>
            </a:ext>
          </a:extLst>
        </xdr:cNvPr>
        <xdr:cNvSpPr txBox="1">
          <a:spLocks noChangeArrowheads="1"/>
        </xdr:cNvSpPr>
      </xdr:nvSpPr>
      <xdr:spPr bwMode="auto">
        <a:xfrm>
          <a:off x="1919408" y="55137744"/>
          <a:ext cx="2057880" cy="59071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イベント制作業務</a:t>
          </a:r>
          <a:b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b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（事務局運営、現場運営スタッフ手配、運営備品関係手配等）</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9</xdr:col>
      <xdr:colOff>11206</xdr:colOff>
      <xdr:row>765</xdr:row>
      <xdr:rowOff>33617</xdr:rowOff>
    </xdr:from>
    <xdr:to>
      <xdr:col>19</xdr:col>
      <xdr:colOff>199304</xdr:colOff>
      <xdr:row>766</xdr:row>
      <xdr:rowOff>310564</xdr:rowOff>
    </xdr:to>
    <xdr:sp macro="" textlink="">
      <xdr:nvSpPr>
        <xdr:cNvPr id="68" name="AutoShape 31">
          <a:extLst>
            <a:ext uri="{FF2B5EF4-FFF2-40B4-BE49-F238E27FC236}">
              <a16:creationId xmlns:a16="http://schemas.microsoft.com/office/drawing/2014/main" id="{AC422342-D283-4782-B898-9A2114BED3B6}"/>
            </a:ext>
          </a:extLst>
        </xdr:cNvPr>
        <xdr:cNvSpPr>
          <a:spLocks noChangeArrowheads="1"/>
        </xdr:cNvSpPr>
      </xdr:nvSpPr>
      <xdr:spPr bwMode="auto">
        <a:xfrm>
          <a:off x="1826559" y="55110529"/>
          <a:ext cx="2205157" cy="590711"/>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134470</xdr:colOff>
      <xdr:row>799</xdr:row>
      <xdr:rowOff>22411</xdr:rowOff>
    </xdr:from>
    <xdr:to>
      <xdr:col>49</xdr:col>
      <xdr:colOff>403412</xdr:colOff>
      <xdr:row>799</xdr:row>
      <xdr:rowOff>280147</xdr:rowOff>
    </xdr:to>
    <xdr:sp macro="" textlink="">
      <xdr:nvSpPr>
        <xdr:cNvPr id="2" name="テキスト ボックス 1">
          <a:extLst>
            <a:ext uri="{FF2B5EF4-FFF2-40B4-BE49-F238E27FC236}">
              <a16:creationId xmlns:a16="http://schemas.microsoft.com/office/drawing/2014/main" id="{11103E22-A8D4-4B76-A01C-D8A01EB166D2}"/>
            </a:ext>
          </a:extLst>
        </xdr:cNvPr>
        <xdr:cNvSpPr txBox="1"/>
      </xdr:nvSpPr>
      <xdr:spPr>
        <a:xfrm>
          <a:off x="5782235" y="61587529"/>
          <a:ext cx="4504765" cy="257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表示単位未満四捨五入の関係で、積み上げと合計は一致しない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0" zoomScaleNormal="75" zoomScaleSheetLayoutView="80" zoomScalePageLayoutView="85" workbookViewId="0">
      <selection activeCell="AY24" sqref="A24:XFD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414</v>
      </c>
      <c r="AT2" s="187"/>
      <c r="AU2" s="187"/>
      <c r="AV2" s="52" t="str">
        <f>IF(AW2="", "", "-")</f>
        <v/>
      </c>
      <c r="AW2" s="386"/>
      <c r="AX2" s="386"/>
    </row>
    <row r="3" spans="1:50" ht="21" customHeight="1" thickBot="1" x14ac:dyDescent="0.2">
      <c r="A3" s="492" t="s">
        <v>471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541</v>
      </c>
      <c r="AK3" s="494"/>
      <c r="AL3" s="494"/>
      <c r="AM3" s="494"/>
      <c r="AN3" s="494"/>
      <c r="AO3" s="494"/>
      <c r="AP3" s="494"/>
      <c r="AQ3" s="494"/>
      <c r="AR3" s="494"/>
      <c r="AS3" s="494"/>
      <c r="AT3" s="494"/>
      <c r="AU3" s="494"/>
      <c r="AV3" s="494"/>
      <c r="AW3" s="494"/>
      <c r="AX3" s="24" t="s">
        <v>66</v>
      </c>
    </row>
    <row r="4" spans="1:50" ht="24.75" customHeight="1" x14ac:dyDescent="0.15">
      <c r="A4" s="714" t="s">
        <v>26</v>
      </c>
      <c r="B4" s="715"/>
      <c r="C4" s="715"/>
      <c r="D4" s="715"/>
      <c r="E4" s="715"/>
      <c r="F4" s="715"/>
      <c r="G4" s="689" t="s">
        <v>542</v>
      </c>
      <c r="H4" s="690"/>
      <c r="I4" s="690"/>
      <c r="J4" s="690"/>
      <c r="K4" s="690"/>
      <c r="L4" s="690"/>
      <c r="M4" s="690"/>
      <c r="N4" s="690"/>
      <c r="O4" s="690"/>
      <c r="P4" s="690"/>
      <c r="Q4" s="690"/>
      <c r="R4" s="690"/>
      <c r="S4" s="690"/>
      <c r="T4" s="690"/>
      <c r="U4" s="690"/>
      <c r="V4" s="690"/>
      <c r="W4" s="690"/>
      <c r="X4" s="691"/>
      <c r="Y4" s="692" t="s">
        <v>1</v>
      </c>
      <c r="Z4" s="693"/>
      <c r="AA4" s="693"/>
      <c r="AB4" s="693"/>
      <c r="AC4" s="693"/>
      <c r="AD4" s="694"/>
      <c r="AE4" s="695" t="s">
        <v>543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26" t="s">
        <v>76</v>
      </c>
      <c r="H5" s="527"/>
      <c r="I5" s="527"/>
      <c r="J5" s="527"/>
      <c r="K5" s="527"/>
      <c r="L5" s="527"/>
      <c r="M5" s="528" t="s">
        <v>67</v>
      </c>
      <c r="N5" s="529"/>
      <c r="O5" s="529"/>
      <c r="P5" s="529"/>
      <c r="Q5" s="529"/>
      <c r="R5" s="530"/>
      <c r="S5" s="531" t="s">
        <v>76</v>
      </c>
      <c r="T5" s="527"/>
      <c r="U5" s="527"/>
      <c r="V5" s="527"/>
      <c r="W5" s="527"/>
      <c r="X5" s="532"/>
      <c r="Y5" s="706" t="s">
        <v>3</v>
      </c>
      <c r="Z5" s="707"/>
      <c r="AA5" s="707"/>
      <c r="AB5" s="707"/>
      <c r="AC5" s="707"/>
      <c r="AD5" s="708"/>
      <c r="AE5" s="709" t="s">
        <v>544</v>
      </c>
      <c r="AF5" s="709"/>
      <c r="AG5" s="709"/>
      <c r="AH5" s="709"/>
      <c r="AI5" s="709"/>
      <c r="AJ5" s="709"/>
      <c r="AK5" s="709"/>
      <c r="AL5" s="709"/>
      <c r="AM5" s="709"/>
      <c r="AN5" s="709"/>
      <c r="AO5" s="709"/>
      <c r="AP5" s="710"/>
      <c r="AQ5" s="711" t="s">
        <v>642</v>
      </c>
      <c r="AR5" s="712"/>
      <c r="AS5" s="712"/>
      <c r="AT5" s="712"/>
      <c r="AU5" s="712"/>
      <c r="AV5" s="712"/>
      <c r="AW5" s="712"/>
      <c r="AX5" s="713"/>
    </row>
    <row r="6" spans="1:50" ht="39" customHeight="1" x14ac:dyDescent="0.15">
      <c r="A6" s="716" t="s">
        <v>4</v>
      </c>
      <c r="B6" s="717"/>
      <c r="C6" s="717"/>
      <c r="D6" s="717"/>
      <c r="E6" s="717"/>
      <c r="F6" s="717"/>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64.5" customHeight="1" x14ac:dyDescent="0.15">
      <c r="A7" s="818" t="s">
        <v>23</v>
      </c>
      <c r="B7" s="819"/>
      <c r="C7" s="819"/>
      <c r="D7" s="819"/>
      <c r="E7" s="819"/>
      <c r="F7" s="820"/>
      <c r="G7" s="821" t="s">
        <v>549</v>
      </c>
      <c r="H7" s="822"/>
      <c r="I7" s="822"/>
      <c r="J7" s="822"/>
      <c r="K7" s="822"/>
      <c r="L7" s="822"/>
      <c r="M7" s="822"/>
      <c r="N7" s="822"/>
      <c r="O7" s="822"/>
      <c r="P7" s="822"/>
      <c r="Q7" s="822"/>
      <c r="R7" s="822"/>
      <c r="S7" s="822"/>
      <c r="T7" s="822"/>
      <c r="U7" s="822"/>
      <c r="V7" s="822"/>
      <c r="W7" s="822"/>
      <c r="X7" s="823"/>
      <c r="Y7" s="384" t="s">
        <v>5</v>
      </c>
      <c r="Z7" s="275"/>
      <c r="AA7" s="275"/>
      <c r="AB7" s="275"/>
      <c r="AC7" s="275"/>
      <c r="AD7" s="385"/>
      <c r="AE7" s="374" t="s">
        <v>545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391</v>
      </c>
      <c r="B8" s="819"/>
      <c r="C8" s="819"/>
      <c r="D8" s="819"/>
      <c r="E8" s="819"/>
      <c r="F8" s="820"/>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9"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0"/>
    </row>
    <row r="9" spans="1:50" ht="69" customHeight="1" x14ac:dyDescent="0.15">
      <c r="A9" s="105" t="s">
        <v>24</v>
      </c>
      <c r="B9" s="106"/>
      <c r="C9" s="106"/>
      <c r="D9" s="106"/>
      <c r="E9" s="106"/>
      <c r="F9" s="106"/>
      <c r="G9" s="548" t="s">
        <v>547</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31" t="s">
        <v>31</v>
      </c>
      <c r="B10" s="732"/>
      <c r="C10" s="732"/>
      <c r="D10" s="732"/>
      <c r="E10" s="732"/>
      <c r="F10" s="732"/>
      <c r="G10" s="666" t="s">
        <v>658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1" t="s">
        <v>6</v>
      </c>
      <c r="B11" s="732"/>
      <c r="C11" s="732"/>
      <c r="D11" s="732"/>
      <c r="E11" s="732"/>
      <c r="F11" s="74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33"/>
    </row>
    <row r="13" spans="1:50" ht="21" customHeight="1" x14ac:dyDescent="0.15">
      <c r="A13" s="102"/>
      <c r="B13" s="103"/>
      <c r="C13" s="103"/>
      <c r="D13" s="103"/>
      <c r="E13" s="103"/>
      <c r="F13" s="104"/>
      <c r="G13" s="734" t="s">
        <v>7</v>
      </c>
      <c r="H13" s="735"/>
      <c r="I13" s="631" t="s">
        <v>8</v>
      </c>
      <c r="J13" s="632"/>
      <c r="K13" s="632"/>
      <c r="L13" s="632"/>
      <c r="M13" s="632"/>
      <c r="N13" s="632"/>
      <c r="O13" s="633"/>
      <c r="P13" s="182" t="s">
        <v>550</v>
      </c>
      <c r="Q13" s="183"/>
      <c r="R13" s="183"/>
      <c r="S13" s="183"/>
      <c r="T13" s="183"/>
      <c r="U13" s="183"/>
      <c r="V13" s="184"/>
      <c r="W13" s="182" t="s">
        <v>548</v>
      </c>
      <c r="X13" s="183"/>
      <c r="Y13" s="183"/>
      <c r="Z13" s="183"/>
      <c r="AA13" s="183"/>
      <c r="AB13" s="183"/>
      <c r="AC13" s="184"/>
      <c r="AD13" s="182">
        <v>501</v>
      </c>
      <c r="AE13" s="183"/>
      <c r="AF13" s="183"/>
      <c r="AG13" s="183"/>
      <c r="AH13" s="183"/>
      <c r="AI13" s="183"/>
      <c r="AJ13" s="184"/>
      <c r="AK13" s="182" t="s">
        <v>655</v>
      </c>
      <c r="AL13" s="183"/>
      <c r="AM13" s="183"/>
      <c r="AN13" s="183"/>
      <c r="AO13" s="183"/>
      <c r="AP13" s="183"/>
      <c r="AQ13" s="184"/>
      <c r="AR13" s="179" t="s">
        <v>654</v>
      </c>
      <c r="AS13" s="180"/>
      <c r="AT13" s="180"/>
      <c r="AU13" s="180"/>
      <c r="AV13" s="180"/>
      <c r="AW13" s="180"/>
      <c r="AX13" s="383"/>
    </row>
    <row r="14" spans="1:50" ht="21" customHeight="1" x14ac:dyDescent="0.15">
      <c r="A14" s="102"/>
      <c r="B14" s="103"/>
      <c r="C14" s="103"/>
      <c r="D14" s="103"/>
      <c r="E14" s="103"/>
      <c r="F14" s="104"/>
      <c r="G14" s="736"/>
      <c r="H14" s="737"/>
      <c r="I14" s="551" t="s">
        <v>9</v>
      </c>
      <c r="J14" s="622"/>
      <c r="K14" s="622"/>
      <c r="L14" s="622"/>
      <c r="M14" s="622"/>
      <c r="N14" s="622"/>
      <c r="O14" s="623"/>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548</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6"/>
      <c r="H15" s="737"/>
      <c r="I15" s="551" t="s">
        <v>52</v>
      </c>
      <c r="J15" s="552"/>
      <c r="K15" s="552"/>
      <c r="L15" s="552"/>
      <c r="M15" s="552"/>
      <c r="N15" s="552"/>
      <c r="O15" s="553"/>
      <c r="P15" s="182" t="s">
        <v>548</v>
      </c>
      <c r="Q15" s="183"/>
      <c r="R15" s="183"/>
      <c r="S15" s="183"/>
      <c r="T15" s="183"/>
      <c r="U15" s="183"/>
      <c r="V15" s="184"/>
      <c r="W15" s="182" t="s">
        <v>548</v>
      </c>
      <c r="X15" s="183"/>
      <c r="Y15" s="183"/>
      <c r="Z15" s="183"/>
      <c r="AA15" s="183"/>
      <c r="AB15" s="183"/>
      <c r="AC15" s="184"/>
      <c r="AD15" s="182" t="s">
        <v>548</v>
      </c>
      <c r="AE15" s="183"/>
      <c r="AF15" s="183"/>
      <c r="AG15" s="183"/>
      <c r="AH15" s="183"/>
      <c r="AI15" s="183"/>
      <c r="AJ15" s="184"/>
      <c r="AK15" s="182" t="s">
        <v>548</v>
      </c>
      <c r="AL15" s="183"/>
      <c r="AM15" s="183"/>
      <c r="AN15" s="183"/>
      <c r="AO15" s="183"/>
      <c r="AP15" s="183"/>
      <c r="AQ15" s="184"/>
      <c r="AR15" s="182" t="s">
        <v>580</v>
      </c>
      <c r="AS15" s="183"/>
      <c r="AT15" s="183"/>
      <c r="AU15" s="183"/>
      <c r="AV15" s="183"/>
      <c r="AW15" s="183"/>
      <c r="AX15" s="621"/>
    </row>
    <row r="16" spans="1:50" ht="21" customHeight="1" x14ac:dyDescent="0.15">
      <c r="A16" s="102"/>
      <c r="B16" s="103"/>
      <c r="C16" s="103"/>
      <c r="D16" s="103"/>
      <c r="E16" s="103"/>
      <c r="F16" s="104"/>
      <c r="G16" s="736"/>
      <c r="H16" s="737"/>
      <c r="I16" s="551" t="s">
        <v>53</v>
      </c>
      <c r="J16" s="552"/>
      <c r="K16" s="552"/>
      <c r="L16" s="552"/>
      <c r="M16" s="552"/>
      <c r="N16" s="552"/>
      <c r="O16" s="553"/>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t="s">
        <v>548</v>
      </c>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6"/>
      <c r="H17" s="737"/>
      <c r="I17" s="551" t="s">
        <v>51</v>
      </c>
      <c r="J17" s="622"/>
      <c r="K17" s="622"/>
      <c r="L17" s="622"/>
      <c r="M17" s="622"/>
      <c r="N17" s="622"/>
      <c r="O17" s="623"/>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548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8"/>
      <c r="H18" s="739"/>
      <c r="I18" s="726" t="s">
        <v>21</v>
      </c>
      <c r="J18" s="727"/>
      <c r="K18" s="727"/>
      <c r="L18" s="727"/>
      <c r="M18" s="727"/>
      <c r="N18" s="727"/>
      <c r="O18" s="728"/>
      <c r="P18" s="203">
        <f>SUM(P13:V17)</f>
        <v>0</v>
      </c>
      <c r="Q18" s="204"/>
      <c r="R18" s="204"/>
      <c r="S18" s="204"/>
      <c r="T18" s="204"/>
      <c r="U18" s="204"/>
      <c r="V18" s="205"/>
      <c r="W18" s="203">
        <f>SUM(W13:AC17)</f>
        <v>0</v>
      </c>
      <c r="X18" s="204"/>
      <c r="Y18" s="204"/>
      <c r="Z18" s="204"/>
      <c r="AA18" s="204"/>
      <c r="AB18" s="204"/>
      <c r="AC18" s="205"/>
      <c r="AD18" s="203">
        <f>SUM(AD13:AJ17)</f>
        <v>501</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473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0.94411177644710575</v>
      </c>
      <c r="AE20" s="509"/>
      <c r="AF20" s="509"/>
      <c r="AG20" s="509"/>
      <c r="AH20" s="509"/>
      <c r="AI20" s="509"/>
      <c r="AJ20" s="509"/>
      <c r="AK20" s="506"/>
      <c r="AL20" s="506"/>
      <c r="AM20" s="506"/>
      <c r="AN20" s="506"/>
      <c r="AO20" s="506"/>
      <c r="AP20" s="506"/>
      <c r="AQ20" s="599"/>
      <c r="AR20" s="599"/>
      <c r="AS20" s="599"/>
      <c r="AT20" s="599"/>
      <c r="AU20" s="506"/>
      <c r="AV20" s="506"/>
      <c r="AW20" s="506"/>
      <c r="AX20" s="508"/>
    </row>
    <row r="21" spans="1:50" ht="25.5" customHeight="1" x14ac:dyDescent="0.15">
      <c r="A21" s="105"/>
      <c r="B21" s="106"/>
      <c r="C21" s="106"/>
      <c r="D21" s="106"/>
      <c r="E21" s="106"/>
      <c r="F21" s="107"/>
      <c r="G21" s="903" t="s">
        <v>505</v>
      </c>
      <c r="H21" s="904"/>
      <c r="I21" s="904"/>
      <c r="J21" s="904"/>
      <c r="K21" s="904"/>
      <c r="L21" s="904"/>
      <c r="M21" s="904"/>
      <c r="N21" s="904"/>
      <c r="O21" s="904"/>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0.94411177644710575</v>
      </c>
      <c r="AE21" s="509"/>
      <c r="AF21" s="509"/>
      <c r="AG21" s="509"/>
      <c r="AH21" s="509"/>
      <c r="AI21" s="509"/>
      <c r="AJ21" s="509"/>
      <c r="AK21" s="506"/>
      <c r="AL21" s="506"/>
      <c r="AM21" s="506"/>
      <c r="AN21" s="506"/>
      <c r="AO21" s="506"/>
      <c r="AP21" s="506"/>
      <c r="AQ21" s="599"/>
      <c r="AR21" s="599"/>
      <c r="AS21" s="599"/>
      <c r="AT21" s="599"/>
      <c r="AU21" s="506"/>
      <c r="AV21" s="506"/>
      <c r="AW21" s="506"/>
      <c r="AX21" s="508"/>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653</v>
      </c>
      <c r="H23" s="148"/>
      <c r="I23" s="148"/>
      <c r="J23" s="148"/>
      <c r="K23" s="148"/>
      <c r="L23" s="148"/>
      <c r="M23" s="148"/>
      <c r="N23" s="148"/>
      <c r="O23" s="149"/>
      <c r="P23" s="179" t="s">
        <v>656</v>
      </c>
      <c r="Q23" s="180"/>
      <c r="R23" s="180"/>
      <c r="S23" s="180"/>
      <c r="T23" s="180"/>
      <c r="U23" s="180"/>
      <c r="V23" s="181"/>
      <c r="W23" s="179" t="s">
        <v>654</v>
      </c>
      <c r="X23" s="180"/>
      <c r="Y23" s="180"/>
      <c r="Z23" s="180"/>
      <c r="AA23" s="180"/>
      <c r="AB23" s="180"/>
      <c r="AC23" s="181"/>
      <c r="AD23" s="170" t="s">
        <v>657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498</v>
      </c>
      <c r="B30" s="560"/>
      <c r="C30" s="560"/>
      <c r="D30" s="560"/>
      <c r="E30" s="560"/>
      <c r="F30" s="561"/>
      <c r="G30" s="643"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654</v>
      </c>
      <c r="AR31" s="198"/>
      <c r="AS31" s="132" t="s">
        <v>357</v>
      </c>
      <c r="AT31" s="133"/>
      <c r="AU31" s="265" t="s">
        <v>654</v>
      </c>
      <c r="AV31" s="265"/>
      <c r="AW31" s="368" t="s">
        <v>301</v>
      </c>
      <c r="AX31" s="369"/>
    </row>
    <row r="32" spans="1:50" ht="28.5" customHeight="1" x14ac:dyDescent="0.15">
      <c r="A32" s="536"/>
      <c r="B32" s="534"/>
      <c r="C32" s="534"/>
      <c r="D32" s="534"/>
      <c r="E32" s="534"/>
      <c r="F32" s="535"/>
      <c r="G32" s="510" t="s">
        <v>652</v>
      </c>
      <c r="H32" s="511"/>
      <c r="I32" s="511"/>
      <c r="J32" s="511"/>
      <c r="K32" s="511"/>
      <c r="L32" s="511"/>
      <c r="M32" s="511"/>
      <c r="N32" s="511"/>
      <c r="O32" s="512"/>
      <c r="P32" s="121" t="s">
        <v>651</v>
      </c>
      <c r="Q32" s="121"/>
      <c r="R32" s="121"/>
      <c r="S32" s="121"/>
      <c r="T32" s="121"/>
      <c r="U32" s="121"/>
      <c r="V32" s="121"/>
      <c r="W32" s="121"/>
      <c r="X32" s="212"/>
      <c r="Y32" s="335" t="s">
        <v>13</v>
      </c>
      <c r="Z32" s="519"/>
      <c r="AA32" s="520"/>
      <c r="AB32" s="521" t="s">
        <v>563</v>
      </c>
      <c r="AC32" s="521"/>
      <c r="AD32" s="521"/>
      <c r="AE32" s="348" t="s">
        <v>548</v>
      </c>
      <c r="AF32" s="349"/>
      <c r="AG32" s="349"/>
      <c r="AH32" s="349"/>
      <c r="AI32" s="348" t="s">
        <v>548</v>
      </c>
      <c r="AJ32" s="349"/>
      <c r="AK32" s="349"/>
      <c r="AL32" s="349"/>
      <c r="AM32" s="348">
        <v>4</v>
      </c>
      <c r="AN32" s="349"/>
      <c r="AO32" s="349"/>
      <c r="AP32" s="349"/>
      <c r="AQ32" s="189" t="s">
        <v>548</v>
      </c>
      <c r="AR32" s="190"/>
      <c r="AS32" s="190"/>
      <c r="AT32" s="191"/>
      <c r="AU32" s="349" t="s">
        <v>548</v>
      </c>
      <c r="AV32" s="349"/>
      <c r="AW32" s="349"/>
      <c r="AX32" s="365"/>
    </row>
    <row r="33" spans="1:50" ht="28.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563</v>
      </c>
      <c r="AC33" s="491"/>
      <c r="AD33" s="491"/>
      <c r="AE33" s="348" t="s">
        <v>548</v>
      </c>
      <c r="AF33" s="349"/>
      <c r="AG33" s="349"/>
      <c r="AH33" s="349"/>
      <c r="AI33" s="348" t="s">
        <v>548</v>
      </c>
      <c r="AJ33" s="349"/>
      <c r="AK33" s="349"/>
      <c r="AL33" s="349"/>
      <c r="AM33" s="348">
        <v>3</v>
      </c>
      <c r="AN33" s="349"/>
      <c r="AO33" s="349"/>
      <c r="AP33" s="349"/>
      <c r="AQ33" s="189" t="s">
        <v>548</v>
      </c>
      <c r="AR33" s="190"/>
      <c r="AS33" s="190"/>
      <c r="AT33" s="191"/>
      <c r="AU33" s="349" t="s">
        <v>548</v>
      </c>
      <c r="AV33" s="349"/>
      <c r="AW33" s="349"/>
      <c r="AX33" s="365"/>
    </row>
    <row r="34" spans="1:50" ht="28.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548</v>
      </c>
      <c r="AF34" s="349"/>
      <c r="AG34" s="349"/>
      <c r="AH34" s="349"/>
      <c r="AI34" s="348" t="s">
        <v>548</v>
      </c>
      <c r="AJ34" s="349"/>
      <c r="AK34" s="349"/>
      <c r="AL34" s="349"/>
      <c r="AM34" s="348">
        <v>133</v>
      </c>
      <c r="AN34" s="349"/>
      <c r="AO34" s="349"/>
      <c r="AP34" s="349"/>
      <c r="AQ34" s="189" t="s">
        <v>548</v>
      </c>
      <c r="AR34" s="190"/>
      <c r="AS34" s="190"/>
      <c r="AT34" s="191"/>
      <c r="AU34" s="349" t="s">
        <v>548</v>
      </c>
      <c r="AV34" s="349"/>
      <c r="AW34" s="349"/>
      <c r="AX34" s="365"/>
    </row>
    <row r="35" spans="1:50" ht="23.25" customHeight="1" x14ac:dyDescent="0.15">
      <c r="A35" s="877" t="s">
        <v>535</v>
      </c>
      <c r="B35" s="878"/>
      <c r="C35" s="878"/>
      <c r="D35" s="878"/>
      <c r="E35" s="878"/>
      <c r="F35" s="879"/>
      <c r="G35" s="883" t="s">
        <v>602</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637" t="s">
        <v>498</v>
      </c>
      <c r="B37" s="638"/>
      <c r="C37" s="638"/>
      <c r="D37" s="638"/>
      <c r="E37" s="638"/>
      <c r="F37" s="639"/>
      <c r="G37" s="749"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654</v>
      </c>
      <c r="AR38" s="198"/>
      <c r="AS38" s="132" t="s">
        <v>357</v>
      </c>
      <c r="AT38" s="133"/>
      <c r="AU38" s="265" t="s">
        <v>654</v>
      </c>
      <c r="AV38" s="265"/>
      <c r="AW38" s="368" t="s">
        <v>301</v>
      </c>
      <c r="AX38" s="369"/>
    </row>
    <row r="39" spans="1:50" ht="23.25" customHeight="1" x14ac:dyDescent="0.15">
      <c r="A39" s="536"/>
      <c r="B39" s="534"/>
      <c r="C39" s="534"/>
      <c r="D39" s="534"/>
      <c r="E39" s="534"/>
      <c r="F39" s="535"/>
      <c r="G39" s="510" t="s">
        <v>649</v>
      </c>
      <c r="H39" s="511"/>
      <c r="I39" s="511"/>
      <c r="J39" s="511"/>
      <c r="K39" s="511"/>
      <c r="L39" s="511"/>
      <c r="M39" s="511"/>
      <c r="N39" s="511"/>
      <c r="O39" s="512"/>
      <c r="P39" s="121" t="s">
        <v>650</v>
      </c>
      <c r="Q39" s="121"/>
      <c r="R39" s="121"/>
      <c r="S39" s="121"/>
      <c r="T39" s="121"/>
      <c r="U39" s="121"/>
      <c r="V39" s="121"/>
      <c r="W39" s="121"/>
      <c r="X39" s="212"/>
      <c r="Y39" s="335" t="s">
        <v>13</v>
      </c>
      <c r="Z39" s="519"/>
      <c r="AA39" s="520"/>
      <c r="AB39" s="521" t="s">
        <v>563</v>
      </c>
      <c r="AC39" s="521"/>
      <c r="AD39" s="521"/>
      <c r="AE39" s="348" t="s">
        <v>557</v>
      </c>
      <c r="AF39" s="349"/>
      <c r="AG39" s="349"/>
      <c r="AH39" s="349"/>
      <c r="AI39" s="348" t="s">
        <v>548</v>
      </c>
      <c r="AJ39" s="349"/>
      <c r="AK39" s="349"/>
      <c r="AL39" s="349"/>
      <c r="AM39" s="348">
        <v>586</v>
      </c>
      <c r="AN39" s="349"/>
      <c r="AO39" s="349"/>
      <c r="AP39" s="349"/>
      <c r="AQ39" s="189" t="s">
        <v>548</v>
      </c>
      <c r="AR39" s="190"/>
      <c r="AS39" s="190"/>
      <c r="AT39" s="191"/>
      <c r="AU39" s="349" t="s">
        <v>548</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563</v>
      </c>
      <c r="AC40" s="491"/>
      <c r="AD40" s="491"/>
      <c r="AE40" s="348" t="s">
        <v>548</v>
      </c>
      <c r="AF40" s="349"/>
      <c r="AG40" s="349"/>
      <c r="AH40" s="349"/>
      <c r="AI40" s="348" t="s">
        <v>548</v>
      </c>
      <c r="AJ40" s="349"/>
      <c r="AK40" s="349"/>
      <c r="AL40" s="349"/>
      <c r="AM40" s="348">
        <v>1000</v>
      </c>
      <c r="AN40" s="349"/>
      <c r="AO40" s="349"/>
      <c r="AP40" s="349"/>
      <c r="AQ40" s="189" t="s">
        <v>548</v>
      </c>
      <c r="AR40" s="190"/>
      <c r="AS40" s="190"/>
      <c r="AT40" s="191"/>
      <c r="AU40" s="349" t="s">
        <v>548</v>
      </c>
      <c r="AV40" s="349"/>
      <c r="AW40" s="349"/>
      <c r="AX40" s="365"/>
    </row>
    <row r="41" spans="1:50" ht="23.25" customHeight="1" x14ac:dyDescent="0.15">
      <c r="A41" s="640"/>
      <c r="B41" s="641"/>
      <c r="C41" s="641"/>
      <c r="D41" s="641"/>
      <c r="E41" s="641"/>
      <c r="F41" s="642"/>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548</v>
      </c>
      <c r="AF41" s="349"/>
      <c r="AG41" s="349"/>
      <c r="AH41" s="349"/>
      <c r="AI41" s="348" t="s">
        <v>548</v>
      </c>
      <c r="AJ41" s="349"/>
      <c r="AK41" s="349"/>
      <c r="AL41" s="349"/>
      <c r="AM41" s="348">
        <v>58.6</v>
      </c>
      <c r="AN41" s="349"/>
      <c r="AO41" s="349"/>
      <c r="AP41" s="349"/>
      <c r="AQ41" s="189" t="s">
        <v>548</v>
      </c>
      <c r="AR41" s="190"/>
      <c r="AS41" s="190"/>
      <c r="AT41" s="191"/>
      <c r="AU41" s="349" t="s">
        <v>548</v>
      </c>
      <c r="AV41" s="349"/>
      <c r="AW41" s="349"/>
      <c r="AX41" s="365"/>
    </row>
    <row r="42" spans="1:50" ht="23.25" customHeight="1" x14ac:dyDescent="0.15">
      <c r="A42" s="877" t="s">
        <v>535</v>
      </c>
      <c r="B42" s="878"/>
      <c r="C42" s="878"/>
      <c r="D42" s="878"/>
      <c r="E42" s="878"/>
      <c r="F42" s="879"/>
      <c r="G42" s="883" t="s">
        <v>600</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637" t="s">
        <v>498</v>
      </c>
      <c r="B44" s="638"/>
      <c r="C44" s="638"/>
      <c r="D44" s="638"/>
      <c r="E44" s="638"/>
      <c r="F44" s="639"/>
      <c r="G44" s="749"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654</v>
      </c>
      <c r="AR45" s="198"/>
      <c r="AS45" s="132" t="s">
        <v>357</v>
      </c>
      <c r="AT45" s="133"/>
      <c r="AU45" s="265" t="s">
        <v>656</v>
      </c>
      <c r="AV45" s="265"/>
      <c r="AW45" s="368" t="s">
        <v>301</v>
      </c>
      <c r="AX45" s="369"/>
    </row>
    <row r="46" spans="1:50" ht="23.25" customHeight="1" x14ac:dyDescent="0.15">
      <c r="A46" s="536"/>
      <c r="B46" s="534"/>
      <c r="C46" s="534"/>
      <c r="D46" s="534"/>
      <c r="E46" s="534"/>
      <c r="F46" s="535"/>
      <c r="G46" s="510" t="s">
        <v>644</v>
      </c>
      <c r="H46" s="511"/>
      <c r="I46" s="511"/>
      <c r="J46" s="511"/>
      <c r="K46" s="511"/>
      <c r="L46" s="511"/>
      <c r="M46" s="511"/>
      <c r="N46" s="511"/>
      <c r="O46" s="512"/>
      <c r="P46" s="121" t="s">
        <v>551</v>
      </c>
      <c r="Q46" s="121"/>
      <c r="R46" s="121"/>
      <c r="S46" s="121"/>
      <c r="T46" s="121"/>
      <c r="U46" s="121"/>
      <c r="V46" s="121"/>
      <c r="W46" s="121"/>
      <c r="X46" s="212"/>
      <c r="Y46" s="335" t="s">
        <v>13</v>
      </c>
      <c r="Z46" s="519"/>
      <c r="AA46" s="520"/>
      <c r="AB46" s="521" t="s">
        <v>564</v>
      </c>
      <c r="AC46" s="521"/>
      <c r="AD46" s="521"/>
      <c r="AE46" s="348" t="s">
        <v>548</v>
      </c>
      <c r="AF46" s="349"/>
      <c r="AG46" s="349"/>
      <c r="AH46" s="349"/>
      <c r="AI46" s="348" t="s">
        <v>548</v>
      </c>
      <c r="AJ46" s="349"/>
      <c r="AK46" s="349"/>
      <c r="AL46" s="349"/>
      <c r="AM46" s="348">
        <v>122</v>
      </c>
      <c r="AN46" s="349"/>
      <c r="AO46" s="349"/>
      <c r="AP46" s="349"/>
      <c r="AQ46" s="189" t="s">
        <v>548</v>
      </c>
      <c r="AR46" s="190"/>
      <c r="AS46" s="190"/>
      <c r="AT46" s="191"/>
      <c r="AU46" s="349" t="s">
        <v>548</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564</v>
      </c>
      <c r="AC47" s="491"/>
      <c r="AD47" s="491"/>
      <c r="AE47" s="348" t="s">
        <v>548</v>
      </c>
      <c r="AF47" s="349"/>
      <c r="AG47" s="349"/>
      <c r="AH47" s="349"/>
      <c r="AI47" s="348" t="s">
        <v>548</v>
      </c>
      <c r="AJ47" s="349"/>
      <c r="AK47" s="349"/>
      <c r="AL47" s="349"/>
      <c r="AM47" s="348">
        <v>100</v>
      </c>
      <c r="AN47" s="349"/>
      <c r="AO47" s="349"/>
      <c r="AP47" s="349"/>
      <c r="AQ47" s="189" t="s">
        <v>548</v>
      </c>
      <c r="AR47" s="190"/>
      <c r="AS47" s="190"/>
      <c r="AT47" s="191"/>
      <c r="AU47" s="349" t="s">
        <v>548</v>
      </c>
      <c r="AV47" s="349"/>
      <c r="AW47" s="349"/>
      <c r="AX47" s="365"/>
    </row>
    <row r="48" spans="1:50" ht="23.25" customHeight="1" x14ac:dyDescent="0.15">
      <c r="A48" s="640"/>
      <c r="B48" s="641"/>
      <c r="C48" s="641"/>
      <c r="D48" s="641"/>
      <c r="E48" s="641"/>
      <c r="F48" s="642"/>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t="s">
        <v>548</v>
      </c>
      <c r="AF48" s="349"/>
      <c r="AG48" s="349"/>
      <c r="AH48" s="349"/>
      <c r="AI48" s="348" t="s">
        <v>548</v>
      </c>
      <c r="AJ48" s="349"/>
      <c r="AK48" s="349"/>
      <c r="AL48" s="349"/>
      <c r="AM48" s="348">
        <v>122</v>
      </c>
      <c r="AN48" s="349"/>
      <c r="AO48" s="349"/>
      <c r="AP48" s="349"/>
      <c r="AQ48" s="189" t="s">
        <v>548</v>
      </c>
      <c r="AR48" s="190"/>
      <c r="AS48" s="190"/>
      <c r="AT48" s="191"/>
      <c r="AU48" s="349" t="s">
        <v>548</v>
      </c>
      <c r="AV48" s="349"/>
      <c r="AW48" s="349"/>
      <c r="AX48" s="365"/>
    </row>
    <row r="49" spans="1:50" ht="23.25" customHeight="1" x14ac:dyDescent="0.15">
      <c r="A49" s="877" t="s">
        <v>535</v>
      </c>
      <c r="B49" s="878"/>
      <c r="C49" s="878"/>
      <c r="D49" s="878"/>
      <c r="E49" s="878"/>
      <c r="F49" s="879"/>
      <c r="G49" s="883" t="s">
        <v>601</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customHeight="1" thickBot="1" x14ac:dyDescent="0.2">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3" t="s">
        <v>498</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0"/>
      <c r="B55" s="641"/>
      <c r="C55" s="641"/>
      <c r="D55" s="641"/>
      <c r="E55" s="641"/>
      <c r="F55" s="642"/>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7" t="s">
        <v>535</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thickBot="1" x14ac:dyDescent="0.2">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3" t="s">
        <v>498</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7" t="s">
        <v>535</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499</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494</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357</v>
      </c>
      <c r="AT66" s="948"/>
      <c r="AU66" s="265"/>
      <c r="AV66" s="265"/>
      <c r="AW66" s="947" t="s">
        <v>497</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525</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525</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526</v>
      </c>
      <c r="AC69" s="872"/>
      <c r="AD69" s="872"/>
      <c r="AE69" s="874"/>
      <c r="AF69" s="875"/>
      <c r="AG69" s="875"/>
      <c r="AH69" s="875"/>
      <c r="AI69" s="874"/>
      <c r="AJ69" s="875"/>
      <c r="AK69" s="875"/>
      <c r="AL69" s="875"/>
      <c r="AM69" s="874"/>
      <c r="AN69" s="875"/>
      <c r="AO69" s="875"/>
      <c r="AP69" s="875"/>
      <c r="AQ69" s="348"/>
      <c r="AR69" s="349"/>
      <c r="AS69" s="349"/>
      <c r="AT69" s="350"/>
      <c r="AU69" s="349"/>
      <c r="AV69" s="349"/>
      <c r="AW69" s="349"/>
      <c r="AX69" s="365"/>
    </row>
    <row r="70" spans="1:50" ht="23.25" hidden="1" customHeight="1" x14ac:dyDescent="0.15">
      <c r="A70" s="940" t="s">
        <v>506</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524</v>
      </c>
      <c r="X70" s="986"/>
      <c r="Y70" s="978" t="s">
        <v>13</v>
      </c>
      <c r="Z70" s="978"/>
      <c r="AA70" s="979"/>
      <c r="AB70" s="980" t="s">
        <v>525</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525</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526</v>
      </c>
      <c r="AC72" s="872"/>
      <c r="AD72" s="872"/>
      <c r="AE72" s="874"/>
      <c r="AF72" s="875"/>
      <c r="AG72" s="875"/>
      <c r="AH72" s="875"/>
      <c r="AI72" s="874"/>
      <c r="AJ72" s="875"/>
      <c r="AK72" s="875"/>
      <c r="AL72" s="875"/>
      <c r="AM72" s="874"/>
      <c r="AN72" s="875"/>
      <c r="AO72" s="875"/>
      <c r="AP72" s="875"/>
      <c r="AQ72" s="348"/>
      <c r="AR72" s="349"/>
      <c r="AS72" s="349"/>
      <c r="AT72" s="350"/>
      <c r="AU72" s="349"/>
      <c r="AV72" s="349"/>
      <c r="AW72" s="349"/>
      <c r="AX72" s="365"/>
    </row>
    <row r="73" spans="1:50" ht="18.75" hidden="1" customHeight="1" x14ac:dyDescent="0.15">
      <c r="A73" s="829" t="s">
        <v>499</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2"/>
      <c r="B75" s="833"/>
      <c r="C75" s="833"/>
      <c r="D75" s="833"/>
      <c r="E75" s="833"/>
      <c r="F75" s="834"/>
      <c r="G75" s="77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2"/>
      <c r="B76" s="833"/>
      <c r="C76" s="833"/>
      <c r="D76" s="833"/>
      <c r="E76" s="833"/>
      <c r="F76" s="834"/>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2"/>
      <c r="B77" s="833"/>
      <c r="C77" s="833"/>
      <c r="D77" s="833"/>
      <c r="E77" s="833"/>
      <c r="F77" s="834"/>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1" t="s">
        <v>552</v>
      </c>
      <c r="B78" s="892"/>
      <c r="C78" s="892"/>
      <c r="D78" s="892"/>
      <c r="E78" s="889" t="s">
        <v>464</v>
      </c>
      <c r="F78" s="890"/>
      <c r="G78" s="58" t="s">
        <v>367</v>
      </c>
      <c r="H78" s="789"/>
      <c r="I78" s="228"/>
      <c r="J78" s="228"/>
      <c r="K78" s="228"/>
      <c r="L78" s="228"/>
      <c r="M78" s="228"/>
      <c r="N78" s="228"/>
      <c r="O78" s="790"/>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493</v>
      </c>
      <c r="AP79" s="109"/>
      <c r="AQ79" s="109"/>
      <c r="AR79" s="90" t="s">
        <v>491</v>
      </c>
      <c r="AS79" s="108"/>
      <c r="AT79" s="109"/>
      <c r="AU79" s="109"/>
      <c r="AV79" s="109"/>
      <c r="AW79" s="109"/>
      <c r="AX79" s="110"/>
    </row>
    <row r="80" spans="1:50" ht="18.75" hidden="1" customHeight="1" x14ac:dyDescent="0.15">
      <c r="A80" s="488" t="s">
        <v>267</v>
      </c>
      <c r="B80" s="837" t="s">
        <v>490</v>
      </c>
      <c r="C80" s="838"/>
      <c r="D80" s="838"/>
      <c r="E80" s="838"/>
      <c r="F80" s="839"/>
      <c r="G80" s="541" t="s">
        <v>259</v>
      </c>
      <c r="H80" s="541"/>
      <c r="I80" s="541"/>
      <c r="J80" s="541"/>
      <c r="K80" s="541"/>
      <c r="L80" s="541"/>
      <c r="M80" s="541"/>
      <c r="N80" s="541"/>
      <c r="O80" s="541"/>
      <c r="P80" s="541"/>
      <c r="Q80" s="541"/>
      <c r="R80" s="541"/>
      <c r="S80" s="541"/>
      <c r="T80" s="541"/>
      <c r="U80" s="541"/>
      <c r="V80" s="541"/>
      <c r="W80" s="541"/>
      <c r="X80" s="541"/>
      <c r="Y80" s="541"/>
      <c r="Z80" s="541"/>
      <c r="AA80" s="542"/>
      <c r="AB80" s="753" t="s">
        <v>474</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7"/>
    </row>
    <row r="81" spans="1:60" ht="22.5" hidden="1" customHeight="1" x14ac:dyDescent="0.15">
      <c r="A81" s="489"/>
      <c r="B81" s="840"/>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40"/>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6"/>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0"/>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7"/>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1"/>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8"/>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3"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4"/>
      <c r="R87" s="804"/>
      <c r="S87" s="804"/>
      <c r="T87" s="804"/>
      <c r="U87" s="804"/>
      <c r="V87" s="804"/>
      <c r="W87" s="804"/>
      <c r="X87" s="805"/>
      <c r="Y87" s="750" t="s">
        <v>63</v>
      </c>
      <c r="Z87" s="751"/>
      <c r="AA87" s="752"/>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6"/>
      <c r="Q88" s="806"/>
      <c r="R88" s="806"/>
      <c r="S88" s="806"/>
      <c r="T88" s="806"/>
      <c r="U88" s="806"/>
      <c r="V88" s="806"/>
      <c r="W88" s="806"/>
      <c r="X88" s="807"/>
      <c r="Y88" s="721" t="s">
        <v>55</v>
      </c>
      <c r="Z88" s="722"/>
      <c r="AA88" s="723"/>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8"/>
      <c r="Y89" s="721" t="s">
        <v>14</v>
      </c>
      <c r="Z89" s="722"/>
      <c r="AA89" s="723"/>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3"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4"/>
      <c r="R92" s="804"/>
      <c r="S92" s="804"/>
      <c r="T92" s="804"/>
      <c r="U92" s="804"/>
      <c r="V92" s="804"/>
      <c r="W92" s="804"/>
      <c r="X92" s="805"/>
      <c r="Y92" s="750" t="s">
        <v>63</v>
      </c>
      <c r="Z92" s="751"/>
      <c r="AA92" s="752"/>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6"/>
      <c r="Q93" s="806"/>
      <c r="R93" s="806"/>
      <c r="S93" s="806"/>
      <c r="T93" s="806"/>
      <c r="U93" s="806"/>
      <c r="V93" s="806"/>
      <c r="W93" s="806"/>
      <c r="X93" s="807"/>
      <c r="Y93" s="721" t="s">
        <v>55</v>
      </c>
      <c r="Z93" s="722"/>
      <c r="AA93" s="723"/>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8"/>
      <c r="Y94" s="721" t="s">
        <v>14</v>
      </c>
      <c r="Z94" s="722"/>
      <c r="AA94" s="723"/>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3"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4"/>
      <c r="R97" s="804"/>
      <c r="S97" s="804"/>
      <c r="T97" s="804"/>
      <c r="U97" s="804"/>
      <c r="V97" s="804"/>
      <c r="W97" s="804"/>
      <c r="X97" s="805"/>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6"/>
      <c r="Q98" s="806"/>
      <c r="R98" s="806"/>
      <c r="S98" s="806"/>
      <c r="T98" s="806"/>
      <c r="U98" s="806"/>
      <c r="V98" s="806"/>
      <c r="W98" s="806"/>
      <c r="X98" s="807"/>
      <c r="Y98" s="721" t="s">
        <v>55</v>
      </c>
      <c r="Z98" s="722"/>
      <c r="AA98" s="723"/>
      <c r="AB98" s="801"/>
      <c r="AC98" s="802"/>
      <c r="AD98" s="80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5"/>
      <c r="C99" s="855"/>
      <c r="D99" s="855"/>
      <c r="E99" s="855"/>
      <c r="F99" s="856"/>
      <c r="G99" s="809"/>
      <c r="H99" s="231"/>
      <c r="I99" s="231"/>
      <c r="J99" s="231"/>
      <c r="K99" s="231"/>
      <c r="L99" s="231"/>
      <c r="M99" s="231"/>
      <c r="N99" s="231"/>
      <c r="O99" s="810"/>
      <c r="P99" s="835"/>
      <c r="Q99" s="835"/>
      <c r="R99" s="835"/>
      <c r="S99" s="835"/>
      <c r="T99" s="835"/>
      <c r="U99" s="835"/>
      <c r="V99" s="835"/>
      <c r="W99" s="835"/>
      <c r="X99" s="836"/>
      <c r="Y99" s="461" t="s">
        <v>14</v>
      </c>
      <c r="Z99" s="462"/>
      <c r="AA99" s="463"/>
      <c r="AB99" s="446" t="s">
        <v>15</v>
      </c>
      <c r="AC99" s="447"/>
      <c r="AD99" s="448"/>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500</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49"/>
      <c r="Z100" s="450"/>
      <c r="AA100" s="451"/>
      <c r="AB100" s="817" t="s">
        <v>12</v>
      </c>
      <c r="AC100" s="817"/>
      <c r="AD100" s="817"/>
      <c r="AE100" s="849" t="s">
        <v>358</v>
      </c>
      <c r="AF100" s="850"/>
      <c r="AG100" s="850"/>
      <c r="AH100" s="851"/>
      <c r="AI100" s="849" t="s">
        <v>359</v>
      </c>
      <c r="AJ100" s="850"/>
      <c r="AK100" s="850"/>
      <c r="AL100" s="851"/>
      <c r="AM100" s="849" t="s">
        <v>365</v>
      </c>
      <c r="AN100" s="850"/>
      <c r="AO100" s="850"/>
      <c r="AP100" s="851"/>
      <c r="AQ100" s="910" t="s">
        <v>501</v>
      </c>
      <c r="AR100" s="911"/>
      <c r="AS100" s="911"/>
      <c r="AT100" s="912"/>
      <c r="AU100" s="910" t="s">
        <v>502</v>
      </c>
      <c r="AV100" s="911"/>
      <c r="AW100" s="911"/>
      <c r="AX100" s="913"/>
    </row>
    <row r="101" spans="1:60" ht="23.25" customHeight="1" x14ac:dyDescent="0.15">
      <c r="A101" s="470"/>
      <c r="B101" s="471"/>
      <c r="C101" s="471"/>
      <c r="D101" s="471"/>
      <c r="E101" s="471"/>
      <c r="F101" s="472"/>
      <c r="G101" s="121" t="s">
        <v>648</v>
      </c>
      <c r="H101" s="121"/>
      <c r="I101" s="121"/>
      <c r="J101" s="121"/>
      <c r="K101" s="121"/>
      <c r="L101" s="121"/>
      <c r="M101" s="121"/>
      <c r="N101" s="121"/>
      <c r="O101" s="121"/>
      <c r="P101" s="121"/>
      <c r="Q101" s="121"/>
      <c r="R101" s="121"/>
      <c r="S101" s="121"/>
      <c r="T101" s="121"/>
      <c r="U101" s="121"/>
      <c r="V101" s="121"/>
      <c r="W101" s="121"/>
      <c r="X101" s="212"/>
      <c r="Y101" s="816" t="s">
        <v>56</v>
      </c>
      <c r="Z101" s="707"/>
      <c r="AA101" s="708"/>
      <c r="AB101" s="521" t="s">
        <v>553</v>
      </c>
      <c r="AC101" s="521"/>
      <c r="AD101" s="521"/>
      <c r="AE101" s="348" t="s">
        <v>554</v>
      </c>
      <c r="AF101" s="349"/>
      <c r="AG101" s="349"/>
      <c r="AH101" s="350"/>
      <c r="AI101" s="348" t="s">
        <v>555</v>
      </c>
      <c r="AJ101" s="349"/>
      <c r="AK101" s="349"/>
      <c r="AL101" s="350"/>
      <c r="AM101" s="348">
        <v>58</v>
      </c>
      <c r="AN101" s="349"/>
      <c r="AO101" s="349"/>
      <c r="AP101" s="350"/>
      <c r="AQ101" s="348" t="s">
        <v>556</v>
      </c>
      <c r="AR101" s="349"/>
      <c r="AS101" s="349"/>
      <c r="AT101" s="350"/>
      <c r="AU101" s="348" t="s">
        <v>557</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25" t="s">
        <v>559</v>
      </c>
      <c r="AF102" s="325"/>
      <c r="AG102" s="325"/>
      <c r="AH102" s="325"/>
      <c r="AI102" s="325" t="s">
        <v>560</v>
      </c>
      <c r="AJ102" s="325"/>
      <c r="AK102" s="325"/>
      <c r="AL102" s="325"/>
      <c r="AM102" s="325">
        <v>30</v>
      </c>
      <c r="AN102" s="325"/>
      <c r="AO102" s="325"/>
      <c r="AP102" s="325"/>
      <c r="AQ102" s="874" t="s">
        <v>556</v>
      </c>
      <c r="AR102" s="875"/>
      <c r="AS102" s="875"/>
      <c r="AT102" s="876"/>
      <c r="AU102" s="874" t="s">
        <v>554</v>
      </c>
      <c r="AV102" s="875"/>
      <c r="AW102" s="875"/>
      <c r="AX102" s="876"/>
    </row>
    <row r="103" spans="1:60" ht="31.5" hidden="1" customHeight="1" x14ac:dyDescent="0.15">
      <c r="A103" s="467" t="s">
        <v>500</v>
      </c>
      <c r="B103" s="468"/>
      <c r="C103" s="468"/>
      <c r="D103" s="468"/>
      <c r="E103" s="468"/>
      <c r="F103" s="469"/>
      <c r="G103" s="722" t="s">
        <v>61</v>
      </c>
      <c r="H103" s="722"/>
      <c r="I103" s="722"/>
      <c r="J103" s="722"/>
      <c r="K103" s="722"/>
      <c r="L103" s="722"/>
      <c r="M103" s="722"/>
      <c r="N103" s="722"/>
      <c r="O103" s="722"/>
      <c r="P103" s="722"/>
      <c r="Q103" s="722"/>
      <c r="R103" s="722"/>
      <c r="S103" s="722"/>
      <c r="T103" s="722"/>
      <c r="U103" s="722"/>
      <c r="V103" s="722"/>
      <c r="W103" s="722"/>
      <c r="X103" s="723"/>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501</v>
      </c>
      <c r="AR103" s="356"/>
      <c r="AS103" s="356"/>
      <c r="AT103" s="873"/>
      <c r="AU103" s="355" t="s">
        <v>502</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4"/>
      <c r="AV105" s="875"/>
      <c r="AW105" s="875"/>
      <c r="AX105" s="876"/>
    </row>
    <row r="106" spans="1:60" ht="31.5" hidden="1" customHeight="1" x14ac:dyDescent="0.15">
      <c r="A106" s="467" t="s">
        <v>500</v>
      </c>
      <c r="B106" s="468"/>
      <c r="C106" s="468"/>
      <c r="D106" s="468"/>
      <c r="E106" s="468"/>
      <c r="F106" s="469"/>
      <c r="G106" s="722" t="s">
        <v>61</v>
      </c>
      <c r="H106" s="722"/>
      <c r="I106" s="722"/>
      <c r="J106" s="722"/>
      <c r="K106" s="722"/>
      <c r="L106" s="722"/>
      <c r="M106" s="722"/>
      <c r="N106" s="722"/>
      <c r="O106" s="722"/>
      <c r="P106" s="722"/>
      <c r="Q106" s="722"/>
      <c r="R106" s="722"/>
      <c r="S106" s="722"/>
      <c r="T106" s="722"/>
      <c r="U106" s="722"/>
      <c r="V106" s="722"/>
      <c r="W106" s="722"/>
      <c r="X106" s="723"/>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501</v>
      </c>
      <c r="AR106" s="356"/>
      <c r="AS106" s="356"/>
      <c r="AT106" s="873"/>
      <c r="AU106" s="355" t="s">
        <v>502</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4"/>
      <c r="AV108" s="875"/>
      <c r="AW108" s="875"/>
      <c r="AX108" s="876"/>
    </row>
    <row r="109" spans="1:60" ht="31.5" hidden="1" customHeight="1" x14ac:dyDescent="0.15">
      <c r="A109" s="467" t="s">
        <v>500</v>
      </c>
      <c r="B109" s="468"/>
      <c r="C109" s="468"/>
      <c r="D109" s="468"/>
      <c r="E109" s="468"/>
      <c r="F109" s="469"/>
      <c r="G109" s="722" t="s">
        <v>61</v>
      </c>
      <c r="H109" s="722"/>
      <c r="I109" s="722"/>
      <c r="J109" s="722"/>
      <c r="K109" s="722"/>
      <c r="L109" s="722"/>
      <c r="M109" s="722"/>
      <c r="N109" s="722"/>
      <c r="O109" s="722"/>
      <c r="P109" s="722"/>
      <c r="Q109" s="722"/>
      <c r="R109" s="722"/>
      <c r="S109" s="722"/>
      <c r="T109" s="722"/>
      <c r="U109" s="722"/>
      <c r="V109" s="722"/>
      <c r="W109" s="722"/>
      <c r="X109" s="723"/>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501</v>
      </c>
      <c r="AR109" s="356"/>
      <c r="AS109" s="356"/>
      <c r="AT109" s="873"/>
      <c r="AU109" s="355" t="s">
        <v>502</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4"/>
      <c r="AV111" s="875"/>
      <c r="AW111" s="875"/>
      <c r="AX111" s="876"/>
    </row>
    <row r="112" spans="1:60" ht="31.5" hidden="1" customHeight="1" x14ac:dyDescent="0.15">
      <c r="A112" s="467" t="s">
        <v>500</v>
      </c>
      <c r="B112" s="468"/>
      <c r="C112" s="468"/>
      <c r="D112" s="468"/>
      <c r="E112" s="468"/>
      <c r="F112" s="469"/>
      <c r="G112" s="722" t="s">
        <v>61</v>
      </c>
      <c r="H112" s="722"/>
      <c r="I112" s="722"/>
      <c r="J112" s="722"/>
      <c r="K112" s="722"/>
      <c r="L112" s="722"/>
      <c r="M112" s="722"/>
      <c r="N112" s="722"/>
      <c r="O112" s="722"/>
      <c r="P112" s="722"/>
      <c r="Q112" s="722"/>
      <c r="R112" s="722"/>
      <c r="S112" s="722"/>
      <c r="T112" s="722"/>
      <c r="U112" s="722"/>
      <c r="V112" s="722"/>
      <c r="W112" s="722"/>
      <c r="X112" s="723"/>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501</v>
      </c>
      <c r="AR112" s="353"/>
      <c r="AS112" s="353"/>
      <c r="AT112" s="354"/>
      <c r="AU112" s="355" t="s">
        <v>502</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2" t="s">
        <v>475</v>
      </c>
      <c r="AR115" s="333"/>
      <c r="AS115" s="333"/>
      <c r="AT115" s="333"/>
      <c r="AU115" s="333"/>
      <c r="AV115" s="333"/>
      <c r="AW115" s="333"/>
      <c r="AX115" s="334"/>
    </row>
    <row r="116" spans="1:50" ht="23.25" customHeight="1" x14ac:dyDescent="0.15">
      <c r="A116" s="271"/>
      <c r="B116" s="272"/>
      <c r="C116" s="272"/>
      <c r="D116" s="272"/>
      <c r="E116" s="272"/>
      <c r="F116" s="273"/>
      <c r="G116" s="301" t="s">
        <v>598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561</v>
      </c>
      <c r="AC116" s="280"/>
      <c r="AD116" s="281"/>
      <c r="AE116" s="325" t="s">
        <v>548</v>
      </c>
      <c r="AF116" s="325"/>
      <c r="AG116" s="325"/>
      <c r="AH116" s="325"/>
      <c r="AI116" s="325" t="s">
        <v>548</v>
      </c>
      <c r="AJ116" s="325"/>
      <c r="AK116" s="325"/>
      <c r="AL116" s="325"/>
      <c r="AM116" s="325">
        <v>8.1999999999999993</v>
      </c>
      <c r="AN116" s="325"/>
      <c r="AO116" s="325"/>
      <c r="AP116" s="325"/>
      <c r="AQ116" s="348" t="s">
        <v>556</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562</v>
      </c>
      <c r="AC117" s="339"/>
      <c r="AD117" s="340"/>
      <c r="AE117" s="285" t="s">
        <v>548</v>
      </c>
      <c r="AF117" s="285"/>
      <c r="AG117" s="285"/>
      <c r="AH117" s="285"/>
      <c r="AI117" s="285" t="s">
        <v>548</v>
      </c>
      <c r="AJ117" s="285"/>
      <c r="AK117" s="285"/>
      <c r="AL117" s="285"/>
      <c r="AM117" s="285" t="s">
        <v>599</v>
      </c>
      <c r="AN117" s="285"/>
      <c r="AO117" s="285"/>
      <c r="AP117" s="285"/>
      <c r="AQ117" s="285" t="s">
        <v>556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2" t="s">
        <v>475</v>
      </c>
      <c r="AR118" s="333"/>
      <c r="AS118" s="333"/>
      <c r="AT118" s="333"/>
      <c r="AU118" s="333"/>
      <c r="AV118" s="333"/>
      <c r="AW118" s="333"/>
      <c r="AX118" s="334"/>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510</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2" t="s">
        <v>475</v>
      </c>
      <c r="AR121" s="333"/>
      <c r="AS121" s="333"/>
      <c r="AT121" s="333"/>
      <c r="AU121" s="333"/>
      <c r="AV121" s="333"/>
      <c r="AW121" s="333"/>
      <c r="AX121" s="33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2" t="s">
        <v>475</v>
      </c>
      <c r="AR124" s="333"/>
      <c r="AS124" s="333"/>
      <c r="AT124" s="333"/>
      <c r="AU124" s="333"/>
      <c r="AV124" s="333"/>
      <c r="AW124" s="333"/>
      <c r="AX124" s="33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475</v>
      </c>
      <c r="AR127" s="333"/>
      <c r="AS127" s="333"/>
      <c r="AT127" s="333"/>
      <c r="AU127" s="333"/>
      <c r="AV127" s="333"/>
      <c r="AW127" s="333"/>
      <c r="AX127" s="33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6" t="s">
        <v>371</v>
      </c>
      <c r="B130" s="1004"/>
      <c r="C130" s="1003" t="s">
        <v>368</v>
      </c>
      <c r="D130" s="1004"/>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7"/>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667</v>
      </c>
      <c r="AR133" s="265"/>
      <c r="AS133" s="132" t="s">
        <v>357</v>
      </c>
      <c r="AT133" s="133"/>
      <c r="AU133" s="198" t="s">
        <v>667</v>
      </c>
      <c r="AV133" s="198"/>
      <c r="AW133" s="132" t="s">
        <v>301</v>
      </c>
      <c r="AX133" s="210"/>
    </row>
    <row r="134" spans="1:50" ht="39.75" customHeight="1" x14ac:dyDescent="0.15">
      <c r="A134" s="1007"/>
      <c r="B134" s="236"/>
      <c r="C134" s="235"/>
      <c r="D134" s="236"/>
      <c r="E134" s="235"/>
      <c r="F134" s="297"/>
      <c r="G134" s="211" t="s">
        <v>556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557</v>
      </c>
      <c r="AC134" s="188"/>
      <c r="AD134" s="188"/>
      <c r="AE134" s="266" t="s">
        <v>554</v>
      </c>
      <c r="AF134" s="190"/>
      <c r="AG134" s="190"/>
      <c r="AH134" s="190"/>
      <c r="AI134" s="266" t="s">
        <v>554</v>
      </c>
      <c r="AJ134" s="190"/>
      <c r="AK134" s="190"/>
      <c r="AL134" s="190"/>
      <c r="AM134" s="266" t="s">
        <v>554</v>
      </c>
      <c r="AN134" s="190"/>
      <c r="AO134" s="190"/>
      <c r="AP134" s="190"/>
      <c r="AQ134" s="266" t="s">
        <v>556</v>
      </c>
      <c r="AR134" s="190"/>
      <c r="AS134" s="190"/>
      <c r="AT134" s="190"/>
      <c r="AU134" s="266" t="s">
        <v>567</v>
      </c>
      <c r="AV134" s="190"/>
      <c r="AW134" s="190"/>
      <c r="AX134" s="192"/>
    </row>
    <row r="135" spans="1:50" ht="39.75" customHeight="1" x14ac:dyDescent="0.15">
      <c r="A135" s="100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t="s">
        <v>568</v>
      </c>
      <c r="AF135" s="190"/>
      <c r="AG135" s="190"/>
      <c r="AH135" s="190"/>
      <c r="AI135" s="266" t="s">
        <v>569</v>
      </c>
      <c r="AJ135" s="190"/>
      <c r="AK135" s="190"/>
      <c r="AL135" s="190"/>
      <c r="AM135" s="266" t="s">
        <v>556</v>
      </c>
      <c r="AN135" s="190"/>
      <c r="AO135" s="190"/>
      <c r="AP135" s="190"/>
      <c r="AQ135" s="266" t="s">
        <v>556</v>
      </c>
      <c r="AR135" s="190"/>
      <c r="AS135" s="190"/>
      <c r="AT135" s="190"/>
      <c r="AU135" s="266" t="s">
        <v>556</v>
      </c>
      <c r="AV135" s="190"/>
      <c r="AW135" s="190"/>
      <c r="AX135" s="192"/>
    </row>
    <row r="136" spans="1:50" ht="18.75" hidden="1" customHeight="1" x14ac:dyDescent="0.15">
      <c r="A136" s="100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7"/>
      <c r="B152" s="236"/>
      <c r="C152" s="235"/>
      <c r="D152" s="236"/>
      <c r="E152" s="235"/>
      <c r="F152" s="297"/>
      <c r="G152" s="255"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0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7"/>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7"/>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7"/>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7"/>
      <c r="B159" s="236"/>
      <c r="C159" s="235"/>
      <c r="D159" s="236"/>
      <c r="E159" s="235"/>
      <c r="F159" s="297"/>
      <c r="G159" s="255"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7"/>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7"/>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7"/>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7"/>
      <c r="B166" s="236"/>
      <c r="C166" s="235"/>
      <c r="D166" s="236"/>
      <c r="E166" s="235"/>
      <c r="F166" s="297"/>
      <c r="G166" s="255"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7"/>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7"/>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7"/>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7"/>
      <c r="B173" s="236"/>
      <c r="C173" s="235"/>
      <c r="D173" s="236"/>
      <c r="E173" s="235"/>
      <c r="F173" s="297"/>
      <c r="G173" s="255"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7"/>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7"/>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7"/>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7"/>
      <c r="B180" s="236"/>
      <c r="C180" s="235"/>
      <c r="D180" s="236"/>
      <c r="E180" s="235"/>
      <c r="F180" s="297"/>
      <c r="G180" s="255"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7"/>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7"/>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7"/>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9.75" customHeight="1" x14ac:dyDescent="0.15">
      <c r="A188" s="1007"/>
      <c r="B188" s="236"/>
      <c r="C188" s="235"/>
      <c r="D188" s="236"/>
      <c r="E188" s="120" t="s">
        <v>645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9.75" customHeight="1" x14ac:dyDescent="0.15">
      <c r="A189" s="1007"/>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7"/>
      <c r="B212" s="236"/>
      <c r="C212" s="235"/>
      <c r="D212" s="236"/>
      <c r="E212" s="235"/>
      <c r="F212" s="297"/>
      <c r="G212" s="255"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7"/>
      <c r="B214" s="236"/>
      <c r="C214" s="235"/>
      <c r="D214" s="236"/>
      <c r="E214" s="235"/>
      <c r="F214" s="297"/>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7"/>
      <c r="B215" s="236"/>
      <c r="C215" s="235"/>
      <c r="D215" s="236"/>
      <c r="E215" s="235"/>
      <c r="F215" s="297"/>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7"/>
      <c r="B216" s="236"/>
      <c r="C216" s="235"/>
      <c r="D216" s="236"/>
      <c r="E216" s="235"/>
      <c r="F216" s="297"/>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7"/>
      <c r="B217" s="236"/>
      <c r="C217" s="235"/>
      <c r="D217" s="236"/>
      <c r="E217" s="235"/>
      <c r="F217" s="297"/>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7"/>
      <c r="B218" s="236"/>
      <c r="C218" s="235"/>
      <c r="D218" s="236"/>
      <c r="E218" s="235"/>
      <c r="F218" s="297"/>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7"/>
      <c r="B219" s="236"/>
      <c r="C219" s="235"/>
      <c r="D219" s="236"/>
      <c r="E219" s="235"/>
      <c r="F219" s="297"/>
      <c r="G219" s="255"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7"/>
      <c r="B221" s="236"/>
      <c r="C221" s="235"/>
      <c r="D221" s="236"/>
      <c r="E221" s="235"/>
      <c r="F221" s="297"/>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7"/>
      <c r="B222" s="236"/>
      <c r="C222" s="235"/>
      <c r="D222" s="236"/>
      <c r="E222" s="235"/>
      <c r="F222" s="297"/>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7"/>
      <c r="B223" s="236"/>
      <c r="C223" s="235"/>
      <c r="D223" s="236"/>
      <c r="E223" s="235"/>
      <c r="F223" s="297"/>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7"/>
      <c r="B224" s="236"/>
      <c r="C224" s="235"/>
      <c r="D224" s="236"/>
      <c r="E224" s="235"/>
      <c r="F224" s="297"/>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7"/>
      <c r="B225" s="236"/>
      <c r="C225" s="235"/>
      <c r="D225" s="236"/>
      <c r="E225" s="235"/>
      <c r="F225" s="297"/>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7"/>
      <c r="B226" s="236"/>
      <c r="C226" s="235"/>
      <c r="D226" s="236"/>
      <c r="E226" s="235"/>
      <c r="F226" s="297"/>
      <c r="G226" s="255"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7"/>
      <c r="B228" s="236"/>
      <c r="C228" s="235"/>
      <c r="D228" s="236"/>
      <c r="E228" s="235"/>
      <c r="F228" s="297"/>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7"/>
      <c r="B229" s="236"/>
      <c r="C229" s="235"/>
      <c r="D229" s="236"/>
      <c r="E229" s="235"/>
      <c r="F229" s="297"/>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7"/>
      <c r="B230" s="236"/>
      <c r="C230" s="235"/>
      <c r="D230" s="236"/>
      <c r="E230" s="235"/>
      <c r="F230" s="297"/>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7"/>
      <c r="B231" s="236"/>
      <c r="C231" s="235"/>
      <c r="D231" s="236"/>
      <c r="E231" s="235"/>
      <c r="F231" s="297"/>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7"/>
      <c r="B232" s="236"/>
      <c r="C232" s="235"/>
      <c r="D232" s="236"/>
      <c r="E232" s="235"/>
      <c r="F232" s="297"/>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7"/>
      <c r="B233" s="236"/>
      <c r="C233" s="235"/>
      <c r="D233" s="236"/>
      <c r="E233" s="235"/>
      <c r="F233" s="297"/>
      <c r="G233" s="255"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7"/>
      <c r="B235" s="236"/>
      <c r="C235" s="235"/>
      <c r="D235" s="236"/>
      <c r="E235" s="235"/>
      <c r="F235" s="297"/>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7"/>
      <c r="B236" s="236"/>
      <c r="C236" s="235"/>
      <c r="D236" s="236"/>
      <c r="E236" s="235"/>
      <c r="F236" s="297"/>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7"/>
      <c r="B237" s="236"/>
      <c r="C237" s="235"/>
      <c r="D237" s="236"/>
      <c r="E237" s="235"/>
      <c r="F237" s="297"/>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7"/>
      <c r="B238" s="236"/>
      <c r="C238" s="235"/>
      <c r="D238" s="236"/>
      <c r="E238" s="235"/>
      <c r="F238" s="297"/>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7"/>
      <c r="B239" s="236"/>
      <c r="C239" s="235"/>
      <c r="D239" s="236"/>
      <c r="E239" s="235"/>
      <c r="F239" s="297"/>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7"/>
      <c r="B240" s="236"/>
      <c r="C240" s="235"/>
      <c r="D240" s="236"/>
      <c r="E240" s="235"/>
      <c r="F240" s="297"/>
      <c r="G240" s="255"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7"/>
      <c r="B242" s="236"/>
      <c r="C242" s="235"/>
      <c r="D242" s="236"/>
      <c r="E242" s="235"/>
      <c r="F242" s="297"/>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7"/>
      <c r="B243" s="236"/>
      <c r="C243" s="235"/>
      <c r="D243" s="236"/>
      <c r="E243" s="235"/>
      <c r="F243" s="297"/>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7"/>
      <c r="B244" s="236"/>
      <c r="C244" s="235"/>
      <c r="D244" s="236"/>
      <c r="E244" s="235"/>
      <c r="F244" s="297"/>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7"/>
      <c r="B245" s="236"/>
      <c r="C245" s="235"/>
      <c r="D245" s="236"/>
      <c r="E245" s="235"/>
      <c r="F245" s="297"/>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7"/>
      <c r="B246" s="236"/>
      <c r="C246" s="235"/>
      <c r="D246" s="236"/>
      <c r="E246" s="298"/>
      <c r="F246" s="299"/>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7"/>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7"/>
      <c r="B272" s="236"/>
      <c r="C272" s="235"/>
      <c r="D272" s="236"/>
      <c r="E272" s="235"/>
      <c r="F272" s="297"/>
      <c r="G272" s="255"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7"/>
      <c r="B274" s="236"/>
      <c r="C274" s="235"/>
      <c r="D274" s="236"/>
      <c r="E274" s="235"/>
      <c r="F274" s="297"/>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7"/>
      <c r="B275" s="236"/>
      <c r="C275" s="235"/>
      <c r="D275" s="236"/>
      <c r="E275" s="235"/>
      <c r="F275" s="297"/>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7"/>
      <c r="B276" s="236"/>
      <c r="C276" s="235"/>
      <c r="D276" s="236"/>
      <c r="E276" s="235"/>
      <c r="F276" s="297"/>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7"/>
      <c r="B277" s="236"/>
      <c r="C277" s="235"/>
      <c r="D277" s="236"/>
      <c r="E277" s="235"/>
      <c r="F277" s="297"/>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7"/>
      <c r="B278" s="236"/>
      <c r="C278" s="235"/>
      <c r="D278" s="236"/>
      <c r="E278" s="235"/>
      <c r="F278" s="297"/>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7"/>
      <c r="B279" s="236"/>
      <c r="C279" s="235"/>
      <c r="D279" s="236"/>
      <c r="E279" s="235"/>
      <c r="F279" s="297"/>
      <c r="G279" s="255"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7"/>
      <c r="B281" s="236"/>
      <c r="C281" s="235"/>
      <c r="D281" s="236"/>
      <c r="E281" s="235"/>
      <c r="F281" s="297"/>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7"/>
      <c r="B282" s="236"/>
      <c r="C282" s="235"/>
      <c r="D282" s="236"/>
      <c r="E282" s="235"/>
      <c r="F282" s="297"/>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7"/>
      <c r="B283" s="236"/>
      <c r="C283" s="235"/>
      <c r="D283" s="236"/>
      <c r="E283" s="235"/>
      <c r="F283" s="297"/>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7"/>
      <c r="B284" s="236"/>
      <c r="C284" s="235"/>
      <c r="D284" s="236"/>
      <c r="E284" s="235"/>
      <c r="F284" s="297"/>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7"/>
      <c r="B285" s="236"/>
      <c r="C285" s="235"/>
      <c r="D285" s="236"/>
      <c r="E285" s="235"/>
      <c r="F285" s="297"/>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7"/>
      <c r="B286" s="236"/>
      <c r="C286" s="235"/>
      <c r="D286" s="236"/>
      <c r="E286" s="235"/>
      <c r="F286" s="297"/>
      <c r="G286" s="255"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7"/>
      <c r="B288" s="236"/>
      <c r="C288" s="235"/>
      <c r="D288" s="236"/>
      <c r="E288" s="235"/>
      <c r="F288" s="297"/>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7"/>
      <c r="B289" s="236"/>
      <c r="C289" s="235"/>
      <c r="D289" s="236"/>
      <c r="E289" s="235"/>
      <c r="F289" s="297"/>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7"/>
      <c r="B290" s="236"/>
      <c r="C290" s="235"/>
      <c r="D290" s="236"/>
      <c r="E290" s="235"/>
      <c r="F290" s="297"/>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7"/>
      <c r="B291" s="236"/>
      <c r="C291" s="235"/>
      <c r="D291" s="236"/>
      <c r="E291" s="235"/>
      <c r="F291" s="297"/>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7"/>
      <c r="B292" s="236"/>
      <c r="C292" s="235"/>
      <c r="D292" s="236"/>
      <c r="E292" s="235"/>
      <c r="F292" s="297"/>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7"/>
      <c r="B293" s="236"/>
      <c r="C293" s="235"/>
      <c r="D293" s="236"/>
      <c r="E293" s="235"/>
      <c r="F293" s="297"/>
      <c r="G293" s="255"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7"/>
      <c r="B295" s="236"/>
      <c r="C295" s="235"/>
      <c r="D295" s="236"/>
      <c r="E295" s="235"/>
      <c r="F295" s="297"/>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7"/>
      <c r="B296" s="236"/>
      <c r="C296" s="235"/>
      <c r="D296" s="236"/>
      <c r="E296" s="235"/>
      <c r="F296" s="297"/>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7"/>
      <c r="B297" s="236"/>
      <c r="C297" s="235"/>
      <c r="D297" s="236"/>
      <c r="E297" s="235"/>
      <c r="F297" s="297"/>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7"/>
      <c r="B298" s="236"/>
      <c r="C298" s="235"/>
      <c r="D298" s="236"/>
      <c r="E298" s="235"/>
      <c r="F298" s="297"/>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7"/>
      <c r="B299" s="236"/>
      <c r="C299" s="235"/>
      <c r="D299" s="236"/>
      <c r="E299" s="235"/>
      <c r="F299" s="297"/>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7"/>
      <c r="B300" s="236"/>
      <c r="C300" s="235"/>
      <c r="D300" s="236"/>
      <c r="E300" s="235"/>
      <c r="F300" s="297"/>
      <c r="G300" s="255"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7"/>
      <c r="B302" s="236"/>
      <c r="C302" s="235"/>
      <c r="D302" s="236"/>
      <c r="E302" s="235"/>
      <c r="F302" s="297"/>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7"/>
      <c r="B303" s="236"/>
      <c r="C303" s="235"/>
      <c r="D303" s="236"/>
      <c r="E303" s="235"/>
      <c r="F303" s="297"/>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7"/>
      <c r="B304" s="236"/>
      <c r="C304" s="235"/>
      <c r="D304" s="236"/>
      <c r="E304" s="235"/>
      <c r="F304" s="297"/>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7"/>
      <c r="B305" s="236"/>
      <c r="C305" s="235"/>
      <c r="D305" s="236"/>
      <c r="E305" s="235"/>
      <c r="F305" s="297"/>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7"/>
      <c r="B306" s="236"/>
      <c r="C306" s="235"/>
      <c r="D306" s="236"/>
      <c r="E306" s="298"/>
      <c r="F306" s="299"/>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7"/>
      <c r="B332" s="236"/>
      <c r="C332" s="235"/>
      <c r="D332" s="236"/>
      <c r="E332" s="235"/>
      <c r="F332" s="297"/>
      <c r="G332" s="255"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7"/>
      <c r="B334" s="236"/>
      <c r="C334" s="235"/>
      <c r="D334" s="236"/>
      <c r="E334" s="235"/>
      <c r="F334" s="297"/>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7"/>
      <c r="B335" s="236"/>
      <c r="C335" s="235"/>
      <c r="D335" s="236"/>
      <c r="E335" s="235"/>
      <c r="F335" s="297"/>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7"/>
      <c r="B336" s="236"/>
      <c r="C336" s="235"/>
      <c r="D336" s="236"/>
      <c r="E336" s="235"/>
      <c r="F336" s="297"/>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7"/>
      <c r="B337" s="236"/>
      <c r="C337" s="235"/>
      <c r="D337" s="236"/>
      <c r="E337" s="235"/>
      <c r="F337" s="297"/>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7"/>
      <c r="B338" s="236"/>
      <c r="C338" s="235"/>
      <c r="D338" s="236"/>
      <c r="E338" s="235"/>
      <c r="F338" s="297"/>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7"/>
      <c r="B339" s="236"/>
      <c r="C339" s="235"/>
      <c r="D339" s="236"/>
      <c r="E339" s="235"/>
      <c r="F339" s="297"/>
      <c r="G339" s="255"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7"/>
      <c r="B341" s="236"/>
      <c r="C341" s="235"/>
      <c r="D341" s="236"/>
      <c r="E341" s="235"/>
      <c r="F341" s="297"/>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7"/>
      <c r="B342" s="236"/>
      <c r="C342" s="235"/>
      <c r="D342" s="236"/>
      <c r="E342" s="235"/>
      <c r="F342" s="297"/>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7"/>
      <c r="B343" s="236"/>
      <c r="C343" s="235"/>
      <c r="D343" s="236"/>
      <c r="E343" s="235"/>
      <c r="F343" s="297"/>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7"/>
      <c r="B344" s="236"/>
      <c r="C344" s="235"/>
      <c r="D344" s="236"/>
      <c r="E344" s="235"/>
      <c r="F344" s="297"/>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7"/>
      <c r="B345" s="236"/>
      <c r="C345" s="235"/>
      <c r="D345" s="236"/>
      <c r="E345" s="235"/>
      <c r="F345" s="297"/>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7"/>
      <c r="B346" s="236"/>
      <c r="C346" s="235"/>
      <c r="D346" s="236"/>
      <c r="E346" s="235"/>
      <c r="F346" s="297"/>
      <c r="G346" s="255"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7"/>
      <c r="B348" s="236"/>
      <c r="C348" s="235"/>
      <c r="D348" s="236"/>
      <c r="E348" s="235"/>
      <c r="F348" s="297"/>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7"/>
      <c r="B349" s="236"/>
      <c r="C349" s="235"/>
      <c r="D349" s="236"/>
      <c r="E349" s="235"/>
      <c r="F349" s="297"/>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7"/>
      <c r="B350" s="236"/>
      <c r="C350" s="235"/>
      <c r="D350" s="236"/>
      <c r="E350" s="235"/>
      <c r="F350" s="297"/>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7"/>
      <c r="B351" s="236"/>
      <c r="C351" s="235"/>
      <c r="D351" s="236"/>
      <c r="E351" s="235"/>
      <c r="F351" s="297"/>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7"/>
      <c r="B352" s="236"/>
      <c r="C352" s="235"/>
      <c r="D352" s="236"/>
      <c r="E352" s="235"/>
      <c r="F352" s="297"/>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7"/>
      <c r="B353" s="236"/>
      <c r="C353" s="235"/>
      <c r="D353" s="236"/>
      <c r="E353" s="235"/>
      <c r="F353" s="297"/>
      <c r="G353" s="255"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7"/>
      <c r="B355" s="236"/>
      <c r="C355" s="235"/>
      <c r="D355" s="236"/>
      <c r="E355" s="235"/>
      <c r="F355" s="297"/>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7"/>
      <c r="B356" s="236"/>
      <c r="C356" s="235"/>
      <c r="D356" s="236"/>
      <c r="E356" s="235"/>
      <c r="F356" s="297"/>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7"/>
      <c r="B357" s="236"/>
      <c r="C357" s="235"/>
      <c r="D357" s="236"/>
      <c r="E357" s="235"/>
      <c r="F357" s="297"/>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7"/>
      <c r="B358" s="236"/>
      <c r="C358" s="235"/>
      <c r="D358" s="236"/>
      <c r="E358" s="235"/>
      <c r="F358" s="297"/>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7"/>
      <c r="B359" s="236"/>
      <c r="C359" s="235"/>
      <c r="D359" s="236"/>
      <c r="E359" s="235"/>
      <c r="F359" s="297"/>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7"/>
      <c r="B360" s="236"/>
      <c r="C360" s="235"/>
      <c r="D360" s="236"/>
      <c r="E360" s="235"/>
      <c r="F360" s="297"/>
      <c r="G360" s="255"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7"/>
      <c r="B362" s="236"/>
      <c r="C362" s="235"/>
      <c r="D362" s="236"/>
      <c r="E362" s="235"/>
      <c r="F362" s="297"/>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7"/>
      <c r="B363" s="236"/>
      <c r="C363" s="235"/>
      <c r="D363" s="236"/>
      <c r="E363" s="235"/>
      <c r="F363" s="297"/>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7"/>
      <c r="B364" s="236"/>
      <c r="C364" s="235"/>
      <c r="D364" s="236"/>
      <c r="E364" s="235"/>
      <c r="F364" s="297"/>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7"/>
      <c r="B365" s="236"/>
      <c r="C365" s="235"/>
      <c r="D365" s="236"/>
      <c r="E365" s="235"/>
      <c r="F365" s="297"/>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7"/>
      <c r="B366" s="236"/>
      <c r="C366" s="235"/>
      <c r="D366" s="236"/>
      <c r="E366" s="298"/>
      <c r="F366" s="299"/>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7"/>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7"/>
      <c r="B392" s="236"/>
      <c r="C392" s="235"/>
      <c r="D392" s="236"/>
      <c r="E392" s="235"/>
      <c r="F392" s="297"/>
      <c r="G392" s="255"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7"/>
      <c r="B394" s="236"/>
      <c r="C394" s="235"/>
      <c r="D394" s="236"/>
      <c r="E394" s="235"/>
      <c r="F394" s="297"/>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7"/>
      <c r="B395" s="236"/>
      <c r="C395" s="235"/>
      <c r="D395" s="236"/>
      <c r="E395" s="235"/>
      <c r="F395" s="297"/>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7"/>
      <c r="B396" s="236"/>
      <c r="C396" s="235"/>
      <c r="D396" s="236"/>
      <c r="E396" s="235"/>
      <c r="F396" s="297"/>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7"/>
      <c r="B397" s="236"/>
      <c r="C397" s="235"/>
      <c r="D397" s="236"/>
      <c r="E397" s="235"/>
      <c r="F397" s="297"/>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7"/>
      <c r="B398" s="236"/>
      <c r="C398" s="235"/>
      <c r="D398" s="236"/>
      <c r="E398" s="235"/>
      <c r="F398" s="297"/>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7"/>
      <c r="B399" s="236"/>
      <c r="C399" s="235"/>
      <c r="D399" s="236"/>
      <c r="E399" s="235"/>
      <c r="F399" s="297"/>
      <c r="G399" s="255"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7"/>
      <c r="B401" s="236"/>
      <c r="C401" s="235"/>
      <c r="D401" s="236"/>
      <c r="E401" s="235"/>
      <c r="F401" s="297"/>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7"/>
      <c r="B402" s="236"/>
      <c r="C402" s="235"/>
      <c r="D402" s="236"/>
      <c r="E402" s="235"/>
      <c r="F402" s="297"/>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7"/>
      <c r="B403" s="236"/>
      <c r="C403" s="235"/>
      <c r="D403" s="236"/>
      <c r="E403" s="235"/>
      <c r="F403" s="297"/>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7"/>
      <c r="B404" s="236"/>
      <c r="C404" s="235"/>
      <c r="D404" s="236"/>
      <c r="E404" s="235"/>
      <c r="F404" s="297"/>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7"/>
      <c r="B405" s="236"/>
      <c r="C405" s="235"/>
      <c r="D405" s="236"/>
      <c r="E405" s="235"/>
      <c r="F405" s="297"/>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7"/>
      <c r="B406" s="236"/>
      <c r="C406" s="235"/>
      <c r="D406" s="236"/>
      <c r="E406" s="235"/>
      <c r="F406" s="297"/>
      <c r="G406" s="255"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7"/>
      <c r="B408" s="236"/>
      <c r="C408" s="235"/>
      <c r="D408" s="236"/>
      <c r="E408" s="235"/>
      <c r="F408" s="297"/>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7"/>
      <c r="B409" s="236"/>
      <c r="C409" s="235"/>
      <c r="D409" s="236"/>
      <c r="E409" s="235"/>
      <c r="F409" s="297"/>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7"/>
      <c r="B410" s="236"/>
      <c r="C410" s="235"/>
      <c r="D410" s="236"/>
      <c r="E410" s="235"/>
      <c r="F410" s="297"/>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7"/>
      <c r="B411" s="236"/>
      <c r="C411" s="235"/>
      <c r="D411" s="236"/>
      <c r="E411" s="235"/>
      <c r="F411" s="297"/>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7"/>
      <c r="B412" s="236"/>
      <c r="C412" s="235"/>
      <c r="D412" s="236"/>
      <c r="E412" s="235"/>
      <c r="F412" s="297"/>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7"/>
      <c r="B413" s="236"/>
      <c r="C413" s="235"/>
      <c r="D413" s="236"/>
      <c r="E413" s="235"/>
      <c r="F413" s="297"/>
      <c r="G413" s="255"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7"/>
      <c r="B415" s="236"/>
      <c r="C415" s="235"/>
      <c r="D415" s="236"/>
      <c r="E415" s="235"/>
      <c r="F415" s="297"/>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7"/>
      <c r="B416" s="236"/>
      <c r="C416" s="235"/>
      <c r="D416" s="236"/>
      <c r="E416" s="235"/>
      <c r="F416" s="297"/>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7"/>
      <c r="B417" s="236"/>
      <c r="C417" s="235"/>
      <c r="D417" s="236"/>
      <c r="E417" s="235"/>
      <c r="F417" s="297"/>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7"/>
      <c r="B418" s="236"/>
      <c r="C418" s="235"/>
      <c r="D418" s="236"/>
      <c r="E418" s="235"/>
      <c r="F418" s="297"/>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7"/>
      <c r="B419" s="236"/>
      <c r="C419" s="235"/>
      <c r="D419" s="236"/>
      <c r="E419" s="235"/>
      <c r="F419" s="297"/>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7"/>
      <c r="B420" s="236"/>
      <c r="C420" s="235"/>
      <c r="D420" s="236"/>
      <c r="E420" s="235"/>
      <c r="F420" s="297"/>
      <c r="G420" s="255"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7"/>
      <c r="B422" s="236"/>
      <c r="C422" s="235"/>
      <c r="D422" s="236"/>
      <c r="E422" s="235"/>
      <c r="F422" s="297"/>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7"/>
      <c r="B423" s="236"/>
      <c r="C423" s="235"/>
      <c r="D423" s="236"/>
      <c r="E423" s="235"/>
      <c r="F423" s="297"/>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7"/>
      <c r="B424" s="236"/>
      <c r="C424" s="235"/>
      <c r="D424" s="236"/>
      <c r="E424" s="235"/>
      <c r="F424" s="297"/>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7"/>
      <c r="B425" s="236"/>
      <c r="C425" s="235"/>
      <c r="D425" s="236"/>
      <c r="E425" s="235"/>
      <c r="F425" s="297"/>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7"/>
      <c r="B426" s="236"/>
      <c r="C426" s="235"/>
      <c r="D426" s="236"/>
      <c r="E426" s="298"/>
      <c r="F426" s="299"/>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7"/>
      <c r="B429" s="236"/>
      <c r="C429" s="298"/>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7"/>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t="s">
        <v>653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6" t="s">
        <v>254</v>
      </c>
      <c r="AV431" s="196"/>
      <c r="AW431" s="196"/>
      <c r="AX431" s="197"/>
    </row>
    <row r="432" spans="1:50" ht="18.75" customHeight="1" x14ac:dyDescent="0.15">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654</v>
      </c>
      <c r="AF432" s="198"/>
      <c r="AG432" s="132" t="s">
        <v>357</v>
      </c>
      <c r="AH432" s="133"/>
      <c r="AI432" s="143"/>
      <c r="AJ432" s="143"/>
      <c r="AK432" s="143"/>
      <c r="AL432" s="138"/>
      <c r="AM432" s="143"/>
      <c r="AN432" s="143"/>
      <c r="AO432" s="143"/>
      <c r="AP432" s="138"/>
      <c r="AQ432" s="209" t="s">
        <v>654</v>
      </c>
      <c r="AR432" s="198"/>
      <c r="AS432" s="132" t="s">
        <v>357</v>
      </c>
      <c r="AT432" s="133"/>
      <c r="AU432" s="198" t="s">
        <v>654</v>
      </c>
      <c r="AV432" s="198"/>
      <c r="AW432" s="132" t="s">
        <v>301</v>
      </c>
      <c r="AX432" s="210"/>
    </row>
    <row r="433" spans="1:50" ht="23.25" customHeight="1" x14ac:dyDescent="0.15">
      <c r="A433" s="1007"/>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553</v>
      </c>
      <c r="AC433" s="202"/>
      <c r="AD433" s="202"/>
      <c r="AE433" s="189" t="s">
        <v>557</v>
      </c>
      <c r="AF433" s="190"/>
      <c r="AG433" s="190"/>
      <c r="AH433" s="190"/>
      <c r="AI433" s="189" t="s">
        <v>570</v>
      </c>
      <c r="AJ433" s="190"/>
      <c r="AK433" s="190"/>
      <c r="AL433" s="190"/>
      <c r="AM433" s="189" t="s">
        <v>554</v>
      </c>
      <c r="AN433" s="190"/>
      <c r="AO433" s="190"/>
      <c r="AP433" s="191"/>
      <c r="AQ433" s="189" t="s">
        <v>559</v>
      </c>
      <c r="AR433" s="190"/>
      <c r="AS433" s="190"/>
      <c r="AT433" s="191"/>
      <c r="AU433" s="190" t="s">
        <v>556</v>
      </c>
      <c r="AV433" s="190"/>
      <c r="AW433" s="190"/>
      <c r="AX433" s="192"/>
    </row>
    <row r="434" spans="1:50" ht="23.25" customHeight="1" x14ac:dyDescent="0.15">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556</v>
      </c>
      <c r="AC434" s="188"/>
      <c r="AD434" s="188"/>
      <c r="AE434" s="189" t="s">
        <v>556</v>
      </c>
      <c r="AF434" s="190"/>
      <c r="AG434" s="190"/>
      <c r="AH434" s="191"/>
      <c r="AI434" s="189" t="s">
        <v>554</v>
      </c>
      <c r="AJ434" s="190"/>
      <c r="AK434" s="190"/>
      <c r="AL434" s="190"/>
      <c r="AM434" s="189" t="s">
        <v>556</v>
      </c>
      <c r="AN434" s="190"/>
      <c r="AO434" s="190"/>
      <c r="AP434" s="191"/>
      <c r="AQ434" s="189" t="s">
        <v>554</v>
      </c>
      <c r="AR434" s="190"/>
      <c r="AS434" s="190"/>
      <c r="AT434" s="191"/>
      <c r="AU434" s="190" t="s">
        <v>571</v>
      </c>
      <c r="AV434" s="190"/>
      <c r="AW434" s="190"/>
      <c r="AX434" s="192"/>
    </row>
    <row r="435" spans="1:50" ht="23.25" customHeight="1" x14ac:dyDescent="0.15">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554</v>
      </c>
      <c r="AF435" s="190"/>
      <c r="AG435" s="190"/>
      <c r="AH435" s="191"/>
      <c r="AI435" s="189" t="s">
        <v>556</v>
      </c>
      <c r="AJ435" s="190"/>
      <c r="AK435" s="190"/>
      <c r="AL435" s="190"/>
      <c r="AM435" s="189" t="s">
        <v>556</v>
      </c>
      <c r="AN435" s="190"/>
      <c r="AO435" s="190"/>
      <c r="AP435" s="191"/>
      <c r="AQ435" s="189" t="s">
        <v>557</v>
      </c>
      <c r="AR435" s="190"/>
      <c r="AS435" s="190"/>
      <c r="AT435" s="191"/>
      <c r="AU435" s="190" t="s">
        <v>556</v>
      </c>
      <c r="AV435" s="190"/>
      <c r="AW435" s="190"/>
      <c r="AX435" s="192"/>
    </row>
    <row r="436" spans="1:50" ht="18.75" hidden="1" customHeight="1" x14ac:dyDescent="0.15">
      <c r="A436" s="100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6" t="s">
        <v>254</v>
      </c>
      <c r="AV436" s="196"/>
      <c r="AW436" s="196"/>
      <c r="AX436" s="197"/>
    </row>
    <row r="437" spans="1:50" ht="18.75" hidden="1" customHeight="1" x14ac:dyDescent="0.15">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6" t="s">
        <v>254</v>
      </c>
      <c r="AV441" s="196"/>
      <c r="AW441" s="196"/>
      <c r="AX441" s="197"/>
    </row>
    <row r="442" spans="1:50" ht="18.75" hidden="1" customHeight="1" x14ac:dyDescent="0.15">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6" t="s">
        <v>254</v>
      </c>
      <c r="AV446" s="196"/>
      <c r="AW446" s="196"/>
      <c r="AX446" s="197"/>
    </row>
    <row r="447" spans="1:50" ht="18.75" hidden="1" customHeight="1" x14ac:dyDescent="0.15">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6" t="s">
        <v>254</v>
      </c>
      <c r="AV451" s="196"/>
      <c r="AW451" s="196"/>
      <c r="AX451" s="197"/>
    </row>
    <row r="452" spans="1:50" ht="18.75" hidden="1" customHeight="1" x14ac:dyDescent="0.15">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6" t="s">
        <v>254</v>
      </c>
      <c r="AV456" s="196"/>
      <c r="AW456" s="196"/>
      <c r="AX456" s="197"/>
    </row>
    <row r="457" spans="1:50" ht="18.75" customHeight="1" x14ac:dyDescent="0.15">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654</v>
      </c>
      <c r="AF457" s="198"/>
      <c r="AG457" s="132" t="s">
        <v>357</v>
      </c>
      <c r="AH457" s="133"/>
      <c r="AI457" s="143"/>
      <c r="AJ457" s="143"/>
      <c r="AK457" s="143"/>
      <c r="AL457" s="138"/>
      <c r="AM457" s="143"/>
      <c r="AN457" s="143"/>
      <c r="AO457" s="143"/>
      <c r="AP457" s="138"/>
      <c r="AQ457" s="209" t="s">
        <v>654</v>
      </c>
      <c r="AR457" s="198"/>
      <c r="AS457" s="132" t="s">
        <v>357</v>
      </c>
      <c r="AT457" s="133"/>
      <c r="AU457" s="198" t="s">
        <v>654</v>
      </c>
      <c r="AV457" s="198"/>
      <c r="AW457" s="132" t="s">
        <v>301</v>
      </c>
      <c r="AX457" s="210"/>
    </row>
    <row r="458" spans="1:50" ht="23.25" customHeight="1" x14ac:dyDescent="0.15">
      <c r="A458" s="1007"/>
      <c r="B458" s="236"/>
      <c r="C458" s="235"/>
      <c r="D458" s="236"/>
      <c r="E458" s="126"/>
      <c r="F458" s="127"/>
      <c r="G458" s="211" t="s">
        <v>556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556</v>
      </c>
      <c r="AC458" s="202"/>
      <c r="AD458" s="202"/>
      <c r="AE458" s="189" t="s">
        <v>556</v>
      </c>
      <c r="AF458" s="190"/>
      <c r="AG458" s="190"/>
      <c r="AH458" s="190"/>
      <c r="AI458" s="189" t="s">
        <v>559</v>
      </c>
      <c r="AJ458" s="190"/>
      <c r="AK458" s="190"/>
      <c r="AL458" s="190"/>
      <c r="AM458" s="189" t="s">
        <v>572</v>
      </c>
      <c r="AN458" s="190"/>
      <c r="AO458" s="190"/>
      <c r="AP458" s="191"/>
      <c r="AQ458" s="189" t="s">
        <v>573</v>
      </c>
      <c r="AR458" s="190"/>
      <c r="AS458" s="190"/>
      <c r="AT458" s="191"/>
      <c r="AU458" s="190" t="s">
        <v>557</v>
      </c>
      <c r="AV458" s="190"/>
      <c r="AW458" s="190"/>
      <c r="AX458" s="192"/>
    </row>
    <row r="459" spans="1:50" ht="23.25" customHeight="1" x14ac:dyDescent="0.15">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556</v>
      </c>
      <c r="AC459" s="188"/>
      <c r="AD459" s="188"/>
      <c r="AE459" s="189" t="s">
        <v>556</v>
      </c>
      <c r="AF459" s="190"/>
      <c r="AG459" s="190"/>
      <c r="AH459" s="191"/>
      <c r="AI459" s="189" t="s">
        <v>553</v>
      </c>
      <c r="AJ459" s="190"/>
      <c r="AK459" s="190"/>
      <c r="AL459" s="190"/>
      <c r="AM459" s="189" t="s">
        <v>553</v>
      </c>
      <c r="AN459" s="190"/>
      <c r="AO459" s="190"/>
      <c r="AP459" s="191"/>
      <c r="AQ459" s="189" t="s">
        <v>557</v>
      </c>
      <c r="AR459" s="190"/>
      <c r="AS459" s="190"/>
      <c r="AT459" s="191"/>
      <c r="AU459" s="190" t="s">
        <v>553</v>
      </c>
      <c r="AV459" s="190"/>
      <c r="AW459" s="190"/>
      <c r="AX459" s="192"/>
    </row>
    <row r="460" spans="1:50" ht="23.25" customHeight="1" x14ac:dyDescent="0.15">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556</v>
      </c>
      <c r="AF460" s="190"/>
      <c r="AG460" s="190"/>
      <c r="AH460" s="191"/>
      <c r="AI460" s="189" t="s">
        <v>556</v>
      </c>
      <c r="AJ460" s="190"/>
      <c r="AK460" s="190"/>
      <c r="AL460" s="190"/>
      <c r="AM460" s="189" t="s">
        <v>556</v>
      </c>
      <c r="AN460" s="190"/>
      <c r="AO460" s="190"/>
      <c r="AP460" s="191"/>
      <c r="AQ460" s="189" t="s">
        <v>556</v>
      </c>
      <c r="AR460" s="190"/>
      <c r="AS460" s="190"/>
      <c r="AT460" s="191"/>
      <c r="AU460" s="190" t="s">
        <v>556</v>
      </c>
      <c r="AV460" s="190"/>
      <c r="AW460" s="190"/>
      <c r="AX460" s="192"/>
    </row>
    <row r="461" spans="1:50" ht="18.75" hidden="1" customHeight="1" x14ac:dyDescent="0.15">
      <c r="A461" s="100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6" t="s">
        <v>254</v>
      </c>
      <c r="AV461" s="196"/>
      <c r="AW461" s="196"/>
      <c r="AX461" s="197"/>
    </row>
    <row r="462" spans="1:50" ht="18.75" hidden="1" customHeight="1" x14ac:dyDescent="0.15">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6" t="s">
        <v>254</v>
      </c>
      <c r="AV466" s="196"/>
      <c r="AW466" s="196"/>
      <c r="AX466" s="197"/>
    </row>
    <row r="467" spans="1:50" ht="18.75" hidden="1" customHeight="1" x14ac:dyDescent="0.15">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6" t="s">
        <v>254</v>
      </c>
      <c r="AV471" s="196"/>
      <c r="AW471" s="196"/>
      <c r="AX471" s="197"/>
    </row>
    <row r="472" spans="1:50" ht="18.75" hidden="1" customHeight="1" x14ac:dyDescent="0.15">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6" t="s">
        <v>254</v>
      </c>
      <c r="AV476" s="196"/>
      <c r="AW476" s="196"/>
      <c r="AX476" s="197"/>
    </row>
    <row r="477" spans="1:50" ht="18.75" hidden="1" customHeight="1" x14ac:dyDescent="0.15">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38.25" customHeight="1" x14ac:dyDescent="0.15">
      <c r="A482" s="1007"/>
      <c r="B482" s="236"/>
      <c r="C482" s="235"/>
      <c r="D482" s="236"/>
      <c r="E482" s="120" t="s">
        <v>465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38.25" customHeight="1" thickBot="1" x14ac:dyDescent="0.2">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6" t="s">
        <v>254</v>
      </c>
      <c r="AV485" s="196"/>
      <c r="AW485" s="196"/>
      <c r="AX485" s="197"/>
    </row>
    <row r="486" spans="1:50" ht="18.75" hidden="1" customHeight="1" x14ac:dyDescent="0.15">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6" t="s">
        <v>254</v>
      </c>
      <c r="AV490" s="196"/>
      <c r="AW490" s="196"/>
      <c r="AX490" s="197"/>
    </row>
    <row r="491" spans="1:50" ht="18.75" hidden="1" customHeight="1" x14ac:dyDescent="0.15">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6" t="s">
        <v>254</v>
      </c>
      <c r="AV495" s="196"/>
      <c r="AW495" s="196"/>
      <c r="AX495" s="197"/>
    </row>
    <row r="496" spans="1:50" ht="18.75" hidden="1" customHeight="1" x14ac:dyDescent="0.15">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6" t="s">
        <v>254</v>
      </c>
      <c r="AV500" s="196"/>
      <c r="AW500" s="196"/>
      <c r="AX500" s="197"/>
    </row>
    <row r="501" spans="1:50" ht="18.75" hidden="1" customHeight="1" x14ac:dyDescent="0.15">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6" t="s">
        <v>254</v>
      </c>
      <c r="AV505" s="196"/>
      <c r="AW505" s="196"/>
      <c r="AX505" s="197"/>
    </row>
    <row r="506" spans="1:50" ht="18.75" hidden="1" customHeight="1" x14ac:dyDescent="0.15">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6" t="s">
        <v>254</v>
      </c>
      <c r="AV510" s="196"/>
      <c r="AW510" s="196"/>
      <c r="AX510" s="197"/>
    </row>
    <row r="511" spans="1:50" ht="18.75" hidden="1" customHeight="1" x14ac:dyDescent="0.15">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6" t="s">
        <v>254</v>
      </c>
      <c r="AV515" s="196"/>
      <c r="AW515" s="196"/>
      <c r="AX515" s="197"/>
    </row>
    <row r="516" spans="1:50" ht="18.75" hidden="1" customHeight="1" x14ac:dyDescent="0.15">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6" t="s">
        <v>254</v>
      </c>
      <c r="AV520" s="196"/>
      <c r="AW520" s="196"/>
      <c r="AX520" s="197"/>
    </row>
    <row r="521" spans="1:50" ht="18.75" hidden="1" customHeight="1" x14ac:dyDescent="0.15">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6" t="s">
        <v>254</v>
      </c>
      <c r="AV525" s="196"/>
      <c r="AW525" s="196"/>
      <c r="AX525" s="197"/>
    </row>
    <row r="526" spans="1:50" ht="18.75" hidden="1" customHeight="1" x14ac:dyDescent="0.15">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6" t="s">
        <v>254</v>
      </c>
      <c r="AV530" s="196"/>
      <c r="AW530" s="196"/>
      <c r="AX530" s="197"/>
    </row>
    <row r="531" spans="1:50" ht="18.75" hidden="1" customHeight="1" x14ac:dyDescent="0.15">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6" t="s">
        <v>254</v>
      </c>
      <c r="AV539" s="196"/>
      <c r="AW539" s="196"/>
      <c r="AX539" s="197"/>
    </row>
    <row r="540" spans="1:50" ht="18.75" hidden="1" customHeight="1" x14ac:dyDescent="0.15">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6" t="s">
        <v>254</v>
      </c>
      <c r="AV544" s="196"/>
      <c r="AW544" s="196"/>
      <c r="AX544" s="197"/>
    </row>
    <row r="545" spans="1:50" ht="18.75" hidden="1" customHeight="1" x14ac:dyDescent="0.15">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6" t="s">
        <v>254</v>
      </c>
      <c r="AV549" s="196"/>
      <c r="AW549" s="196"/>
      <c r="AX549" s="197"/>
    </row>
    <row r="550" spans="1:50" ht="18.75" hidden="1" customHeight="1" x14ac:dyDescent="0.15">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6" t="s">
        <v>254</v>
      </c>
      <c r="AV554" s="196"/>
      <c r="AW554" s="196"/>
      <c r="AX554" s="197"/>
    </row>
    <row r="555" spans="1:50" ht="18.75" hidden="1" customHeight="1" x14ac:dyDescent="0.15">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6" t="s">
        <v>254</v>
      </c>
      <c r="AV559" s="196"/>
      <c r="AW559" s="196"/>
      <c r="AX559" s="197"/>
    </row>
    <row r="560" spans="1:50" ht="18.75" hidden="1" customHeight="1" x14ac:dyDescent="0.15">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6" t="s">
        <v>254</v>
      </c>
      <c r="AV564" s="196"/>
      <c r="AW564" s="196"/>
      <c r="AX564" s="197"/>
    </row>
    <row r="565" spans="1:50" ht="18.75" hidden="1" customHeight="1" x14ac:dyDescent="0.15">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6" t="s">
        <v>254</v>
      </c>
      <c r="AV569" s="196"/>
      <c r="AW569" s="196"/>
      <c r="AX569" s="197"/>
    </row>
    <row r="570" spans="1:50" ht="18.75" hidden="1" customHeight="1" x14ac:dyDescent="0.15">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6" t="s">
        <v>254</v>
      </c>
      <c r="AV574" s="196"/>
      <c r="AW574" s="196"/>
      <c r="AX574" s="197"/>
    </row>
    <row r="575" spans="1:50" ht="18.75" hidden="1" customHeight="1" x14ac:dyDescent="0.15">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6" t="s">
        <v>254</v>
      </c>
      <c r="AV579" s="196"/>
      <c r="AW579" s="196"/>
      <c r="AX579" s="197"/>
    </row>
    <row r="580" spans="1:50" ht="18.75" hidden="1" customHeight="1" x14ac:dyDescent="0.15">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6" t="s">
        <v>254</v>
      </c>
      <c r="AV584" s="196"/>
      <c r="AW584" s="196"/>
      <c r="AX584" s="197"/>
    </row>
    <row r="585" spans="1:50" ht="18.75" hidden="1" customHeight="1" x14ac:dyDescent="0.15">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6" t="s">
        <v>254</v>
      </c>
      <c r="AV593" s="196"/>
      <c r="AW593" s="196"/>
      <c r="AX593" s="197"/>
    </row>
    <row r="594" spans="1:50" ht="18.75" hidden="1" customHeight="1" x14ac:dyDescent="0.15">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6" t="s">
        <v>254</v>
      </c>
      <c r="AV598" s="196"/>
      <c r="AW598" s="196"/>
      <c r="AX598" s="197"/>
    </row>
    <row r="599" spans="1:50" ht="18.75" hidden="1" customHeight="1" x14ac:dyDescent="0.15">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6" t="s">
        <v>254</v>
      </c>
      <c r="AV603" s="196"/>
      <c r="AW603" s="196"/>
      <c r="AX603" s="197"/>
    </row>
    <row r="604" spans="1:50" ht="18.75" hidden="1" customHeight="1" x14ac:dyDescent="0.15">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6" t="s">
        <v>254</v>
      </c>
      <c r="AV608" s="196"/>
      <c r="AW608" s="196"/>
      <c r="AX608" s="197"/>
    </row>
    <row r="609" spans="1:50" ht="18.75" hidden="1" customHeight="1" x14ac:dyDescent="0.15">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6" t="s">
        <v>254</v>
      </c>
      <c r="AV613" s="196"/>
      <c r="AW613" s="196"/>
      <c r="AX613" s="197"/>
    </row>
    <row r="614" spans="1:50" ht="18.75" hidden="1" customHeight="1" x14ac:dyDescent="0.15">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6" t="s">
        <v>254</v>
      </c>
      <c r="AV618" s="196"/>
      <c r="AW618" s="196"/>
      <c r="AX618" s="197"/>
    </row>
    <row r="619" spans="1:50" ht="18.75" hidden="1" customHeight="1" x14ac:dyDescent="0.15">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6" t="s">
        <v>254</v>
      </c>
      <c r="AV623" s="196"/>
      <c r="AW623" s="196"/>
      <c r="AX623" s="197"/>
    </row>
    <row r="624" spans="1:50" ht="18.75" hidden="1" customHeight="1" x14ac:dyDescent="0.15">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6" t="s">
        <v>254</v>
      </c>
      <c r="AV628" s="196"/>
      <c r="AW628" s="196"/>
      <c r="AX628" s="197"/>
    </row>
    <row r="629" spans="1:50" ht="18.75" hidden="1" customHeight="1" x14ac:dyDescent="0.15">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6" t="s">
        <v>254</v>
      </c>
      <c r="AV633" s="196"/>
      <c r="AW633" s="196"/>
      <c r="AX633" s="197"/>
    </row>
    <row r="634" spans="1:50" ht="18.75" hidden="1" customHeight="1" x14ac:dyDescent="0.15">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6" t="s">
        <v>254</v>
      </c>
      <c r="AV638" s="196"/>
      <c r="AW638" s="196"/>
      <c r="AX638" s="197"/>
    </row>
    <row r="639" spans="1:50" ht="18.75" hidden="1" customHeight="1" x14ac:dyDescent="0.15">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6" t="s">
        <v>254</v>
      </c>
      <c r="AV647" s="196"/>
      <c r="AW647" s="196"/>
      <c r="AX647" s="197"/>
    </row>
    <row r="648" spans="1:50" ht="18.75" hidden="1" customHeight="1" x14ac:dyDescent="0.15">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6" t="s">
        <v>254</v>
      </c>
      <c r="AV652" s="196"/>
      <c r="AW652" s="196"/>
      <c r="AX652" s="197"/>
    </row>
    <row r="653" spans="1:50" ht="18.75" hidden="1" customHeight="1" x14ac:dyDescent="0.15">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6" t="s">
        <v>254</v>
      </c>
      <c r="AV657" s="196"/>
      <c r="AW657" s="196"/>
      <c r="AX657" s="197"/>
    </row>
    <row r="658" spans="1:50" ht="18.75" hidden="1" customHeight="1" x14ac:dyDescent="0.15">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6" t="s">
        <v>254</v>
      </c>
      <c r="AV662" s="196"/>
      <c r="AW662" s="196"/>
      <c r="AX662" s="197"/>
    </row>
    <row r="663" spans="1:50" ht="18.75" hidden="1" customHeight="1" x14ac:dyDescent="0.15">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6" t="s">
        <v>254</v>
      </c>
      <c r="AV667" s="196"/>
      <c r="AW667" s="196"/>
      <c r="AX667" s="197"/>
    </row>
    <row r="668" spans="1:50" ht="18.75" hidden="1" customHeight="1" x14ac:dyDescent="0.15">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6" t="s">
        <v>254</v>
      </c>
      <c r="AV672" s="196"/>
      <c r="AW672" s="196"/>
      <c r="AX672" s="197"/>
    </row>
    <row r="673" spans="1:50" ht="18.75" hidden="1" customHeight="1" x14ac:dyDescent="0.15">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6" t="s">
        <v>254</v>
      </c>
      <c r="AV677" s="196"/>
      <c r="AW677" s="196"/>
      <c r="AX677" s="197"/>
    </row>
    <row r="678" spans="1:50" ht="18.75" hidden="1" customHeight="1" x14ac:dyDescent="0.15">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6" t="s">
        <v>254</v>
      </c>
      <c r="AV682" s="196"/>
      <c r="AW682" s="196"/>
      <c r="AX682" s="197"/>
    </row>
    <row r="683" spans="1:50" ht="18.75" hidden="1" customHeight="1" x14ac:dyDescent="0.15">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6" t="s">
        <v>254</v>
      </c>
      <c r="AV687" s="196"/>
      <c r="AW687" s="196"/>
      <c r="AX687" s="197"/>
    </row>
    <row r="688" spans="1:50" ht="18.75" hidden="1" customHeight="1" x14ac:dyDescent="0.15">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6" t="s">
        <v>254</v>
      </c>
      <c r="AV692" s="196"/>
      <c r="AW692" s="196"/>
      <c r="AX692" s="197"/>
    </row>
    <row r="693" spans="1:50" ht="18.75" hidden="1" customHeight="1" x14ac:dyDescent="0.15">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8"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9"/>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59.25" customHeight="1" x14ac:dyDescent="0.15">
      <c r="A702" s="498" t="s">
        <v>260</v>
      </c>
      <c r="B702" s="499"/>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0" t="s">
        <v>546</v>
      </c>
      <c r="AE702" s="871"/>
      <c r="AF702" s="871"/>
      <c r="AG702" s="860" t="s">
        <v>576</v>
      </c>
      <c r="AH702" s="861"/>
      <c r="AI702" s="861"/>
      <c r="AJ702" s="861"/>
      <c r="AK702" s="861"/>
      <c r="AL702" s="861"/>
      <c r="AM702" s="861"/>
      <c r="AN702" s="861"/>
      <c r="AO702" s="861"/>
      <c r="AP702" s="861"/>
      <c r="AQ702" s="861"/>
      <c r="AR702" s="861"/>
      <c r="AS702" s="861"/>
      <c r="AT702" s="861"/>
      <c r="AU702" s="861"/>
      <c r="AV702" s="861"/>
      <c r="AW702" s="861"/>
      <c r="AX702" s="862"/>
    </row>
    <row r="703" spans="1:50" ht="59.25" customHeight="1" x14ac:dyDescent="0.15">
      <c r="A703" s="500"/>
      <c r="B703" s="501"/>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546</v>
      </c>
      <c r="AE703" s="115"/>
      <c r="AF703" s="115"/>
      <c r="AG703" s="660" t="s">
        <v>577</v>
      </c>
      <c r="AH703" s="661"/>
      <c r="AI703" s="661"/>
      <c r="AJ703" s="661"/>
      <c r="AK703" s="661"/>
      <c r="AL703" s="661"/>
      <c r="AM703" s="661"/>
      <c r="AN703" s="661"/>
      <c r="AO703" s="661"/>
      <c r="AP703" s="661"/>
      <c r="AQ703" s="661"/>
      <c r="AR703" s="661"/>
      <c r="AS703" s="661"/>
      <c r="AT703" s="661"/>
      <c r="AU703" s="661"/>
      <c r="AV703" s="661"/>
      <c r="AW703" s="661"/>
      <c r="AX703" s="662"/>
    </row>
    <row r="704" spans="1:50" ht="59.25" customHeight="1" x14ac:dyDescent="0.15">
      <c r="A704" s="502"/>
      <c r="B704" s="503"/>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546</v>
      </c>
      <c r="AE704" s="570"/>
      <c r="AF704" s="570"/>
      <c r="AG704" s="422" t="s">
        <v>578</v>
      </c>
      <c r="AH704" s="214"/>
      <c r="AI704" s="214"/>
      <c r="AJ704" s="214"/>
      <c r="AK704" s="214"/>
      <c r="AL704" s="214"/>
      <c r="AM704" s="214"/>
      <c r="AN704" s="214"/>
      <c r="AO704" s="214"/>
      <c r="AP704" s="214"/>
      <c r="AQ704" s="214"/>
      <c r="AR704" s="214"/>
      <c r="AS704" s="214"/>
      <c r="AT704" s="214"/>
      <c r="AU704" s="214"/>
      <c r="AV704" s="214"/>
      <c r="AW704" s="214"/>
      <c r="AX704" s="423"/>
    </row>
    <row r="705" spans="1:50" ht="37.5" customHeight="1" x14ac:dyDescent="0.15">
      <c r="A705" s="612" t="s">
        <v>40</v>
      </c>
      <c r="B705" s="767"/>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4" t="s">
        <v>546</v>
      </c>
      <c r="AE705" s="725"/>
      <c r="AF705" s="725"/>
      <c r="AG705" s="120" t="s">
        <v>586</v>
      </c>
      <c r="AH705" s="121"/>
      <c r="AI705" s="121"/>
      <c r="AJ705" s="121"/>
      <c r="AK705" s="121"/>
      <c r="AL705" s="121"/>
      <c r="AM705" s="121"/>
      <c r="AN705" s="121"/>
      <c r="AO705" s="121"/>
      <c r="AP705" s="121"/>
      <c r="AQ705" s="121"/>
      <c r="AR705" s="121"/>
      <c r="AS705" s="121"/>
      <c r="AT705" s="121"/>
      <c r="AU705" s="121"/>
      <c r="AV705" s="121"/>
      <c r="AW705" s="121"/>
      <c r="AX705" s="122"/>
    </row>
    <row r="706" spans="1:50" ht="37.5" customHeight="1" x14ac:dyDescent="0.15">
      <c r="A706" s="651"/>
      <c r="B706" s="768"/>
      <c r="C706" s="605"/>
      <c r="D706" s="606"/>
      <c r="E706" s="680" t="s">
        <v>536</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584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7.5" customHeight="1" x14ac:dyDescent="0.15">
      <c r="A707" s="651"/>
      <c r="B707" s="768"/>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7" t="s">
        <v>585</v>
      </c>
      <c r="AE707" s="568"/>
      <c r="AF707" s="568"/>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1"/>
      <c r="B708" s="652"/>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4" t="s">
        <v>587</v>
      </c>
      <c r="AE708" s="675"/>
      <c r="AF708" s="675"/>
      <c r="AG708" s="495" t="s">
        <v>654</v>
      </c>
      <c r="AH708" s="496"/>
      <c r="AI708" s="496"/>
      <c r="AJ708" s="496"/>
      <c r="AK708" s="496"/>
      <c r="AL708" s="496"/>
      <c r="AM708" s="496"/>
      <c r="AN708" s="496"/>
      <c r="AO708" s="496"/>
      <c r="AP708" s="496"/>
      <c r="AQ708" s="496"/>
      <c r="AR708" s="496"/>
      <c r="AS708" s="496"/>
      <c r="AT708" s="496"/>
      <c r="AU708" s="496"/>
      <c r="AV708" s="496"/>
      <c r="AW708" s="496"/>
      <c r="AX708" s="497"/>
    </row>
    <row r="709" spans="1:50" ht="32.1" customHeight="1" x14ac:dyDescent="0.15">
      <c r="A709" s="651"/>
      <c r="B709" s="652"/>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546</v>
      </c>
      <c r="AE709" s="115"/>
      <c r="AF709" s="115"/>
      <c r="AG709" s="660" t="s">
        <v>643</v>
      </c>
      <c r="AH709" s="661"/>
      <c r="AI709" s="661"/>
      <c r="AJ709" s="661"/>
      <c r="AK709" s="661"/>
      <c r="AL709" s="661"/>
      <c r="AM709" s="661"/>
      <c r="AN709" s="661"/>
      <c r="AO709" s="661"/>
      <c r="AP709" s="661"/>
      <c r="AQ709" s="661"/>
      <c r="AR709" s="661"/>
      <c r="AS709" s="661"/>
      <c r="AT709" s="661"/>
      <c r="AU709" s="661"/>
      <c r="AV709" s="661"/>
      <c r="AW709" s="661"/>
      <c r="AX709" s="662"/>
    </row>
    <row r="710" spans="1:50" ht="36.950000000000003" customHeight="1" x14ac:dyDescent="0.15">
      <c r="A710" s="651"/>
      <c r="B710" s="652"/>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546</v>
      </c>
      <c r="AE710" s="115"/>
      <c r="AF710" s="115"/>
      <c r="AG710" s="660" t="s">
        <v>588</v>
      </c>
      <c r="AH710" s="661"/>
      <c r="AI710" s="661"/>
      <c r="AJ710" s="661"/>
      <c r="AK710" s="661"/>
      <c r="AL710" s="661"/>
      <c r="AM710" s="661"/>
      <c r="AN710" s="661"/>
      <c r="AO710" s="661"/>
      <c r="AP710" s="661"/>
      <c r="AQ710" s="661"/>
      <c r="AR710" s="661"/>
      <c r="AS710" s="661"/>
      <c r="AT710" s="661"/>
      <c r="AU710" s="661"/>
      <c r="AV710" s="661"/>
      <c r="AW710" s="661"/>
      <c r="AX710" s="662"/>
    </row>
    <row r="711" spans="1:50" ht="36.950000000000003" customHeight="1" x14ac:dyDescent="0.15">
      <c r="A711" s="651"/>
      <c r="B711" s="652"/>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546</v>
      </c>
      <c r="AE711" s="115"/>
      <c r="AF711" s="115"/>
      <c r="AG711" s="660" t="s">
        <v>589</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6" t="s">
        <v>495</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587</v>
      </c>
      <c r="AE712" s="570"/>
      <c r="AF712" s="570"/>
      <c r="AG712" s="582" t="s">
        <v>655</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1"/>
      <c r="B713" s="652"/>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60" t="s">
        <v>653</v>
      </c>
      <c r="AH713" s="661"/>
      <c r="AI713" s="661"/>
      <c r="AJ713" s="661"/>
      <c r="AK713" s="661"/>
      <c r="AL713" s="661"/>
      <c r="AM713" s="661"/>
      <c r="AN713" s="661"/>
      <c r="AO713" s="661"/>
      <c r="AP713" s="661"/>
      <c r="AQ713" s="661"/>
      <c r="AR713" s="661"/>
      <c r="AS713" s="661"/>
      <c r="AT713" s="661"/>
      <c r="AU713" s="661"/>
      <c r="AV713" s="661"/>
      <c r="AW713" s="661"/>
      <c r="AX713" s="662"/>
    </row>
    <row r="714" spans="1:50" ht="50.25" customHeight="1" x14ac:dyDescent="0.15">
      <c r="A714" s="653"/>
      <c r="B714" s="654"/>
      <c r="C714" s="769" t="s">
        <v>460</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9" t="s">
        <v>546</v>
      </c>
      <c r="AE714" s="580"/>
      <c r="AF714" s="581"/>
      <c r="AG714" s="686" t="s">
        <v>590</v>
      </c>
      <c r="AH714" s="687"/>
      <c r="AI714" s="687"/>
      <c r="AJ714" s="687"/>
      <c r="AK714" s="687"/>
      <c r="AL714" s="687"/>
      <c r="AM714" s="687"/>
      <c r="AN714" s="687"/>
      <c r="AO714" s="687"/>
      <c r="AP714" s="687"/>
      <c r="AQ714" s="687"/>
      <c r="AR714" s="687"/>
      <c r="AS714" s="687"/>
      <c r="AT714" s="687"/>
      <c r="AU714" s="687"/>
      <c r="AV714" s="687"/>
      <c r="AW714" s="687"/>
      <c r="AX714" s="688"/>
    </row>
    <row r="715" spans="1:50" ht="70.5" customHeight="1" x14ac:dyDescent="0.15">
      <c r="A715" s="612" t="s">
        <v>41</v>
      </c>
      <c r="B715" s="650"/>
      <c r="C715" s="655" t="s">
        <v>461</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546</v>
      </c>
      <c r="AE715" s="675"/>
      <c r="AF715" s="676"/>
      <c r="AG715" s="495" t="s">
        <v>603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51"/>
      <c r="B716" s="652"/>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546</v>
      </c>
      <c r="AE716" s="757"/>
      <c r="AF716" s="757"/>
      <c r="AG716" s="660" t="s">
        <v>646</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546</v>
      </c>
      <c r="AE717" s="115"/>
      <c r="AF717" s="115"/>
      <c r="AG717" s="660" t="s">
        <v>605</v>
      </c>
      <c r="AH717" s="661"/>
      <c r="AI717" s="661"/>
      <c r="AJ717" s="661"/>
      <c r="AK717" s="661"/>
      <c r="AL717" s="661"/>
      <c r="AM717" s="661"/>
      <c r="AN717" s="661"/>
      <c r="AO717" s="661"/>
      <c r="AP717" s="661"/>
      <c r="AQ717" s="661"/>
      <c r="AR717" s="661"/>
      <c r="AS717" s="661"/>
      <c r="AT717" s="661"/>
      <c r="AU717" s="661"/>
      <c r="AV717" s="661"/>
      <c r="AW717" s="661"/>
      <c r="AX717" s="662"/>
    </row>
    <row r="718" spans="1:50" ht="46.5" customHeight="1" x14ac:dyDescent="0.15">
      <c r="A718" s="653"/>
      <c r="B718" s="654"/>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546</v>
      </c>
      <c r="AE718" s="115"/>
      <c r="AF718" s="115"/>
      <c r="AG718" s="123" t="s">
        <v>604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4"/>
      <c r="AD719" s="674" t="s">
        <v>587</v>
      </c>
      <c r="AE719" s="675"/>
      <c r="AF719" s="675"/>
      <c r="AG719" s="120" t="s">
        <v>653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7" t="s">
        <v>487</v>
      </c>
      <c r="D720" s="915"/>
      <c r="E720" s="915"/>
      <c r="F720" s="918"/>
      <c r="G720" s="914" t="s">
        <v>488</v>
      </c>
      <c r="H720" s="915"/>
      <c r="I720" s="915"/>
      <c r="J720" s="915"/>
      <c r="K720" s="915"/>
      <c r="L720" s="915"/>
      <c r="M720" s="915"/>
      <c r="N720" s="914" t="s">
        <v>492</v>
      </c>
      <c r="O720" s="915"/>
      <c r="P720" s="915"/>
      <c r="Q720" s="915"/>
      <c r="R720" s="915"/>
      <c r="S720" s="915"/>
      <c r="T720" s="915"/>
      <c r="U720" s="915"/>
      <c r="V720" s="915"/>
      <c r="W720" s="915"/>
      <c r="X720" s="915"/>
      <c r="Y720" s="915"/>
      <c r="Z720" s="915"/>
      <c r="AA720" s="915"/>
      <c r="AB720" s="915"/>
      <c r="AC720" s="915"/>
      <c r="AD720" s="915"/>
      <c r="AE720" s="915"/>
      <c r="AF720" s="916"/>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6"/>
      <c r="B721" s="647"/>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6"/>
      <c r="B722" s="647"/>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6"/>
      <c r="B723" s="647"/>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6"/>
      <c r="B724" s="647"/>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8"/>
      <c r="B725" s="649"/>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2" t="s">
        <v>49</v>
      </c>
      <c r="B726" s="613"/>
      <c r="C726" s="427" t="s">
        <v>54</v>
      </c>
      <c r="D726" s="563"/>
      <c r="E726" s="563"/>
      <c r="F726" s="564"/>
      <c r="G726" s="799" t="s">
        <v>647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4"/>
      <c r="B727" s="615"/>
      <c r="C727" s="794" t="s">
        <v>58</v>
      </c>
      <c r="D727" s="795"/>
      <c r="E727" s="795"/>
      <c r="F727" s="796"/>
      <c r="G727" s="797" t="s">
        <v>659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t="s">
        <v>666</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t="s">
        <v>664</v>
      </c>
      <c r="B731" s="610"/>
      <c r="C731" s="610"/>
      <c r="D731" s="610"/>
      <c r="E731" s="611"/>
      <c r="F731" s="677" t="s">
        <v>663</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3" t="s">
        <v>537</v>
      </c>
      <c r="B733" s="744"/>
      <c r="C733" s="744"/>
      <c r="D733" s="744"/>
      <c r="E733" s="745"/>
      <c r="F733" s="764" t="s">
        <v>665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2" t="s">
        <v>503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6" t="s">
        <v>433</v>
      </c>
      <c r="B737" s="617"/>
      <c r="C737" s="617"/>
      <c r="D737" s="617"/>
      <c r="E737" s="617"/>
      <c r="F737" s="617"/>
      <c r="G737" s="928" t="s">
        <v>553</v>
      </c>
      <c r="H737" s="929"/>
      <c r="I737" s="929"/>
      <c r="J737" s="929"/>
      <c r="K737" s="929"/>
      <c r="L737" s="929"/>
      <c r="M737" s="929"/>
      <c r="N737" s="929"/>
      <c r="O737" s="929"/>
      <c r="P737" s="930"/>
      <c r="Q737" s="617" t="s">
        <v>360</v>
      </c>
      <c r="R737" s="617"/>
      <c r="S737" s="617"/>
      <c r="T737" s="617"/>
      <c r="U737" s="617"/>
      <c r="V737" s="617"/>
      <c r="W737" s="928" t="s">
        <v>557</v>
      </c>
      <c r="X737" s="929"/>
      <c r="Y737" s="929"/>
      <c r="Z737" s="929"/>
      <c r="AA737" s="929"/>
      <c r="AB737" s="929"/>
      <c r="AC737" s="929"/>
      <c r="AD737" s="929"/>
      <c r="AE737" s="929"/>
      <c r="AF737" s="930"/>
      <c r="AG737" s="617" t="s">
        <v>361</v>
      </c>
      <c r="AH737" s="617"/>
      <c r="AI737" s="617"/>
      <c r="AJ737" s="617"/>
      <c r="AK737" s="617"/>
      <c r="AL737" s="617"/>
      <c r="AM737" s="928" t="s">
        <v>554</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t="s">
        <v>553</v>
      </c>
      <c r="H738" s="929"/>
      <c r="I738" s="929"/>
      <c r="J738" s="929"/>
      <c r="K738" s="929"/>
      <c r="L738" s="929"/>
      <c r="M738" s="929"/>
      <c r="N738" s="929"/>
      <c r="O738" s="929"/>
      <c r="P738" s="929"/>
      <c r="Q738" s="617" t="s">
        <v>363</v>
      </c>
      <c r="R738" s="617"/>
      <c r="S738" s="617"/>
      <c r="T738" s="617"/>
      <c r="U738" s="617"/>
      <c r="V738" s="617"/>
      <c r="W738" s="928" t="s">
        <v>574</v>
      </c>
      <c r="X738" s="929"/>
      <c r="Y738" s="929"/>
      <c r="Z738" s="929"/>
      <c r="AA738" s="929"/>
      <c r="AB738" s="929"/>
      <c r="AC738" s="929"/>
      <c r="AD738" s="929"/>
      <c r="AE738" s="929"/>
      <c r="AF738" s="930"/>
      <c r="AG738" s="906" t="s">
        <v>364</v>
      </c>
      <c r="AH738" s="906"/>
      <c r="AI738" s="906"/>
      <c r="AJ738" s="906"/>
      <c r="AK738" s="906"/>
      <c r="AL738" s="906"/>
      <c r="AM738" s="928" t="s">
        <v>574</v>
      </c>
      <c r="AN738" s="929"/>
      <c r="AO738" s="929"/>
      <c r="AP738" s="929"/>
      <c r="AQ738" s="929"/>
      <c r="AR738" s="929"/>
      <c r="AS738" s="929"/>
      <c r="AT738" s="929"/>
      <c r="AU738" s="929"/>
      <c r="AV738" s="930"/>
      <c r="AW738" s="87"/>
      <c r="AX738" s="88"/>
    </row>
    <row r="739" spans="1:50" ht="24.75" customHeight="1" thickBot="1" x14ac:dyDescent="0.2">
      <c r="A739" s="741" t="s">
        <v>489</v>
      </c>
      <c r="B739" s="742"/>
      <c r="C739" s="742"/>
      <c r="D739" s="742"/>
      <c r="E739" s="742"/>
      <c r="F739" s="742"/>
      <c r="G739" s="931" t="s">
        <v>575</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538</v>
      </c>
      <c r="B740" s="779"/>
      <c r="C740" s="779"/>
      <c r="D740" s="779"/>
      <c r="E740" s="779"/>
      <c r="F740" s="780"/>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2"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540</v>
      </c>
      <c r="B779" s="759"/>
      <c r="C779" s="759"/>
      <c r="D779" s="759"/>
      <c r="E779" s="759"/>
      <c r="F779" s="760"/>
      <c r="G779" s="419" t="s">
        <v>592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1"/>
      <c r="B780" s="761"/>
      <c r="C780" s="761"/>
      <c r="D780" s="761"/>
      <c r="E780" s="761"/>
      <c r="F780" s="762"/>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1"/>
      <c r="B781" s="761"/>
      <c r="C781" s="761"/>
      <c r="D781" s="761"/>
      <c r="E781" s="761"/>
      <c r="F781" s="762"/>
      <c r="G781" s="434" t="s">
        <v>597</v>
      </c>
      <c r="H781" s="435"/>
      <c r="I781" s="435"/>
      <c r="J781" s="435"/>
      <c r="K781" s="436"/>
      <c r="L781" s="437" t="s">
        <v>609</v>
      </c>
      <c r="M781" s="438"/>
      <c r="N781" s="438"/>
      <c r="O781" s="438"/>
      <c r="P781" s="438"/>
      <c r="Q781" s="438"/>
      <c r="R781" s="438"/>
      <c r="S781" s="438"/>
      <c r="T781" s="438"/>
      <c r="U781" s="438"/>
      <c r="V781" s="438"/>
      <c r="W781" s="438"/>
      <c r="X781" s="439"/>
      <c r="Y781" s="464">
        <v>239</v>
      </c>
      <c r="Z781" s="465"/>
      <c r="AA781" s="465"/>
      <c r="AB781" s="562"/>
      <c r="AC781" s="434" t="s">
        <v>591</v>
      </c>
      <c r="AD781" s="435"/>
      <c r="AE781" s="435"/>
      <c r="AF781" s="435"/>
      <c r="AG781" s="436"/>
      <c r="AH781" s="437" t="s">
        <v>613</v>
      </c>
      <c r="AI781" s="438"/>
      <c r="AJ781" s="438"/>
      <c r="AK781" s="438"/>
      <c r="AL781" s="438"/>
      <c r="AM781" s="438"/>
      <c r="AN781" s="438"/>
      <c r="AO781" s="438"/>
      <c r="AP781" s="438"/>
      <c r="AQ781" s="438"/>
      <c r="AR781" s="438"/>
      <c r="AS781" s="438"/>
      <c r="AT781" s="439"/>
      <c r="AU781" s="464">
        <v>120</v>
      </c>
      <c r="AV781" s="465"/>
      <c r="AW781" s="465"/>
      <c r="AX781" s="466"/>
    </row>
    <row r="782" spans="1:50" ht="24.75" customHeight="1" x14ac:dyDescent="0.15">
      <c r="A782" s="571"/>
      <c r="B782" s="761"/>
      <c r="C782" s="761"/>
      <c r="D782" s="761"/>
      <c r="E782" s="761"/>
      <c r="F782" s="762"/>
      <c r="G782" s="345"/>
      <c r="H782" s="603"/>
      <c r="I782" s="603"/>
      <c r="J782" s="603"/>
      <c r="K782" s="604"/>
      <c r="L782" s="390" t="s">
        <v>610</v>
      </c>
      <c r="M782" s="565"/>
      <c r="N782" s="565"/>
      <c r="O782" s="565"/>
      <c r="P782" s="565"/>
      <c r="Q782" s="565"/>
      <c r="R782" s="565"/>
      <c r="S782" s="565"/>
      <c r="T782" s="565"/>
      <c r="U782" s="565"/>
      <c r="V782" s="565"/>
      <c r="W782" s="565"/>
      <c r="X782" s="566"/>
      <c r="Y782" s="387">
        <v>44</v>
      </c>
      <c r="Z782" s="388"/>
      <c r="AA782" s="388"/>
      <c r="AB782" s="394"/>
      <c r="AC782" s="345"/>
      <c r="AD782" s="346"/>
      <c r="AE782" s="346"/>
      <c r="AF782" s="346"/>
      <c r="AG782" s="347"/>
      <c r="AH782" s="390" t="s">
        <v>617</v>
      </c>
      <c r="AI782" s="391"/>
      <c r="AJ782" s="391"/>
      <c r="AK782" s="391"/>
      <c r="AL782" s="391"/>
      <c r="AM782" s="391"/>
      <c r="AN782" s="391"/>
      <c r="AO782" s="391"/>
      <c r="AP782" s="391"/>
      <c r="AQ782" s="391"/>
      <c r="AR782" s="391"/>
      <c r="AS782" s="391"/>
      <c r="AT782" s="392"/>
      <c r="AU782" s="387">
        <v>2</v>
      </c>
      <c r="AV782" s="388"/>
      <c r="AW782" s="388"/>
      <c r="AX782" s="389"/>
    </row>
    <row r="783" spans="1:50" ht="24.75" customHeight="1" x14ac:dyDescent="0.15">
      <c r="A783" s="571"/>
      <c r="B783" s="761"/>
      <c r="C783" s="761"/>
      <c r="D783" s="761"/>
      <c r="E783" s="761"/>
      <c r="F783" s="762"/>
      <c r="G783" s="345"/>
      <c r="H783" s="603"/>
      <c r="I783" s="603"/>
      <c r="J783" s="603"/>
      <c r="K783" s="604"/>
      <c r="L783" s="390" t="s">
        <v>608</v>
      </c>
      <c r="M783" s="565"/>
      <c r="N783" s="565"/>
      <c r="O783" s="565"/>
      <c r="P783" s="565"/>
      <c r="Q783" s="565"/>
      <c r="R783" s="565"/>
      <c r="S783" s="565"/>
      <c r="T783" s="565"/>
      <c r="U783" s="565"/>
      <c r="V783" s="565"/>
      <c r="W783" s="565"/>
      <c r="X783" s="566"/>
      <c r="Y783" s="387">
        <v>6</v>
      </c>
      <c r="Z783" s="388"/>
      <c r="AA783" s="388"/>
      <c r="AB783" s="394"/>
      <c r="AC783" s="345" t="s">
        <v>618</v>
      </c>
      <c r="AD783" s="346"/>
      <c r="AE783" s="346"/>
      <c r="AF783" s="346"/>
      <c r="AG783" s="347"/>
      <c r="AH783" s="390" t="s">
        <v>619</v>
      </c>
      <c r="AI783" s="391"/>
      <c r="AJ783" s="391"/>
      <c r="AK783" s="391"/>
      <c r="AL783" s="391"/>
      <c r="AM783" s="391"/>
      <c r="AN783" s="391"/>
      <c r="AO783" s="391"/>
      <c r="AP783" s="391"/>
      <c r="AQ783" s="391"/>
      <c r="AR783" s="391"/>
      <c r="AS783" s="391"/>
      <c r="AT783" s="392"/>
      <c r="AU783" s="387">
        <v>98</v>
      </c>
      <c r="AV783" s="388"/>
      <c r="AW783" s="388"/>
      <c r="AX783" s="389"/>
    </row>
    <row r="784" spans="1:50" ht="24.75" customHeight="1" x14ac:dyDescent="0.15">
      <c r="A784" s="571"/>
      <c r="B784" s="761"/>
      <c r="C784" s="761"/>
      <c r="D784" s="761"/>
      <c r="E784" s="761"/>
      <c r="F784" s="762"/>
      <c r="G784" s="345" t="s">
        <v>611</v>
      </c>
      <c r="H784" s="603"/>
      <c r="I784" s="603"/>
      <c r="J784" s="603"/>
      <c r="K784" s="604"/>
      <c r="L784" s="390" t="s">
        <v>612</v>
      </c>
      <c r="M784" s="565"/>
      <c r="N784" s="565"/>
      <c r="O784" s="565"/>
      <c r="P784" s="565"/>
      <c r="Q784" s="565"/>
      <c r="R784" s="565"/>
      <c r="S784" s="565"/>
      <c r="T784" s="565"/>
      <c r="U784" s="565"/>
      <c r="V784" s="565"/>
      <c r="W784" s="565"/>
      <c r="X784" s="566"/>
      <c r="Y784" s="387">
        <v>55</v>
      </c>
      <c r="Z784" s="388"/>
      <c r="AA784" s="388"/>
      <c r="AB784" s="394"/>
      <c r="AC784" s="345" t="s">
        <v>620</v>
      </c>
      <c r="AD784" s="346"/>
      <c r="AE784" s="346"/>
      <c r="AF784" s="346"/>
      <c r="AG784" s="347"/>
      <c r="AH784" s="390" t="s">
        <v>621</v>
      </c>
      <c r="AI784" s="391"/>
      <c r="AJ784" s="391"/>
      <c r="AK784" s="391"/>
      <c r="AL784" s="391"/>
      <c r="AM784" s="391"/>
      <c r="AN784" s="391"/>
      <c r="AO784" s="391"/>
      <c r="AP784" s="391"/>
      <c r="AQ784" s="391"/>
      <c r="AR784" s="391"/>
      <c r="AS784" s="391"/>
      <c r="AT784" s="392"/>
      <c r="AU784" s="387">
        <v>19</v>
      </c>
      <c r="AV784" s="388"/>
      <c r="AW784" s="388"/>
      <c r="AX784" s="389"/>
    </row>
    <row r="785" spans="1:50" ht="24.75" customHeight="1" x14ac:dyDescent="0.15">
      <c r="A785" s="571"/>
      <c r="B785" s="761"/>
      <c r="C785" s="761"/>
      <c r="D785" s="761"/>
      <c r="E785" s="761"/>
      <c r="F785" s="762"/>
      <c r="G785" s="345"/>
      <c r="H785" s="603"/>
      <c r="I785" s="603"/>
      <c r="J785" s="603"/>
      <c r="K785" s="604"/>
      <c r="L785" s="390" t="s">
        <v>606</v>
      </c>
      <c r="M785" s="565"/>
      <c r="N785" s="565"/>
      <c r="O785" s="565"/>
      <c r="P785" s="565"/>
      <c r="Q785" s="565"/>
      <c r="R785" s="565"/>
      <c r="S785" s="565"/>
      <c r="T785" s="565"/>
      <c r="U785" s="565"/>
      <c r="V785" s="565"/>
      <c r="W785" s="565"/>
      <c r="X785" s="566"/>
      <c r="Y785" s="387">
        <v>26</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1"/>
      <c r="B786" s="761"/>
      <c r="C786" s="761"/>
      <c r="D786" s="761"/>
      <c r="E786" s="761"/>
      <c r="F786" s="762"/>
      <c r="G786" s="345"/>
      <c r="H786" s="603"/>
      <c r="I786" s="603"/>
      <c r="J786" s="603"/>
      <c r="K786" s="604"/>
      <c r="L786" s="390" t="s">
        <v>613</v>
      </c>
      <c r="M786" s="565"/>
      <c r="N786" s="565"/>
      <c r="O786" s="565"/>
      <c r="P786" s="565"/>
      <c r="Q786" s="565"/>
      <c r="R786" s="565"/>
      <c r="S786" s="565"/>
      <c r="T786" s="565"/>
      <c r="U786" s="565"/>
      <c r="V786" s="565"/>
      <c r="W786" s="565"/>
      <c r="X786" s="566"/>
      <c r="Y786" s="387">
        <v>24</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1"/>
      <c r="B787" s="761"/>
      <c r="C787" s="761"/>
      <c r="D787" s="761"/>
      <c r="E787" s="761"/>
      <c r="F787" s="762"/>
      <c r="G787" s="345"/>
      <c r="H787" s="603"/>
      <c r="I787" s="603"/>
      <c r="J787" s="603"/>
      <c r="K787" s="604"/>
      <c r="L787" s="390" t="s">
        <v>614</v>
      </c>
      <c r="M787" s="565"/>
      <c r="N787" s="565"/>
      <c r="O787" s="565"/>
      <c r="P787" s="565"/>
      <c r="Q787" s="565"/>
      <c r="R787" s="565"/>
      <c r="S787" s="565"/>
      <c r="T787" s="565"/>
      <c r="U787" s="565"/>
      <c r="V787" s="565"/>
      <c r="W787" s="565"/>
      <c r="X787" s="566"/>
      <c r="Y787" s="387">
        <v>4</v>
      </c>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1"/>
      <c r="B788" s="761"/>
      <c r="C788" s="761"/>
      <c r="D788" s="761"/>
      <c r="E788" s="761"/>
      <c r="F788" s="762"/>
      <c r="G788" s="345" t="s">
        <v>595</v>
      </c>
      <c r="H788" s="346"/>
      <c r="I788" s="346"/>
      <c r="J788" s="346"/>
      <c r="K788" s="347"/>
      <c r="L788" s="390" t="s">
        <v>615</v>
      </c>
      <c r="M788" s="391"/>
      <c r="N788" s="391"/>
      <c r="O788" s="391"/>
      <c r="P788" s="391"/>
      <c r="Q788" s="391"/>
      <c r="R788" s="391"/>
      <c r="S788" s="391"/>
      <c r="T788" s="391"/>
      <c r="U788" s="391"/>
      <c r="V788" s="391"/>
      <c r="W788" s="391"/>
      <c r="X788" s="392"/>
      <c r="Y788" s="387">
        <v>49</v>
      </c>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1"/>
      <c r="B789" s="761"/>
      <c r="C789" s="761"/>
      <c r="D789" s="761"/>
      <c r="E789" s="761"/>
      <c r="F789" s="762"/>
      <c r="G789" s="345" t="s">
        <v>607</v>
      </c>
      <c r="H789" s="346"/>
      <c r="I789" s="346"/>
      <c r="J789" s="346"/>
      <c r="K789" s="347"/>
      <c r="L789" s="390" t="s">
        <v>616</v>
      </c>
      <c r="M789" s="391"/>
      <c r="N789" s="391"/>
      <c r="O789" s="391"/>
      <c r="P789" s="391"/>
      <c r="Q789" s="391"/>
      <c r="R789" s="391"/>
      <c r="S789" s="391"/>
      <c r="T789" s="391"/>
      <c r="U789" s="391"/>
      <c r="V789" s="391"/>
      <c r="W789" s="391"/>
      <c r="X789" s="392"/>
      <c r="Y789" s="387">
        <v>16</v>
      </c>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1"/>
      <c r="B790" s="761"/>
      <c r="C790" s="761"/>
      <c r="D790" s="761"/>
      <c r="E790" s="761"/>
      <c r="F790" s="76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1"/>
      <c r="B791" s="761"/>
      <c r="C791" s="761"/>
      <c r="D791" s="761"/>
      <c r="E791" s="761"/>
      <c r="F791" s="762"/>
      <c r="G791" s="395" t="s">
        <v>21</v>
      </c>
      <c r="H791" s="396"/>
      <c r="I791" s="396"/>
      <c r="J791" s="396"/>
      <c r="K791" s="396"/>
      <c r="L791" s="397"/>
      <c r="M791" s="398"/>
      <c r="N791" s="398"/>
      <c r="O791" s="398"/>
      <c r="P791" s="398"/>
      <c r="Q791" s="398"/>
      <c r="R791" s="398"/>
      <c r="S791" s="398"/>
      <c r="T791" s="398"/>
      <c r="U791" s="398"/>
      <c r="V791" s="398"/>
      <c r="W791" s="398"/>
      <c r="X791" s="399"/>
      <c r="Y791" s="400">
        <f>SUM(Y781:AB790)</f>
        <v>463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239</v>
      </c>
      <c r="AV791" s="401"/>
      <c r="AW791" s="401"/>
      <c r="AX791" s="403"/>
    </row>
    <row r="792" spans="1:50" ht="24.75" customHeight="1" x14ac:dyDescent="0.15">
      <c r="A792" s="571"/>
      <c r="B792" s="761"/>
      <c r="C792" s="761"/>
      <c r="D792" s="761"/>
      <c r="E792" s="761"/>
      <c r="F792" s="762"/>
      <c r="G792" s="419" t="s">
        <v>593</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623</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1"/>
      <c r="B793" s="761"/>
      <c r="C793" s="761"/>
      <c r="D793" s="761"/>
      <c r="E793" s="761"/>
      <c r="F793" s="762"/>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71"/>
      <c r="B794" s="761"/>
      <c r="C794" s="761"/>
      <c r="D794" s="761"/>
      <c r="E794" s="761"/>
      <c r="F794" s="762"/>
      <c r="G794" s="434" t="s">
        <v>595</v>
      </c>
      <c r="H794" s="435"/>
      <c r="I794" s="435"/>
      <c r="J794" s="435"/>
      <c r="K794" s="436"/>
      <c r="L794" s="437" t="s">
        <v>596</v>
      </c>
      <c r="M794" s="438"/>
      <c r="N794" s="438"/>
      <c r="O794" s="438"/>
      <c r="P794" s="438"/>
      <c r="Q794" s="438"/>
      <c r="R794" s="438"/>
      <c r="S794" s="438"/>
      <c r="T794" s="438"/>
      <c r="U794" s="438"/>
      <c r="V794" s="438"/>
      <c r="W794" s="438"/>
      <c r="X794" s="439"/>
      <c r="Y794" s="464">
        <v>29</v>
      </c>
      <c r="Z794" s="465"/>
      <c r="AA794" s="465"/>
      <c r="AB794" s="562"/>
      <c r="AC794" s="434" t="s">
        <v>624</v>
      </c>
      <c r="AD794" s="435"/>
      <c r="AE794" s="435"/>
      <c r="AF794" s="435"/>
      <c r="AG794" s="436"/>
      <c r="AH794" s="437" t="s">
        <v>625</v>
      </c>
      <c r="AI794" s="438"/>
      <c r="AJ794" s="438"/>
      <c r="AK794" s="438"/>
      <c r="AL794" s="438"/>
      <c r="AM794" s="438"/>
      <c r="AN794" s="438"/>
      <c r="AO794" s="438"/>
      <c r="AP794" s="438"/>
      <c r="AQ794" s="438"/>
      <c r="AR794" s="438"/>
      <c r="AS794" s="438"/>
      <c r="AT794" s="439"/>
      <c r="AU794" s="464">
        <v>73</v>
      </c>
      <c r="AV794" s="465"/>
      <c r="AW794" s="465"/>
      <c r="AX794" s="466"/>
    </row>
    <row r="795" spans="1:50" ht="24.75" customHeight="1" x14ac:dyDescent="0.15">
      <c r="A795" s="571"/>
      <c r="B795" s="761"/>
      <c r="C795" s="761"/>
      <c r="D795" s="761"/>
      <c r="E795" s="761"/>
      <c r="F795" s="762"/>
      <c r="G795" s="345" t="s">
        <v>591</v>
      </c>
      <c r="H795" s="346"/>
      <c r="I795" s="346"/>
      <c r="J795" s="346"/>
      <c r="K795" s="347"/>
      <c r="L795" s="390" t="s">
        <v>613</v>
      </c>
      <c r="M795" s="391"/>
      <c r="N795" s="391"/>
      <c r="O795" s="391"/>
      <c r="P795" s="391"/>
      <c r="Q795" s="391"/>
      <c r="R795" s="391"/>
      <c r="S795" s="391"/>
      <c r="T795" s="391"/>
      <c r="U795" s="391"/>
      <c r="V795" s="391"/>
      <c r="W795" s="391"/>
      <c r="X795" s="392"/>
      <c r="Y795" s="387">
        <v>13</v>
      </c>
      <c r="Z795" s="388"/>
      <c r="AA795" s="388"/>
      <c r="AB795" s="394"/>
      <c r="AC795" s="345" t="s">
        <v>626</v>
      </c>
      <c r="AD795" s="346"/>
      <c r="AE795" s="346"/>
      <c r="AF795" s="346"/>
      <c r="AG795" s="347"/>
      <c r="AH795" s="390" t="s">
        <v>627</v>
      </c>
      <c r="AI795" s="391"/>
      <c r="AJ795" s="391"/>
      <c r="AK795" s="391"/>
      <c r="AL795" s="391"/>
      <c r="AM795" s="391"/>
      <c r="AN795" s="391"/>
      <c r="AO795" s="391"/>
      <c r="AP795" s="391"/>
      <c r="AQ795" s="391"/>
      <c r="AR795" s="391"/>
      <c r="AS795" s="391"/>
      <c r="AT795" s="392"/>
      <c r="AU795" s="387">
        <v>7</v>
      </c>
      <c r="AV795" s="388"/>
      <c r="AW795" s="388"/>
      <c r="AX795" s="389"/>
    </row>
    <row r="796" spans="1:50" ht="24.75" customHeight="1" x14ac:dyDescent="0.15">
      <c r="A796" s="571"/>
      <c r="B796" s="761"/>
      <c r="C796" s="761"/>
      <c r="D796" s="761"/>
      <c r="E796" s="761"/>
      <c r="F796" s="762"/>
      <c r="G796" s="345"/>
      <c r="H796" s="346"/>
      <c r="I796" s="346"/>
      <c r="J796" s="346"/>
      <c r="K796" s="347"/>
      <c r="L796" s="390" t="s">
        <v>614</v>
      </c>
      <c r="M796" s="391"/>
      <c r="N796" s="391"/>
      <c r="O796" s="391"/>
      <c r="P796" s="391"/>
      <c r="Q796" s="391"/>
      <c r="R796" s="391"/>
      <c r="S796" s="391"/>
      <c r="T796" s="391"/>
      <c r="U796" s="391"/>
      <c r="V796" s="391"/>
      <c r="W796" s="391"/>
      <c r="X796" s="392"/>
      <c r="Y796" s="387">
        <v>2</v>
      </c>
      <c r="Z796" s="388"/>
      <c r="AA796" s="388"/>
      <c r="AB796" s="394"/>
      <c r="AC796" s="345"/>
      <c r="AD796" s="346"/>
      <c r="AE796" s="346"/>
      <c r="AF796" s="346"/>
      <c r="AG796" s="347"/>
      <c r="AH796" s="390" t="s">
        <v>628</v>
      </c>
      <c r="AI796" s="391"/>
      <c r="AJ796" s="391"/>
      <c r="AK796" s="391"/>
      <c r="AL796" s="391"/>
      <c r="AM796" s="391"/>
      <c r="AN796" s="391"/>
      <c r="AO796" s="391"/>
      <c r="AP796" s="391"/>
      <c r="AQ796" s="391"/>
      <c r="AR796" s="391"/>
      <c r="AS796" s="391"/>
      <c r="AT796" s="392"/>
      <c r="AU796" s="387">
        <v>6</v>
      </c>
      <c r="AV796" s="388"/>
      <c r="AW796" s="388"/>
      <c r="AX796" s="389"/>
    </row>
    <row r="797" spans="1:50" ht="24.75" customHeight="1" x14ac:dyDescent="0.15">
      <c r="A797" s="571"/>
      <c r="B797" s="761"/>
      <c r="C797" s="761"/>
      <c r="D797" s="761"/>
      <c r="E797" s="761"/>
      <c r="F797" s="76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t="s">
        <v>630</v>
      </c>
      <c r="AI797" s="565"/>
      <c r="AJ797" s="565"/>
      <c r="AK797" s="565"/>
      <c r="AL797" s="565"/>
      <c r="AM797" s="565"/>
      <c r="AN797" s="565"/>
      <c r="AO797" s="565"/>
      <c r="AP797" s="565"/>
      <c r="AQ797" s="565"/>
      <c r="AR797" s="565"/>
      <c r="AS797" s="565"/>
      <c r="AT797" s="566"/>
      <c r="AU797" s="387">
        <v>6</v>
      </c>
      <c r="AV797" s="388"/>
      <c r="AW797" s="388"/>
      <c r="AX797" s="389"/>
    </row>
    <row r="798" spans="1:50" ht="24.75" customHeight="1" x14ac:dyDescent="0.15">
      <c r="A798" s="571"/>
      <c r="B798" s="761"/>
      <c r="C798" s="761"/>
      <c r="D798" s="761"/>
      <c r="E798" s="761"/>
      <c r="F798" s="76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t="s">
        <v>629</v>
      </c>
      <c r="AI798" s="391"/>
      <c r="AJ798" s="391"/>
      <c r="AK798" s="391"/>
      <c r="AL798" s="391"/>
      <c r="AM798" s="391"/>
      <c r="AN798" s="391"/>
      <c r="AO798" s="391"/>
      <c r="AP798" s="391"/>
      <c r="AQ798" s="391"/>
      <c r="AR798" s="391"/>
      <c r="AS798" s="391"/>
      <c r="AT798" s="392"/>
      <c r="AU798" s="387">
        <v>5</v>
      </c>
      <c r="AV798" s="388"/>
      <c r="AW798" s="388"/>
      <c r="AX798" s="389"/>
    </row>
    <row r="799" spans="1:50" ht="24.75" customHeight="1" x14ac:dyDescent="0.15">
      <c r="A799" s="571"/>
      <c r="B799" s="761"/>
      <c r="C799" s="761"/>
      <c r="D799" s="761"/>
      <c r="E799" s="761"/>
      <c r="F799" s="76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t="s">
        <v>631</v>
      </c>
      <c r="AI799" s="391"/>
      <c r="AJ799" s="391"/>
      <c r="AK799" s="391"/>
      <c r="AL799" s="391"/>
      <c r="AM799" s="391"/>
      <c r="AN799" s="391"/>
      <c r="AO799" s="391"/>
      <c r="AP799" s="391"/>
      <c r="AQ799" s="391"/>
      <c r="AR799" s="391"/>
      <c r="AS799" s="391"/>
      <c r="AT799" s="392"/>
      <c r="AU799" s="387">
        <v>2</v>
      </c>
      <c r="AV799" s="388"/>
      <c r="AW799" s="388"/>
      <c r="AX799" s="389"/>
    </row>
    <row r="800" spans="1:50" ht="24.75" customHeight="1" x14ac:dyDescent="0.15">
      <c r="A800" s="571"/>
      <c r="B800" s="761"/>
      <c r="C800" s="761"/>
      <c r="D800" s="761"/>
      <c r="E800" s="761"/>
      <c r="F800" s="76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1"/>
      <c r="B801" s="761"/>
      <c r="C801" s="761"/>
      <c r="D801" s="761"/>
      <c r="E801" s="761"/>
      <c r="F801" s="76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1"/>
      <c r="B802" s="761"/>
      <c r="C802" s="761"/>
      <c r="D802" s="761"/>
      <c r="E802" s="761"/>
      <c r="F802" s="76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1"/>
      <c r="B803" s="761"/>
      <c r="C803" s="761"/>
      <c r="D803" s="761"/>
      <c r="E803" s="761"/>
      <c r="F803" s="76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1"/>
      <c r="B804" s="761"/>
      <c r="C804" s="761"/>
      <c r="D804" s="761"/>
      <c r="E804" s="761"/>
      <c r="F804" s="762"/>
      <c r="G804" s="395" t="s">
        <v>21</v>
      </c>
      <c r="H804" s="396"/>
      <c r="I804" s="396"/>
      <c r="J804" s="396"/>
      <c r="K804" s="396"/>
      <c r="L804" s="397"/>
      <c r="M804" s="398"/>
      <c r="N804" s="398"/>
      <c r="O804" s="398"/>
      <c r="P804" s="398"/>
      <c r="Q804" s="398"/>
      <c r="R804" s="398"/>
      <c r="S804" s="398"/>
      <c r="T804" s="398"/>
      <c r="U804" s="398"/>
      <c r="V804" s="398"/>
      <c r="W804" s="398"/>
      <c r="X804" s="399"/>
      <c r="Y804" s="400">
        <f>SUM(Y794:AB803)</f>
        <v>44</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99</v>
      </c>
      <c r="AV804" s="401"/>
      <c r="AW804" s="401"/>
      <c r="AX804" s="403"/>
    </row>
    <row r="805" spans="1:50" ht="24.75" hidden="1" customHeight="1" x14ac:dyDescent="0.15">
      <c r="A805" s="571"/>
      <c r="B805" s="761"/>
      <c r="C805" s="761"/>
      <c r="D805" s="761"/>
      <c r="E805" s="761"/>
      <c r="F805" s="762"/>
      <c r="G805" s="419" t="s">
        <v>622</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456</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1"/>
      <c r="B806" s="761"/>
      <c r="C806" s="761"/>
      <c r="D806" s="761"/>
      <c r="E806" s="761"/>
      <c r="F806" s="762"/>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1"/>
      <c r="B807" s="761"/>
      <c r="C807" s="761"/>
      <c r="D807" s="761"/>
      <c r="E807" s="761"/>
      <c r="F807" s="762"/>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1"/>
      <c r="B808" s="761"/>
      <c r="C808" s="761"/>
      <c r="D808" s="761"/>
      <c r="E808" s="761"/>
      <c r="F808" s="76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1"/>
      <c r="B809" s="761"/>
      <c r="C809" s="761"/>
      <c r="D809" s="761"/>
      <c r="E809" s="761"/>
      <c r="F809" s="76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1"/>
      <c r="B810" s="761"/>
      <c r="C810" s="761"/>
      <c r="D810" s="761"/>
      <c r="E810" s="761"/>
      <c r="F810" s="76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1"/>
      <c r="B811" s="761"/>
      <c r="C811" s="761"/>
      <c r="D811" s="761"/>
      <c r="E811" s="761"/>
      <c r="F811" s="76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1"/>
      <c r="B812" s="761"/>
      <c r="C812" s="761"/>
      <c r="D812" s="761"/>
      <c r="E812" s="761"/>
      <c r="F812" s="76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1"/>
      <c r="B813" s="761"/>
      <c r="C813" s="761"/>
      <c r="D813" s="761"/>
      <c r="E813" s="761"/>
      <c r="F813" s="76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1"/>
      <c r="B814" s="761"/>
      <c r="C814" s="761"/>
      <c r="D814" s="761"/>
      <c r="E814" s="761"/>
      <c r="F814" s="76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1"/>
      <c r="B815" s="761"/>
      <c r="C815" s="761"/>
      <c r="D815" s="761"/>
      <c r="E815" s="761"/>
      <c r="F815" s="76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1"/>
      <c r="B816" s="761"/>
      <c r="C816" s="761"/>
      <c r="D816" s="761"/>
      <c r="E816" s="761"/>
      <c r="F816" s="76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71"/>
      <c r="B817" s="761"/>
      <c r="C817" s="761"/>
      <c r="D817" s="761"/>
      <c r="E817" s="761"/>
      <c r="F817" s="76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61"/>
      <c r="C818" s="761"/>
      <c r="D818" s="761"/>
      <c r="E818" s="761"/>
      <c r="F818" s="76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1"/>
      <c r="B819" s="761"/>
      <c r="C819" s="761"/>
      <c r="D819" s="761"/>
      <c r="E819" s="761"/>
      <c r="F819" s="762"/>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1"/>
      <c r="B820" s="761"/>
      <c r="C820" s="761"/>
      <c r="D820" s="761"/>
      <c r="E820" s="761"/>
      <c r="F820" s="762"/>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1"/>
      <c r="B821" s="761"/>
      <c r="C821" s="761"/>
      <c r="D821" s="761"/>
      <c r="E821" s="761"/>
      <c r="F821" s="76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61"/>
      <c r="C822" s="761"/>
      <c r="D822" s="761"/>
      <c r="E822" s="761"/>
      <c r="F822" s="76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61"/>
      <c r="C823" s="761"/>
      <c r="D823" s="761"/>
      <c r="E823" s="761"/>
      <c r="F823" s="76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61"/>
      <c r="C824" s="761"/>
      <c r="D824" s="761"/>
      <c r="E824" s="761"/>
      <c r="F824" s="76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61"/>
      <c r="C825" s="761"/>
      <c r="D825" s="761"/>
      <c r="E825" s="761"/>
      <c r="F825" s="76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61"/>
      <c r="C826" s="761"/>
      <c r="D826" s="761"/>
      <c r="E826" s="761"/>
      <c r="F826" s="76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61"/>
      <c r="C827" s="761"/>
      <c r="D827" s="761"/>
      <c r="E827" s="761"/>
      <c r="F827" s="76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61"/>
      <c r="C828" s="761"/>
      <c r="D828" s="761"/>
      <c r="E828" s="761"/>
      <c r="F828" s="76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61"/>
      <c r="C829" s="761"/>
      <c r="D829" s="761"/>
      <c r="E829" s="761"/>
      <c r="F829" s="76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61"/>
      <c r="C830" s="761"/>
      <c r="D830" s="761"/>
      <c r="E830" s="761"/>
      <c r="F830" s="76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4" t="s">
        <v>493</v>
      </c>
      <c r="AM831" s="925"/>
      <c r="AN831" s="925"/>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486</v>
      </c>
      <c r="AD836" s="251"/>
      <c r="AE836" s="251"/>
      <c r="AF836" s="251"/>
      <c r="AG836" s="251"/>
      <c r="AH836" s="341" t="s">
        <v>522</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632</v>
      </c>
      <c r="D837" s="404"/>
      <c r="E837" s="404"/>
      <c r="F837" s="404"/>
      <c r="G837" s="404"/>
      <c r="H837" s="404"/>
      <c r="I837" s="404"/>
      <c r="J837" s="405">
        <v>4010401048922</v>
      </c>
      <c r="K837" s="406"/>
      <c r="L837" s="406"/>
      <c r="M837" s="406"/>
      <c r="N837" s="406"/>
      <c r="O837" s="406"/>
      <c r="P837" s="415" t="s">
        <v>636</v>
      </c>
      <c r="Q837" s="308"/>
      <c r="R837" s="308"/>
      <c r="S837" s="308"/>
      <c r="T837" s="308"/>
      <c r="U837" s="308"/>
      <c r="V837" s="308"/>
      <c r="W837" s="308"/>
      <c r="X837" s="308"/>
      <c r="Y837" s="316">
        <v>463</v>
      </c>
      <c r="Z837" s="317"/>
      <c r="AA837" s="317"/>
      <c r="AB837" s="318"/>
      <c r="AC837" s="407" t="s">
        <v>528</v>
      </c>
      <c r="AD837" s="413"/>
      <c r="AE837" s="413"/>
      <c r="AF837" s="413"/>
      <c r="AG837" s="413"/>
      <c r="AH837" s="408">
        <v>1</v>
      </c>
      <c r="AI837" s="409"/>
      <c r="AJ837" s="409"/>
      <c r="AK837" s="409"/>
      <c r="AL837" s="313">
        <v>99</v>
      </c>
      <c r="AM837" s="314"/>
      <c r="AN837" s="314"/>
      <c r="AO837" s="315"/>
      <c r="AP837" s="309" t="s">
        <v>660</v>
      </c>
      <c r="AQ837" s="309"/>
      <c r="AR837" s="309"/>
      <c r="AS837" s="309"/>
      <c r="AT837" s="309"/>
      <c r="AU837" s="309"/>
      <c r="AV837" s="309"/>
      <c r="AW837" s="309"/>
      <c r="AX837" s="309"/>
    </row>
    <row r="838" spans="1:50" ht="26.25"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486</v>
      </c>
      <c r="AD869" s="251"/>
      <c r="AE869" s="251"/>
      <c r="AF869" s="251"/>
      <c r="AG869" s="251"/>
      <c r="AH869" s="341" t="s">
        <v>522</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633</v>
      </c>
      <c r="D870" s="404"/>
      <c r="E870" s="404"/>
      <c r="F870" s="404"/>
      <c r="G870" s="404"/>
      <c r="H870" s="404"/>
      <c r="I870" s="404"/>
      <c r="J870" s="405">
        <v>7010001180643</v>
      </c>
      <c r="K870" s="406"/>
      <c r="L870" s="406"/>
      <c r="M870" s="406"/>
      <c r="N870" s="406"/>
      <c r="O870" s="406"/>
      <c r="P870" s="415" t="s">
        <v>637</v>
      </c>
      <c r="Q870" s="308"/>
      <c r="R870" s="308"/>
      <c r="S870" s="308"/>
      <c r="T870" s="308"/>
      <c r="U870" s="308"/>
      <c r="V870" s="308"/>
      <c r="W870" s="308"/>
      <c r="X870" s="308"/>
      <c r="Y870" s="316">
        <v>239</v>
      </c>
      <c r="Z870" s="317"/>
      <c r="AA870" s="317"/>
      <c r="AB870" s="318"/>
      <c r="AC870" s="407" t="s">
        <v>534</v>
      </c>
      <c r="AD870" s="413"/>
      <c r="AE870" s="413"/>
      <c r="AF870" s="413"/>
      <c r="AG870" s="413"/>
      <c r="AH870" s="408" t="s">
        <v>654</v>
      </c>
      <c r="AI870" s="409"/>
      <c r="AJ870" s="409"/>
      <c r="AK870" s="409"/>
      <c r="AL870" s="313" t="s">
        <v>656</v>
      </c>
      <c r="AM870" s="314"/>
      <c r="AN870" s="314"/>
      <c r="AO870" s="315"/>
      <c r="AP870" s="309" t="s">
        <v>660</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486</v>
      </c>
      <c r="AD902" s="251"/>
      <c r="AE902" s="251"/>
      <c r="AF902" s="251"/>
      <c r="AG902" s="251"/>
      <c r="AH902" s="341" t="s">
        <v>522</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634</v>
      </c>
      <c r="D903" s="404"/>
      <c r="E903" s="404"/>
      <c r="F903" s="404"/>
      <c r="G903" s="404"/>
      <c r="H903" s="404"/>
      <c r="I903" s="404"/>
      <c r="J903" s="405">
        <v>2010001050792</v>
      </c>
      <c r="K903" s="406"/>
      <c r="L903" s="406"/>
      <c r="M903" s="406"/>
      <c r="N903" s="406"/>
      <c r="O903" s="406"/>
      <c r="P903" s="415" t="s">
        <v>638</v>
      </c>
      <c r="Q903" s="308"/>
      <c r="R903" s="308"/>
      <c r="S903" s="308"/>
      <c r="T903" s="308"/>
      <c r="U903" s="308"/>
      <c r="V903" s="308"/>
      <c r="W903" s="308"/>
      <c r="X903" s="308"/>
      <c r="Y903" s="316">
        <v>44</v>
      </c>
      <c r="Z903" s="317"/>
      <c r="AA903" s="317"/>
      <c r="AB903" s="318"/>
      <c r="AC903" s="407" t="s">
        <v>534</v>
      </c>
      <c r="AD903" s="413"/>
      <c r="AE903" s="413"/>
      <c r="AF903" s="413"/>
      <c r="AG903" s="413"/>
      <c r="AH903" s="408" t="s">
        <v>548</v>
      </c>
      <c r="AI903" s="409"/>
      <c r="AJ903" s="409"/>
      <c r="AK903" s="409"/>
      <c r="AL903" s="313" t="s">
        <v>548</v>
      </c>
      <c r="AM903" s="314"/>
      <c r="AN903" s="314"/>
      <c r="AO903" s="315"/>
      <c r="AP903" s="309" t="s">
        <v>661</v>
      </c>
      <c r="AQ903" s="309"/>
      <c r="AR903" s="309"/>
      <c r="AS903" s="309"/>
      <c r="AT903" s="309"/>
      <c r="AU903" s="309"/>
      <c r="AV903" s="309"/>
      <c r="AW903" s="309"/>
      <c r="AX903" s="309"/>
    </row>
    <row r="904" spans="1:50" ht="30" customHeight="1" x14ac:dyDescent="0.15">
      <c r="A904" s="393">
        <v>2</v>
      </c>
      <c r="B904" s="393">
        <v>1</v>
      </c>
      <c r="C904" s="414" t="s">
        <v>635</v>
      </c>
      <c r="D904" s="404"/>
      <c r="E904" s="404"/>
      <c r="F904" s="404"/>
      <c r="G904" s="404"/>
      <c r="H904" s="404"/>
      <c r="I904" s="404"/>
      <c r="J904" s="405">
        <v>1011002023053</v>
      </c>
      <c r="K904" s="406"/>
      <c r="L904" s="406"/>
      <c r="M904" s="406"/>
      <c r="N904" s="406"/>
      <c r="O904" s="406"/>
      <c r="P904" s="415" t="s">
        <v>639</v>
      </c>
      <c r="Q904" s="308"/>
      <c r="R904" s="308"/>
      <c r="S904" s="308"/>
      <c r="T904" s="308"/>
      <c r="U904" s="308"/>
      <c r="V904" s="308"/>
      <c r="W904" s="308"/>
      <c r="X904" s="308"/>
      <c r="Y904" s="316">
        <v>6</v>
      </c>
      <c r="Z904" s="317"/>
      <c r="AA904" s="317"/>
      <c r="AB904" s="318"/>
      <c r="AC904" s="407" t="s">
        <v>534</v>
      </c>
      <c r="AD904" s="407"/>
      <c r="AE904" s="407"/>
      <c r="AF904" s="407"/>
      <c r="AG904" s="407"/>
      <c r="AH904" s="408" t="s">
        <v>548</v>
      </c>
      <c r="AI904" s="409"/>
      <c r="AJ904" s="409"/>
      <c r="AK904" s="409"/>
      <c r="AL904" s="313" t="s">
        <v>548</v>
      </c>
      <c r="AM904" s="314"/>
      <c r="AN904" s="314"/>
      <c r="AO904" s="315"/>
      <c r="AP904" s="309" t="s">
        <v>662</v>
      </c>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486</v>
      </c>
      <c r="AD935" s="251"/>
      <c r="AE935" s="251"/>
      <c r="AF935" s="251"/>
      <c r="AG935" s="251"/>
      <c r="AH935" s="341" t="s">
        <v>522</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14" t="s">
        <v>641</v>
      </c>
      <c r="D936" s="404"/>
      <c r="E936" s="404"/>
      <c r="F936" s="404"/>
      <c r="G936" s="404"/>
      <c r="H936" s="404"/>
      <c r="I936" s="404"/>
      <c r="J936" s="405">
        <v>7010001092789</v>
      </c>
      <c r="K936" s="406"/>
      <c r="L936" s="406"/>
      <c r="M936" s="406"/>
      <c r="N936" s="406"/>
      <c r="O936" s="406"/>
      <c r="P936" s="415" t="s">
        <v>640</v>
      </c>
      <c r="Q936" s="308"/>
      <c r="R936" s="308"/>
      <c r="S936" s="308"/>
      <c r="T936" s="308"/>
      <c r="U936" s="308"/>
      <c r="V936" s="308"/>
      <c r="W936" s="308"/>
      <c r="X936" s="308"/>
      <c r="Y936" s="316">
        <v>98</v>
      </c>
      <c r="Z936" s="317"/>
      <c r="AA936" s="317"/>
      <c r="AB936" s="318"/>
      <c r="AC936" s="407" t="s">
        <v>534</v>
      </c>
      <c r="AD936" s="413"/>
      <c r="AE936" s="413"/>
      <c r="AF936" s="413"/>
      <c r="AG936" s="413"/>
      <c r="AH936" s="408" t="s">
        <v>548</v>
      </c>
      <c r="AI936" s="409"/>
      <c r="AJ936" s="409"/>
      <c r="AK936" s="409"/>
      <c r="AL936" s="313" t="s">
        <v>548</v>
      </c>
      <c r="AM936" s="314"/>
      <c r="AN936" s="314"/>
      <c r="AO936" s="315"/>
      <c r="AP936" s="309" t="s">
        <v>661</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486</v>
      </c>
      <c r="AD968" s="251"/>
      <c r="AE968" s="251"/>
      <c r="AF968" s="251"/>
      <c r="AG968" s="251"/>
      <c r="AH968" s="341" t="s">
        <v>522</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486</v>
      </c>
      <c r="AD1001" s="251"/>
      <c r="AE1001" s="251"/>
      <c r="AF1001" s="251"/>
      <c r="AG1001" s="251"/>
      <c r="AH1001" s="341" t="s">
        <v>522</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486</v>
      </c>
      <c r="AD1034" s="251"/>
      <c r="AE1034" s="251"/>
      <c r="AF1034" s="251"/>
      <c r="AG1034" s="251"/>
      <c r="AH1034" s="341" t="s">
        <v>522</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486</v>
      </c>
      <c r="AD1067" s="251"/>
      <c r="AE1067" s="251"/>
      <c r="AF1067" s="251"/>
      <c r="AG1067" s="251"/>
      <c r="AH1067" s="341" t="s">
        <v>522</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3" t="s">
        <v>466</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493</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6"/>
      <c r="E1101" s="251" t="s">
        <v>398</v>
      </c>
      <c r="F1101" s="866"/>
      <c r="G1101" s="866"/>
      <c r="H1101" s="866"/>
      <c r="I1101" s="866"/>
      <c r="J1101" s="251" t="s">
        <v>434</v>
      </c>
      <c r="K1101" s="251"/>
      <c r="L1101" s="251"/>
      <c r="M1101" s="251"/>
      <c r="N1101" s="251"/>
      <c r="O1101" s="251"/>
      <c r="P1101" s="341" t="s">
        <v>28</v>
      </c>
      <c r="Q1101" s="341"/>
      <c r="R1101" s="341"/>
      <c r="S1101" s="341"/>
      <c r="T1101" s="341"/>
      <c r="U1101" s="341"/>
      <c r="V1101" s="341"/>
      <c r="W1101" s="341"/>
      <c r="X1101" s="341"/>
      <c r="Y1101" s="251" t="s">
        <v>436</v>
      </c>
      <c r="Z1101" s="866"/>
      <c r="AA1101" s="866"/>
      <c r="AB1101" s="866"/>
      <c r="AC1101" s="251" t="s">
        <v>379</v>
      </c>
      <c r="AD1101" s="251"/>
      <c r="AE1101" s="251"/>
      <c r="AF1101" s="251"/>
      <c r="AG1101" s="251"/>
      <c r="AH1101" s="341" t="s">
        <v>393</v>
      </c>
      <c r="AI1101" s="342"/>
      <c r="AJ1101" s="342"/>
      <c r="AK1101" s="342"/>
      <c r="AL1101" s="342" t="s">
        <v>22</v>
      </c>
      <c r="AM1101" s="342"/>
      <c r="AN1101" s="342"/>
      <c r="AO1101" s="869"/>
      <c r="AP1101" s="418" t="s">
        <v>467</v>
      </c>
      <c r="AQ1101" s="418"/>
      <c r="AR1101" s="418"/>
      <c r="AS1101" s="418"/>
      <c r="AT1101" s="418"/>
      <c r="AU1101" s="418"/>
      <c r="AV1101" s="418"/>
      <c r="AW1101" s="418"/>
      <c r="AX1101" s="418"/>
    </row>
    <row r="1102" spans="1:50" ht="30" customHeight="1" x14ac:dyDescent="0.15">
      <c r="A1102" s="393">
        <v>1</v>
      </c>
      <c r="B1102" s="393">
        <v>1</v>
      </c>
      <c r="C1102" s="868"/>
      <c r="D1102" s="868"/>
      <c r="E1102" s="249" t="s">
        <v>579</v>
      </c>
      <c r="F1102" s="867"/>
      <c r="G1102" s="867"/>
      <c r="H1102" s="867"/>
      <c r="I1102" s="867"/>
      <c r="J1102" s="405" t="s">
        <v>579</v>
      </c>
      <c r="K1102" s="406"/>
      <c r="L1102" s="406"/>
      <c r="M1102" s="406"/>
      <c r="N1102" s="406"/>
      <c r="O1102" s="406"/>
      <c r="P1102" s="415" t="s">
        <v>579</v>
      </c>
      <c r="Q1102" s="308"/>
      <c r="R1102" s="308"/>
      <c r="S1102" s="308"/>
      <c r="T1102" s="308"/>
      <c r="U1102" s="308"/>
      <c r="V1102" s="308"/>
      <c r="W1102" s="308"/>
      <c r="X1102" s="308"/>
      <c r="Y1102" s="316" t="s">
        <v>581</v>
      </c>
      <c r="Z1102" s="317"/>
      <c r="AA1102" s="317"/>
      <c r="AB1102" s="318"/>
      <c r="AC1102" s="310"/>
      <c r="AD1102" s="310"/>
      <c r="AE1102" s="310"/>
      <c r="AF1102" s="310"/>
      <c r="AG1102" s="310"/>
      <c r="AH1102" s="311" t="s">
        <v>582</v>
      </c>
      <c r="AI1102" s="312"/>
      <c r="AJ1102" s="312"/>
      <c r="AK1102" s="312"/>
      <c r="AL1102" s="313" t="s">
        <v>583</v>
      </c>
      <c r="AM1102" s="314"/>
      <c r="AN1102" s="314"/>
      <c r="AO1102" s="315"/>
      <c r="AP1102" s="309" t="s">
        <v>579</v>
      </c>
      <c r="AQ1102" s="309"/>
      <c r="AR1102" s="309"/>
      <c r="AS1102" s="309"/>
      <c r="AT1102" s="309"/>
      <c r="AU1102" s="309"/>
      <c r="AV1102" s="309"/>
      <c r="AW1102" s="309"/>
      <c r="AX1102" s="309"/>
    </row>
    <row r="1103" spans="1:50" ht="30" hidden="1" customHeight="1" x14ac:dyDescent="0.15">
      <c r="A1103" s="393">
        <v>2</v>
      </c>
      <c r="B1103" s="393">
        <v>1</v>
      </c>
      <c r="C1103" s="868"/>
      <c r="D1103" s="868"/>
      <c r="E1103" s="867"/>
      <c r="F1103" s="867"/>
      <c r="G1103" s="867"/>
      <c r="H1103" s="867"/>
      <c r="I1103" s="867"/>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8"/>
      <c r="D1104" s="868"/>
      <c r="E1104" s="867"/>
      <c r="F1104" s="867"/>
      <c r="G1104" s="867"/>
      <c r="H1104" s="867"/>
      <c r="I1104" s="867"/>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8"/>
      <c r="D1105" s="868"/>
      <c r="E1105" s="867"/>
      <c r="F1105" s="867"/>
      <c r="G1105" s="867"/>
      <c r="H1105" s="867"/>
      <c r="I1105" s="867"/>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8"/>
      <c r="D1106" s="868"/>
      <c r="E1106" s="867"/>
      <c r="F1106" s="867"/>
      <c r="G1106" s="867"/>
      <c r="H1106" s="867"/>
      <c r="I1106" s="867"/>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8"/>
      <c r="D1107" s="868"/>
      <c r="E1107" s="867"/>
      <c r="F1107" s="867"/>
      <c r="G1107" s="867"/>
      <c r="H1107" s="867"/>
      <c r="I1107" s="867"/>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8"/>
      <c r="D1108" s="868"/>
      <c r="E1108" s="867"/>
      <c r="F1108" s="867"/>
      <c r="G1108" s="867"/>
      <c r="H1108" s="867"/>
      <c r="I1108" s="867"/>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8"/>
      <c r="D1109" s="868"/>
      <c r="E1109" s="867"/>
      <c r="F1109" s="867"/>
      <c r="G1109" s="867"/>
      <c r="H1109" s="867"/>
      <c r="I1109" s="867"/>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8"/>
      <c r="D1110" s="868"/>
      <c r="E1110" s="867"/>
      <c r="F1110" s="867"/>
      <c r="G1110" s="867"/>
      <c r="H1110" s="867"/>
      <c r="I1110" s="867"/>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8"/>
      <c r="D1111" s="868"/>
      <c r="E1111" s="867"/>
      <c r="F1111" s="867"/>
      <c r="G1111" s="867"/>
      <c r="H1111" s="867"/>
      <c r="I1111" s="867"/>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8"/>
      <c r="D1112" s="868"/>
      <c r="E1112" s="867"/>
      <c r="F1112" s="867"/>
      <c r="G1112" s="867"/>
      <c r="H1112" s="867"/>
      <c r="I1112" s="867"/>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8"/>
      <c r="D1113" s="868"/>
      <c r="E1113" s="867"/>
      <c r="F1113" s="867"/>
      <c r="G1113" s="867"/>
      <c r="H1113" s="867"/>
      <c r="I1113" s="867"/>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8"/>
      <c r="D1114" s="868"/>
      <c r="E1114" s="867"/>
      <c r="F1114" s="867"/>
      <c r="G1114" s="867"/>
      <c r="H1114" s="867"/>
      <c r="I1114" s="867"/>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8"/>
      <c r="D1115" s="868"/>
      <c r="E1115" s="867"/>
      <c r="F1115" s="867"/>
      <c r="G1115" s="867"/>
      <c r="H1115" s="867"/>
      <c r="I1115" s="867"/>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8"/>
      <c r="D1116" s="868"/>
      <c r="E1116" s="867"/>
      <c r="F1116" s="867"/>
      <c r="G1116" s="867"/>
      <c r="H1116" s="867"/>
      <c r="I1116" s="867"/>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8"/>
      <c r="D1117" s="868"/>
      <c r="E1117" s="867"/>
      <c r="F1117" s="867"/>
      <c r="G1117" s="867"/>
      <c r="H1117" s="867"/>
      <c r="I1117" s="867"/>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8"/>
      <c r="D1118" s="868"/>
      <c r="E1118" s="867"/>
      <c r="F1118" s="867"/>
      <c r="G1118" s="867"/>
      <c r="H1118" s="867"/>
      <c r="I1118" s="867"/>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8"/>
      <c r="D1119" s="868"/>
      <c r="E1119" s="249"/>
      <c r="F1119" s="867"/>
      <c r="G1119" s="867"/>
      <c r="H1119" s="867"/>
      <c r="I1119" s="867"/>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8"/>
      <c r="D1120" s="868"/>
      <c r="E1120" s="867"/>
      <c r="F1120" s="867"/>
      <c r="G1120" s="867"/>
      <c r="H1120" s="867"/>
      <c r="I1120" s="867"/>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8"/>
      <c r="D1121" s="868"/>
      <c r="E1121" s="867"/>
      <c r="F1121" s="867"/>
      <c r="G1121" s="867"/>
      <c r="H1121" s="867"/>
      <c r="I1121" s="867"/>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8"/>
      <c r="D1122" s="868"/>
      <c r="E1122" s="867"/>
      <c r="F1122" s="867"/>
      <c r="G1122" s="867"/>
      <c r="H1122" s="867"/>
      <c r="I1122" s="867"/>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8"/>
      <c r="D1123" s="868"/>
      <c r="E1123" s="867"/>
      <c r="F1123" s="867"/>
      <c r="G1123" s="867"/>
      <c r="H1123" s="867"/>
      <c r="I1123" s="867"/>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8"/>
      <c r="D1124" s="868"/>
      <c r="E1124" s="867"/>
      <c r="F1124" s="867"/>
      <c r="G1124" s="867"/>
      <c r="H1124" s="867"/>
      <c r="I1124" s="867"/>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8"/>
      <c r="D1125" s="868"/>
      <c r="E1125" s="867"/>
      <c r="F1125" s="867"/>
      <c r="G1125" s="867"/>
      <c r="H1125" s="867"/>
      <c r="I1125" s="867"/>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8"/>
      <c r="D1126" s="868"/>
      <c r="E1126" s="867"/>
      <c r="F1126" s="867"/>
      <c r="G1126" s="867"/>
      <c r="H1126" s="867"/>
      <c r="I1126" s="867"/>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8"/>
      <c r="D1127" s="868"/>
      <c r="E1127" s="867"/>
      <c r="F1127" s="867"/>
      <c r="G1127" s="867"/>
      <c r="H1127" s="867"/>
      <c r="I1127" s="867"/>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8"/>
      <c r="D1128" s="868"/>
      <c r="E1128" s="867"/>
      <c r="F1128" s="867"/>
      <c r="G1128" s="867"/>
      <c r="H1128" s="867"/>
      <c r="I1128" s="867"/>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8"/>
      <c r="D1129" s="868"/>
      <c r="E1129" s="867"/>
      <c r="F1129" s="867"/>
      <c r="G1129" s="867"/>
      <c r="H1129" s="867"/>
      <c r="I1129" s="867"/>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8"/>
      <c r="D1130" s="868"/>
      <c r="E1130" s="867"/>
      <c r="F1130" s="867"/>
      <c r="G1130" s="867"/>
      <c r="H1130" s="867"/>
      <c r="I1130" s="867"/>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8"/>
      <c r="D1131" s="868"/>
      <c r="E1131" s="867"/>
      <c r="F1131" s="867"/>
      <c r="G1131" s="867"/>
      <c r="H1131" s="867"/>
      <c r="I1131" s="867"/>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579">
      <formula>IF(RIGHT(TEXT(P14,"0.#"),1)=".",FALSE,TRUE)</formula>
    </cfRule>
    <cfRule type="expression" dxfId="2804" priority="13580">
      <formula>IF(RIGHT(TEXT(P14,"0.#"),1)=".",TRUE,FALSE)</formula>
    </cfRule>
  </conditionalFormatting>
  <conditionalFormatting sqref="AE32">
    <cfRule type="expression" dxfId="2803" priority="13569">
      <formula>IF(RIGHT(TEXT(AE32,"0.#"),1)=".",FALSE,TRUE)</formula>
    </cfRule>
    <cfRule type="expression" dxfId="2802" priority="13570">
      <formula>IF(RIGHT(TEXT(AE32,"0.#"),1)=".",TRUE,FALSE)</formula>
    </cfRule>
  </conditionalFormatting>
  <conditionalFormatting sqref="P18:AX18">
    <cfRule type="expression" dxfId="2801" priority="13455">
      <formula>IF(RIGHT(TEXT(P18,"0.#"),1)=".",FALSE,TRUE)</formula>
    </cfRule>
    <cfRule type="expression" dxfId="2800" priority="13456">
      <formula>IF(RIGHT(TEXT(P18,"0.#"),1)=".",TRUE,FALSE)</formula>
    </cfRule>
  </conditionalFormatting>
  <conditionalFormatting sqref="Y782">
    <cfRule type="expression" dxfId="2799" priority="13451">
      <formula>IF(RIGHT(TEXT(Y782,"0.#"),1)=".",FALSE,TRUE)</formula>
    </cfRule>
    <cfRule type="expression" dxfId="2798" priority="13452">
      <formula>IF(RIGHT(TEXT(Y782,"0.#"),1)=".",TRUE,FALSE)</formula>
    </cfRule>
  </conditionalFormatting>
  <conditionalFormatting sqref="Y791">
    <cfRule type="expression" dxfId="2797" priority="13447">
      <formula>IF(RIGHT(TEXT(Y791,"0.#"),1)=".",FALSE,TRUE)</formula>
    </cfRule>
    <cfRule type="expression" dxfId="2796" priority="13448">
      <formula>IF(RIGHT(TEXT(Y791,"0.#"),1)=".",TRUE,FALSE)</formula>
    </cfRule>
  </conditionalFormatting>
  <conditionalFormatting sqref="Y822:Y829 Y820 Y809:Y816 Y807 Y796:Y803 Y794">
    <cfRule type="expression" dxfId="2795" priority="13229">
      <formula>IF(RIGHT(TEXT(Y794,"0.#"),1)=".",FALSE,TRUE)</formula>
    </cfRule>
    <cfRule type="expression" dxfId="2794" priority="13230">
      <formula>IF(RIGHT(TEXT(Y794,"0.#"),1)=".",TRUE,FALSE)</formula>
    </cfRule>
  </conditionalFormatting>
  <conditionalFormatting sqref="P16:AQ17 P15:AX15 P13:AX13">
    <cfRule type="expression" dxfId="2793" priority="13277">
      <formula>IF(RIGHT(TEXT(P13,"0.#"),1)=".",FALSE,TRUE)</formula>
    </cfRule>
    <cfRule type="expression" dxfId="2792" priority="13278">
      <formula>IF(RIGHT(TEXT(P13,"0.#"),1)=".",TRUE,FALSE)</formula>
    </cfRule>
  </conditionalFormatting>
  <conditionalFormatting sqref="P19:AJ19">
    <cfRule type="expression" dxfId="2791" priority="13275">
      <formula>IF(RIGHT(TEXT(P19,"0.#"),1)=".",FALSE,TRUE)</formula>
    </cfRule>
    <cfRule type="expression" dxfId="2790" priority="13276">
      <formula>IF(RIGHT(TEXT(P19,"0.#"),1)=".",TRUE,FALSE)</formula>
    </cfRule>
  </conditionalFormatting>
  <conditionalFormatting sqref="AE101 AQ101">
    <cfRule type="expression" dxfId="2789" priority="13267">
      <formula>IF(RIGHT(TEXT(AE101,"0.#"),1)=".",FALSE,TRUE)</formula>
    </cfRule>
    <cfRule type="expression" dxfId="2788" priority="13268">
      <formula>IF(RIGHT(TEXT(AE101,"0.#"),1)=".",TRUE,FALSE)</formula>
    </cfRule>
  </conditionalFormatting>
  <conditionalFormatting sqref="Y784:Y790 Y781">
    <cfRule type="expression" dxfId="2787" priority="13253">
      <formula>IF(RIGHT(TEXT(Y781,"0.#"),1)=".",FALSE,TRUE)</formula>
    </cfRule>
    <cfRule type="expression" dxfId="2786" priority="13254">
      <formula>IF(RIGHT(TEXT(Y781,"0.#"),1)=".",TRUE,FALSE)</formula>
    </cfRule>
  </conditionalFormatting>
  <conditionalFormatting sqref="AU782">
    <cfRule type="expression" dxfId="2785" priority="13251">
      <formula>IF(RIGHT(TEXT(AU782,"0.#"),1)=".",FALSE,TRUE)</formula>
    </cfRule>
    <cfRule type="expression" dxfId="2784" priority="13252">
      <formula>IF(RIGHT(TEXT(AU782,"0.#"),1)=".",TRUE,FALSE)</formula>
    </cfRule>
  </conditionalFormatting>
  <conditionalFormatting sqref="AU791">
    <cfRule type="expression" dxfId="2783" priority="13249">
      <formula>IF(RIGHT(TEXT(AU791,"0.#"),1)=".",FALSE,TRUE)</formula>
    </cfRule>
    <cfRule type="expression" dxfId="2782" priority="13250">
      <formula>IF(RIGHT(TEXT(AU791,"0.#"),1)=".",TRUE,FALSE)</formula>
    </cfRule>
  </conditionalFormatting>
  <conditionalFormatting sqref="AU783:AU784 AU781 AU787:AU790">
    <cfRule type="expression" dxfId="2781" priority="13247">
      <formula>IF(RIGHT(TEXT(AU781,"0.#"),1)=".",FALSE,TRUE)</formula>
    </cfRule>
    <cfRule type="expression" dxfId="2780" priority="13248">
      <formula>IF(RIGHT(TEXT(AU781,"0.#"),1)=".",TRUE,FALSE)</formula>
    </cfRule>
  </conditionalFormatting>
  <conditionalFormatting sqref="Y821 Y808 Y795">
    <cfRule type="expression" dxfId="2779" priority="13233">
      <formula>IF(RIGHT(TEXT(Y795,"0.#"),1)=".",FALSE,TRUE)</formula>
    </cfRule>
    <cfRule type="expression" dxfId="2778" priority="13234">
      <formula>IF(RIGHT(TEXT(Y795,"0.#"),1)=".",TRUE,FALSE)</formula>
    </cfRule>
  </conditionalFormatting>
  <conditionalFormatting sqref="Y830 Y817 Y804">
    <cfRule type="expression" dxfId="2777" priority="13231">
      <formula>IF(RIGHT(TEXT(Y804,"0.#"),1)=".",FALSE,TRUE)</formula>
    </cfRule>
    <cfRule type="expression" dxfId="2776" priority="13232">
      <formula>IF(RIGHT(TEXT(Y804,"0.#"),1)=".",TRUE,FALSE)</formula>
    </cfRule>
  </conditionalFormatting>
  <conditionalFormatting sqref="AU821 AU808 AU795">
    <cfRule type="expression" dxfId="2775" priority="13227">
      <formula>IF(RIGHT(TEXT(AU795,"0.#"),1)=".",FALSE,TRUE)</formula>
    </cfRule>
    <cfRule type="expression" dxfId="2774" priority="13228">
      <formula>IF(RIGHT(TEXT(AU795,"0.#"),1)=".",TRUE,FALSE)</formula>
    </cfRule>
  </conditionalFormatting>
  <conditionalFormatting sqref="AU830 AU817 AU804">
    <cfRule type="expression" dxfId="2773" priority="13225">
      <formula>IF(RIGHT(TEXT(AU804,"0.#"),1)=".",FALSE,TRUE)</formula>
    </cfRule>
    <cfRule type="expression" dxfId="2772" priority="13226">
      <formula>IF(RIGHT(TEXT(AU804,"0.#"),1)=".",TRUE,FALSE)</formula>
    </cfRule>
  </conditionalFormatting>
  <conditionalFormatting sqref="AU822:AU829 AU820 AU809:AU816 AU807 AU796:AU803 AU794">
    <cfRule type="expression" dxfId="2771" priority="13223">
      <formula>IF(RIGHT(TEXT(AU794,"0.#"),1)=".",FALSE,TRUE)</formula>
    </cfRule>
    <cfRule type="expression" dxfId="2770" priority="13224">
      <formula>IF(RIGHT(TEXT(AU794,"0.#"),1)=".",TRUE,FALSE)</formula>
    </cfRule>
  </conditionalFormatting>
  <conditionalFormatting sqref="AM87">
    <cfRule type="expression" dxfId="2769" priority="12877">
      <formula>IF(RIGHT(TEXT(AM87,"0.#"),1)=".",FALSE,TRUE)</formula>
    </cfRule>
    <cfRule type="expression" dxfId="2768" priority="12878">
      <formula>IF(RIGHT(TEXT(AM87,"0.#"),1)=".",TRUE,FALSE)</formula>
    </cfRule>
  </conditionalFormatting>
  <conditionalFormatting sqref="AE55">
    <cfRule type="expression" dxfId="2767" priority="12945">
      <formula>IF(RIGHT(TEXT(AE55,"0.#"),1)=".",FALSE,TRUE)</formula>
    </cfRule>
    <cfRule type="expression" dxfId="2766" priority="12946">
      <formula>IF(RIGHT(TEXT(AE55,"0.#"),1)=".",TRUE,FALSE)</formula>
    </cfRule>
  </conditionalFormatting>
  <conditionalFormatting sqref="AI55">
    <cfRule type="expression" dxfId="2765" priority="12943">
      <formula>IF(RIGHT(TEXT(AI55,"0.#"),1)=".",FALSE,TRUE)</formula>
    </cfRule>
    <cfRule type="expression" dxfId="2764" priority="12944">
      <formula>IF(RIGHT(TEXT(AI55,"0.#"),1)=".",TRUE,FALSE)</formula>
    </cfRule>
  </conditionalFormatting>
  <conditionalFormatting sqref="AM34">
    <cfRule type="expression" dxfId="2763" priority="13023">
      <formula>IF(RIGHT(TEXT(AM34,"0.#"),1)=".",FALSE,TRUE)</formula>
    </cfRule>
    <cfRule type="expression" dxfId="2762" priority="13024">
      <formula>IF(RIGHT(TEXT(AM34,"0.#"),1)=".",TRUE,FALSE)</formula>
    </cfRule>
  </conditionalFormatting>
  <conditionalFormatting sqref="AE33">
    <cfRule type="expression" dxfId="2761" priority="13037">
      <formula>IF(RIGHT(TEXT(AE33,"0.#"),1)=".",FALSE,TRUE)</formula>
    </cfRule>
    <cfRule type="expression" dxfId="2760" priority="13038">
      <formula>IF(RIGHT(TEXT(AE33,"0.#"),1)=".",TRUE,FALSE)</formula>
    </cfRule>
  </conditionalFormatting>
  <conditionalFormatting sqref="AE34">
    <cfRule type="expression" dxfId="2759" priority="13035">
      <formula>IF(RIGHT(TEXT(AE34,"0.#"),1)=".",FALSE,TRUE)</formula>
    </cfRule>
    <cfRule type="expression" dxfId="2758" priority="13036">
      <formula>IF(RIGHT(TEXT(AE34,"0.#"),1)=".",TRUE,FALSE)</formula>
    </cfRule>
  </conditionalFormatting>
  <conditionalFormatting sqref="AI34">
    <cfRule type="expression" dxfId="2757" priority="13033">
      <formula>IF(RIGHT(TEXT(AI34,"0.#"),1)=".",FALSE,TRUE)</formula>
    </cfRule>
    <cfRule type="expression" dxfId="2756" priority="13034">
      <formula>IF(RIGHT(TEXT(AI34,"0.#"),1)=".",TRUE,FALSE)</formula>
    </cfRule>
  </conditionalFormatting>
  <conditionalFormatting sqref="AI33">
    <cfRule type="expression" dxfId="2755" priority="13031">
      <formula>IF(RIGHT(TEXT(AI33,"0.#"),1)=".",FALSE,TRUE)</formula>
    </cfRule>
    <cfRule type="expression" dxfId="2754" priority="13032">
      <formula>IF(RIGHT(TEXT(AI33,"0.#"),1)=".",TRUE,FALSE)</formula>
    </cfRule>
  </conditionalFormatting>
  <conditionalFormatting sqref="AI32">
    <cfRule type="expression" dxfId="2753" priority="13029">
      <formula>IF(RIGHT(TEXT(AI32,"0.#"),1)=".",FALSE,TRUE)</formula>
    </cfRule>
    <cfRule type="expression" dxfId="2752" priority="13030">
      <formula>IF(RIGHT(TEXT(AI32,"0.#"),1)=".",TRUE,FALSE)</formula>
    </cfRule>
  </conditionalFormatting>
  <conditionalFormatting sqref="AM32">
    <cfRule type="expression" dxfId="2751" priority="13027">
      <formula>IF(RIGHT(TEXT(AM32,"0.#"),1)=".",FALSE,TRUE)</formula>
    </cfRule>
    <cfRule type="expression" dxfId="2750" priority="13028">
      <formula>IF(RIGHT(TEXT(AM32,"0.#"),1)=".",TRUE,FALSE)</formula>
    </cfRule>
  </conditionalFormatting>
  <conditionalFormatting sqref="AM33">
    <cfRule type="expression" dxfId="2749" priority="13025">
      <formula>IF(RIGHT(TEXT(AM33,"0.#"),1)=".",FALSE,TRUE)</formula>
    </cfRule>
    <cfRule type="expression" dxfId="2748" priority="13026">
      <formula>IF(RIGHT(TEXT(AM33,"0.#"),1)=".",TRUE,FALSE)</formula>
    </cfRule>
  </conditionalFormatting>
  <conditionalFormatting sqref="AQ32:AQ34">
    <cfRule type="expression" dxfId="2747" priority="13017">
      <formula>IF(RIGHT(TEXT(AQ32,"0.#"),1)=".",FALSE,TRUE)</formula>
    </cfRule>
    <cfRule type="expression" dxfId="2746" priority="13018">
      <formula>IF(RIGHT(TEXT(AQ32,"0.#"),1)=".",TRUE,FALSE)</formula>
    </cfRule>
  </conditionalFormatting>
  <conditionalFormatting sqref="AU32:AU34">
    <cfRule type="expression" dxfId="2745" priority="13015">
      <formula>IF(RIGHT(TEXT(AU32,"0.#"),1)=".",FALSE,TRUE)</formula>
    </cfRule>
    <cfRule type="expression" dxfId="2744" priority="13016">
      <formula>IF(RIGHT(TEXT(AU32,"0.#"),1)=".",TRUE,FALSE)</formula>
    </cfRule>
  </conditionalFormatting>
  <conditionalFormatting sqref="AE53">
    <cfRule type="expression" dxfId="2743" priority="12949">
      <formula>IF(RIGHT(TEXT(AE53,"0.#"),1)=".",FALSE,TRUE)</formula>
    </cfRule>
    <cfRule type="expression" dxfId="2742" priority="12950">
      <formula>IF(RIGHT(TEXT(AE53,"0.#"),1)=".",TRUE,FALSE)</formula>
    </cfRule>
  </conditionalFormatting>
  <conditionalFormatting sqref="AE54">
    <cfRule type="expression" dxfId="2741" priority="12947">
      <formula>IF(RIGHT(TEXT(AE54,"0.#"),1)=".",FALSE,TRUE)</formula>
    </cfRule>
    <cfRule type="expression" dxfId="2740" priority="12948">
      <formula>IF(RIGHT(TEXT(AE54,"0.#"),1)=".",TRUE,FALSE)</formula>
    </cfRule>
  </conditionalFormatting>
  <conditionalFormatting sqref="AI54">
    <cfRule type="expression" dxfId="2739" priority="12941">
      <formula>IF(RIGHT(TEXT(AI54,"0.#"),1)=".",FALSE,TRUE)</formula>
    </cfRule>
    <cfRule type="expression" dxfId="2738" priority="12942">
      <formula>IF(RIGHT(TEXT(AI54,"0.#"),1)=".",TRUE,FALSE)</formula>
    </cfRule>
  </conditionalFormatting>
  <conditionalFormatting sqref="AI53">
    <cfRule type="expression" dxfId="2737" priority="12939">
      <formula>IF(RIGHT(TEXT(AI53,"0.#"),1)=".",FALSE,TRUE)</formula>
    </cfRule>
    <cfRule type="expression" dxfId="2736" priority="12940">
      <formula>IF(RIGHT(TEXT(AI53,"0.#"),1)=".",TRUE,FALSE)</formula>
    </cfRule>
  </conditionalFormatting>
  <conditionalFormatting sqref="AM53">
    <cfRule type="expression" dxfId="2735" priority="12937">
      <formula>IF(RIGHT(TEXT(AM53,"0.#"),1)=".",FALSE,TRUE)</formula>
    </cfRule>
    <cfRule type="expression" dxfId="2734" priority="12938">
      <formula>IF(RIGHT(TEXT(AM53,"0.#"),1)=".",TRUE,FALSE)</formula>
    </cfRule>
  </conditionalFormatting>
  <conditionalFormatting sqref="AM54">
    <cfRule type="expression" dxfId="2733" priority="12935">
      <formula>IF(RIGHT(TEXT(AM54,"0.#"),1)=".",FALSE,TRUE)</formula>
    </cfRule>
    <cfRule type="expression" dxfId="2732" priority="12936">
      <formula>IF(RIGHT(TEXT(AM54,"0.#"),1)=".",TRUE,FALSE)</formula>
    </cfRule>
  </conditionalFormatting>
  <conditionalFormatting sqref="AM55">
    <cfRule type="expression" dxfId="2731" priority="12933">
      <formula>IF(RIGHT(TEXT(AM55,"0.#"),1)=".",FALSE,TRUE)</formula>
    </cfRule>
    <cfRule type="expression" dxfId="2730" priority="12934">
      <formula>IF(RIGHT(TEXT(AM55,"0.#"),1)=".",TRUE,FALSE)</formula>
    </cfRule>
  </conditionalFormatting>
  <conditionalFormatting sqref="AE60">
    <cfRule type="expression" dxfId="2729" priority="12919">
      <formula>IF(RIGHT(TEXT(AE60,"0.#"),1)=".",FALSE,TRUE)</formula>
    </cfRule>
    <cfRule type="expression" dxfId="2728" priority="12920">
      <formula>IF(RIGHT(TEXT(AE60,"0.#"),1)=".",TRUE,FALSE)</formula>
    </cfRule>
  </conditionalFormatting>
  <conditionalFormatting sqref="AE61">
    <cfRule type="expression" dxfId="2727" priority="12917">
      <formula>IF(RIGHT(TEXT(AE61,"0.#"),1)=".",FALSE,TRUE)</formula>
    </cfRule>
    <cfRule type="expression" dxfId="2726" priority="12918">
      <formula>IF(RIGHT(TEXT(AE61,"0.#"),1)=".",TRUE,FALSE)</formula>
    </cfRule>
  </conditionalFormatting>
  <conditionalFormatting sqref="AE62">
    <cfRule type="expression" dxfId="2725" priority="12915">
      <formula>IF(RIGHT(TEXT(AE62,"0.#"),1)=".",FALSE,TRUE)</formula>
    </cfRule>
    <cfRule type="expression" dxfId="2724" priority="12916">
      <formula>IF(RIGHT(TEXT(AE62,"0.#"),1)=".",TRUE,FALSE)</formula>
    </cfRule>
  </conditionalFormatting>
  <conditionalFormatting sqref="AI62">
    <cfRule type="expression" dxfId="2723" priority="12913">
      <formula>IF(RIGHT(TEXT(AI62,"0.#"),1)=".",FALSE,TRUE)</formula>
    </cfRule>
    <cfRule type="expression" dxfId="2722" priority="12914">
      <formula>IF(RIGHT(TEXT(AI62,"0.#"),1)=".",TRUE,FALSE)</formula>
    </cfRule>
  </conditionalFormatting>
  <conditionalFormatting sqref="AI61">
    <cfRule type="expression" dxfId="2721" priority="12911">
      <formula>IF(RIGHT(TEXT(AI61,"0.#"),1)=".",FALSE,TRUE)</formula>
    </cfRule>
    <cfRule type="expression" dxfId="2720" priority="12912">
      <formula>IF(RIGHT(TEXT(AI61,"0.#"),1)=".",TRUE,FALSE)</formula>
    </cfRule>
  </conditionalFormatting>
  <conditionalFormatting sqref="AI60">
    <cfRule type="expression" dxfId="2719" priority="12909">
      <formula>IF(RIGHT(TEXT(AI60,"0.#"),1)=".",FALSE,TRUE)</formula>
    </cfRule>
    <cfRule type="expression" dxfId="2718" priority="12910">
      <formula>IF(RIGHT(TEXT(AI60,"0.#"),1)=".",TRUE,FALSE)</formula>
    </cfRule>
  </conditionalFormatting>
  <conditionalFormatting sqref="AM60">
    <cfRule type="expression" dxfId="2717" priority="12907">
      <formula>IF(RIGHT(TEXT(AM60,"0.#"),1)=".",FALSE,TRUE)</formula>
    </cfRule>
    <cfRule type="expression" dxfId="2716" priority="12908">
      <formula>IF(RIGHT(TEXT(AM60,"0.#"),1)=".",TRUE,FALSE)</formula>
    </cfRule>
  </conditionalFormatting>
  <conditionalFormatting sqref="AM61">
    <cfRule type="expression" dxfId="2715" priority="12905">
      <formula>IF(RIGHT(TEXT(AM61,"0.#"),1)=".",FALSE,TRUE)</formula>
    </cfRule>
    <cfRule type="expression" dxfId="2714" priority="12906">
      <formula>IF(RIGHT(TEXT(AM61,"0.#"),1)=".",TRUE,FALSE)</formula>
    </cfRule>
  </conditionalFormatting>
  <conditionalFormatting sqref="AM62">
    <cfRule type="expression" dxfId="2713" priority="12903">
      <formula>IF(RIGHT(TEXT(AM62,"0.#"),1)=".",FALSE,TRUE)</formula>
    </cfRule>
    <cfRule type="expression" dxfId="2712" priority="12904">
      <formula>IF(RIGHT(TEXT(AM62,"0.#"),1)=".",TRUE,FALSE)</formula>
    </cfRule>
  </conditionalFormatting>
  <conditionalFormatting sqref="AE87">
    <cfRule type="expression" dxfId="2711" priority="12889">
      <formula>IF(RIGHT(TEXT(AE87,"0.#"),1)=".",FALSE,TRUE)</formula>
    </cfRule>
    <cfRule type="expression" dxfId="2710" priority="12890">
      <formula>IF(RIGHT(TEXT(AE87,"0.#"),1)=".",TRUE,FALSE)</formula>
    </cfRule>
  </conditionalFormatting>
  <conditionalFormatting sqref="AE88">
    <cfRule type="expression" dxfId="2709" priority="12887">
      <formula>IF(RIGHT(TEXT(AE88,"0.#"),1)=".",FALSE,TRUE)</formula>
    </cfRule>
    <cfRule type="expression" dxfId="2708" priority="12888">
      <formula>IF(RIGHT(TEXT(AE88,"0.#"),1)=".",TRUE,FALSE)</formula>
    </cfRule>
  </conditionalFormatting>
  <conditionalFormatting sqref="AE89">
    <cfRule type="expression" dxfId="2707" priority="12885">
      <formula>IF(RIGHT(TEXT(AE89,"0.#"),1)=".",FALSE,TRUE)</formula>
    </cfRule>
    <cfRule type="expression" dxfId="2706" priority="12886">
      <formula>IF(RIGHT(TEXT(AE89,"0.#"),1)=".",TRUE,FALSE)</formula>
    </cfRule>
  </conditionalFormatting>
  <conditionalFormatting sqref="AI89">
    <cfRule type="expression" dxfId="2705" priority="12883">
      <formula>IF(RIGHT(TEXT(AI89,"0.#"),1)=".",FALSE,TRUE)</formula>
    </cfRule>
    <cfRule type="expression" dxfId="2704" priority="12884">
      <formula>IF(RIGHT(TEXT(AI89,"0.#"),1)=".",TRUE,FALSE)</formula>
    </cfRule>
  </conditionalFormatting>
  <conditionalFormatting sqref="AI88">
    <cfRule type="expression" dxfId="2703" priority="12881">
      <formula>IF(RIGHT(TEXT(AI88,"0.#"),1)=".",FALSE,TRUE)</formula>
    </cfRule>
    <cfRule type="expression" dxfId="2702" priority="12882">
      <formula>IF(RIGHT(TEXT(AI88,"0.#"),1)=".",TRUE,FALSE)</formula>
    </cfRule>
  </conditionalFormatting>
  <conditionalFormatting sqref="AI87">
    <cfRule type="expression" dxfId="2701" priority="12879">
      <formula>IF(RIGHT(TEXT(AI87,"0.#"),1)=".",FALSE,TRUE)</formula>
    </cfRule>
    <cfRule type="expression" dxfId="2700" priority="12880">
      <formula>IF(RIGHT(TEXT(AI87,"0.#"),1)=".",TRUE,FALSE)</formula>
    </cfRule>
  </conditionalFormatting>
  <conditionalFormatting sqref="AM88">
    <cfRule type="expression" dxfId="2699" priority="12875">
      <formula>IF(RIGHT(TEXT(AM88,"0.#"),1)=".",FALSE,TRUE)</formula>
    </cfRule>
    <cfRule type="expression" dxfId="2698" priority="12876">
      <formula>IF(RIGHT(TEXT(AM88,"0.#"),1)=".",TRUE,FALSE)</formula>
    </cfRule>
  </conditionalFormatting>
  <conditionalFormatting sqref="AM89">
    <cfRule type="expression" dxfId="2697" priority="12873">
      <formula>IF(RIGHT(TEXT(AM89,"0.#"),1)=".",FALSE,TRUE)</formula>
    </cfRule>
    <cfRule type="expression" dxfId="2696" priority="12874">
      <formula>IF(RIGHT(TEXT(AM89,"0.#"),1)=".",TRUE,FALSE)</formula>
    </cfRule>
  </conditionalFormatting>
  <conditionalFormatting sqref="AE92">
    <cfRule type="expression" dxfId="2695" priority="12859">
      <formula>IF(RIGHT(TEXT(AE92,"0.#"),1)=".",FALSE,TRUE)</formula>
    </cfRule>
    <cfRule type="expression" dxfId="2694" priority="12860">
      <formula>IF(RIGHT(TEXT(AE92,"0.#"),1)=".",TRUE,FALSE)</formula>
    </cfRule>
  </conditionalFormatting>
  <conditionalFormatting sqref="AE93">
    <cfRule type="expression" dxfId="2693" priority="12857">
      <formula>IF(RIGHT(TEXT(AE93,"0.#"),1)=".",FALSE,TRUE)</formula>
    </cfRule>
    <cfRule type="expression" dxfId="2692" priority="12858">
      <formula>IF(RIGHT(TEXT(AE93,"0.#"),1)=".",TRUE,FALSE)</formula>
    </cfRule>
  </conditionalFormatting>
  <conditionalFormatting sqref="AE94">
    <cfRule type="expression" dxfId="2691" priority="12855">
      <formula>IF(RIGHT(TEXT(AE94,"0.#"),1)=".",FALSE,TRUE)</formula>
    </cfRule>
    <cfRule type="expression" dxfId="2690" priority="12856">
      <formula>IF(RIGHT(TEXT(AE94,"0.#"),1)=".",TRUE,FALSE)</formula>
    </cfRule>
  </conditionalFormatting>
  <conditionalFormatting sqref="AI94">
    <cfRule type="expression" dxfId="2689" priority="12853">
      <formula>IF(RIGHT(TEXT(AI94,"0.#"),1)=".",FALSE,TRUE)</formula>
    </cfRule>
    <cfRule type="expression" dxfId="2688" priority="12854">
      <formula>IF(RIGHT(TEXT(AI94,"0.#"),1)=".",TRUE,FALSE)</formula>
    </cfRule>
  </conditionalFormatting>
  <conditionalFormatting sqref="AI93">
    <cfRule type="expression" dxfId="2687" priority="12851">
      <formula>IF(RIGHT(TEXT(AI93,"0.#"),1)=".",FALSE,TRUE)</formula>
    </cfRule>
    <cfRule type="expression" dxfId="2686" priority="12852">
      <formula>IF(RIGHT(TEXT(AI93,"0.#"),1)=".",TRUE,FALSE)</formula>
    </cfRule>
  </conditionalFormatting>
  <conditionalFormatting sqref="AI92">
    <cfRule type="expression" dxfId="2685" priority="12849">
      <formula>IF(RIGHT(TEXT(AI92,"0.#"),1)=".",FALSE,TRUE)</formula>
    </cfRule>
    <cfRule type="expression" dxfId="2684" priority="12850">
      <formula>IF(RIGHT(TEXT(AI92,"0.#"),1)=".",TRUE,FALSE)</formula>
    </cfRule>
  </conditionalFormatting>
  <conditionalFormatting sqref="AM92">
    <cfRule type="expression" dxfId="2683" priority="12847">
      <formula>IF(RIGHT(TEXT(AM92,"0.#"),1)=".",FALSE,TRUE)</formula>
    </cfRule>
    <cfRule type="expression" dxfId="2682" priority="12848">
      <formula>IF(RIGHT(TEXT(AM92,"0.#"),1)=".",TRUE,FALSE)</formula>
    </cfRule>
  </conditionalFormatting>
  <conditionalFormatting sqref="AM93">
    <cfRule type="expression" dxfId="2681" priority="12845">
      <formula>IF(RIGHT(TEXT(AM93,"0.#"),1)=".",FALSE,TRUE)</formula>
    </cfRule>
    <cfRule type="expression" dxfId="2680" priority="12846">
      <formula>IF(RIGHT(TEXT(AM93,"0.#"),1)=".",TRUE,FALSE)</formula>
    </cfRule>
  </conditionalFormatting>
  <conditionalFormatting sqref="AM94">
    <cfRule type="expression" dxfId="2679" priority="12843">
      <formula>IF(RIGHT(TEXT(AM94,"0.#"),1)=".",FALSE,TRUE)</formula>
    </cfRule>
    <cfRule type="expression" dxfId="2678" priority="12844">
      <formula>IF(RIGHT(TEXT(AM94,"0.#"),1)=".",TRUE,FALSE)</formula>
    </cfRule>
  </conditionalFormatting>
  <conditionalFormatting sqref="AE97">
    <cfRule type="expression" dxfId="2677" priority="12829">
      <formula>IF(RIGHT(TEXT(AE97,"0.#"),1)=".",FALSE,TRUE)</formula>
    </cfRule>
    <cfRule type="expression" dxfId="2676" priority="12830">
      <formula>IF(RIGHT(TEXT(AE97,"0.#"),1)=".",TRUE,FALSE)</formula>
    </cfRule>
  </conditionalFormatting>
  <conditionalFormatting sqref="AE98">
    <cfRule type="expression" dxfId="2675" priority="12827">
      <formula>IF(RIGHT(TEXT(AE98,"0.#"),1)=".",FALSE,TRUE)</formula>
    </cfRule>
    <cfRule type="expression" dxfId="2674" priority="12828">
      <formula>IF(RIGHT(TEXT(AE98,"0.#"),1)=".",TRUE,FALSE)</formula>
    </cfRule>
  </conditionalFormatting>
  <conditionalFormatting sqref="AE99">
    <cfRule type="expression" dxfId="2673" priority="12825">
      <formula>IF(RIGHT(TEXT(AE99,"0.#"),1)=".",FALSE,TRUE)</formula>
    </cfRule>
    <cfRule type="expression" dxfId="2672" priority="12826">
      <formula>IF(RIGHT(TEXT(AE99,"0.#"),1)=".",TRUE,FALSE)</formula>
    </cfRule>
  </conditionalFormatting>
  <conditionalFormatting sqref="AI99">
    <cfRule type="expression" dxfId="2671" priority="12823">
      <formula>IF(RIGHT(TEXT(AI99,"0.#"),1)=".",FALSE,TRUE)</formula>
    </cfRule>
    <cfRule type="expression" dxfId="2670" priority="12824">
      <formula>IF(RIGHT(TEXT(AI99,"0.#"),1)=".",TRUE,FALSE)</formula>
    </cfRule>
  </conditionalFormatting>
  <conditionalFormatting sqref="AI98">
    <cfRule type="expression" dxfId="2669" priority="12821">
      <formula>IF(RIGHT(TEXT(AI98,"0.#"),1)=".",FALSE,TRUE)</formula>
    </cfRule>
    <cfRule type="expression" dxfId="2668" priority="12822">
      <formula>IF(RIGHT(TEXT(AI98,"0.#"),1)=".",TRUE,FALSE)</formula>
    </cfRule>
  </conditionalFormatting>
  <conditionalFormatting sqref="AI97">
    <cfRule type="expression" dxfId="2667" priority="12819">
      <formula>IF(RIGHT(TEXT(AI97,"0.#"),1)=".",FALSE,TRUE)</formula>
    </cfRule>
    <cfRule type="expression" dxfId="2666" priority="12820">
      <formula>IF(RIGHT(TEXT(AI97,"0.#"),1)=".",TRUE,FALSE)</formula>
    </cfRule>
  </conditionalFormatting>
  <conditionalFormatting sqref="AM97">
    <cfRule type="expression" dxfId="2665" priority="12817">
      <formula>IF(RIGHT(TEXT(AM97,"0.#"),1)=".",FALSE,TRUE)</formula>
    </cfRule>
    <cfRule type="expression" dxfId="2664" priority="12818">
      <formula>IF(RIGHT(TEXT(AM97,"0.#"),1)=".",TRUE,FALSE)</formula>
    </cfRule>
  </conditionalFormatting>
  <conditionalFormatting sqref="AM98">
    <cfRule type="expression" dxfId="2663" priority="12815">
      <formula>IF(RIGHT(TEXT(AM98,"0.#"),1)=".",FALSE,TRUE)</formula>
    </cfRule>
    <cfRule type="expression" dxfId="2662" priority="12816">
      <formula>IF(RIGHT(TEXT(AM98,"0.#"),1)=".",TRUE,FALSE)</formula>
    </cfRule>
  </conditionalFormatting>
  <conditionalFormatting sqref="AM99">
    <cfRule type="expression" dxfId="2661" priority="12813">
      <formula>IF(RIGHT(TEXT(AM99,"0.#"),1)=".",FALSE,TRUE)</formula>
    </cfRule>
    <cfRule type="expression" dxfId="2660" priority="12814">
      <formula>IF(RIGHT(TEXT(AM99,"0.#"),1)=".",TRUE,FALSE)</formula>
    </cfRule>
  </conditionalFormatting>
  <conditionalFormatting sqref="AI101">
    <cfRule type="expression" dxfId="2659" priority="12799">
      <formula>IF(RIGHT(TEXT(AI101,"0.#"),1)=".",FALSE,TRUE)</formula>
    </cfRule>
    <cfRule type="expression" dxfId="2658" priority="12800">
      <formula>IF(RIGHT(TEXT(AI101,"0.#"),1)=".",TRUE,FALSE)</formula>
    </cfRule>
  </conditionalFormatting>
  <conditionalFormatting sqref="AM101">
    <cfRule type="expression" dxfId="2657" priority="12797">
      <formula>IF(RIGHT(TEXT(AM101,"0.#"),1)=".",FALSE,TRUE)</formula>
    </cfRule>
    <cfRule type="expression" dxfId="2656" priority="12798">
      <formula>IF(RIGHT(TEXT(AM101,"0.#"),1)=".",TRUE,FALSE)</formula>
    </cfRule>
  </conditionalFormatting>
  <conditionalFormatting sqref="AE102">
    <cfRule type="expression" dxfId="2655" priority="12795">
      <formula>IF(RIGHT(TEXT(AE102,"0.#"),1)=".",FALSE,TRUE)</formula>
    </cfRule>
    <cfRule type="expression" dxfId="2654" priority="12796">
      <formula>IF(RIGHT(TEXT(AE102,"0.#"),1)=".",TRUE,FALSE)</formula>
    </cfRule>
  </conditionalFormatting>
  <conditionalFormatting sqref="AI102">
    <cfRule type="expression" dxfId="2653" priority="12793">
      <formula>IF(RIGHT(TEXT(AI102,"0.#"),1)=".",FALSE,TRUE)</formula>
    </cfRule>
    <cfRule type="expression" dxfId="2652" priority="12794">
      <formula>IF(RIGHT(TEXT(AI102,"0.#"),1)=".",TRUE,FALSE)</formula>
    </cfRule>
  </conditionalFormatting>
  <conditionalFormatting sqref="AM102">
    <cfRule type="expression" dxfId="2651" priority="12791">
      <formula>IF(RIGHT(TEXT(AM102,"0.#"),1)=".",FALSE,TRUE)</formula>
    </cfRule>
    <cfRule type="expression" dxfId="2650" priority="12792">
      <formula>IF(RIGHT(TEXT(AM102,"0.#"),1)=".",TRUE,FALSE)</formula>
    </cfRule>
  </conditionalFormatting>
  <conditionalFormatting sqref="AQ102">
    <cfRule type="expression" dxfId="2649" priority="12789">
      <formula>IF(RIGHT(TEXT(AQ102,"0.#"),1)=".",FALSE,TRUE)</formula>
    </cfRule>
    <cfRule type="expression" dxfId="2648" priority="12790">
      <formula>IF(RIGHT(TEXT(AQ102,"0.#"),1)=".",TRUE,FALSE)</formula>
    </cfRule>
  </conditionalFormatting>
  <conditionalFormatting sqref="AE104">
    <cfRule type="expression" dxfId="2647" priority="12787">
      <formula>IF(RIGHT(TEXT(AE104,"0.#"),1)=".",FALSE,TRUE)</formula>
    </cfRule>
    <cfRule type="expression" dxfId="2646" priority="12788">
      <formula>IF(RIGHT(TEXT(AE104,"0.#"),1)=".",TRUE,FALSE)</formula>
    </cfRule>
  </conditionalFormatting>
  <conditionalFormatting sqref="AI104">
    <cfRule type="expression" dxfId="2645" priority="12785">
      <formula>IF(RIGHT(TEXT(AI104,"0.#"),1)=".",FALSE,TRUE)</formula>
    </cfRule>
    <cfRule type="expression" dxfId="2644" priority="12786">
      <formula>IF(RIGHT(TEXT(AI104,"0.#"),1)=".",TRUE,FALSE)</formula>
    </cfRule>
  </conditionalFormatting>
  <conditionalFormatting sqref="AM104">
    <cfRule type="expression" dxfId="2643" priority="12783">
      <formula>IF(RIGHT(TEXT(AM104,"0.#"),1)=".",FALSE,TRUE)</formula>
    </cfRule>
    <cfRule type="expression" dxfId="2642" priority="12784">
      <formula>IF(RIGHT(TEXT(AM104,"0.#"),1)=".",TRUE,FALSE)</formula>
    </cfRule>
  </conditionalFormatting>
  <conditionalFormatting sqref="AE105">
    <cfRule type="expression" dxfId="2641" priority="12781">
      <formula>IF(RIGHT(TEXT(AE105,"0.#"),1)=".",FALSE,TRUE)</formula>
    </cfRule>
    <cfRule type="expression" dxfId="2640" priority="12782">
      <formula>IF(RIGHT(TEXT(AE105,"0.#"),1)=".",TRUE,FALSE)</formula>
    </cfRule>
  </conditionalFormatting>
  <conditionalFormatting sqref="AI105">
    <cfRule type="expression" dxfId="2639" priority="12779">
      <formula>IF(RIGHT(TEXT(AI105,"0.#"),1)=".",FALSE,TRUE)</formula>
    </cfRule>
    <cfRule type="expression" dxfId="2638" priority="12780">
      <formula>IF(RIGHT(TEXT(AI105,"0.#"),1)=".",TRUE,FALSE)</formula>
    </cfRule>
  </conditionalFormatting>
  <conditionalFormatting sqref="AM105">
    <cfRule type="expression" dxfId="2637" priority="12777">
      <formula>IF(RIGHT(TEXT(AM105,"0.#"),1)=".",FALSE,TRUE)</formula>
    </cfRule>
    <cfRule type="expression" dxfId="2636" priority="12778">
      <formula>IF(RIGHT(TEXT(AM105,"0.#"),1)=".",TRUE,FALSE)</formula>
    </cfRule>
  </conditionalFormatting>
  <conditionalFormatting sqref="AE107">
    <cfRule type="expression" dxfId="2635" priority="12773">
      <formula>IF(RIGHT(TEXT(AE107,"0.#"),1)=".",FALSE,TRUE)</formula>
    </cfRule>
    <cfRule type="expression" dxfId="2634" priority="12774">
      <formula>IF(RIGHT(TEXT(AE107,"0.#"),1)=".",TRUE,FALSE)</formula>
    </cfRule>
  </conditionalFormatting>
  <conditionalFormatting sqref="AI107">
    <cfRule type="expression" dxfId="2633" priority="12771">
      <formula>IF(RIGHT(TEXT(AI107,"0.#"),1)=".",FALSE,TRUE)</formula>
    </cfRule>
    <cfRule type="expression" dxfId="2632" priority="12772">
      <formula>IF(RIGHT(TEXT(AI107,"0.#"),1)=".",TRUE,FALSE)</formula>
    </cfRule>
  </conditionalFormatting>
  <conditionalFormatting sqref="AM107">
    <cfRule type="expression" dxfId="2631" priority="12769">
      <formula>IF(RIGHT(TEXT(AM107,"0.#"),1)=".",FALSE,TRUE)</formula>
    </cfRule>
    <cfRule type="expression" dxfId="2630" priority="12770">
      <formula>IF(RIGHT(TEXT(AM107,"0.#"),1)=".",TRUE,FALSE)</formula>
    </cfRule>
  </conditionalFormatting>
  <conditionalFormatting sqref="AE108">
    <cfRule type="expression" dxfId="2629" priority="12767">
      <formula>IF(RIGHT(TEXT(AE108,"0.#"),1)=".",FALSE,TRUE)</formula>
    </cfRule>
    <cfRule type="expression" dxfId="2628" priority="12768">
      <formula>IF(RIGHT(TEXT(AE108,"0.#"),1)=".",TRUE,FALSE)</formula>
    </cfRule>
  </conditionalFormatting>
  <conditionalFormatting sqref="AI108">
    <cfRule type="expression" dxfId="2627" priority="12765">
      <formula>IF(RIGHT(TEXT(AI108,"0.#"),1)=".",FALSE,TRUE)</formula>
    </cfRule>
    <cfRule type="expression" dxfId="2626" priority="12766">
      <formula>IF(RIGHT(TEXT(AI108,"0.#"),1)=".",TRUE,FALSE)</formula>
    </cfRule>
  </conditionalFormatting>
  <conditionalFormatting sqref="AM108">
    <cfRule type="expression" dxfId="2625" priority="12763">
      <formula>IF(RIGHT(TEXT(AM108,"0.#"),1)=".",FALSE,TRUE)</formula>
    </cfRule>
    <cfRule type="expression" dxfId="2624" priority="12764">
      <formula>IF(RIGHT(TEXT(AM108,"0.#"),1)=".",TRUE,FALSE)</formula>
    </cfRule>
  </conditionalFormatting>
  <conditionalFormatting sqref="AE110">
    <cfRule type="expression" dxfId="2623" priority="12759">
      <formula>IF(RIGHT(TEXT(AE110,"0.#"),1)=".",FALSE,TRUE)</formula>
    </cfRule>
    <cfRule type="expression" dxfId="2622" priority="12760">
      <formula>IF(RIGHT(TEXT(AE110,"0.#"),1)=".",TRUE,FALSE)</formula>
    </cfRule>
  </conditionalFormatting>
  <conditionalFormatting sqref="AI110">
    <cfRule type="expression" dxfId="2621" priority="12757">
      <formula>IF(RIGHT(TEXT(AI110,"0.#"),1)=".",FALSE,TRUE)</formula>
    </cfRule>
    <cfRule type="expression" dxfId="2620" priority="12758">
      <formula>IF(RIGHT(TEXT(AI110,"0.#"),1)=".",TRUE,FALSE)</formula>
    </cfRule>
  </conditionalFormatting>
  <conditionalFormatting sqref="AM110">
    <cfRule type="expression" dxfId="2619" priority="12755">
      <formula>IF(RIGHT(TEXT(AM110,"0.#"),1)=".",FALSE,TRUE)</formula>
    </cfRule>
    <cfRule type="expression" dxfId="2618" priority="12756">
      <formula>IF(RIGHT(TEXT(AM110,"0.#"),1)=".",TRUE,FALSE)</formula>
    </cfRule>
  </conditionalFormatting>
  <conditionalFormatting sqref="AE111">
    <cfRule type="expression" dxfId="2617" priority="12753">
      <formula>IF(RIGHT(TEXT(AE111,"0.#"),1)=".",FALSE,TRUE)</formula>
    </cfRule>
    <cfRule type="expression" dxfId="2616" priority="12754">
      <formula>IF(RIGHT(TEXT(AE111,"0.#"),1)=".",TRUE,FALSE)</formula>
    </cfRule>
  </conditionalFormatting>
  <conditionalFormatting sqref="AI111">
    <cfRule type="expression" dxfId="2615" priority="12751">
      <formula>IF(RIGHT(TEXT(AI111,"0.#"),1)=".",FALSE,TRUE)</formula>
    </cfRule>
    <cfRule type="expression" dxfId="2614" priority="12752">
      <formula>IF(RIGHT(TEXT(AI111,"0.#"),1)=".",TRUE,FALSE)</formula>
    </cfRule>
  </conditionalFormatting>
  <conditionalFormatting sqref="AM111">
    <cfRule type="expression" dxfId="2613" priority="12749">
      <formula>IF(RIGHT(TEXT(AM111,"0.#"),1)=".",FALSE,TRUE)</formula>
    </cfRule>
    <cfRule type="expression" dxfId="2612" priority="12750">
      <formula>IF(RIGHT(TEXT(AM111,"0.#"),1)=".",TRUE,FALSE)</formula>
    </cfRule>
  </conditionalFormatting>
  <conditionalFormatting sqref="AE113">
    <cfRule type="expression" dxfId="2611" priority="12745">
      <formula>IF(RIGHT(TEXT(AE113,"0.#"),1)=".",FALSE,TRUE)</formula>
    </cfRule>
    <cfRule type="expression" dxfId="2610" priority="12746">
      <formula>IF(RIGHT(TEXT(AE113,"0.#"),1)=".",TRUE,FALSE)</formula>
    </cfRule>
  </conditionalFormatting>
  <conditionalFormatting sqref="AI113">
    <cfRule type="expression" dxfId="2609" priority="12743">
      <formula>IF(RIGHT(TEXT(AI113,"0.#"),1)=".",FALSE,TRUE)</formula>
    </cfRule>
    <cfRule type="expression" dxfId="2608" priority="12744">
      <formula>IF(RIGHT(TEXT(AI113,"0.#"),1)=".",TRUE,FALSE)</formula>
    </cfRule>
  </conditionalFormatting>
  <conditionalFormatting sqref="AM113">
    <cfRule type="expression" dxfId="2607" priority="12741">
      <formula>IF(RIGHT(TEXT(AM113,"0.#"),1)=".",FALSE,TRUE)</formula>
    </cfRule>
    <cfRule type="expression" dxfId="2606" priority="12742">
      <formula>IF(RIGHT(TEXT(AM113,"0.#"),1)=".",TRUE,FALSE)</formula>
    </cfRule>
  </conditionalFormatting>
  <conditionalFormatting sqref="AE114">
    <cfRule type="expression" dxfId="2605" priority="12739">
      <formula>IF(RIGHT(TEXT(AE114,"0.#"),1)=".",FALSE,TRUE)</formula>
    </cfRule>
    <cfRule type="expression" dxfId="2604" priority="12740">
      <formula>IF(RIGHT(TEXT(AE114,"0.#"),1)=".",TRUE,FALSE)</formula>
    </cfRule>
  </conditionalFormatting>
  <conditionalFormatting sqref="AI114">
    <cfRule type="expression" dxfId="2603" priority="12737">
      <formula>IF(RIGHT(TEXT(AI114,"0.#"),1)=".",FALSE,TRUE)</formula>
    </cfRule>
    <cfRule type="expression" dxfId="2602" priority="12738">
      <formula>IF(RIGHT(TEXT(AI114,"0.#"),1)=".",TRUE,FALSE)</formula>
    </cfRule>
  </conditionalFormatting>
  <conditionalFormatting sqref="AM114">
    <cfRule type="expression" dxfId="2601" priority="12735">
      <formula>IF(RIGHT(TEXT(AM114,"0.#"),1)=".",FALSE,TRUE)</formula>
    </cfRule>
    <cfRule type="expression" dxfId="2600" priority="12736">
      <formula>IF(RIGHT(TEXT(AM114,"0.#"),1)=".",TRUE,FALSE)</formula>
    </cfRule>
  </conditionalFormatting>
  <conditionalFormatting sqref="AE116 AQ116">
    <cfRule type="expression" dxfId="2599" priority="12731">
      <formula>IF(RIGHT(TEXT(AE116,"0.#"),1)=".",FALSE,TRUE)</formula>
    </cfRule>
    <cfRule type="expression" dxfId="2598" priority="12732">
      <formula>IF(RIGHT(TEXT(AE116,"0.#"),1)=".",TRUE,FALSE)</formula>
    </cfRule>
  </conditionalFormatting>
  <conditionalFormatting sqref="AI116">
    <cfRule type="expression" dxfId="2597" priority="12729">
      <formula>IF(RIGHT(TEXT(AI116,"0.#"),1)=".",FALSE,TRUE)</formula>
    </cfRule>
    <cfRule type="expression" dxfId="2596" priority="12730">
      <formula>IF(RIGHT(TEXT(AI116,"0.#"),1)=".",TRUE,FALSE)</formula>
    </cfRule>
  </conditionalFormatting>
  <conditionalFormatting sqref="AM116">
    <cfRule type="expression" dxfId="2595" priority="12727">
      <formula>IF(RIGHT(TEXT(AM116,"0.#"),1)=".",FALSE,TRUE)</formula>
    </cfRule>
    <cfRule type="expression" dxfId="2594" priority="12728">
      <formula>IF(RIGHT(TEXT(AM116,"0.#"),1)=".",TRUE,FALSE)</formula>
    </cfRule>
  </conditionalFormatting>
  <conditionalFormatting sqref="AE117 AM117">
    <cfRule type="expression" dxfId="2593" priority="12725">
      <formula>IF(RIGHT(TEXT(AE117,"0.#"),1)=".",FALSE,TRUE)</formula>
    </cfRule>
    <cfRule type="expression" dxfId="2592" priority="12726">
      <formula>IF(RIGHT(TEXT(AE117,"0.#"),1)=".",TRUE,FALSE)</formula>
    </cfRule>
  </conditionalFormatting>
  <conditionalFormatting sqref="AI117">
    <cfRule type="expression" dxfId="2591" priority="12723">
      <formula>IF(RIGHT(TEXT(AI117,"0.#"),1)=".",FALSE,TRUE)</formula>
    </cfRule>
    <cfRule type="expression" dxfId="2590" priority="12724">
      <formula>IF(RIGHT(TEXT(AI117,"0.#"),1)=".",TRUE,FALSE)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AE135 AI134:AI135 AM134:AM135 AQ134:AQ135 AU134:AU135">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38">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6: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8: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2: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0:AI151 AM150: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72:AO899">
    <cfRule type="expression" dxfId="1887" priority="1647">
      <formula>IF(AND(AL872&gt;=0, RIGHT(TEXT(AL872,"0.#"),1)&lt;&gt;"."),TRUE,FALSE)</formula>
    </cfRule>
    <cfRule type="expression" dxfId="1886" priority="1648">
      <formula>IF(AND(AL872&gt;=0, RIGHT(TEXT(AL872,"0.#"),1)="."),TRUE,FALSE)</formula>
    </cfRule>
    <cfRule type="expression" dxfId="1885" priority="1649">
      <formula>IF(AND(AL872&lt;0, RIGHT(TEXT(AL872,"0.#"),1)&lt;&gt;"."),TRUE,FALSE)</formula>
    </cfRule>
    <cfRule type="expression" dxfId="1884" priority="1650">
      <formula>IF(AND(AL872&lt;0, RIGHT(TEXT(AL872,"0.#"),1)="."),TRUE,FALSE)</formula>
    </cfRule>
  </conditionalFormatting>
  <conditionalFormatting sqref="AL870:AO871">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3">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AU785">
    <cfRule type="expression" dxfId="707" priority="7">
      <formula>IF(RIGHT(TEXT(AU785,"0.#"),1)=".",FALSE,TRUE)</formula>
    </cfRule>
    <cfRule type="expression" dxfId="706" priority="8">
      <formula>IF(RIGHT(TEXT(AU785,"0.#"),1)=".",TRUE,FALSE)</formula>
    </cfRule>
  </conditionalFormatting>
  <conditionalFormatting sqref="AU786">
    <cfRule type="expression" dxfId="705" priority="5">
      <formula>IF(RIGHT(TEXT(AU786,"0.#"),1)=".",FALSE,TRUE)</formula>
    </cfRule>
    <cfRule type="expression" dxfId="704" priority="6">
      <formula>IF(RIGHT(TEXT(AU786,"0.#"),1)=".",TRUE,FALSE)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483" max="49" man="1"/>
    <brk id="727"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498</v>
      </c>
      <c r="B2" s="534"/>
      <c r="C2" s="534"/>
      <c r="D2" s="534"/>
      <c r="E2" s="534"/>
      <c r="F2" s="535"/>
      <c r="G2" s="540" t="s">
        <v>266</v>
      </c>
      <c r="H2" s="541"/>
      <c r="I2" s="541"/>
      <c r="J2" s="541"/>
      <c r="K2" s="541"/>
      <c r="L2" s="541"/>
      <c r="M2" s="541"/>
      <c r="N2" s="541"/>
      <c r="O2" s="542"/>
      <c r="P2" s="753" t="s">
        <v>60</v>
      </c>
      <c r="Q2" s="541"/>
      <c r="R2" s="541"/>
      <c r="S2" s="541"/>
      <c r="T2" s="541"/>
      <c r="U2" s="541"/>
      <c r="V2" s="541"/>
      <c r="W2" s="541"/>
      <c r="X2" s="542"/>
      <c r="Y2" s="1019"/>
      <c r="Z2" s="398"/>
      <c r="AA2" s="399"/>
      <c r="AB2" s="1023" t="s">
        <v>12</v>
      </c>
      <c r="AC2" s="1024"/>
      <c r="AD2" s="102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0"/>
      <c r="Z3" s="1021"/>
      <c r="AA3" s="1022"/>
      <c r="AB3" s="1026"/>
      <c r="AC3" s="1027"/>
      <c r="AD3" s="102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9"/>
      <c r="I4" s="1029"/>
      <c r="J4" s="1029"/>
      <c r="K4" s="1029"/>
      <c r="L4" s="1029"/>
      <c r="M4" s="1029"/>
      <c r="N4" s="1029"/>
      <c r="O4" s="1030"/>
      <c r="P4" s="121"/>
      <c r="Q4" s="1037"/>
      <c r="R4" s="1037"/>
      <c r="S4" s="1037"/>
      <c r="T4" s="1037"/>
      <c r="U4" s="1037"/>
      <c r="V4" s="1037"/>
      <c r="W4" s="1037"/>
      <c r="X4" s="1038"/>
      <c r="Y4" s="1015" t="s">
        <v>13</v>
      </c>
      <c r="Z4" s="1016"/>
      <c r="AA4" s="1017"/>
      <c r="AB4" s="521"/>
      <c r="AC4" s="1018"/>
      <c r="AD4" s="101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31"/>
      <c r="H5" s="1032"/>
      <c r="I5" s="1032"/>
      <c r="J5" s="1032"/>
      <c r="K5" s="1032"/>
      <c r="L5" s="1032"/>
      <c r="M5" s="1032"/>
      <c r="N5" s="1032"/>
      <c r="O5" s="1033"/>
      <c r="P5" s="1039"/>
      <c r="Q5" s="1039"/>
      <c r="R5" s="1039"/>
      <c r="S5" s="1039"/>
      <c r="T5" s="1039"/>
      <c r="U5" s="1039"/>
      <c r="V5" s="1039"/>
      <c r="W5" s="1039"/>
      <c r="X5" s="1040"/>
      <c r="Y5" s="282" t="s">
        <v>55</v>
      </c>
      <c r="Z5" s="1012"/>
      <c r="AA5" s="1013"/>
      <c r="AB5" s="491"/>
      <c r="AC5" s="1014"/>
      <c r="AD5" s="101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4"/>
      <c r="H6" s="1035"/>
      <c r="I6" s="1035"/>
      <c r="J6" s="1035"/>
      <c r="K6" s="1035"/>
      <c r="L6" s="1035"/>
      <c r="M6" s="1035"/>
      <c r="N6" s="1035"/>
      <c r="O6" s="1036"/>
      <c r="P6" s="1041"/>
      <c r="Q6" s="1041"/>
      <c r="R6" s="1041"/>
      <c r="S6" s="1041"/>
      <c r="T6" s="1041"/>
      <c r="U6" s="1041"/>
      <c r="V6" s="1041"/>
      <c r="W6" s="1041"/>
      <c r="X6" s="1042"/>
      <c r="Y6" s="1043" t="s">
        <v>14</v>
      </c>
      <c r="Z6" s="1012"/>
      <c r="AA6" s="1013"/>
      <c r="AB6" s="445" t="s">
        <v>302</v>
      </c>
      <c r="AC6" s="1044"/>
      <c r="AD6" s="104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7" t="s">
        <v>535</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3" t="s">
        <v>498</v>
      </c>
      <c r="B9" s="534"/>
      <c r="C9" s="534"/>
      <c r="D9" s="534"/>
      <c r="E9" s="534"/>
      <c r="F9" s="535"/>
      <c r="G9" s="540" t="s">
        <v>266</v>
      </c>
      <c r="H9" s="541"/>
      <c r="I9" s="541"/>
      <c r="J9" s="541"/>
      <c r="K9" s="541"/>
      <c r="L9" s="541"/>
      <c r="M9" s="541"/>
      <c r="N9" s="541"/>
      <c r="O9" s="542"/>
      <c r="P9" s="753" t="s">
        <v>60</v>
      </c>
      <c r="Q9" s="541"/>
      <c r="R9" s="541"/>
      <c r="S9" s="541"/>
      <c r="T9" s="541"/>
      <c r="U9" s="541"/>
      <c r="V9" s="541"/>
      <c r="W9" s="541"/>
      <c r="X9" s="542"/>
      <c r="Y9" s="1019"/>
      <c r="Z9" s="398"/>
      <c r="AA9" s="399"/>
      <c r="AB9" s="1023" t="s">
        <v>12</v>
      </c>
      <c r="AC9" s="1024"/>
      <c r="AD9" s="102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0"/>
      <c r="Z10" s="1021"/>
      <c r="AA10" s="1022"/>
      <c r="AB10" s="1026"/>
      <c r="AC10" s="1027"/>
      <c r="AD10" s="102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1"/>
      <c r="AC11" s="1018"/>
      <c r="AD11" s="101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31"/>
      <c r="H12" s="1032"/>
      <c r="I12" s="1032"/>
      <c r="J12" s="1032"/>
      <c r="K12" s="1032"/>
      <c r="L12" s="1032"/>
      <c r="M12" s="1032"/>
      <c r="N12" s="1032"/>
      <c r="O12" s="1033"/>
      <c r="P12" s="1039"/>
      <c r="Q12" s="1039"/>
      <c r="R12" s="1039"/>
      <c r="S12" s="1039"/>
      <c r="T12" s="1039"/>
      <c r="U12" s="1039"/>
      <c r="V12" s="1039"/>
      <c r="W12" s="1039"/>
      <c r="X12" s="1040"/>
      <c r="Y12" s="282" t="s">
        <v>55</v>
      </c>
      <c r="Z12" s="1012"/>
      <c r="AA12" s="1013"/>
      <c r="AB12" s="491"/>
      <c r="AC12" s="1014"/>
      <c r="AD12" s="101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0"/>
      <c r="B13" s="641"/>
      <c r="C13" s="641"/>
      <c r="D13" s="641"/>
      <c r="E13" s="641"/>
      <c r="F13" s="642"/>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5" t="s">
        <v>302</v>
      </c>
      <c r="AC13" s="1044"/>
      <c r="AD13" s="104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7" t="s">
        <v>535</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3" t="s">
        <v>498</v>
      </c>
      <c r="B16" s="534"/>
      <c r="C16" s="534"/>
      <c r="D16" s="534"/>
      <c r="E16" s="534"/>
      <c r="F16" s="535"/>
      <c r="G16" s="540" t="s">
        <v>266</v>
      </c>
      <c r="H16" s="541"/>
      <c r="I16" s="541"/>
      <c r="J16" s="541"/>
      <c r="K16" s="541"/>
      <c r="L16" s="541"/>
      <c r="M16" s="541"/>
      <c r="N16" s="541"/>
      <c r="O16" s="542"/>
      <c r="P16" s="753" t="s">
        <v>60</v>
      </c>
      <c r="Q16" s="541"/>
      <c r="R16" s="541"/>
      <c r="S16" s="541"/>
      <c r="T16" s="541"/>
      <c r="U16" s="541"/>
      <c r="V16" s="541"/>
      <c r="W16" s="541"/>
      <c r="X16" s="542"/>
      <c r="Y16" s="1019"/>
      <c r="Z16" s="398"/>
      <c r="AA16" s="399"/>
      <c r="AB16" s="1023" t="s">
        <v>12</v>
      </c>
      <c r="AC16" s="1024"/>
      <c r="AD16" s="102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0"/>
      <c r="Z17" s="1021"/>
      <c r="AA17" s="1022"/>
      <c r="AB17" s="1026"/>
      <c r="AC17" s="1027"/>
      <c r="AD17" s="102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1"/>
      <c r="AC18" s="1018"/>
      <c r="AD18" s="101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31"/>
      <c r="H19" s="1032"/>
      <c r="I19" s="1032"/>
      <c r="J19" s="1032"/>
      <c r="K19" s="1032"/>
      <c r="L19" s="1032"/>
      <c r="M19" s="1032"/>
      <c r="N19" s="1032"/>
      <c r="O19" s="1033"/>
      <c r="P19" s="1039"/>
      <c r="Q19" s="1039"/>
      <c r="R19" s="1039"/>
      <c r="S19" s="1039"/>
      <c r="T19" s="1039"/>
      <c r="U19" s="1039"/>
      <c r="V19" s="1039"/>
      <c r="W19" s="1039"/>
      <c r="X19" s="1040"/>
      <c r="Y19" s="282" t="s">
        <v>55</v>
      </c>
      <c r="Z19" s="1012"/>
      <c r="AA19" s="1013"/>
      <c r="AB19" s="491"/>
      <c r="AC19" s="1014"/>
      <c r="AD19" s="101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0"/>
      <c r="B20" s="641"/>
      <c r="C20" s="641"/>
      <c r="D20" s="641"/>
      <c r="E20" s="641"/>
      <c r="F20" s="642"/>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5" t="s">
        <v>302</v>
      </c>
      <c r="AC20" s="1044"/>
      <c r="AD20" s="104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7" t="s">
        <v>535</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3" t="s">
        <v>498</v>
      </c>
      <c r="B23" s="534"/>
      <c r="C23" s="534"/>
      <c r="D23" s="534"/>
      <c r="E23" s="534"/>
      <c r="F23" s="535"/>
      <c r="G23" s="540" t="s">
        <v>266</v>
      </c>
      <c r="H23" s="541"/>
      <c r="I23" s="541"/>
      <c r="J23" s="541"/>
      <c r="K23" s="541"/>
      <c r="L23" s="541"/>
      <c r="M23" s="541"/>
      <c r="N23" s="541"/>
      <c r="O23" s="542"/>
      <c r="P23" s="753" t="s">
        <v>60</v>
      </c>
      <c r="Q23" s="541"/>
      <c r="R23" s="541"/>
      <c r="S23" s="541"/>
      <c r="T23" s="541"/>
      <c r="U23" s="541"/>
      <c r="V23" s="541"/>
      <c r="W23" s="541"/>
      <c r="X23" s="542"/>
      <c r="Y23" s="1019"/>
      <c r="Z23" s="398"/>
      <c r="AA23" s="399"/>
      <c r="AB23" s="1023" t="s">
        <v>12</v>
      </c>
      <c r="AC23" s="1024"/>
      <c r="AD23" s="102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0"/>
      <c r="Z24" s="1021"/>
      <c r="AA24" s="1022"/>
      <c r="AB24" s="1026"/>
      <c r="AC24" s="1027"/>
      <c r="AD24" s="102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1"/>
      <c r="AC25" s="1018"/>
      <c r="AD25" s="101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31"/>
      <c r="H26" s="1032"/>
      <c r="I26" s="1032"/>
      <c r="J26" s="1032"/>
      <c r="K26" s="1032"/>
      <c r="L26" s="1032"/>
      <c r="M26" s="1032"/>
      <c r="N26" s="1032"/>
      <c r="O26" s="1033"/>
      <c r="P26" s="1039"/>
      <c r="Q26" s="1039"/>
      <c r="R26" s="1039"/>
      <c r="S26" s="1039"/>
      <c r="T26" s="1039"/>
      <c r="U26" s="1039"/>
      <c r="V26" s="1039"/>
      <c r="W26" s="1039"/>
      <c r="X26" s="1040"/>
      <c r="Y26" s="282" t="s">
        <v>55</v>
      </c>
      <c r="Z26" s="1012"/>
      <c r="AA26" s="1013"/>
      <c r="AB26" s="491"/>
      <c r="AC26" s="1014"/>
      <c r="AD26" s="101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0"/>
      <c r="B27" s="641"/>
      <c r="C27" s="641"/>
      <c r="D27" s="641"/>
      <c r="E27" s="641"/>
      <c r="F27" s="642"/>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5" t="s">
        <v>302</v>
      </c>
      <c r="AC27" s="1044"/>
      <c r="AD27" s="104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7" t="s">
        <v>535</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3" t="s">
        <v>498</v>
      </c>
      <c r="B30" s="534"/>
      <c r="C30" s="534"/>
      <c r="D30" s="534"/>
      <c r="E30" s="534"/>
      <c r="F30" s="535"/>
      <c r="G30" s="540" t="s">
        <v>266</v>
      </c>
      <c r="H30" s="541"/>
      <c r="I30" s="541"/>
      <c r="J30" s="541"/>
      <c r="K30" s="541"/>
      <c r="L30" s="541"/>
      <c r="M30" s="541"/>
      <c r="N30" s="541"/>
      <c r="O30" s="542"/>
      <c r="P30" s="753" t="s">
        <v>60</v>
      </c>
      <c r="Q30" s="541"/>
      <c r="R30" s="541"/>
      <c r="S30" s="541"/>
      <c r="T30" s="541"/>
      <c r="U30" s="541"/>
      <c r="V30" s="541"/>
      <c r="W30" s="541"/>
      <c r="X30" s="542"/>
      <c r="Y30" s="1019"/>
      <c r="Z30" s="398"/>
      <c r="AA30" s="399"/>
      <c r="AB30" s="1023" t="s">
        <v>12</v>
      </c>
      <c r="AC30" s="1024"/>
      <c r="AD30" s="102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0"/>
      <c r="Z31" s="1021"/>
      <c r="AA31" s="1022"/>
      <c r="AB31" s="1026"/>
      <c r="AC31" s="1027"/>
      <c r="AD31" s="102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1"/>
      <c r="AC32" s="1018"/>
      <c r="AD32" s="101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31"/>
      <c r="H33" s="1032"/>
      <c r="I33" s="1032"/>
      <c r="J33" s="1032"/>
      <c r="K33" s="1032"/>
      <c r="L33" s="1032"/>
      <c r="M33" s="1032"/>
      <c r="N33" s="1032"/>
      <c r="O33" s="1033"/>
      <c r="P33" s="1039"/>
      <c r="Q33" s="1039"/>
      <c r="R33" s="1039"/>
      <c r="S33" s="1039"/>
      <c r="T33" s="1039"/>
      <c r="U33" s="1039"/>
      <c r="V33" s="1039"/>
      <c r="W33" s="1039"/>
      <c r="X33" s="1040"/>
      <c r="Y33" s="282" t="s">
        <v>55</v>
      </c>
      <c r="Z33" s="1012"/>
      <c r="AA33" s="1013"/>
      <c r="AB33" s="491"/>
      <c r="AC33" s="1014"/>
      <c r="AD33" s="101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0"/>
      <c r="B34" s="641"/>
      <c r="C34" s="641"/>
      <c r="D34" s="641"/>
      <c r="E34" s="641"/>
      <c r="F34" s="642"/>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5" t="s">
        <v>302</v>
      </c>
      <c r="AC34" s="1044"/>
      <c r="AD34" s="104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7" t="s">
        <v>535</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3" t="s">
        <v>498</v>
      </c>
      <c r="B37" s="534"/>
      <c r="C37" s="534"/>
      <c r="D37" s="534"/>
      <c r="E37" s="534"/>
      <c r="F37" s="535"/>
      <c r="G37" s="540" t="s">
        <v>266</v>
      </c>
      <c r="H37" s="541"/>
      <c r="I37" s="541"/>
      <c r="J37" s="541"/>
      <c r="K37" s="541"/>
      <c r="L37" s="541"/>
      <c r="M37" s="541"/>
      <c r="N37" s="541"/>
      <c r="O37" s="542"/>
      <c r="P37" s="753" t="s">
        <v>60</v>
      </c>
      <c r="Q37" s="541"/>
      <c r="R37" s="541"/>
      <c r="S37" s="541"/>
      <c r="T37" s="541"/>
      <c r="U37" s="541"/>
      <c r="V37" s="541"/>
      <c r="W37" s="541"/>
      <c r="X37" s="542"/>
      <c r="Y37" s="1019"/>
      <c r="Z37" s="398"/>
      <c r="AA37" s="399"/>
      <c r="AB37" s="1023" t="s">
        <v>12</v>
      </c>
      <c r="AC37" s="1024"/>
      <c r="AD37" s="102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0"/>
      <c r="Z38" s="1021"/>
      <c r="AA38" s="1022"/>
      <c r="AB38" s="1026"/>
      <c r="AC38" s="1027"/>
      <c r="AD38" s="102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1"/>
      <c r="AC39" s="1018"/>
      <c r="AD39" s="101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31"/>
      <c r="H40" s="1032"/>
      <c r="I40" s="1032"/>
      <c r="J40" s="1032"/>
      <c r="K40" s="1032"/>
      <c r="L40" s="1032"/>
      <c r="M40" s="1032"/>
      <c r="N40" s="1032"/>
      <c r="O40" s="1033"/>
      <c r="P40" s="1039"/>
      <c r="Q40" s="1039"/>
      <c r="R40" s="1039"/>
      <c r="S40" s="1039"/>
      <c r="T40" s="1039"/>
      <c r="U40" s="1039"/>
      <c r="V40" s="1039"/>
      <c r="W40" s="1039"/>
      <c r="X40" s="1040"/>
      <c r="Y40" s="282" t="s">
        <v>55</v>
      </c>
      <c r="Z40" s="1012"/>
      <c r="AA40" s="1013"/>
      <c r="AB40" s="491"/>
      <c r="AC40" s="1014"/>
      <c r="AD40" s="101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0"/>
      <c r="B41" s="641"/>
      <c r="C41" s="641"/>
      <c r="D41" s="641"/>
      <c r="E41" s="641"/>
      <c r="F41" s="642"/>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5" t="s">
        <v>302</v>
      </c>
      <c r="AC41" s="1044"/>
      <c r="AD41" s="104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7" t="s">
        <v>535</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3" t="s">
        <v>498</v>
      </c>
      <c r="B44" s="534"/>
      <c r="C44" s="534"/>
      <c r="D44" s="534"/>
      <c r="E44" s="534"/>
      <c r="F44" s="535"/>
      <c r="G44" s="540" t="s">
        <v>266</v>
      </c>
      <c r="H44" s="541"/>
      <c r="I44" s="541"/>
      <c r="J44" s="541"/>
      <c r="K44" s="541"/>
      <c r="L44" s="541"/>
      <c r="M44" s="541"/>
      <c r="N44" s="541"/>
      <c r="O44" s="542"/>
      <c r="P44" s="753" t="s">
        <v>60</v>
      </c>
      <c r="Q44" s="541"/>
      <c r="R44" s="541"/>
      <c r="S44" s="541"/>
      <c r="T44" s="541"/>
      <c r="U44" s="541"/>
      <c r="V44" s="541"/>
      <c r="W44" s="541"/>
      <c r="X44" s="542"/>
      <c r="Y44" s="1019"/>
      <c r="Z44" s="398"/>
      <c r="AA44" s="399"/>
      <c r="AB44" s="1023" t="s">
        <v>12</v>
      </c>
      <c r="AC44" s="1024"/>
      <c r="AD44" s="102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0"/>
      <c r="Z45" s="1021"/>
      <c r="AA45" s="1022"/>
      <c r="AB45" s="1026"/>
      <c r="AC45" s="1027"/>
      <c r="AD45" s="102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1"/>
      <c r="AC46" s="1018"/>
      <c r="AD46" s="101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31"/>
      <c r="H47" s="1032"/>
      <c r="I47" s="1032"/>
      <c r="J47" s="1032"/>
      <c r="K47" s="1032"/>
      <c r="L47" s="1032"/>
      <c r="M47" s="1032"/>
      <c r="N47" s="1032"/>
      <c r="O47" s="1033"/>
      <c r="P47" s="1039"/>
      <c r="Q47" s="1039"/>
      <c r="R47" s="1039"/>
      <c r="S47" s="1039"/>
      <c r="T47" s="1039"/>
      <c r="U47" s="1039"/>
      <c r="V47" s="1039"/>
      <c r="W47" s="1039"/>
      <c r="X47" s="1040"/>
      <c r="Y47" s="282" t="s">
        <v>55</v>
      </c>
      <c r="Z47" s="1012"/>
      <c r="AA47" s="1013"/>
      <c r="AB47" s="491"/>
      <c r="AC47" s="1014"/>
      <c r="AD47" s="101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0"/>
      <c r="B48" s="641"/>
      <c r="C48" s="641"/>
      <c r="D48" s="641"/>
      <c r="E48" s="641"/>
      <c r="F48" s="642"/>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5" t="s">
        <v>302</v>
      </c>
      <c r="AC48" s="1044"/>
      <c r="AD48" s="104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7" t="s">
        <v>535</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3" t="s">
        <v>498</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1019"/>
      <c r="Z51" s="398"/>
      <c r="AA51" s="399"/>
      <c r="AB51" s="358" t="s">
        <v>12</v>
      </c>
      <c r="AC51" s="1024"/>
      <c r="AD51" s="102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0"/>
      <c r="Z52" s="1021"/>
      <c r="AA52" s="1022"/>
      <c r="AB52" s="1026"/>
      <c r="AC52" s="1027"/>
      <c r="AD52" s="102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1"/>
      <c r="AC53" s="1018"/>
      <c r="AD53" s="101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31"/>
      <c r="H54" s="1032"/>
      <c r="I54" s="1032"/>
      <c r="J54" s="1032"/>
      <c r="K54" s="1032"/>
      <c r="L54" s="1032"/>
      <c r="M54" s="1032"/>
      <c r="N54" s="1032"/>
      <c r="O54" s="1033"/>
      <c r="P54" s="1039"/>
      <c r="Q54" s="1039"/>
      <c r="R54" s="1039"/>
      <c r="S54" s="1039"/>
      <c r="T54" s="1039"/>
      <c r="U54" s="1039"/>
      <c r="V54" s="1039"/>
      <c r="W54" s="1039"/>
      <c r="X54" s="1040"/>
      <c r="Y54" s="282" t="s">
        <v>55</v>
      </c>
      <c r="Z54" s="1012"/>
      <c r="AA54" s="1013"/>
      <c r="AB54" s="491"/>
      <c r="AC54" s="1014"/>
      <c r="AD54" s="101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0"/>
      <c r="B55" s="641"/>
      <c r="C55" s="641"/>
      <c r="D55" s="641"/>
      <c r="E55" s="641"/>
      <c r="F55" s="642"/>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5" t="s">
        <v>302</v>
      </c>
      <c r="AC55" s="1044"/>
      <c r="AD55" s="10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7" t="s">
        <v>535</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3" t="s">
        <v>498</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1019"/>
      <c r="Z58" s="398"/>
      <c r="AA58" s="399"/>
      <c r="AB58" s="1023" t="s">
        <v>12</v>
      </c>
      <c r="AC58" s="1024"/>
      <c r="AD58" s="102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0"/>
      <c r="Z59" s="1021"/>
      <c r="AA59" s="1022"/>
      <c r="AB59" s="1026"/>
      <c r="AC59" s="1027"/>
      <c r="AD59" s="102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1"/>
      <c r="AC60" s="1018"/>
      <c r="AD60" s="101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31"/>
      <c r="H61" s="1032"/>
      <c r="I61" s="1032"/>
      <c r="J61" s="1032"/>
      <c r="K61" s="1032"/>
      <c r="L61" s="1032"/>
      <c r="M61" s="1032"/>
      <c r="N61" s="1032"/>
      <c r="O61" s="1033"/>
      <c r="P61" s="1039"/>
      <c r="Q61" s="1039"/>
      <c r="R61" s="1039"/>
      <c r="S61" s="1039"/>
      <c r="T61" s="1039"/>
      <c r="U61" s="1039"/>
      <c r="V61" s="1039"/>
      <c r="W61" s="1039"/>
      <c r="X61" s="1040"/>
      <c r="Y61" s="282" t="s">
        <v>55</v>
      </c>
      <c r="Z61" s="1012"/>
      <c r="AA61" s="1013"/>
      <c r="AB61" s="491"/>
      <c r="AC61" s="1014"/>
      <c r="AD61" s="101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0"/>
      <c r="B62" s="641"/>
      <c r="C62" s="641"/>
      <c r="D62" s="641"/>
      <c r="E62" s="641"/>
      <c r="F62" s="642"/>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5" t="s">
        <v>302</v>
      </c>
      <c r="AC62" s="1044"/>
      <c r="AD62" s="104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7" t="s">
        <v>535</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3" t="s">
        <v>498</v>
      </c>
      <c r="B65" s="534"/>
      <c r="C65" s="534"/>
      <c r="D65" s="534"/>
      <c r="E65" s="534"/>
      <c r="F65" s="535"/>
      <c r="G65" s="540" t="s">
        <v>266</v>
      </c>
      <c r="H65" s="541"/>
      <c r="I65" s="541"/>
      <c r="J65" s="541"/>
      <c r="K65" s="541"/>
      <c r="L65" s="541"/>
      <c r="M65" s="541"/>
      <c r="N65" s="541"/>
      <c r="O65" s="542"/>
      <c r="P65" s="753" t="s">
        <v>60</v>
      </c>
      <c r="Q65" s="541"/>
      <c r="R65" s="541"/>
      <c r="S65" s="541"/>
      <c r="T65" s="541"/>
      <c r="U65" s="541"/>
      <c r="V65" s="541"/>
      <c r="W65" s="541"/>
      <c r="X65" s="542"/>
      <c r="Y65" s="1019"/>
      <c r="Z65" s="398"/>
      <c r="AA65" s="399"/>
      <c r="AB65" s="1023" t="s">
        <v>12</v>
      </c>
      <c r="AC65" s="1024"/>
      <c r="AD65" s="102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0"/>
      <c r="Z66" s="1021"/>
      <c r="AA66" s="1022"/>
      <c r="AB66" s="1026"/>
      <c r="AC66" s="1027"/>
      <c r="AD66" s="102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1"/>
      <c r="AC67" s="1018"/>
      <c r="AD67" s="101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31"/>
      <c r="H68" s="1032"/>
      <c r="I68" s="1032"/>
      <c r="J68" s="1032"/>
      <c r="K68" s="1032"/>
      <c r="L68" s="1032"/>
      <c r="M68" s="1032"/>
      <c r="N68" s="1032"/>
      <c r="O68" s="1033"/>
      <c r="P68" s="1039"/>
      <c r="Q68" s="1039"/>
      <c r="R68" s="1039"/>
      <c r="S68" s="1039"/>
      <c r="T68" s="1039"/>
      <c r="U68" s="1039"/>
      <c r="V68" s="1039"/>
      <c r="W68" s="1039"/>
      <c r="X68" s="1040"/>
      <c r="Y68" s="282" t="s">
        <v>55</v>
      </c>
      <c r="Z68" s="1012"/>
      <c r="AA68" s="1013"/>
      <c r="AB68" s="491"/>
      <c r="AC68" s="1014"/>
      <c r="AD68" s="101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0"/>
      <c r="B69" s="641"/>
      <c r="C69" s="641"/>
      <c r="D69" s="641"/>
      <c r="E69" s="641"/>
      <c r="F69" s="642"/>
      <c r="G69" s="1034"/>
      <c r="H69" s="1035"/>
      <c r="I69" s="1035"/>
      <c r="J69" s="1035"/>
      <c r="K69" s="1035"/>
      <c r="L69" s="1035"/>
      <c r="M69" s="1035"/>
      <c r="N69" s="1035"/>
      <c r="O69" s="1036"/>
      <c r="P69" s="1041"/>
      <c r="Q69" s="1041"/>
      <c r="R69" s="1041"/>
      <c r="S69" s="1041"/>
      <c r="T69" s="1041"/>
      <c r="U69" s="1041"/>
      <c r="V69" s="1041"/>
      <c r="W69" s="1041"/>
      <c r="X69" s="1042"/>
      <c r="Y69" s="282" t="s">
        <v>14</v>
      </c>
      <c r="Z69" s="1012"/>
      <c r="AA69" s="1013"/>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7" t="s">
        <v>535</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19" t="s">
        <v>521</v>
      </c>
      <c r="H2" s="420"/>
      <c r="I2" s="420"/>
      <c r="J2" s="420"/>
      <c r="K2" s="420"/>
      <c r="L2" s="420"/>
      <c r="M2" s="420"/>
      <c r="N2" s="420"/>
      <c r="O2" s="420"/>
      <c r="P2" s="420"/>
      <c r="Q2" s="420"/>
      <c r="R2" s="420"/>
      <c r="S2" s="420"/>
      <c r="T2" s="420"/>
      <c r="U2" s="420"/>
      <c r="V2" s="420"/>
      <c r="W2" s="420"/>
      <c r="X2" s="420"/>
      <c r="Y2" s="420"/>
      <c r="Z2" s="420"/>
      <c r="AA2" s="420"/>
      <c r="AB2" s="444"/>
      <c r="AC2" s="419" t="s">
        <v>523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1"/>
      <c r="B4" s="1052"/>
      <c r="C4" s="1052"/>
      <c r="D4" s="1052"/>
      <c r="E4" s="1052"/>
      <c r="F4" s="1053"/>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1"/>
      <c r="B5" s="1052"/>
      <c r="C5" s="1052"/>
      <c r="D5" s="1052"/>
      <c r="E5" s="1052"/>
      <c r="F5" s="105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1"/>
      <c r="B6" s="1052"/>
      <c r="C6" s="1052"/>
      <c r="D6" s="1052"/>
      <c r="E6" s="1052"/>
      <c r="F6" s="105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1"/>
      <c r="B7" s="1052"/>
      <c r="C7" s="1052"/>
      <c r="D7" s="1052"/>
      <c r="E7" s="1052"/>
      <c r="F7" s="105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1"/>
      <c r="B8" s="1052"/>
      <c r="C8" s="1052"/>
      <c r="D8" s="1052"/>
      <c r="E8" s="1052"/>
      <c r="F8" s="105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1"/>
      <c r="B9" s="1052"/>
      <c r="C9" s="1052"/>
      <c r="D9" s="1052"/>
      <c r="E9" s="1052"/>
      <c r="F9" s="105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1"/>
      <c r="B10" s="1052"/>
      <c r="C10" s="1052"/>
      <c r="D10" s="1052"/>
      <c r="E10" s="1052"/>
      <c r="F10" s="105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1"/>
      <c r="B11" s="1052"/>
      <c r="C11" s="1052"/>
      <c r="D11" s="1052"/>
      <c r="E11" s="1052"/>
      <c r="F11" s="105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1"/>
      <c r="B12" s="1052"/>
      <c r="C12" s="1052"/>
      <c r="D12" s="1052"/>
      <c r="E12" s="1052"/>
      <c r="F12" s="105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1"/>
      <c r="B13" s="1052"/>
      <c r="C13" s="1052"/>
      <c r="D13" s="1052"/>
      <c r="E13" s="1052"/>
      <c r="F13" s="105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1"/>
      <c r="B14" s="1052"/>
      <c r="C14" s="1052"/>
      <c r="D14" s="1052"/>
      <c r="E14" s="1052"/>
      <c r="F14" s="1053"/>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1"/>
      <c r="B15" s="1052"/>
      <c r="C15" s="1052"/>
      <c r="D15" s="1052"/>
      <c r="E15" s="1052"/>
      <c r="F15" s="1053"/>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1"/>
      <c r="B16" s="1052"/>
      <c r="C16" s="1052"/>
      <c r="D16" s="1052"/>
      <c r="E16" s="1052"/>
      <c r="F16" s="105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1"/>
      <c r="B17" s="1052"/>
      <c r="C17" s="1052"/>
      <c r="D17" s="1052"/>
      <c r="E17" s="1052"/>
      <c r="F17" s="1053"/>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1"/>
      <c r="B18" s="1052"/>
      <c r="C18" s="1052"/>
      <c r="D18" s="1052"/>
      <c r="E18" s="1052"/>
      <c r="F18" s="105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1"/>
      <c r="B19" s="1052"/>
      <c r="C19" s="1052"/>
      <c r="D19" s="1052"/>
      <c r="E19" s="1052"/>
      <c r="F19" s="105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1"/>
      <c r="B20" s="1052"/>
      <c r="C20" s="1052"/>
      <c r="D20" s="1052"/>
      <c r="E20" s="1052"/>
      <c r="F20" s="105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1"/>
      <c r="B21" s="1052"/>
      <c r="C21" s="1052"/>
      <c r="D21" s="1052"/>
      <c r="E21" s="1052"/>
      <c r="F21" s="105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1"/>
      <c r="B22" s="1052"/>
      <c r="C22" s="1052"/>
      <c r="D22" s="1052"/>
      <c r="E22" s="1052"/>
      <c r="F22" s="105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1"/>
      <c r="B23" s="1052"/>
      <c r="C23" s="1052"/>
      <c r="D23" s="1052"/>
      <c r="E23" s="1052"/>
      <c r="F23" s="105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1"/>
      <c r="B24" s="1052"/>
      <c r="C24" s="1052"/>
      <c r="D24" s="1052"/>
      <c r="E24" s="1052"/>
      <c r="F24" s="105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1"/>
      <c r="B25" s="1052"/>
      <c r="C25" s="1052"/>
      <c r="D25" s="1052"/>
      <c r="E25" s="1052"/>
      <c r="F25" s="105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1"/>
      <c r="B26" s="1052"/>
      <c r="C26" s="1052"/>
      <c r="D26" s="1052"/>
      <c r="E26" s="1052"/>
      <c r="F26" s="105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1"/>
      <c r="B27" s="1052"/>
      <c r="C27" s="1052"/>
      <c r="D27" s="1052"/>
      <c r="E27" s="1052"/>
      <c r="F27" s="1053"/>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1"/>
      <c r="B28" s="1052"/>
      <c r="C28" s="1052"/>
      <c r="D28" s="1052"/>
      <c r="E28" s="1052"/>
      <c r="F28" s="1053"/>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1"/>
      <c r="B29" s="1052"/>
      <c r="C29" s="1052"/>
      <c r="D29" s="1052"/>
      <c r="E29" s="1052"/>
      <c r="F29" s="105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1"/>
      <c r="B30" s="1052"/>
      <c r="C30" s="1052"/>
      <c r="D30" s="1052"/>
      <c r="E30" s="1052"/>
      <c r="F30" s="1053"/>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1"/>
      <c r="B31" s="1052"/>
      <c r="C31" s="1052"/>
      <c r="D31" s="1052"/>
      <c r="E31" s="1052"/>
      <c r="F31" s="105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1"/>
      <c r="B32" s="1052"/>
      <c r="C32" s="1052"/>
      <c r="D32" s="1052"/>
      <c r="E32" s="1052"/>
      <c r="F32" s="105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1"/>
      <c r="B33" s="1052"/>
      <c r="C33" s="1052"/>
      <c r="D33" s="1052"/>
      <c r="E33" s="1052"/>
      <c r="F33" s="105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1"/>
      <c r="B34" s="1052"/>
      <c r="C34" s="1052"/>
      <c r="D34" s="1052"/>
      <c r="E34" s="1052"/>
      <c r="F34" s="105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1"/>
      <c r="B35" s="1052"/>
      <c r="C35" s="1052"/>
      <c r="D35" s="1052"/>
      <c r="E35" s="1052"/>
      <c r="F35" s="105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1"/>
      <c r="B36" s="1052"/>
      <c r="C36" s="1052"/>
      <c r="D36" s="1052"/>
      <c r="E36" s="1052"/>
      <c r="F36" s="105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1"/>
      <c r="B37" s="1052"/>
      <c r="C37" s="1052"/>
      <c r="D37" s="1052"/>
      <c r="E37" s="1052"/>
      <c r="F37" s="105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1"/>
      <c r="B38" s="1052"/>
      <c r="C38" s="1052"/>
      <c r="D38" s="1052"/>
      <c r="E38" s="1052"/>
      <c r="F38" s="105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1"/>
      <c r="B39" s="1052"/>
      <c r="C39" s="1052"/>
      <c r="D39" s="1052"/>
      <c r="E39" s="1052"/>
      <c r="F39" s="105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1"/>
      <c r="B40" s="1052"/>
      <c r="C40" s="1052"/>
      <c r="D40" s="1052"/>
      <c r="E40" s="1052"/>
      <c r="F40" s="105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1"/>
      <c r="B41" s="1052"/>
      <c r="C41" s="1052"/>
      <c r="D41" s="1052"/>
      <c r="E41" s="1052"/>
      <c r="F41" s="1053"/>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1"/>
      <c r="B42" s="1052"/>
      <c r="C42" s="1052"/>
      <c r="D42" s="1052"/>
      <c r="E42" s="1052"/>
      <c r="F42" s="105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1"/>
      <c r="B43" s="1052"/>
      <c r="C43" s="1052"/>
      <c r="D43" s="1052"/>
      <c r="E43" s="1052"/>
      <c r="F43" s="1053"/>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1"/>
      <c r="B44" s="1052"/>
      <c r="C44" s="1052"/>
      <c r="D44" s="1052"/>
      <c r="E44" s="1052"/>
      <c r="F44" s="105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1"/>
      <c r="B45" s="1052"/>
      <c r="C45" s="1052"/>
      <c r="D45" s="1052"/>
      <c r="E45" s="1052"/>
      <c r="F45" s="105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1"/>
      <c r="B46" s="1052"/>
      <c r="C46" s="1052"/>
      <c r="D46" s="1052"/>
      <c r="E46" s="1052"/>
      <c r="F46" s="105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1"/>
      <c r="B47" s="1052"/>
      <c r="C47" s="1052"/>
      <c r="D47" s="1052"/>
      <c r="E47" s="1052"/>
      <c r="F47" s="105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1"/>
      <c r="B48" s="1052"/>
      <c r="C48" s="1052"/>
      <c r="D48" s="1052"/>
      <c r="E48" s="1052"/>
      <c r="F48" s="105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1"/>
      <c r="B49" s="1052"/>
      <c r="C49" s="1052"/>
      <c r="D49" s="1052"/>
      <c r="E49" s="1052"/>
      <c r="F49" s="105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1"/>
      <c r="B50" s="1052"/>
      <c r="C50" s="1052"/>
      <c r="D50" s="1052"/>
      <c r="E50" s="1052"/>
      <c r="F50" s="105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1"/>
      <c r="B51" s="1052"/>
      <c r="C51" s="1052"/>
      <c r="D51" s="1052"/>
      <c r="E51" s="1052"/>
      <c r="F51" s="105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1"/>
      <c r="B52" s="1052"/>
      <c r="C52" s="1052"/>
      <c r="D52" s="1052"/>
      <c r="E52" s="1052"/>
      <c r="F52" s="105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1"/>
      <c r="B56" s="1052"/>
      <c r="C56" s="1052"/>
      <c r="D56" s="1052"/>
      <c r="E56" s="1052"/>
      <c r="F56" s="105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1"/>
      <c r="B57" s="1052"/>
      <c r="C57" s="1052"/>
      <c r="D57" s="1052"/>
      <c r="E57" s="1052"/>
      <c r="F57" s="1053"/>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1"/>
      <c r="B58" s="1052"/>
      <c r="C58" s="1052"/>
      <c r="D58" s="1052"/>
      <c r="E58" s="1052"/>
      <c r="F58" s="105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1"/>
      <c r="B59" s="1052"/>
      <c r="C59" s="1052"/>
      <c r="D59" s="1052"/>
      <c r="E59" s="1052"/>
      <c r="F59" s="105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1"/>
      <c r="B60" s="1052"/>
      <c r="C60" s="1052"/>
      <c r="D60" s="1052"/>
      <c r="E60" s="1052"/>
      <c r="F60" s="105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1"/>
      <c r="B61" s="1052"/>
      <c r="C61" s="1052"/>
      <c r="D61" s="1052"/>
      <c r="E61" s="1052"/>
      <c r="F61" s="105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1"/>
      <c r="B62" s="1052"/>
      <c r="C62" s="1052"/>
      <c r="D62" s="1052"/>
      <c r="E62" s="1052"/>
      <c r="F62" s="105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1"/>
      <c r="B63" s="1052"/>
      <c r="C63" s="1052"/>
      <c r="D63" s="1052"/>
      <c r="E63" s="1052"/>
      <c r="F63" s="105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1"/>
      <c r="B64" s="1052"/>
      <c r="C64" s="1052"/>
      <c r="D64" s="1052"/>
      <c r="E64" s="1052"/>
      <c r="F64" s="105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1"/>
      <c r="B65" s="1052"/>
      <c r="C65" s="1052"/>
      <c r="D65" s="1052"/>
      <c r="E65" s="1052"/>
      <c r="F65" s="105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1"/>
      <c r="B66" s="1052"/>
      <c r="C66" s="1052"/>
      <c r="D66" s="1052"/>
      <c r="E66" s="1052"/>
      <c r="F66" s="105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1"/>
      <c r="B67" s="1052"/>
      <c r="C67" s="1052"/>
      <c r="D67" s="1052"/>
      <c r="E67" s="1052"/>
      <c r="F67" s="105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1"/>
      <c r="B68" s="1052"/>
      <c r="C68" s="1052"/>
      <c r="D68" s="1052"/>
      <c r="E68" s="1052"/>
      <c r="F68" s="1053"/>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1"/>
      <c r="B69" s="1052"/>
      <c r="C69" s="1052"/>
      <c r="D69" s="1052"/>
      <c r="E69" s="1052"/>
      <c r="F69" s="105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1"/>
      <c r="B70" s="1052"/>
      <c r="C70" s="1052"/>
      <c r="D70" s="1052"/>
      <c r="E70" s="1052"/>
      <c r="F70" s="1053"/>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1"/>
      <c r="B71" s="1052"/>
      <c r="C71" s="1052"/>
      <c r="D71" s="1052"/>
      <c r="E71" s="1052"/>
      <c r="F71" s="105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1"/>
      <c r="B72" s="1052"/>
      <c r="C72" s="1052"/>
      <c r="D72" s="1052"/>
      <c r="E72" s="1052"/>
      <c r="F72" s="105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1"/>
      <c r="B73" s="1052"/>
      <c r="C73" s="1052"/>
      <c r="D73" s="1052"/>
      <c r="E73" s="1052"/>
      <c r="F73" s="105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1"/>
      <c r="B74" s="1052"/>
      <c r="C74" s="1052"/>
      <c r="D74" s="1052"/>
      <c r="E74" s="1052"/>
      <c r="F74" s="105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1"/>
      <c r="B75" s="1052"/>
      <c r="C75" s="1052"/>
      <c r="D75" s="1052"/>
      <c r="E75" s="1052"/>
      <c r="F75" s="105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1"/>
      <c r="B76" s="1052"/>
      <c r="C76" s="1052"/>
      <c r="D76" s="1052"/>
      <c r="E76" s="1052"/>
      <c r="F76" s="105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1"/>
      <c r="B77" s="1052"/>
      <c r="C77" s="1052"/>
      <c r="D77" s="1052"/>
      <c r="E77" s="1052"/>
      <c r="F77" s="105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1"/>
      <c r="B78" s="1052"/>
      <c r="C78" s="1052"/>
      <c r="D78" s="1052"/>
      <c r="E78" s="1052"/>
      <c r="F78" s="105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1"/>
      <c r="B79" s="1052"/>
      <c r="C79" s="1052"/>
      <c r="D79" s="1052"/>
      <c r="E79" s="1052"/>
      <c r="F79" s="105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1"/>
      <c r="B80" s="1052"/>
      <c r="C80" s="1052"/>
      <c r="D80" s="1052"/>
      <c r="E80" s="1052"/>
      <c r="F80" s="105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1"/>
      <c r="B81" s="1052"/>
      <c r="C81" s="1052"/>
      <c r="D81" s="1052"/>
      <c r="E81" s="1052"/>
      <c r="F81" s="1053"/>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1"/>
      <c r="B82" s="1052"/>
      <c r="C82" s="1052"/>
      <c r="D82" s="1052"/>
      <c r="E82" s="1052"/>
      <c r="F82" s="105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1"/>
      <c r="B83" s="1052"/>
      <c r="C83" s="1052"/>
      <c r="D83" s="1052"/>
      <c r="E83" s="1052"/>
      <c r="F83" s="1053"/>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1"/>
      <c r="B84" s="1052"/>
      <c r="C84" s="1052"/>
      <c r="D84" s="1052"/>
      <c r="E84" s="1052"/>
      <c r="F84" s="105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1"/>
      <c r="B85" s="1052"/>
      <c r="C85" s="1052"/>
      <c r="D85" s="1052"/>
      <c r="E85" s="1052"/>
      <c r="F85" s="105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1"/>
      <c r="B86" s="1052"/>
      <c r="C86" s="1052"/>
      <c r="D86" s="1052"/>
      <c r="E86" s="1052"/>
      <c r="F86" s="105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1"/>
      <c r="B87" s="1052"/>
      <c r="C87" s="1052"/>
      <c r="D87" s="1052"/>
      <c r="E87" s="1052"/>
      <c r="F87" s="105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1"/>
      <c r="B88" s="1052"/>
      <c r="C88" s="1052"/>
      <c r="D88" s="1052"/>
      <c r="E88" s="1052"/>
      <c r="F88" s="105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1"/>
      <c r="B89" s="1052"/>
      <c r="C89" s="1052"/>
      <c r="D89" s="1052"/>
      <c r="E89" s="1052"/>
      <c r="F89" s="105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1"/>
      <c r="B90" s="1052"/>
      <c r="C90" s="1052"/>
      <c r="D90" s="1052"/>
      <c r="E90" s="1052"/>
      <c r="F90" s="105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1"/>
      <c r="B91" s="1052"/>
      <c r="C91" s="1052"/>
      <c r="D91" s="1052"/>
      <c r="E91" s="1052"/>
      <c r="F91" s="105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1"/>
      <c r="B92" s="1052"/>
      <c r="C92" s="1052"/>
      <c r="D92" s="1052"/>
      <c r="E92" s="1052"/>
      <c r="F92" s="105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1"/>
      <c r="B93" s="1052"/>
      <c r="C93" s="1052"/>
      <c r="D93" s="1052"/>
      <c r="E93" s="1052"/>
      <c r="F93" s="105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1"/>
      <c r="B94" s="1052"/>
      <c r="C94" s="1052"/>
      <c r="D94" s="1052"/>
      <c r="E94" s="1052"/>
      <c r="F94" s="1053"/>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1"/>
      <c r="B95" s="1052"/>
      <c r="C95" s="1052"/>
      <c r="D95" s="1052"/>
      <c r="E95" s="1052"/>
      <c r="F95" s="105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1"/>
      <c r="B96" s="1052"/>
      <c r="C96" s="1052"/>
      <c r="D96" s="1052"/>
      <c r="E96" s="1052"/>
      <c r="F96" s="1053"/>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1"/>
      <c r="B97" s="1052"/>
      <c r="C97" s="1052"/>
      <c r="D97" s="1052"/>
      <c r="E97" s="1052"/>
      <c r="F97" s="105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1"/>
      <c r="B98" s="1052"/>
      <c r="C98" s="1052"/>
      <c r="D98" s="1052"/>
      <c r="E98" s="1052"/>
      <c r="F98" s="105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1"/>
      <c r="B99" s="1052"/>
      <c r="C99" s="1052"/>
      <c r="D99" s="1052"/>
      <c r="E99" s="1052"/>
      <c r="F99" s="105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1"/>
      <c r="B100" s="1052"/>
      <c r="C100" s="1052"/>
      <c r="D100" s="1052"/>
      <c r="E100" s="1052"/>
      <c r="F100" s="105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1"/>
      <c r="B101" s="1052"/>
      <c r="C101" s="1052"/>
      <c r="D101" s="1052"/>
      <c r="E101" s="1052"/>
      <c r="F101" s="105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1"/>
      <c r="B102" s="1052"/>
      <c r="C102" s="1052"/>
      <c r="D102" s="1052"/>
      <c r="E102" s="1052"/>
      <c r="F102" s="105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1"/>
      <c r="B103" s="1052"/>
      <c r="C103" s="1052"/>
      <c r="D103" s="1052"/>
      <c r="E103" s="1052"/>
      <c r="F103" s="105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1"/>
      <c r="B104" s="1052"/>
      <c r="C104" s="1052"/>
      <c r="D104" s="1052"/>
      <c r="E104" s="1052"/>
      <c r="F104" s="105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1"/>
      <c r="B105" s="1052"/>
      <c r="C105" s="1052"/>
      <c r="D105" s="1052"/>
      <c r="E105" s="1052"/>
      <c r="F105" s="105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1"/>
      <c r="B109" s="1052"/>
      <c r="C109" s="1052"/>
      <c r="D109" s="1052"/>
      <c r="E109" s="1052"/>
      <c r="F109" s="105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1"/>
      <c r="B110" s="1052"/>
      <c r="C110" s="1052"/>
      <c r="D110" s="1052"/>
      <c r="E110" s="1052"/>
      <c r="F110" s="1053"/>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1"/>
      <c r="B111" s="1052"/>
      <c r="C111" s="1052"/>
      <c r="D111" s="1052"/>
      <c r="E111" s="1052"/>
      <c r="F111" s="105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1"/>
      <c r="B112" s="1052"/>
      <c r="C112" s="1052"/>
      <c r="D112" s="1052"/>
      <c r="E112" s="1052"/>
      <c r="F112" s="105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1"/>
      <c r="B113" s="1052"/>
      <c r="C113" s="1052"/>
      <c r="D113" s="1052"/>
      <c r="E113" s="1052"/>
      <c r="F113" s="105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1"/>
      <c r="B114" s="1052"/>
      <c r="C114" s="1052"/>
      <c r="D114" s="1052"/>
      <c r="E114" s="1052"/>
      <c r="F114" s="105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1"/>
      <c r="B115" s="1052"/>
      <c r="C115" s="1052"/>
      <c r="D115" s="1052"/>
      <c r="E115" s="1052"/>
      <c r="F115" s="105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1"/>
      <c r="B116" s="1052"/>
      <c r="C116" s="1052"/>
      <c r="D116" s="1052"/>
      <c r="E116" s="1052"/>
      <c r="F116" s="105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1"/>
      <c r="B117" s="1052"/>
      <c r="C117" s="1052"/>
      <c r="D117" s="1052"/>
      <c r="E117" s="1052"/>
      <c r="F117" s="105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1"/>
      <c r="B118" s="1052"/>
      <c r="C118" s="1052"/>
      <c r="D118" s="1052"/>
      <c r="E118" s="1052"/>
      <c r="F118" s="105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1"/>
      <c r="B119" s="1052"/>
      <c r="C119" s="1052"/>
      <c r="D119" s="1052"/>
      <c r="E119" s="1052"/>
      <c r="F119" s="105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1"/>
      <c r="B120" s="1052"/>
      <c r="C120" s="1052"/>
      <c r="D120" s="1052"/>
      <c r="E120" s="1052"/>
      <c r="F120" s="105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1"/>
      <c r="B121" s="1052"/>
      <c r="C121" s="1052"/>
      <c r="D121" s="1052"/>
      <c r="E121" s="1052"/>
      <c r="F121" s="1053"/>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1"/>
      <c r="B122" s="1052"/>
      <c r="C122" s="1052"/>
      <c r="D122" s="1052"/>
      <c r="E122" s="1052"/>
      <c r="F122" s="105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1"/>
      <c r="B123" s="1052"/>
      <c r="C123" s="1052"/>
      <c r="D123" s="1052"/>
      <c r="E123" s="1052"/>
      <c r="F123" s="1053"/>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1"/>
      <c r="B124" s="1052"/>
      <c r="C124" s="1052"/>
      <c r="D124" s="1052"/>
      <c r="E124" s="1052"/>
      <c r="F124" s="105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1"/>
      <c r="B125" s="1052"/>
      <c r="C125" s="1052"/>
      <c r="D125" s="1052"/>
      <c r="E125" s="1052"/>
      <c r="F125" s="105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1"/>
      <c r="B126" s="1052"/>
      <c r="C126" s="1052"/>
      <c r="D126" s="1052"/>
      <c r="E126" s="1052"/>
      <c r="F126" s="105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1"/>
      <c r="B127" s="1052"/>
      <c r="C127" s="1052"/>
      <c r="D127" s="1052"/>
      <c r="E127" s="1052"/>
      <c r="F127" s="105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1"/>
      <c r="B128" s="1052"/>
      <c r="C128" s="1052"/>
      <c r="D128" s="1052"/>
      <c r="E128" s="1052"/>
      <c r="F128" s="105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1"/>
      <c r="B129" s="1052"/>
      <c r="C129" s="1052"/>
      <c r="D129" s="1052"/>
      <c r="E129" s="1052"/>
      <c r="F129" s="105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1"/>
      <c r="B130" s="1052"/>
      <c r="C130" s="1052"/>
      <c r="D130" s="1052"/>
      <c r="E130" s="1052"/>
      <c r="F130" s="105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1"/>
      <c r="B131" s="1052"/>
      <c r="C131" s="1052"/>
      <c r="D131" s="1052"/>
      <c r="E131" s="1052"/>
      <c r="F131" s="105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1"/>
      <c r="B132" s="1052"/>
      <c r="C132" s="1052"/>
      <c r="D132" s="1052"/>
      <c r="E132" s="1052"/>
      <c r="F132" s="105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1"/>
      <c r="B133" s="1052"/>
      <c r="C133" s="1052"/>
      <c r="D133" s="1052"/>
      <c r="E133" s="1052"/>
      <c r="F133" s="105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1"/>
      <c r="B134" s="1052"/>
      <c r="C134" s="1052"/>
      <c r="D134" s="1052"/>
      <c r="E134" s="1052"/>
      <c r="F134" s="1053"/>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1"/>
      <c r="B135" s="1052"/>
      <c r="C135" s="1052"/>
      <c r="D135" s="1052"/>
      <c r="E135" s="1052"/>
      <c r="F135" s="105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1"/>
      <c r="B136" s="1052"/>
      <c r="C136" s="1052"/>
      <c r="D136" s="1052"/>
      <c r="E136" s="1052"/>
      <c r="F136" s="1053"/>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1"/>
      <c r="B137" s="1052"/>
      <c r="C137" s="1052"/>
      <c r="D137" s="1052"/>
      <c r="E137" s="1052"/>
      <c r="F137" s="105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1"/>
      <c r="B138" s="1052"/>
      <c r="C138" s="1052"/>
      <c r="D138" s="1052"/>
      <c r="E138" s="1052"/>
      <c r="F138" s="105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1"/>
      <c r="B139" s="1052"/>
      <c r="C139" s="1052"/>
      <c r="D139" s="1052"/>
      <c r="E139" s="1052"/>
      <c r="F139" s="105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1"/>
      <c r="B140" s="1052"/>
      <c r="C140" s="1052"/>
      <c r="D140" s="1052"/>
      <c r="E140" s="1052"/>
      <c r="F140" s="105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1"/>
      <c r="B141" s="1052"/>
      <c r="C141" s="1052"/>
      <c r="D141" s="1052"/>
      <c r="E141" s="1052"/>
      <c r="F141" s="105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1"/>
      <c r="B142" s="1052"/>
      <c r="C142" s="1052"/>
      <c r="D142" s="1052"/>
      <c r="E142" s="1052"/>
      <c r="F142" s="105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1"/>
      <c r="B143" s="1052"/>
      <c r="C143" s="1052"/>
      <c r="D143" s="1052"/>
      <c r="E143" s="1052"/>
      <c r="F143" s="105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1"/>
      <c r="B144" s="1052"/>
      <c r="C144" s="1052"/>
      <c r="D144" s="1052"/>
      <c r="E144" s="1052"/>
      <c r="F144" s="105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1"/>
      <c r="B145" s="1052"/>
      <c r="C145" s="1052"/>
      <c r="D145" s="1052"/>
      <c r="E145" s="1052"/>
      <c r="F145" s="105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1"/>
      <c r="B146" s="1052"/>
      <c r="C146" s="1052"/>
      <c r="D146" s="1052"/>
      <c r="E146" s="1052"/>
      <c r="F146" s="105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1"/>
      <c r="B147" s="1052"/>
      <c r="C147" s="1052"/>
      <c r="D147" s="1052"/>
      <c r="E147" s="1052"/>
      <c r="F147" s="1053"/>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1"/>
      <c r="B148" s="1052"/>
      <c r="C148" s="1052"/>
      <c r="D148" s="1052"/>
      <c r="E148" s="1052"/>
      <c r="F148" s="105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1"/>
      <c r="B149" s="1052"/>
      <c r="C149" s="1052"/>
      <c r="D149" s="1052"/>
      <c r="E149" s="1052"/>
      <c r="F149" s="1053"/>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1"/>
      <c r="B150" s="1052"/>
      <c r="C150" s="1052"/>
      <c r="D150" s="1052"/>
      <c r="E150" s="1052"/>
      <c r="F150" s="105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1"/>
      <c r="B151" s="1052"/>
      <c r="C151" s="1052"/>
      <c r="D151" s="1052"/>
      <c r="E151" s="1052"/>
      <c r="F151" s="105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1"/>
      <c r="B152" s="1052"/>
      <c r="C152" s="1052"/>
      <c r="D152" s="1052"/>
      <c r="E152" s="1052"/>
      <c r="F152" s="105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1"/>
      <c r="B153" s="1052"/>
      <c r="C153" s="1052"/>
      <c r="D153" s="1052"/>
      <c r="E153" s="1052"/>
      <c r="F153" s="105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1"/>
      <c r="B154" s="1052"/>
      <c r="C154" s="1052"/>
      <c r="D154" s="1052"/>
      <c r="E154" s="1052"/>
      <c r="F154" s="105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1"/>
      <c r="B155" s="1052"/>
      <c r="C155" s="1052"/>
      <c r="D155" s="1052"/>
      <c r="E155" s="1052"/>
      <c r="F155" s="105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1"/>
      <c r="B156" s="1052"/>
      <c r="C156" s="1052"/>
      <c r="D156" s="1052"/>
      <c r="E156" s="1052"/>
      <c r="F156" s="105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1"/>
      <c r="B157" s="1052"/>
      <c r="C157" s="1052"/>
      <c r="D157" s="1052"/>
      <c r="E157" s="1052"/>
      <c r="F157" s="105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1"/>
      <c r="B158" s="1052"/>
      <c r="C158" s="1052"/>
      <c r="D158" s="1052"/>
      <c r="E158" s="1052"/>
      <c r="F158" s="105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1"/>
      <c r="B162" s="1052"/>
      <c r="C162" s="1052"/>
      <c r="D162" s="1052"/>
      <c r="E162" s="1052"/>
      <c r="F162" s="105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1"/>
      <c r="B163" s="1052"/>
      <c r="C163" s="1052"/>
      <c r="D163" s="1052"/>
      <c r="E163" s="1052"/>
      <c r="F163" s="1053"/>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1"/>
      <c r="B164" s="1052"/>
      <c r="C164" s="1052"/>
      <c r="D164" s="1052"/>
      <c r="E164" s="1052"/>
      <c r="F164" s="105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1"/>
      <c r="B165" s="1052"/>
      <c r="C165" s="1052"/>
      <c r="D165" s="1052"/>
      <c r="E165" s="1052"/>
      <c r="F165" s="105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1"/>
      <c r="B166" s="1052"/>
      <c r="C166" s="1052"/>
      <c r="D166" s="1052"/>
      <c r="E166" s="1052"/>
      <c r="F166" s="105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1"/>
      <c r="B167" s="1052"/>
      <c r="C167" s="1052"/>
      <c r="D167" s="1052"/>
      <c r="E167" s="1052"/>
      <c r="F167" s="105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1"/>
      <c r="B168" s="1052"/>
      <c r="C168" s="1052"/>
      <c r="D168" s="1052"/>
      <c r="E168" s="1052"/>
      <c r="F168" s="105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1"/>
      <c r="B169" s="1052"/>
      <c r="C169" s="1052"/>
      <c r="D169" s="1052"/>
      <c r="E169" s="1052"/>
      <c r="F169" s="105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1"/>
      <c r="B170" s="1052"/>
      <c r="C170" s="1052"/>
      <c r="D170" s="1052"/>
      <c r="E170" s="1052"/>
      <c r="F170" s="105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1"/>
      <c r="B171" s="1052"/>
      <c r="C171" s="1052"/>
      <c r="D171" s="1052"/>
      <c r="E171" s="1052"/>
      <c r="F171" s="105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1"/>
      <c r="B172" s="1052"/>
      <c r="C172" s="1052"/>
      <c r="D172" s="1052"/>
      <c r="E172" s="1052"/>
      <c r="F172" s="105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1"/>
      <c r="B173" s="1052"/>
      <c r="C173" s="1052"/>
      <c r="D173" s="1052"/>
      <c r="E173" s="1052"/>
      <c r="F173" s="105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1"/>
      <c r="B174" s="1052"/>
      <c r="C174" s="1052"/>
      <c r="D174" s="1052"/>
      <c r="E174" s="1052"/>
      <c r="F174" s="1053"/>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1"/>
      <c r="B175" s="1052"/>
      <c r="C175" s="1052"/>
      <c r="D175" s="1052"/>
      <c r="E175" s="1052"/>
      <c r="F175" s="105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1"/>
      <c r="B176" s="1052"/>
      <c r="C176" s="1052"/>
      <c r="D176" s="1052"/>
      <c r="E176" s="1052"/>
      <c r="F176" s="1053"/>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1"/>
      <c r="B177" s="1052"/>
      <c r="C177" s="1052"/>
      <c r="D177" s="1052"/>
      <c r="E177" s="1052"/>
      <c r="F177" s="105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1"/>
      <c r="B178" s="1052"/>
      <c r="C178" s="1052"/>
      <c r="D178" s="1052"/>
      <c r="E178" s="1052"/>
      <c r="F178" s="105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1"/>
      <c r="B179" s="1052"/>
      <c r="C179" s="1052"/>
      <c r="D179" s="1052"/>
      <c r="E179" s="1052"/>
      <c r="F179" s="105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1"/>
      <c r="B180" s="1052"/>
      <c r="C180" s="1052"/>
      <c r="D180" s="1052"/>
      <c r="E180" s="1052"/>
      <c r="F180" s="105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1"/>
      <c r="B181" s="1052"/>
      <c r="C181" s="1052"/>
      <c r="D181" s="1052"/>
      <c r="E181" s="1052"/>
      <c r="F181" s="105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1"/>
      <c r="B182" s="1052"/>
      <c r="C182" s="1052"/>
      <c r="D182" s="1052"/>
      <c r="E182" s="1052"/>
      <c r="F182" s="105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1"/>
      <c r="B183" s="1052"/>
      <c r="C183" s="1052"/>
      <c r="D183" s="1052"/>
      <c r="E183" s="1052"/>
      <c r="F183" s="105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1"/>
      <c r="B184" s="1052"/>
      <c r="C184" s="1052"/>
      <c r="D184" s="1052"/>
      <c r="E184" s="1052"/>
      <c r="F184" s="105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1"/>
      <c r="B185" s="1052"/>
      <c r="C185" s="1052"/>
      <c r="D185" s="1052"/>
      <c r="E185" s="1052"/>
      <c r="F185" s="105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1"/>
      <c r="B186" s="1052"/>
      <c r="C186" s="1052"/>
      <c r="D186" s="1052"/>
      <c r="E186" s="1052"/>
      <c r="F186" s="105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1"/>
      <c r="B187" s="1052"/>
      <c r="C187" s="1052"/>
      <c r="D187" s="1052"/>
      <c r="E187" s="1052"/>
      <c r="F187" s="1053"/>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1"/>
      <c r="B188" s="1052"/>
      <c r="C188" s="1052"/>
      <c r="D188" s="1052"/>
      <c r="E188" s="1052"/>
      <c r="F188" s="105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1"/>
      <c r="B189" s="1052"/>
      <c r="C189" s="1052"/>
      <c r="D189" s="1052"/>
      <c r="E189" s="1052"/>
      <c r="F189" s="1053"/>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1"/>
      <c r="B190" s="1052"/>
      <c r="C190" s="1052"/>
      <c r="D190" s="1052"/>
      <c r="E190" s="1052"/>
      <c r="F190" s="105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1"/>
      <c r="B191" s="1052"/>
      <c r="C191" s="1052"/>
      <c r="D191" s="1052"/>
      <c r="E191" s="1052"/>
      <c r="F191" s="105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1"/>
      <c r="B192" s="1052"/>
      <c r="C192" s="1052"/>
      <c r="D192" s="1052"/>
      <c r="E192" s="1052"/>
      <c r="F192" s="105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1"/>
      <c r="B193" s="1052"/>
      <c r="C193" s="1052"/>
      <c r="D193" s="1052"/>
      <c r="E193" s="1052"/>
      <c r="F193" s="105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1"/>
      <c r="B194" s="1052"/>
      <c r="C194" s="1052"/>
      <c r="D194" s="1052"/>
      <c r="E194" s="1052"/>
      <c r="F194" s="105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1"/>
      <c r="B195" s="1052"/>
      <c r="C195" s="1052"/>
      <c r="D195" s="1052"/>
      <c r="E195" s="1052"/>
      <c r="F195" s="105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1"/>
      <c r="B196" s="1052"/>
      <c r="C196" s="1052"/>
      <c r="D196" s="1052"/>
      <c r="E196" s="1052"/>
      <c r="F196" s="105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1"/>
      <c r="B197" s="1052"/>
      <c r="C197" s="1052"/>
      <c r="D197" s="1052"/>
      <c r="E197" s="1052"/>
      <c r="F197" s="105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1"/>
      <c r="B198" s="1052"/>
      <c r="C198" s="1052"/>
      <c r="D198" s="1052"/>
      <c r="E198" s="1052"/>
      <c r="F198" s="105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1"/>
      <c r="B199" s="1052"/>
      <c r="C199" s="1052"/>
      <c r="D199" s="1052"/>
      <c r="E199" s="1052"/>
      <c r="F199" s="105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1"/>
      <c r="B200" s="1052"/>
      <c r="C200" s="1052"/>
      <c r="D200" s="1052"/>
      <c r="E200" s="1052"/>
      <c r="F200" s="1053"/>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1"/>
      <c r="B201" s="1052"/>
      <c r="C201" s="1052"/>
      <c r="D201" s="1052"/>
      <c r="E201" s="1052"/>
      <c r="F201" s="105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1"/>
      <c r="B202" s="1052"/>
      <c r="C202" s="1052"/>
      <c r="D202" s="1052"/>
      <c r="E202" s="1052"/>
      <c r="F202" s="1053"/>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1"/>
      <c r="B203" s="1052"/>
      <c r="C203" s="1052"/>
      <c r="D203" s="1052"/>
      <c r="E203" s="1052"/>
      <c r="F203" s="105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1"/>
      <c r="B204" s="1052"/>
      <c r="C204" s="1052"/>
      <c r="D204" s="1052"/>
      <c r="E204" s="1052"/>
      <c r="F204" s="105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1"/>
      <c r="B205" s="1052"/>
      <c r="C205" s="1052"/>
      <c r="D205" s="1052"/>
      <c r="E205" s="1052"/>
      <c r="F205" s="105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1"/>
      <c r="B206" s="1052"/>
      <c r="C206" s="1052"/>
      <c r="D206" s="1052"/>
      <c r="E206" s="1052"/>
      <c r="F206" s="105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1"/>
      <c r="B207" s="1052"/>
      <c r="C207" s="1052"/>
      <c r="D207" s="1052"/>
      <c r="E207" s="1052"/>
      <c r="F207" s="105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1"/>
      <c r="B208" s="1052"/>
      <c r="C208" s="1052"/>
      <c r="D208" s="1052"/>
      <c r="E208" s="1052"/>
      <c r="F208" s="105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1"/>
      <c r="B209" s="1052"/>
      <c r="C209" s="1052"/>
      <c r="D209" s="1052"/>
      <c r="E209" s="1052"/>
      <c r="F209" s="105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1"/>
      <c r="B210" s="1052"/>
      <c r="C210" s="1052"/>
      <c r="D210" s="1052"/>
      <c r="E210" s="1052"/>
      <c r="F210" s="105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1"/>
      <c r="B211" s="1052"/>
      <c r="C211" s="1052"/>
      <c r="D211" s="1052"/>
      <c r="E211" s="1052"/>
      <c r="F211" s="105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1"/>
      <c r="B215" s="1052"/>
      <c r="C215" s="1052"/>
      <c r="D215" s="1052"/>
      <c r="E215" s="1052"/>
      <c r="F215" s="105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1"/>
      <c r="B216" s="1052"/>
      <c r="C216" s="1052"/>
      <c r="D216" s="1052"/>
      <c r="E216" s="1052"/>
      <c r="F216" s="1053"/>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1"/>
      <c r="B217" s="1052"/>
      <c r="C217" s="1052"/>
      <c r="D217" s="1052"/>
      <c r="E217" s="1052"/>
      <c r="F217" s="105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1"/>
      <c r="B218" s="1052"/>
      <c r="C218" s="1052"/>
      <c r="D218" s="1052"/>
      <c r="E218" s="1052"/>
      <c r="F218" s="105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1"/>
      <c r="B219" s="1052"/>
      <c r="C219" s="1052"/>
      <c r="D219" s="1052"/>
      <c r="E219" s="1052"/>
      <c r="F219" s="105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1"/>
      <c r="B220" s="1052"/>
      <c r="C220" s="1052"/>
      <c r="D220" s="1052"/>
      <c r="E220" s="1052"/>
      <c r="F220" s="105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1"/>
      <c r="B221" s="1052"/>
      <c r="C221" s="1052"/>
      <c r="D221" s="1052"/>
      <c r="E221" s="1052"/>
      <c r="F221" s="105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1"/>
      <c r="B222" s="1052"/>
      <c r="C222" s="1052"/>
      <c r="D222" s="1052"/>
      <c r="E222" s="1052"/>
      <c r="F222" s="105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1"/>
      <c r="B223" s="1052"/>
      <c r="C223" s="1052"/>
      <c r="D223" s="1052"/>
      <c r="E223" s="1052"/>
      <c r="F223" s="105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1"/>
      <c r="B224" s="1052"/>
      <c r="C224" s="1052"/>
      <c r="D224" s="1052"/>
      <c r="E224" s="1052"/>
      <c r="F224" s="105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1"/>
      <c r="B225" s="1052"/>
      <c r="C225" s="1052"/>
      <c r="D225" s="1052"/>
      <c r="E225" s="1052"/>
      <c r="F225" s="105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1"/>
      <c r="B226" s="1052"/>
      <c r="C226" s="1052"/>
      <c r="D226" s="1052"/>
      <c r="E226" s="1052"/>
      <c r="F226" s="105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1"/>
      <c r="B227" s="1052"/>
      <c r="C227" s="1052"/>
      <c r="D227" s="1052"/>
      <c r="E227" s="1052"/>
      <c r="F227" s="1053"/>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1"/>
      <c r="B228" s="1052"/>
      <c r="C228" s="1052"/>
      <c r="D228" s="1052"/>
      <c r="E228" s="1052"/>
      <c r="F228" s="105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1"/>
      <c r="B229" s="1052"/>
      <c r="C229" s="1052"/>
      <c r="D229" s="1052"/>
      <c r="E229" s="1052"/>
      <c r="F229" s="1053"/>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1"/>
      <c r="B230" s="1052"/>
      <c r="C230" s="1052"/>
      <c r="D230" s="1052"/>
      <c r="E230" s="1052"/>
      <c r="F230" s="105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1"/>
      <c r="B231" s="1052"/>
      <c r="C231" s="1052"/>
      <c r="D231" s="1052"/>
      <c r="E231" s="1052"/>
      <c r="F231" s="105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1"/>
      <c r="B232" s="1052"/>
      <c r="C232" s="1052"/>
      <c r="D232" s="1052"/>
      <c r="E232" s="1052"/>
      <c r="F232" s="105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1"/>
      <c r="B233" s="1052"/>
      <c r="C233" s="1052"/>
      <c r="D233" s="1052"/>
      <c r="E233" s="1052"/>
      <c r="F233" s="105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1"/>
      <c r="B234" s="1052"/>
      <c r="C234" s="1052"/>
      <c r="D234" s="1052"/>
      <c r="E234" s="1052"/>
      <c r="F234" s="105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1"/>
      <c r="B235" s="1052"/>
      <c r="C235" s="1052"/>
      <c r="D235" s="1052"/>
      <c r="E235" s="1052"/>
      <c r="F235" s="105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1"/>
      <c r="B236" s="1052"/>
      <c r="C236" s="1052"/>
      <c r="D236" s="1052"/>
      <c r="E236" s="1052"/>
      <c r="F236" s="105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1"/>
      <c r="B237" s="1052"/>
      <c r="C237" s="1052"/>
      <c r="D237" s="1052"/>
      <c r="E237" s="1052"/>
      <c r="F237" s="105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1"/>
      <c r="B238" s="1052"/>
      <c r="C238" s="1052"/>
      <c r="D238" s="1052"/>
      <c r="E238" s="1052"/>
      <c r="F238" s="105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1"/>
      <c r="B239" s="1052"/>
      <c r="C239" s="1052"/>
      <c r="D239" s="1052"/>
      <c r="E239" s="1052"/>
      <c r="F239" s="105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1"/>
      <c r="B240" s="1052"/>
      <c r="C240" s="1052"/>
      <c r="D240" s="1052"/>
      <c r="E240" s="1052"/>
      <c r="F240" s="1053"/>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1"/>
      <c r="B241" s="1052"/>
      <c r="C241" s="1052"/>
      <c r="D241" s="1052"/>
      <c r="E241" s="1052"/>
      <c r="F241" s="105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1"/>
      <c r="B242" s="1052"/>
      <c r="C242" s="1052"/>
      <c r="D242" s="1052"/>
      <c r="E242" s="1052"/>
      <c r="F242" s="1053"/>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1"/>
      <c r="B243" s="1052"/>
      <c r="C243" s="1052"/>
      <c r="D243" s="1052"/>
      <c r="E243" s="1052"/>
      <c r="F243" s="105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1"/>
      <c r="B244" s="1052"/>
      <c r="C244" s="1052"/>
      <c r="D244" s="1052"/>
      <c r="E244" s="1052"/>
      <c r="F244" s="105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1"/>
      <c r="B245" s="1052"/>
      <c r="C245" s="1052"/>
      <c r="D245" s="1052"/>
      <c r="E245" s="1052"/>
      <c r="F245" s="105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1"/>
      <c r="B246" s="1052"/>
      <c r="C246" s="1052"/>
      <c r="D246" s="1052"/>
      <c r="E246" s="1052"/>
      <c r="F246" s="105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1"/>
      <c r="B247" s="1052"/>
      <c r="C247" s="1052"/>
      <c r="D247" s="1052"/>
      <c r="E247" s="1052"/>
      <c r="F247" s="105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1"/>
      <c r="B248" s="1052"/>
      <c r="C248" s="1052"/>
      <c r="D248" s="1052"/>
      <c r="E248" s="1052"/>
      <c r="F248" s="105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1"/>
      <c r="B249" s="1052"/>
      <c r="C249" s="1052"/>
      <c r="D249" s="1052"/>
      <c r="E249" s="1052"/>
      <c r="F249" s="105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1"/>
      <c r="B250" s="1052"/>
      <c r="C250" s="1052"/>
      <c r="D250" s="1052"/>
      <c r="E250" s="1052"/>
      <c r="F250" s="105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1"/>
      <c r="B251" s="1052"/>
      <c r="C251" s="1052"/>
      <c r="D251" s="1052"/>
      <c r="E251" s="1052"/>
      <c r="F251" s="105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1"/>
      <c r="B252" s="1052"/>
      <c r="C252" s="1052"/>
      <c r="D252" s="1052"/>
      <c r="E252" s="1052"/>
      <c r="F252" s="105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1"/>
      <c r="B253" s="1052"/>
      <c r="C253" s="1052"/>
      <c r="D253" s="1052"/>
      <c r="E253" s="1052"/>
      <c r="F253" s="1053"/>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1"/>
      <c r="B254" s="1052"/>
      <c r="C254" s="1052"/>
      <c r="D254" s="1052"/>
      <c r="E254" s="1052"/>
      <c r="F254" s="105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1"/>
      <c r="B255" s="1052"/>
      <c r="C255" s="1052"/>
      <c r="D255" s="1052"/>
      <c r="E255" s="1052"/>
      <c r="F255" s="1053"/>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1"/>
      <c r="B256" s="1052"/>
      <c r="C256" s="1052"/>
      <c r="D256" s="1052"/>
      <c r="E256" s="1052"/>
      <c r="F256" s="105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1"/>
      <c r="B257" s="1052"/>
      <c r="C257" s="1052"/>
      <c r="D257" s="1052"/>
      <c r="E257" s="1052"/>
      <c r="F257" s="105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1"/>
      <c r="B258" s="1052"/>
      <c r="C258" s="1052"/>
      <c r="D258" s="1052"/>
      <c r="E258" s="1052"/>
      <c r="F258" s="105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1"/>
      <c r="B259" s="1052"/>
      <c r="C259" s="1052"/>
      <c r="D259" s="1052"/>
      <c r="E259" s="1052"/>
      <c r="F259" s="105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1"/>
      <c r="B260" s="1052"/>
      <c r="C260" s="1052"/>
      <c r="D260" s="1052"/>
      <c r="E260" s="1052"/>
      <c r="F260" s="105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1"/>
      <c r="B261" s="1052"/>
      <c r="C261" s="1052"/>
      <c r="D261" s="1052"/>
      <c r="E261" s="1052"/>
      <c r="F261" s="105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1"/>
      <c r="B262" s="1052"/>
      <c r="C262" s="1052"/>
      <c r="D262" s="1052"/>
      <c r="E262" s="1052"/>
      <c r="F262" s="105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1"/>
      <c r="B263" s="1052"/>
      <c r="C263" s="1052"/>
      <c r="D263" s="1052"/>
      <c r="E263" s="1052"/>
      <c r="F263" s="105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1"/>
      <c r="B264" s="1052"/>
      <c r="C264" s="1052"/>
      <c r="D264" s="1052"/>
      <c r="E264" s="1052"/>
      <c r="F264" s="105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504</v>
      </c>
      <c r="Z3" s="342"/>
      <c r="AA3" s="342"/>
      <c r="AB3" s="342"/>
      <c r="AC3" s="251" t="s">
        <v>486</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1">
        <v>1</v>
      </c>
      <c r="B4" s="107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1">
        <v>2</v>
      </c>
      <c r="B5" s="107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1">
        <v>3</v>
      </c>
      <c r="B6" s="107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1">
        <v>4</v>
      </c>
      <c r="B7" s="107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1">
        <v>5</v>
      </c>
      <c r="B8" s="107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1">
        <v>6</v>
      </c>
      <c r="B9" s="107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1">
        <v>7</v>
      </c>
      <c r="B10" s="107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1">
        <v>8</v>
      </c>
      <c r="B11" s="107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1">
        <v>9</v>
      </c>
      <c r="B12" s="107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1">
        <v>10</v>
      </c>
      <c r="B13" s="107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1">
        <v>11</v>
      </c>
      <c r="B14" s="107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1">
        <v>12</v>
      </c>
      <c r="B15" s="107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1">
        <v>13</v>
      </c>
      <c r="B16" s="107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1">
        <v>14</v>
      </c>
      <c r="B17" s="107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1">
        <v>15</v>
      </c>
      <c r="B18" s="107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1">
        <v>16</v>
      </c>
      <c r="B19" s="107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1">
        <v>17</v>
      </c>
      <c r="B20" s="107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1">
        <v>18</v>
      </c>
      <c r="B21" s="107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1">
        <v>19</v>
      </c>
      <c r="B22" s="107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1">
        <v>20</v>
      </c>
      <c r="B23" s="107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1">
        <v>21</v>
      </c>
      <c r="B24" s="107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1">
        <v>22</v>
      </c>
      <c r="B25" s="107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1">
        <v>23</v>
      </c>
      <c r="B26" s="107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1">
        <v>24</v>
      </c>
      <c r="B27" s="107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1">
        <v>25</v>
      </c>
      <c r="B28" s="107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1">
        <v>26</v>
      </c>
      <c r="B29" s="107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1">
        <v>27</v>
      </c>
      <c r="B30" s="107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1">
        <v>28</v>
      </c>
      <c r="B31" s="107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1">
        <v>29</v>
      </c>
      <c r="B32" s="107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1">
        <v>30</v>
      </c>
      <c r="B33" s="107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504</v>
      </c>
      <c r="Z36" s="342"/>
      <c r="AA36" s="342"/>
      <c r="AB36" s="342"/>
      <c r="AC36" s="251" t="s">
        <v>486</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1">
        <v>1</v>
      </c>
      <c r="B37" s="107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1">
        <v>2</v>
      </c>
      <c r="B38" s="107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1">
        <v>3</v>
      </c>
      <c r="B39" s="107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1">
        <v>4</v>
      </c>
      <c r="B40" s="107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1">
        <v>5</v>
      </c>
      <c r="B41" s="107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1">
        <v>6</v>
      </c>
      <c r="B42" s="107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1">
        <v>7</v>
      </c>
      <c r="B43" s="107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1">
        <v>8</v>
      </c>
      <c r="B44" s="107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1">
        <v>9</v>
      </c>
      <c r="B45" s="107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1">
        <v>10</v>
      </c>
      <c r="B46" s="107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1">
        <v>11</v>
      </c>
      <c r="B47" s="107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1">
        <v>12</v>
      </c>
      <c r="B48" s="107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1">
        <v>13</v>
      </c>
      <c r="B49" s="107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1">
        <v>14</v>
      </c>
      <c r="B50" s="107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1">
        <v>15</v>
      </c>
      <c r="B51" s="107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1">
        <v>16</v>
      </c>
      <c r="B52" s="107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1">
        <v>17</v>
      </c>
      <c r="B53" s="107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1">
        <v>18</v>
      </c>
      <c r="B54" s="107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1">
        <v>19</v>
      </c>
      <c r="B55" s="107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1">
        <v>20</v>
      </c>
      <c r="B56" s="107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1">
        <v>21</v>
      </c>
      <c r="B57" s="107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1">
        <v>22</v>
      </c>
      <c r="B58" s="107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1">
        <v>23</v>
      </c>
      <c r="B59" s="107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1">
        <v>24</v>
      </c>
      <c r="B60" s="107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1">
        <v>25</v>
      </c>
      <c r="B61" s="107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1">
        <v>26</v>
      </c>
      <c r="B62" s="107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1">
        <v>27</v>
      </c>
      <c r="B63" s="107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1">
        <v>28</v>
      </c>
      <c r="B64" s="107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1">
        <v>29</v>
      </c>
      <c r="B65" s="107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1">
        <v>30</v>
      </c>
      <c r="B66" s="107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504</v>
      </c>
      <c r="Z69" s="342"/>
      <c r="AA69" s="342"/>
      <c r="AB69" s="342"/>
      <c r="AC69" s="251" t="s">
        <v>486</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1">
        <v>1</v>
      </c>
      <c r="B70" s="107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1">
        <v>2</v>
      </c>
      <c r="B71" s="107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1">
        <v>3</v>
      </c>
      <c r="B72" s="107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1">
        <v>4</v>
      </c>
      <c r="B73" s="107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1">
        <v>5</v>
      </c>
      <c r="B74" s="107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1">
        <v>6</v>
      </c>
      <c r="B75" s="107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1">
        <v>7</v>
      </c>
      <c r="B76" s="107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1">
        <v>8</v>
      </c>
      <c r="B77" s="107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1">
        <v>9</v>
      </c>
      <c r="B78" s="107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1">
        <v>10</v>
      </c>
      <c r="B79" s="107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1">
        <v>11</v>
      </c>
      <c r="B80" s="107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1">
        <v>12</v>
      </c>
      <c r="B81" s="107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1">
        <v>13</v>
      </c>
      <c r="B82" s="107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1">
        <v>14</v>
      </c>
      <c r="B83" s="107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1">
        <v>15</v>
      </c>
      <c r="B84" s="107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1">
        <v>16</v>
      </c>
      <c r="B85" s="107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1">
        <v>17</v>
      </c>
      <c r="B86" s="107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1">
        <v>18</v>
      </c>
      <c r="B87" s="107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1">
        <v>19</v>
      </c>
      <c r="B88" s="107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1">
        <v>20</v>
      </c>
      <c r="B89" s="107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1">
        <v>21</v>
      </c>
      <c r="B90" s="107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1">
        <v>22</v>
      </c>
      <c r="B91" s="107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1">
        <v>23</v>
      </c>
      <c r="B92" s="107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1">
        <v>24</v>
      </c>
      <c r="B93" s="107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1">
        <v>25</v>
      </c>
      <c r="B94" s="107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1">
        <v>26</v>
      </c>
      <c r="B95" s="107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1">
        <v>27</v>
      </c>
      <c r="B96" s="107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1">
        <v>28</v>
      </c>
      <c r="B97" s="107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1">
        <v>29</v>
      </c>
      <c r="B98" s="107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1">
        <v>30</v>
      </c>
      <c r="B99" s="107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504</v>
      </c>
      <c r="Z102" s="342"/>
      <c r="AA102" s="342"/>
      <c r="AB102" s="342"/>
      <c r="AC102" s="251" t="s">
        <v>486</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1">
        <v>1</v>
      </c>
      <c r="B103" s="107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1">
        <v>2</v>
      </c>
      <c r="B104" s="107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1">
        <v>3</v>
      </c>
      <c r="B105" s="107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1">
        <v>4</v>
      </c>
      <c r="B106" s="107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1">
        <v>5</v>
      </c>
      <c r="B107" s="107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1">
        <v>6</v>
      </c>
      <c r="B108" s="107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1">
        <v>7</v>
      </c>
      <c r="B109" s="107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1">
        <v>8</v>
      </c>
      <c r="B110" s="107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1">
        <v>9</v>
      </c>
      <c r="B111" s="107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1">
        <v>10</v>
      </c>
      <c r="B112" s="107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1">
        <v>11</v>
      </c>
      <c r="B113" s="107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1">
        <v>12</v>
      </c>
      <c r="B114" s="107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1">
        <v>13</v>
      </c>
      <c r="B115" s="107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1">
        <v>14</v>
      </c>
      <c r="B116" s="107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1">
        <v>15</v>
      </c>
      <c r="B117" s="107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1">
        <v>16</v>
      </c>
      <c r="B118" s="107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1">
        <v>17</v>
      </c>
      <c r="B119" s="107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1">
        <v>18</v>
      </c>
      <c r="B120" s="107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1">
        <v>19</v>
      </c>
      <c r="B121" s="107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1">
        <v>20</v>
      </c>
      <c r="B122" s="107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1">
        <v>21</v>
      </c>
      <c r="B123" s="107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1">
        <v>22</v>
      </c>
      <c r="B124" s="107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1">
        <v>23</v>
      </c>
      <c r="B125" s="107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1">
        <v>24</v>
      </c>
      <c r="B126" s="107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1">
        <v>25</v>
      </c>
      <c r="B127" s="107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1">
        <v>26</v>
      </c>
      <c r="B128" s="107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1">
        <v>27</v>
      </c>
      <c r="B129" s="107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1">
        <v>28</v>
      </c>
      <c r="B130" s="107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1">
        <v>29</v>
      </c>
      <c r="B131" s="107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1">
        <v>30</v>
      </c>
      <c r="B132" s="107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504</v>
      </c>
      <c r="Z135" s="342"/>
      <c r="AA135" s="342"/>
      <c r="AB135" s="342"/>
      <c r="AC135" s="251" t="s">
        <v>486</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1">
        <v>1</v>
      </c>
      <c r="B136" s="107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1">
        <v>2</v>
      </c>
      <c r="B137" s="107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1">
        <v>3</v>
      </c>
      <c r="B138" s="107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1">
        <v>4</v>
      </c>
      <c r="B139" s="107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1">
        <v>5</v>
      </c>
      <c r="B140" s="107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1">
        <v>6</v>
      </c>
      <c r="B141" s="107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1">
        <v>7</v>
      </c>
      <c r="B142" s="107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1">
        <v>8</v>
      </c>
      <c r="B143" s="107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1">
        <v>9</v>
      </c>
      <c r="B144" s="107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1">
        <v>10</v>
      </c>
      <c r="B145" s="107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1">
        <v>11</v>
      </c>
      <c r="B146" s="107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1">
        <v>12</v>
      </c>
      <c r="B147" s="107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1">
        <v>13</v>
      </c>
      <c r="B148" s="107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1">
        <v>14</v>
      </c>
      <c r="B149" s="107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1">
        <v>15</v>
      </c>
      <c r="B150" s="107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1">
        <v>16</v>
      </c>
      <c r="B151" s="107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1">
        <v>17</v>
      </c>
      <c r="B152" s="107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1">
        <v>18</v>
      </c>
      <c r="B153" s="107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1">
        <v>19</v>
      </c>
      <c r="B154" s="107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1">
        <v>20</v>
      </c>
      <c r="B155" s="107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1">
        <v>21</v>
      </c>
      <c r="B156" s="107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1">
        <v>22</v>
      </c>
      <c r="B157" s="107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1">
        <v>23</v>
      </c>
      <c r="B158" s="107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1">
        <v>24</v>
      </c>
      <c r="B159" s="107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1">
        <v>25</v>
      </c>
      <c r="B160" s="107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1">
        <v>26</v>
      </c>
      <c r="B161" s="107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1">
        <v>27</v>
      </c>
      <c r="B162" s="107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1">
        <v>28</v>
      </c>
      <c r="B163" s="107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1">
        <v>29</v>
      </c>
      <c r="B164" s="107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1">
        <v>30</v>
      </c>
      <c r="B165" s="107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504</v>
      </c>
      <c r="Z168" s="342"/>
      <c r="AA168" s="342"/>
      <c r="AB168" s="342"/>
      <c r="AC168" s="251" t="s">
        <v>486</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1">
        <v>1</v>
      </c>
      <c r="B169" s="107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1">
        <v>2</v>
      </c>
      <c r="B170" s="107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1">
        <v>3</v>
      </c>
      <c r="B171" s="107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1">
        <v>4</v>
      </c>
      <c r="B172" s="107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1">
        <v>5</v>
      </c>
      <c r="B173" s="107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1">
        <v>6</v>
      </c>
      <c r="B174" s="107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1">
        <v>7</v>
      </c>
      <c r="B175" s="107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1">
        <v>8</v>
      </c>
      <c r="B176" s="107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1">
        <v>9</v>
      </c>
      <c r="B177" s="107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1">
        <v>10</v>
      </c>
      <c r="B178" s="107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1">
        <v>11</v>
      </c>
      <c r="B179" s="107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1">
        <v>12</v>
      </c>
      <c r="B180" s="107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1">
        <v>13</v>
      </c>
      <c r="B181" s="107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1">
        <v>14</v>
      </c>
      <c r="B182" s="107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1">
        <v>15</v>
      </c>
      <c r="B183" s="107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1">
        <v>16</v>
      </c>
      <c r="B184" s="107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1">
        <v>17</v>
      </c>
      <c r="B185" s="107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1">
        <v>18</v>
      </c>
      <c r="B186" s="107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1">
        <v>19</v>
      </c>
      <c r="B187" s="107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1">
        <v>20</v>
      </c>
      <c r="B188" s="107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1">
        <v>21</v>
      </c>
      <c r="B189" s="107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1">
        <v>22</v>
      </c>
      <c r="B190" s="107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1">
        <v>23</v>
      </c>
      <c r="B191" s="107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1">
        <v>24</v>
      </c>
      <c r="B192" s="107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1">
        <v>25</v>
      </c>
      <c r="B193" s="107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1">
        <v>26</v>
      </c>
      <c r="B194" s="107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1">
        <v>27</v>
      </c>
      <c r="B195" s="107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1">
        <v>28</v>
      </c>
      <c r="B196" s="107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1">
        <v>29</v>
      </c>
      <c r="B197" s="107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1">
        <v>30</v>
      </c>
      <c r="B198" s="107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504</v>
      </c>
      <c r="Z201" s="342"/>
      <c r="AA201" s="342"/>
      <c r="AB201" s="342"/>
      <c r="AC201" s="251" t="s">
        <v>486</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1">
        <v>1</v>
      </c>
      <c r="B202" s="107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1">
        <v>2</v>
      </c>
      <c r="B203" s="107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1">
        <v>3</v>
      </c>
      <c r="B204" s="107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1">
        <v>4</v>
      </c>
      <c r="B205" s="107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1">
        <v>5</v>
      </c>
      <c r="B206" s="107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1">
        <v>6</v>
      </c>
      <c r="B207" s="107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1">
        <v>7</v>
      </c>
      <c r="B208" s="107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1">
        <v>8</v>
      </c>
      <c r="B209" s="107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1">
        <v>9</v>
      </c>
      <c r="B210" s="107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1">
        <v>10</v>
      </c>
      <c r="B211" s="107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1">
        <v>11</v>
      </c>
      <c r="B212" s="107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1">
        <v>12</v>
      </c>
      <c r="B213" s="107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1">
        <v>13</v>
      </c>
      <c r="B214" s="107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1">
        <v>14</v>
      </c>
      <c r="B215" s="107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1">
        <v>15</v>
      </c>
      <c r="B216" s="107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1">
        <v>16</v>
      </c>
      <c r="B217" s="107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1">
        <v>17</v>
      </c>
      <c r="B218" s="107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1">
        <v>18</v>
      </c>
      <c r="B219" s="107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1">
        <v>19</v>
      </c>
      <c r="B220" s="107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1">
        <v>20</v>
      </c>
      <c r="B221" s="107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1">
        <v>21</v>
      </c>
      <c r="B222" s="107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1">
        <v>22</v>
      </c>
      <c r="B223" s="107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1">
        <v>23</v>
      </c>
      <c r="B224" s="107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1">
        <v>24</v>
      </c>
      <c r="B225" s="107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1">
        <v>25</v>
      </c>
      <c r="B226" s="107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1">
        <v>26</v>
      </c>
      <c r="B227" s="107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1">
        <v>27</v>
      </c>
      <c r="B228" s="107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1">
        <v>28</v>
      </c>
      <c r="B229" s="107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1">
        <v>29</v>
      </c>
      <c r="B230" s="107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1">
        <v>30</v>
      </c>
      <c r="B231" s="107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504</v>
      </c>
      <c r="Z234" s="342"/>
      <c r="AA234" s="342"/>
      <c r="AB234" s="342"/>
      <c r="AC234" s="251" t="s">
        <v>486</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1">
        <v>1</v>
      </c>
      <c r="B235" s="107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1">
        <v>2</v>
      </c>
      <c r="B236" s="107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1">
        <v>3</v>
      </c>
      <c r="B237" s="107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1">
        <v>4</v>
      </c>
      <c r="B238" s="107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1">
        <v>5</v>
      </c>
      <c r="B239" s="107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1">
        <v>6</v>
      </c>
      <c r="B240" s="107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1">
        <v>7</v>
      </c>
      <c r="B241" s="107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1">
        <v>8</v>
      </c>
      <c r="B242" s="107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1">
        <v>9</v>
      </c>
      <c r="B243" s="107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1">
        <v>10</v>
      </c>
      <c r="B244" s="107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1">
        <v>11</v>
      </c>
      <c r="B245" s="107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1">
        <v>12</v>
      </c>
      <c r="B246" s="107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1">
        <v>13</v>
      </c>
      <c r="B247" s="107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1">
        <v>14</v>
      </c>
      <c r="B248" s="107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1">
        <v>15</v>
      </c>
      <c r="B249" s="107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1">
        <v>16</v>
      </c>
      <c r="B250" s="107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1">
        <v>17</v>
      </c>
      <c r="B251" s="107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1">
        <v>18</v>
      </c>
      <c r="B252" s="107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1">
        <v>19</v>
      </c>
      <c r="B253" s="107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1">
        <v>20</v>
      </c>
      <c r="B254" s="107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1">
        <v>21</v>
      </c>
      <c r="B255" s="107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1">
        <v>22</v>
      </c>
      <c r="B256" s="107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1">
        <v>23</v>
      </c>
      <c r="B257" s="107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1">
        <v>24</v>
      </c>
      <c r="B258" s="107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1">
        <v>25</v>
      </c>
      <c r="B259" s="107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1">
        <v>26</v>
      </c>
      <c r="B260" s="107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1">
        <v>27</v>
      </c>
      <c r="B261" s="107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1">
        <v>28</v>
      </c>
      <c r="B262" s="107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1">
        <v>29</v>
      </c>
      <c r="B263" s="107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1">
        <v>30</v>
      </c>
      <c r="B264" s="107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504</v>
      </c>
      <c r="Z267" s="342"/>
      <c r="AA267" s="342"/>
      <c r="AB267" s="342"/>
      <c r="AC267" s="251" t="s">
        <v>486</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1">
        <v>1</v>
      </c>
      <c r="B268" s="107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1">
        <v>2</v>
      </c>
      <c r="B269" s="107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1">
        <v>3</v>
      </c>
      <c r="B270" s="107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1">
        <v>4</v>
      </c>
      <c r="B271" s="107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1">
        <v>5</v>
      </c>
      <c r="B272" s="107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1">
        <v>6</v>
      </c>
      <c r="B273" s="107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1">
        <v>7</v>
      </c>
      <c r="B274" s="107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1">
        <v>8</v>
      </c>
      <c r="B275" s="107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1">
        <v>9</v>
      </c>
      <c r="B276" s="107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1">
        <v>10</v>
      </c>
      <c r="B277" s="107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1">
        <v>11</v>
      </c>
      <c r="B278" s="107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1">
        <v>12</v>
      </c>
      <c r="B279" s="107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1">
        <v>13</v>
      </c>
      <c r="B280" s="107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1">
        <v>14</v>
      </c>
      <c r="B281" s="107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1">
        <v>15</v>
      </c>
      <c r="B282" s="107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1">
        <v>16</v>
      </c>
      <c r="B283" s="107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1">
        <v>17</v>
      </c>
      <c r="B284" s="107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1">
        <v>18</v>
      </c>
      <c r="B285" s="107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1">
        <v>19</v>
      </c>
      <c r="B286" s="107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1">
        <v>20</v>
      </c>
      <c r="B287" s="107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1">
        <v>21</v>
      </c>
      <c r="B288" s="107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1">
        <v>22</v>
      </c>
      <c r="B289" s="107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1">
        <v>23</v>
      </c>
      <c r="B290" s="107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1">
        <v>24</v>
      </c>
      <c r="B291" s="107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1">
        <v>25</v>
      </c>
      <c r="B292" s="107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1">
        <v>26</v>
      </c>
      <c r="B293" s="107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1">
        <v>27</v>
      </c>
      <c r="B294" s="107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1">
        <v>28</v>
      </c>
      <c r="B295" s="107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1">
        <v>29</v>
      </c>
      <c r="B296" s="107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1">
        <v>30</v>
      </c>
      <c r="B297" s="107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504</v>
      </c>
      <c r="Z300" s="342"/>
      <c r="AA300" s="342"/>
      <c r="AB300" s="342"/>
      <c r="AC300" s="251" t="s">
        <v>486</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1">
        <v>1</v>
      </c>
      <c r="B301" s="107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1">
        <v>2</v>
      </c>
      <c r="B302" s="107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1">
        <v>3</v>
      </c>
      <c r="B303" s="107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1">
        <v>4</v>
      </c>
      <c r="B304" s="107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1">
        <v>5</v>
      </c>
      <c r="B305" s="107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1">
        <v>6</v>
      </c>
      <c r="B306" s="107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1">
        <v>7</v>
      </c>
      <c r="B307" s="107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1">
        <v>8</v>
      </c>
      <c r="B308" s="107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1">
        <v>9</v>
      </c>
      <c r="B309" s="107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1">
        <v>10</v>
      </c>
      <c r="B310" s="107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1">
        <v>11</v>
      </c>
      <c r="B311" s="107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1">
        <v>12</v>
      </c>
      <c r="B312" s="107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1">
        <v>13</v>
      </c>
      <c r="B313" s="107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1">
        <v>14</v>
      </c>
      <c r="B314" s="107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1">
        <v>15</v>
      </c>
      <c r="B315" s="107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1">
        <v>16</v>
      </c>
      <c r="B316" s="107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1">
        <v>17</v>
      </c>
      <c r="B317" s="107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1">
        <v>18</v>
      </c>
      <c r="B318" s="107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1">
        <v>19</v>
      </c>
      <c r="B319" s="107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1">
        <v>20</v>
      </c>
      <c r="B320" s="107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1">
        <v>21</v>
      </c>
      <c r="B321" s="107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1">
        <v>22</v>
      </c>
      <c r="B322" s="107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1">
        <v>23</v>
      </c>
      <c r="B323" s="107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1">
        <v>24</v>
      </c>
      <c r="B324" s="107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1">
        <v>25</v>
      </c>
      <c r="B325" s="107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1">
        <v>26</v>
      </c>
      <c r="B326" s="107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1">
        <v>27</v>
      </c>
      <c r="B327" s="107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1">
        <v>28</v>
      </c>
      <c r="B328" s="107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1">
        <v>29</v>
      </c>
      <c r="B329" s="107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1">
        <v>30</v>
      </c>
      <c r="B330" s="107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504</v>
      </c>
      <c r="Z333" s="342"/>
      <c r="AA333" s="342"/>
      <c r="AB333" s="342"/>
      <c r="AC333" s="251" t="s">
        <v>486</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1">
        <v>1</v>
      </c>
      <c r="B334" s="107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1">
        <v>2</v>
      </c>
      <c r="B335" s="107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1">
        <v>3</v>
      </c>
      <c r="B336" s="107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1">
        <v>4</v>
      </c>
      <c r="B337" s="107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1">
        <v>5</v>
      </c>
      <c r="B338" s="107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1">
        <v>6</v>
      </c>
      <c r="B339" s="107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1">
        <v>7</v>
      </c>
      <c r="B340" s="107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1">
        <v>8</v>
      </c>
      <c r="B341" s="107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1">
        <v>9</v>
      </c>
      <c r="B342" s="107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1">
        <v>10</v>
      </c>
      <c r="B343" s="107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1">
        <v>11</v>
      </c>
      <c r="B344" s="107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1">
        <v>12</v>
      </c>
      <c r="B345" s="107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1">
        <v>13</v>
      </c>
      <c r="B346" s="107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1">
        <v>14</v>
      </c>
      <c r="B347" s="107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1">
        <v>15</v>
      </c>
      <c r="B348" s="107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1">
        <v>16</v>
      </c>
      <c r="B349" s="107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1">
        <v>17</v>
      </c>
      <c r="B350" s="107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1">
        <v>18</v>
      </c>
      <c r="B351" s="107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1">
        <v>19</v>
      </c>
      <c r="B352" s="107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1">
        <v>20</v>
      </c>
      <c r="B353" s="107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1">
        <v>21</v>
      </c>
      <c r="B354" s="107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1">
        <v>22</v>
      </c>
      <c r="B355" s="107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1">
        <v>23</v>
      </c>
      <c r="B356" s="107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1">
        <v>24</v>
      </c>
      <c r="B357" s="107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1">
        <v>25</v>
      </c>
      <c r="B358" s="107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1">
        <v>26</v>
      </c>
      <c r="B359" s="107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1">
        <v>27</v>
      </c>
      <c r="B360" s="107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1">
        <v>28</v>
      </c>
      <c r="B361" s="107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1">
        <v>29</v>
      </c>
      <c r="B362" s="107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1">
        <v>30</v>
      </c>
      <c r="B363" s="107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504</v>
      </c>
      <c r="Z366" s="342"/>
      <c r="AA366" s="342"/>
      <c r="AB366" s="342"/>
      <c r="AC366" s="251" t="s">
        <v>486</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1">
        <v>1</v>
      </c>
      <c r="B367" s="107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1">
        <v>2</v>
      </c>
      <c r="B368" s="107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1">
        <v>3</v>
      </c>
      <c r="B369" s="107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1">
        <v>4</v>
      </c>
      <c r="B370" s="107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1">
        <v>5</v>
      </c>
      <c r="B371" s="107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1">
        <v>6</v>
      </c>
      <c r="B372" s="107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1">
        <v>7</v>
      </c>
      <c r="B373" s="107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1">
        <v>8</v>
      </c>
      <c r="B374" s="107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1">
        <v>9</v>
      </c>
      <c r="B375" s="107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1">
        <v>10</v>
      </c>
      <c r="B376" s="107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1">
        <v>11</v>
      </c>
      <c r="B377" s="107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1">
        <v>12</v>
      </c>
      <c r="B378" s="107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1">
        <v>13</v>
      </c>
      <c r="B379" s="107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1">
        <v>14</v>
      </c>
      <c r="B380" s="107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1">
        <v>15</v>
      </c>
      <c r="B381" s="107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1">
        <v>16</v>
      </c>
      <c r="B382" s="107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1">
        <v>17</v>
      </c>
      <c r="B383" s="107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1">
        <v>18</v>
      </c>
      <c r="B384" s="107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1">
        <v>19</v>
      </c>
      <c r="B385" s="107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1">
        <v>20</v>
      </c>
      <c r="B386" s="107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1">
        <v>21</v>
      </c>
      <c r="B387" s="107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1">
        <v>22</v>
      </c>
      <c r="B388" s="107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1">
        <v>23</v>
      </c>
      <c r="B389" s="107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1">
        <v>24</v>
      </c>
      <c r="B390" s="107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1">
        <v>25</v>
      </c>
      <c r="B391" s="107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1">
        <v>26</v>
      </c>
      <c r="B392" s="107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1">
        <v>27</v>
      </c>
      <c r="B393" s="107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1">
        <v>28</v>
      </c>
      <c r="B394" s="107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1">
        <v>29</v>
      </c>
      <c r="B395" s="107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1">
        <v>30</v>
      </c>
      <c r="B396" s="107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504</v>
      </c>
      <c r="Z399" s="342"/>
      <c r="AA399" s="342"/>
      <c r="AB399" s="342"/>
      <c r="AC399" s="251" t="s">
        <v>486</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1">
        <v>1</v>
      </c>
      <c r="B400" s="107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1">
        <v>2</v>
      </c>
      <c r="B401" s="107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1">
        <v>3</v>
      </c>
      <c r="B402" s="107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1">
        <v>4</v>
      </c>
      <c r="B403" s="107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1">
        <v>5</v>
      </c>
      <c r="B404" s="107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1">
        <v>6</v>
      </c>
      <c r="B405" s="107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1">
        <v>7</v>
      </c>
      <c r="B406" s="107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1">
        <v>8</v>
      </c>
      <c r="B407" s="107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1">
        <v>9</v>
      </c>
      <c r="B408" s="107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1">
        <v>10</v>
      </c>
      <c r="B409" s="107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1">
        <v>11</v>
      </c>
      <c r="B410" s="107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1">
        <v>12</v>
      </c>
      <c r="B411" s="107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1">
        <v>13</v>
      </c>
      <c r="B412" s="107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1">
        <v>14</v>
      </c>
      <c r="B413" s="107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1">
        <v>15</v>
      </c>
      <c r="B414" s="107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1">
        <v>16</v>
      </c>
      <c r="B415" s="107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1">
        <v>17</v>
      </c>
      <c r="B416" s="107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1">
        <v>18</v>
      </c>
      <c r="B417" s="107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1">
        <v>19</v>
      </c>
      <c r="B418" s="107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1">
        <v>20</v>
      </c>
      <c r="B419" s="107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1">
        <v>21</v>
      </c>
      <c r="B420" s="107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1">
        <v>22</v>
      </c>
      <c r="B421" s="107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1">
        <v>23</v>
      </c>
      <c r="B422" s="107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1">
        <v>24</v>
      </c>
      <c r="B423" s="107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1">
        <v>25</v>
      </c>
      <c r="B424" s="107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1">
        <v>26</v>
      </c>
      <c r="B425" s="107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1">
        <v>27</v>
      </c>
      <c r="B426" s="107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1">
        <v>28</v>
      </c>
      <c r="B427" s="107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1">
        <v>29</v>
      </c>
      <c r="B428" s="107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1">
        <v>30</v>
      </c>
      <c r="B429" s="107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504</v>
      </c>
      <c r="Z432" s="342"/>
      <c r="AA432" s="342"/>
      <c r="AB432" s="342"/>
      <c r="AC432" s="251" t="s">
        <v>486</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1">
        <v>1</v>
      </c>
      <c r="B433" s="107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1">
        <v>2</v>
      </c>
      <c r="B434" s="107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1">
        <v>3</v>
      </c>
      <c r="B435" s="107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1">
        <v>4</v>
      </c>
      <c r="B436" s="107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1">
        <v>5</v>
      </c>
      <c r="B437" s="107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1">
        <v>6</v>
      </c>
      <c r="B438" s="107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1">
        <v>7</v>
      </c>
      <c r="B439" s="107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1">
        <v>8</v>
      </c>
      <c r="B440" s="107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1">
        <v>9</v>
      </c>
      <c r="B441" s="107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1">
        <v>10</v>
      </c>
      <c r="B442" s="107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1">
        <v>11</v>
      </c>
      <c r="B443" s="107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1">
        <v>12</v>
      </c>
      <c r="B444" s="107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1">
        <v>13</v>
      </c>
      <c r="B445" s="107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1">
        <v>14</v>
      </c>
      <c r="B446" s="107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1">
        <v>15</v>
      </c>
      <c r="B447" s="107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1">
        <v>16</v>
      </c>
      <c r="B448" s="107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1">
        <v>17</v>
      </c>
      <c r="B449" s="107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1">
        <v>18</v>
      </c>
      <c r="B450" s="107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1">
        <v>19</v>
      </c>
      <c r="B451" s="107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1">
        <v>20</v>
      </c>
      <c r="B452" s="107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1">
        <v>21</v>
      </c>
      <c r="B453" s="107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1">
        <v>22</v>
      </c>
      <c r="B454" s="107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1">
        <v>23</v>
      </c>
      <c r="B455" s="107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1">
        <v>24</v>
      </c>
      <c r="B456" s="107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1">
        <v>25</v>
      </c>
      <c r="B457" s="107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1">
        <v>26</v>
      </c>
      <c r="B458" s="107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1">
        <v>27</v>
      </c>
      <c r="B459" s="107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1">
        <v>28</v>
      </c>
      <c r="B460" s="107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1">
        <v>29</v>
      </c>
      <c r="B461" s="107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1">
        <v>30</v>
      </c>
      <c r="B462" s="107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504</v>
      </c>
      <c r="Z465" s="342"/>
      <c r="AA465" s="342"/>
      <c r="AB465" s="342"/>
      <c r="AC465" s="251" t="s">
        <v>486</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1">
        <v>1</v>
      </c>
      <c r="B466" s="107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1">
        <v>2</v>
      </c>
      <c r="B467" s="107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1">
        <v>3</v>
      </c>
      <c r="B468" s="107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1">
        <v>4</v>
      </c>
      <c r="B469" s="107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1">
        <v>5</v>
      </c>
      <c r="B470" s="107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1">
        <v>6</v>
      </c>
      <c r="B471" s="107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1">
        <v>7</v>
      </c>
      <c r="B472" s="107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1">
        <v>8</v>
      </c>
      <c r="B473" s="107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1">
        <v>9</v>
      </c>
      <c r="B474" s="107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1">
        <v>10</v>
      </c>
      <c r="B475" s="107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1">
        <v>11</v>
      </c>
      <c r="B476" s="107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1">
        <v>12</v>
      </c>
      <c r="B477" s="107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1">
        <v>13</v>
      </c>
      <c r="B478" s="107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1">
        <v>14</v>
      </c>
      <c r="B479" s="107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1">
        <v>15</v>
      </c>
      <c r="B480" s="107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1">
        <v>16</v>
      </c>
      <c r="B481" s="107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1">
        <v>17</v>
      </c>
      <c r="B482" s="107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1">
        <v>18</v>
      </c>
      <c r="B483" s="107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1">
        <v>19</v>
      </c>
      <c r="B484" s="107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1">
        <v>20</v>
      </c>
      <c r="B485" s="107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1">
        <v>21</v>
      </c>
      <c r="B486" s="107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1">
        <v>22</v>
      </c>
      <c r="B487" s="107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1">
        <v>23</v>
      </c>
      <c r="B488" s="107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1">
        <v>24</v>
      </c>
      <c r="B489" s="107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1">
        <v>25</v>
      </c>
      <c r="B490" s="107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1">
        <v>26</v>
      </c>
      <c r="B491" s="107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1">
        <v>27</v>
      </c>
      <c r="B492" s="107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1">
        <v>28</v>
      </c>
      <c r="B493" s="107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1">
        <v>29</v>
      </c>
      <c r="B494" s="107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1">
        <v>30</v>
      </c>
      <c r="B495" s="107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504</v>
      </c>
      <c r="Z498" s="342"/>
      <c r="AA498" s="342"/>
      <c r="AB498" s="342"/>
      <c r="AC498" s="251" t="s">
        <v>486</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1">
        <v>1</v>
      </c>
      <c r="B499" s="107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1">
        <v>2</v>
      </c>
      <c r="B500" s="107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1">
        <v>3</v>
      </c>
      <c r="B501" s="107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1">
        <v>4</v>
      </c>
      <c r="B502" s="107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1">
        <v>5</v>
      </c>
      <c r="B503" s="107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1">
        <v>6</v>
      </c>
      <c r="B504" s="107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1">
        <v>7</v>
      </c>
      <c r="B505" s="107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1">
        <v>8</v>
      </c>
      <c r="B506" s="107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1">
        <v>9</v>
      </c>
      <c r="B507" s="107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1">
        <v>10</v>
      </c>
      <c r="B508" s="107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1">
        <v>11</v>
      </c>
      <c r="B509" s="107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1">
        <v>12</v>
      </c>
      <c r="B510" s="107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1">
        <v>13</v>
      </c>
      <c r="B511" s="107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1">
        <v>14</v>
      </c>
      <c r="B512" s="107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1">
        <v>15</v>
      </c>
      <c r="B513" s="107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1">
        <v>16</v>
      </c>
      <c r="B514" s="107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1">
        <v>17</v>
      </c>
      <c r="B515" s="107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1">
        <v>18</v>
      </c>
      <c r="B516" s="107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1">
        <v>19</v>
      </c>
      <c r="B517" s="107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1">
        <v>20</v>
      </c>
      <c r="B518" s="107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1">
        <v>21</v>
      </c>
      <c r="B519" s="107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1">
        <v>22</v>
      </c>
      <c r="B520" s="107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1">
        <v>23</v>
      </c>
      <c r="B521" s="107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1">
        <v>24</v>
      </c>
      <c r="B522" s="107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1">
        <v>25</v>
      </c>
      <c r="B523" s="107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1">
        <v>26</v>
      </c>
      <c r="B524" s="107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1">
        <v>27</v>
      </c>
      <c r="B525" s="107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1">
        <v>28</v>
      </c>
      <c r="B526" s="107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1">
        <v>29</v>
      </c>
      <c r="B527" s="107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1">
        <v>30</v>
      </c>
      <c r="B528" s="107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504</v>
      </c>
      <c r="Z531" s="342"/>
      <c r="AA531" s="342"/>
      <c r="AB531" s="342"/>
      <c r="AC531" s="251" t="s">
        <v>486</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1">
        <v>1</v>
      </c>
      <c r="B532" s="107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1">
        <v>2</v>
      </c>
      <c r="B533" s="107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1">
        <v>3</v>
      </c>
      <c r="B534" s="107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1">
        <v>4</v>
      </c>
      <c r="B535" s="107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1">
        <v>5</v>
      </c>
      <c r="B536" s="107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1">
        <v>6</v>
      </c>
      <c r="B537" s="107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1">
        <v>7</v>
      </c>
      <c r="B538" s="107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1">
        <v>8</v>
      </c>
      <c r="B539" s="107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1">
        <v>9</v>
      </c>
      <c r="B540" s="107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1">
        <v>10</v>
      </c>
      <c r="B541" s="107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1">
        <v>11</v>
      </c>
      <c r="B542" s="107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1">
        <v>12</v>
      </c>
      <c r="B543" s="107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1">
        <v>13</v>
      </c>
      <c r="B544" s="107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1">
        <v>14</v>
      </c>
      <c r="B545" s="107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1">
        <v>15</v>
      </c>
      <c r="B546" s="107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1">
        <v>16</v>
      </c>
      <c r="B547" s="107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1">
        <v>17</v>
      </c>
      <c r="B548" s="107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1">
        <v>18</v>
      </c>
      <c r="B549" s="107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1">
        <v>19</v>
      </c>
      <c r="B550" s="107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1">
        <v>20</v>
      </c>
      <c r="B551" s="107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1">
        <v>21</v>
      </c>
      <c r="B552" s="107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1">
        <v>22</v>
      </c>
      <c r="B553" s="107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1">
        <v>23</v>
      </c>
      <c r="B554" s="107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1">
        <v>24</v>
      </c>
      <c r="B555" s="107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1">
        <v>25</v>
      </c>
      <c r="B556" s="107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1">
        <v>26</v>
      </c>
      <c r="B557" s="107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1">
        <v>27</v>
      </c>
      <c r="B558" s="107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1">
        <v>28</v>
      </c>
      <c r="B559" s="107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1">
        <v>29</v>
      </c>
      <c r="B560" s="107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1">
        <v>30</v>
      </c>
      <c r="B561" s="107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504</v>
      </c>
      <c r="Z564" s="342"/>
      <c r="AA564" s="342"/>
      <c r="AB564" s="342"/>
      <c r="AC564" s="251" t="s">
        <v>486</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1">
        <v>1</v>
      </c>
      <c r="B565" s="107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1">
        <v>2</v>
      </c>
      <c r="B566" s="107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1">
        <v>3</v>
      </c>
      <c r="B567" s="107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1">
        <v>4</v>
      </c>
      <c r="B568" s="107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1">
        <v>5</v>
      </c>
      <c r="B569" s="107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1">
        <v>6</v>
      </c>
      <c r="B570" s="107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1">
        <v>7</v>
      </c>
      <c r="B571" s="107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1">
        <v>8</v>
      </c>
      <c r="B572" s="107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1">
        <v>9</v>
      </c>
      <c r="B573" s="107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1">
        <v>10</v>
      </c>
      <c r="B574" s="107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1">
        <v>11</v>
      </c>
      <c r="B575" s="107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1">
        <v>12</v>
      </c>
      <c r="B576" s="107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1">
        <v>13</v>
      </c>
      <c r="B577" s="107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1">
        <v>14</v>
      </c>
      <c r="B578" s="107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1">
        <v>15</v>
      </c>
      <c r="B579" s="107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1">
        <v>16</v>
      </c>
      <c r="B580" s="107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1">
        <v>17</v>
      </c>
      <c r="B581" s="107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1">
        <v>18</v>
      </c>
      <c r="B582" s="107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1">
        <v>19</v>
      </c>
      <c r="B583" s="107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1">
        <v>20</v>
      </c>
      <c r="B584" s="107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1">
        <v>21</v>
      </c>
      <c r="B585" s="107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1">
        <v>22</v>
      </c>
      <c r="B586" s="107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1">
        <v>23</v>
      </c>
      <c r="B587" s="107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1">
        <v>24</v>
      </c>
      <c r="B588" s="107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1">
        <v>25</v>
      </c>
      <c r="B589" s="107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1">
        <v>26</v>
      </c>
      <c r="B590" s="107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1">
        <v>27</v>
      </c>
      <c r="B591" s="107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1">
        <v>28</v>
      </c>
      <c r="B592" s="107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1">
        <v>29</v>
      </c>
      <c r="B593" s="107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1">
        <v>30</v>
      </c>
      <c r="B594" s="107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504</v>
      </c>
      <c r="Z597" s="342"/>
      <c r="AA597" s="342"/>
      <c r="AB597" s="342"/>
      <c r="AC597" s="251" t="s">
        <v>486</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1">
        <v>1</v>
      </c>
      <c r="B598" s="107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1">
        <v>2</v>
      </c>
      <c r="B599" s="107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1">
        <v>3</v>
      </c>
      <c r="B600" s="107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1">
        <v>4</v>
      </c>
      <c r="B601" s="107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1">
        <v>5</v>
      </c>
      <c r="B602" s="107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1">
        <v>6</v>
      </c>
      <c r="B603" s="107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1">
        <v>7</v>
      </c>
      <c r="B604" s="107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1">
        <v>8</v>
      </c>
      <c r="B605" s="107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1">
        <v>9</v>
      </c>
      <c r="B606" s="107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1">
        <v>10</v>
      </c>
      <c r="B607" s="107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1">
        <v>11</v>
      </c>
      <c r="B608" s="107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1">
        <v>12</v>
      </c>
      <c r="B609" s="107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1">
        <v>13</v>
      </c>
      <c r="B610" s="107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1">
        <v>14</v>
      </c>
      <c r="B611" s="107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1">
        <v>15</v>
      </c>
      <c r="B612" s="107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1">
        <v>16</v>
      </c>
      <c r="B613" s="107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1">
        <v>17</v>
      </c>
      <c r="B614" s="107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1">
        <v>18</v>
      </c>
      <c r="B615" s="107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1">
        <v>19</v>
      </c>
      <c r="B616" s="107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1">
        <v>20</v>
      </c>
      <c r="B617" s="107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1">
        <v>21</v>
      </c>
      <c r="B618" s="107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1">
        <v>22</v>
      </c>
      <c r="B619" s="107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1">
        <v>23</v>
      </c>
      <c r="B620" s="107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1">
        <v>24</v>
      </c>
      <c r="B621" s="107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1">
        <v>25</v>
      </c>
      <c r="B622" s="107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1">
        <v>26</v>
      </c>
      <c r="B623" s="107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1">
        <v>27</v>
      </c>
      <c r="B624" s="107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1">
        <v>28</v>
      </c>
      <c r="B625" s="107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1">
        <v>29</v>
      </c>
      <c r="B626" s="107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1">
        <v>30</v>
      </c>
      <c r="B627" s="107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504</v>
      </c>
      <c r="Z630" s="342"/>
      <c r="AA630" s="342"/>
      <c r="AB630" s="342"/>
      <c r="AC630" s="251" t="s">
        <v>486</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1">
        <v>1</v>
      </c>
      <c r="B631" s="107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1">
        <v>2</v>
      </c>
      <c r="B632" s="107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1">
        <v>3</v>
      </c>
      <c r="B633" s="107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1">
        <v>4</v>
      </c>
      <c r="B634" s="107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1">
        <v>5</v>
      </c>
      <c r="B635" s="107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1">
        <v>6</v>
      </c>
      <c r="B636" s="107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1">
        <v>7</v>
      </c>
      <c r="B637" s="107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1">
        <v>8</v>
      </c>
      <c r="B638" s="107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1">
        <v>9</v>
      </c>
      <c r="B639" s="107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1">
        <v>10</v>
      </c>
      <c r="B640" s="107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1">
        <v>11</v>
      </c>
      <c r="B641" s="107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1">
        <v>12</v>
      </c>
      <c r="B642" s="107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1">
        <v>13</v>
      </c>
      <c r="B643" s="107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1">
        <v>14</v>
      </c>
      <c r="B644" s="107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1">
        <v>15</v>
      </c>
      <c r="B645" s="107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1">
        <v>16</v>
      </c>
      <c r="B646" s="107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1">
        <v>17</v>
      </c>
      <c r="B647" s="107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1">
        <v>18</v>
      </c>
      <c r="B648" s="107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1">
        <v>19</v>
      </c>
      <c r="B649" s="107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1">
        <v>20</v>
      </c>
      <c r="B650" s="107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1">
        <v>21</v>
      </c>
      <c r="B651" s="107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1">
        <v>22</v>
      </c>
      <c r="B652" s="107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1">
        <v>23</v>
      </c>
      <c r="B653" s="107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1">
        <v>24</v>
      </c>
      <c r="B654" s="107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1">
        <v>25</v>
      </c>
      <c r="B655" s="107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1">
        <v>26</v>
      </c>
      <c r="B656" s="107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1">
        <v>27</v>
      </c>
      <c r="B657" s="107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1">
        <v>28</v>
      </c>
      <c r="B658" s="107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1">
        <v>29</v>
      </c>
      <c r="B659" s="107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1">
        <v>30</v>
      </c>
      <c r="B660" s="107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504</v>
      </c>
      <c r="Z663" s="342"/>
      <c r="AA663" s="342"/>
      <c r="AB663" s="342"/>
      <c r="AC663" s="251" t="s">
        <v>486</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1">
        <v>1</v>
      </c>
      <c r="B664" s="107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1">
        <v>2</v>
      </c>
      <c r="B665" s="107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1">
        <v>3</v>
      </c>
      <c r="B666" s="107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1">
        <v>4</v>
      </c>
      <c r="B667" s="107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1">
        <v>5</v>
      </c>
      <c r="B668" s="107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1">
        <v>6</v>
      </c>
      <c r="B669" s="107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1">
        <v>7</v>
      </c>
      <c r="B670" s="107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1">
        <v>8</v>
      </c>
      <c r="B671" s="107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1">
        <v>9</v>
      </c>
      <c r="B672" s="107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1">
        <v>10</v>
      </c>
      <c r="B673" s="107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1">
        <v>11</v>
      </c>
      <c r="B674" s="107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1">
        <v>12</v>
      </c>
      <c r="B675" s="107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1">
        <v>13</v>
      </c>
      <c r="B676" s="107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1">
        <v>14</v>
      </c>
      <c r="B677" s="107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1">
        <v>15</v>
      </c>
      <c r="B678" s="107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1">
        <v>16</v>
      </c>
      <c r="B679" s="107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1">
        <v>17</v>
      </c>
      <c r="B680" s="107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1">
        <v>18</v>
      </c>
      <c r="B681" s="107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1">
        <v>19</v>
      </c>
      <c r="B682" s="107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1">
        <v>20</v>
      </c>
      <c r="B683" s="107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1">
        <v>21</v>
      </c>
      <c r="B684" s="107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1">
        <v>22</v>
      </c>
      <c r="B685" s="107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1">
        <v>23</v>
      </c>
      <c r="B686" s="107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1">
        <v>24</v>
      </c>
      <c r="B687" s="107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1">
        <v>25</v>
      </c>
      <c r="B688" s="107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1">
        <v>26</v>
      </c>
      <c r="B689" s="107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1">
        <v>27</v>
      </c>
      <c r="B690" s="107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1">
        <v>28</v>
      </c>
      <c r="B691" s="107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1">
        <v>29</v>
      </c>
      <c r="B692" s="107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1">
        <v>30</v>
      </c>
      <c r="B693" s="107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504</v>
      </c>
      <c r="Z696" s="342"/>
      <c r="AA696" s="342"/>
      <c r="AB696" s="342"/>
      <c r="AC696" s="251" t="s">
        <v>486</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1">
        <v>1</v>
      </c>
      <c r="B697" s="107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1">
        <v>2</v>
      </c>
      <c r="B698" s="107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1">
        <v>3</v>
      </c>
      <c r="B699" s="107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1">
        <v>4</v>
      </c>
      <c r="B700" s="107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1">
        <v>5</v>
      </c>
      <c r="B701" s="107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1">
        <v>6</v>
      </c>
      <c r="B702" s="107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1">
        <v>7</v>
      </c>
      <c r="B703" s="107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1">
        <v>8</v>
      </c>
      <c r="B704" s="107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1">
        <v>9</v>
      </c>
      <c r="B705" s="107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1">
        <v>10</v>
      </c>
      <c r="B706" s="107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1">
        <v>11</v>
      </c>
      <c r="B707" s="107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1">
        <v>12</v>
      </c>
      <c r="B708" s="107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1">
        <v>13</v>
      </c>
      <c r="B709" s="107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1">
        <v>14</v>
      </c>
      <c r="B710" s="107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1">
        <v>15</v>
      </c>
      <c r="B711" s="107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1">
        <v>16</v>
      </c>
      <c r="B712" s="107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1">
        <v>17</v>
      </c>
      <c r="B713" s="107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1">
        <v>18</v>
      </c>
      <c r="B714" s="107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1">
        <v>19</v>
      </c>
      <c r="B715" s="107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1">
        <v>20</v>
      </c>
      <c r="B716" s="107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1">
        <v>21</v>
      </c>
      <c r="B717" s="107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1">
        <v>22</v>
      </c>
      <c r="B718" s="107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1">
        <v>23</v>
      </c>
      <c r="B719" s="107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1">
        <v>24</v>
      </c>
      <c r="B720" s="107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1">
        <v>25</v>
      </c>
      <c r="B721" s="107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1">
        <v>26</v>
      </c>
      <c r="B722" s="107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1">
        <v>27</v>
      </c>
      <c r="B723" s="107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1">
        <v>28</v>
      </c>
      <c r="B724" s="107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1">
        <v>29</v>
      </c>
      <c r="B725" s="107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1">
        <v>30</v>
      </c>
      <c r="B726" s="107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504</v>
      </c>
      <c r="Z729" s="342"/>
      <c r="AA729" s="342"/>
      <c r="AB729" s="342"/>
      <c r="AC729" s="251" t="s">
        <v>486</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1">
        <v>1</v>
      </c>
      <c r="B730" s="107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1">
        <v>2</v>
      </c>
      <c r="B731" s="107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1">
        <v>3</v>
      </c>
      <c r="B732" s="107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1">
        <v>4</v>
      </c>
      <c r="B733" s="107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1">
        <v>5</v>
      </c>
      <c r="B734" s="107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1">
        <v>6</v>
      </c>
      <c r="B735" s="107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1">
        <v>7</v>
      </c>
      <c r="B736" s="107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1">
        <v>8</v>
      </c>
      <c r="B737" s="107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1">
        <v>9</v>
      </c>
      <c r="B738" s="107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1">
        <v>10</v>
      </c>
      <c r="B739" s="107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1">
        <v>11</v>
      </c>
      <c r="B740" s="107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1">
        <v>12</v>
      </c>
      <c r="B741" s="107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1">
        <v>13</v>
      </c>
      <c r="B742" s="107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1">
        <v>14</v>
      </c>
      <c r="B743" s="107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1">
        <v>15</v>
      </c>
      <c r="B744" s="107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1">
        <v>16</v>
      </c>
      <c r="B745" s="107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1">
        <v>17</v>
      </c>
      <c r="B746" s="107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1">
        <v>18</v>
      </c>
      <c r="B747" s="107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1">
        <v>19</v>
      </c>
      <c r="B748" s="107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1">
        <v>20</v>
      </c>
      <c r="B749" s="107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1">
        <v>21</v>
      </c>
      <c r="B750" s="107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1">
        <v>22</v>
      </c>
      <c r="B751" s="107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1">
        <v>23</v>
      </c>
      <c r="B752" s="107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1">
        <v>24</v>
      </c>
      <c r="B753" s="107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1">
        <v>25</v>
      </c>
      <c r="B754" s="107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1">
        <v>26</v>
      </c>
      <c r="B755" s="107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1">
        <v>27</v>
      </c>
      <c r="B756" s="107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1">
        <v>28</v>
      </c>
      <c r="B757" s="107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1">
        <v>29</v>
      </c>
      <c r="B758" s="107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1">
        <v>30</v>
      </c>
      <c r="B759" s="107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504</v>
      </c>
      <c r="Z762" s="342"/>
      <c r="AA762" s="342"/>
      <c r="AB762" s="342"/>
      <c r="AC762" s="251" t="s">
        <v>486</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1">
        <v>1</v>
      </c>
      <c r="B763" s="107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1">
        <v>2</v>
      </c>
      <c r="B764" s="107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1">
        <v>3</v>
      </c>
      <c r="B765" s="107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1">
        <v>4</v>
      </c>
      <c r="B766" s="107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1">
        <v>5</v>
      </c>
      <c r="B767" s="107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1">
        <v>6</v>
      </c>
      <c r="B768" s="107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1">
        <v>7</v>
      </c>
      <c r="B769" s="107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1">
        <v>8</v>
      </c>
      <c r="B770" s="107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1">
        <v>9</v>
      </c>
      <c r="B771" s="107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1">
        <v>10</v>
      </c>
      <c r="B772" s="107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1">
        <v>11</v>
      </c>
      <c r="B773" s="107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1">
        <v>12</v>
      </c>
      <c r="B774" s="107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1">
        <v>13</v>
      </c>
      <c r="B775" s="107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1">
        <v>14</v>
      </c>
      <c r="B776" s="107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1">
        <v>15</v>
      </c>
      <c r="B777" s="107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1">
        <v>16</v>
      </c>
      <c r="B778" s="107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1">
        <v>17</v>
      </c>
      <c r="B779" s="107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1">
        <v>18</v>
      </c>
      <c r="B780" s="107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1">
        <v>19</v>
      </c>
      <c r="B781" s="107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1">
        <v>20</v>
      </c>
      <c r="B782" s="107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1">
        <v>21</v>
      </c>
      <c r="B783" s="107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1">
        <v>22</v>
      </c>
      <c r="B784" s="107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1">
        <v>23</v>
      </c>
      <c r="B785" s="107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1">
        <v>24</v>
      </c>
      <c r="B786" s="107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1">
        <v>25</v>
      </c>
      <c r="B787" s="107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1">
        <v>26</v>
      </c>
      <c r="B788" s="107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1">
        <v>27</v>
      </c>
      <c r="B789" s="107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1">
        <v>28</v>
      </c>
      <c r="B790" s="107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1">
        <v>29</v>
      </c>
      <c r="B791" s="107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1">
        <v>30</v>
      </c>
      <c r="B792" s="107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504</v>
      </c>
      <c r="Z795" s="342"/>
      <c r="AA795" s="342"/>
      <c r="AB795" s="342"/>
      <c r="AC795" s="251" t="s">
        <v>486</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1">
        <v>1</v>
      </c>
      <c r="B796" s="107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1">
        <v>2</v>
      </c>
      <c r="B797" s="107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1">
        <v>3</v>
      </c>
      <c r="B798" s="107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1">
        <v>4</v>
      </c>
      <c r="B799" s="107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1">
        <v>5</v>
      </c>
      <c r="B800" s="107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1">
        <v>6</v>
      </c>
      <c r="B801" s="107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1">
        <v>7</v>
      </c>
      <c r="B802" s="107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1">
        <v>8</v>
      </c>
      <c r="B803" s="107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1">
        <v>9</v>
      </c>
      <c r="B804" s="107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1">
        <v>10</v>
      </c>
      <c r="B805" s="107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1">
        <v>11</v>
      </c>
      <c r="B806" s="107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1">
        <v>12</v>
      </c>
      <c r="B807" s="107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1">
        <v>13</v>
      </c>
      <c r="B808" s="107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1">
        <v>14</v>
      </c>
      <c r="B809" s="107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1">
        <v>15</v>
      </c>
      <c r="B810" s="107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1">
        <v>16</v>
      </c>
      <c r="B811" s="107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1">
        <v>17</v>
      </c>
      <c r="B812" s="107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1">
        <v>18</v>
      </c>
      <c r="B813" s="107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1">
        <v>19</v>
      </c>
      <c r="B814" s="107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1">
        <v>20</v>
      </c>
      <c r="B815" s="107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1">
        <v>21</v>
      </c>
      <c r="B816" s="107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1">
        <v>22</v>
      </c>
      <c r="B817" s="107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1">
        <v>23</v>
      </c>
      <c r="B818" s="107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1">
        <v>24</v>
      </c>
      <c r="B819" s="107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1">
        <v>25</v>
      </c>
      <c r="B820" s="107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1">
        <v>26</v>
      </c>
      <c r="B821" s="107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1">
        <v>27</v>
      </c>
      <c r="B822" s="107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1">
        <v>28</v>
      </c>
      <c r="B823" s="107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1">
        <v>29</v>
      </c>
      <c r="B824" s="107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1">
        <v>30</v>
      </c>
      <c r="B825" s="107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504</v>
      </c>
      <c r="Z828" s="342"/>
      <c r="AA828" s="342"/>
      <c r="AB828" s="342"/>
      <c r="AC828" s="251" t="s">
        <v>486</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1">
        <v>1</v>
      </c>
      <c r="B829" s="107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1">
        <v>2</v>
      </c>
      <c r="B830" s="107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1">
        <v>3</v>
      </c>
      <c r="B831" s="107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1">
        <v>4</v>
      </c>
      <c r="B832" s="107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1">
        <v>5</v>
      </c>
      <c r="B833" s="107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1">
        <v>6</v>
      </c>
      <c r="B834" s="107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1">
        <v>7</v>
      </c>
      <c r="B835" s="107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1">
        <v>8</v>
      </c>
      <c r="B836" s="107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1">
        <v>9</v>
      </c>
      <c r="B837" s="107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1">
        <v>10</v>
      </c>
      <c r="B838" s="107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1">
        <v>11</v>
      </c>
      <c r="B839" s="107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1">
        <v>12</v>
      </c>
      <c r="B840" s="107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1">
        <v>13</v>
      </c>
      <c r="B841" s="107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1">
        <v>14</v>
      </c>
      <c r="B842" s="107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1">
        <v>15</v>
      </c>
      <c r="B843" s="107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1">
        <v>16</v>
      </c>
      <c r="B844" s="107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1">
        <v>17</v>
      </c>
      <c r="B845" s="107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1">
        <v>18</v>
      </c>
      <c r="B846" s="107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1">
        <v>19</v>
      </c>
      <c r="B847" s="107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1">
        <v>20</v>
      </c>
      <c r="B848" s="107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1">
        <v>21</v>
      </c>
      <c r="B849" s="107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1">
        <v>22</v>
      </c>
      <c r="B850" s="107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1">
        <v>23</v>
      </c>
      <c r="B851" s="107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1">
        <v>24</v>
      </c>
      <c r="B852" s="107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1">
        <v>25</v>
      </c>
      <c r="B853" s="107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1">
        <v>26</v>
      </c>
      <c r="B854" s="107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1">
        <v>27</v>
      </c>
      <c r="B855" s="107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1">
        <v>28</v>
      </c>
      <c r="B856" s="107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1">
        <v>29</v>
      </c>
      <c r="B857" s="107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1">
        <v>30</v>
      </c>
      <c r="B858" s="107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504</v>
      </c>
      <c r="Z861" s="342"/>
      <c r="AA861" s="342"/>
      <c r="AB861" s="342"/>
      <c r="AC861" s="251" t="s">
        <v>486</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1">
        <v>1</v>
      </c>
      <c r="B862" s="107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1">
        <v>2</v>
      </c>
      <c r="B863" s="107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1">
        <v>3</v>
      </c>
      <c r="B864" s="107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1">
        <v>4</v>
      </c>
      <c r="B865" s="107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1">
        <v>5</v>
      </c>
      <c r="B866" s="107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1">
        <v>6</v>
      </c>
      <c r="B867" s="107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1">
        <v>7</v>
      </c>
      <c r="B868" s="107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1">
        <v>8</v>
      </c>
      <c r="B869" s="107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1">
        <v>9</v>
      </c>
      <c r="B870" s="107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1">
        <v>10</v>
      </c>
      <c r="B871" s="107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1">
        <v>11</v>
      </c>
      <c r="B872" s="107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1">
        <v>12</v>
      </c>
      <c r="B873" s="107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1">
        <v>13</v>
      </c>
      <c r="B874" s="107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1">
        <v>14</v>
      </c>
      <c r="B875" s="107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1">
        <v>15</v>
      </c>
      <c r="B876" s="107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1">
        <v>16</v>
      </c>
      <c r="B877" s="107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1">
        <v>17</v>
      </c>
      <c r="B878" s="107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1">
        <v>18</v>
      </c>
      <c r="B879" s="107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1">
        <v>19</v>
      </c>
      <c r="B880" s="107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1">
        <v>20</v>
      </c>
      <c r="B881" s="107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1">
        <v>21</v>
      </c>
      <c r="B882" s="107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1">
        <v>22</v>
      </c>
      <c r="B883" s="107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1">
        <v>23</v>
      </c>
      <c r="B884" s="107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1">
        <v>24</v>
      </c>
      <c r="B885" s="107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1">
        <v>25</v>
      </c>
      <c r="B886" s="107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1">
        <v>26</v>
      </c>
      <c r="B887" s="107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1">
        <v>27</v>
      </c>
      <c r="B888" s="107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1">
        <v>28</v>
      </c>
      <c r="B889" s="107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1">
        <v>29</v>
      </c>
      <c r="B890" s="107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1">
        <v>30</v>
      </c>
      <c r="B891" s="107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504</v>
      </c>
      <c r="Z894" s="342"/>
      <c r="AA894" s="342"/>
      <c r="AB894" s="342"/>
      <c r="AC894" s="251" t="s">
        <v>486</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1">
        <v>1</v>
      </c>
      <c r="B895" s="107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1">
        <v>2</v>
      </c>
      <c r="B896" s="107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1">
        <v>3</v>
      </c>
      <c r="B897" s="107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1">
        <v>4</v>
      </c>
      <c r="B898" s="107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1">
        <v>5</v>
      </c>
      <c r="B899" s="107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1">
        <v>6</v>
      </c>
      <c r="B900" s="107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1">
        <v>7</v>
      </c>
      <c r="B901" s="107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1">
        <v>8</v>
      </c>
      <c r="B902" s="107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1">
        <v>9</v>
      </c>
      <c r="B903" s="107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1">
        <v>10</v>
      </c>
      <c r="B904" s="107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1">
        <v>11</v>
      </c>
      <c r="B905" s="107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1">
        <v>12</v>
      </c>
      <c r="B906" s="107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1">
        <v>13</v>
      </c>
      <c r="B907" s="107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1">
        <v>14</v>
      </c>
      <c r="B908" s="107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1">
        <v>15</v>
      </c>
      <c r="B909" s="107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1">
        <v>16</v>
      </c>
      <c r="B910" s="107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1">
        <v>17</v>
      </c>
      <c r="B911" s="107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1">
        <v>18</v>
      </c>
      <c r="B912" s="107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1">
        <v>19</v>
      </c>
      <c r="B913" s="107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1">
        <v>20</v>
      </c>
      <c r="B914" s="107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1">
        <v>21</v>
      </c>
      <c r="B915" s="107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1">
        <v>22</v>
      </c>
      <c r="B916" s="107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1">
        <v>23</v>
      </c>
      <c r="B917" s="107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1">
        <v>24</v>
      </c>
      <c r="B918" s="107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1">
        <v>25</v>
      </c>
      <c r="B919" s="107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1">
        <v>26</v>
      </c>
      <c r="B920" s="107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1">
        <v>27</v>
      </c>
      <c r="B921" s="107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1">
        <v>28</v>
      </c>
      <c r="B922" s="107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1">
        <v>29</v>
      </c>
      <c r="B923" s="107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1">
        <v>30</v>
      </c>
      <c r="B924" s="107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504</v>
      </c>
      <c r="Z927" s="342"/>
      <c r="AA927" s="342"/>
      <c r="AB927" s="342"/>
      <c r="AC927" s="251" t="s">
        <v>486</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1">
        <v>1</v>
      </c>
      <c r="B928" s="107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1">
        <v>2</v>
      </c>
      <c r="B929" s="107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1">
        <v>3</v>
      </c>
      <c r="B930" s="107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1">
        <v>4</v>
      </c>
      <c r="B931" s="107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1">
        <v>5</v>
      </c>
      <c r="B932" s="107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1">
        <v>6</v>
      </c>
      <c r="B933" s="107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1">
        <v>7</v>
      </c>
      <c r="B934" s="107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1">
        <v>8</v>
      </c>
      <c r="B935" s="107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1">
        <v>9</v>
      </c>
      <c r="B936" s="107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1">
        <v>10</v>
      </c>
      <c r="B937" s="107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1">
        <v>11</v>
      </c>
      <c r="B938" s="107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1">
        <v>12</v>
      </c>
      <c r="B939" s="107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1">
        <v>13</v>
      </c>
      <c r="B940" s="107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1">
        <v>14</v>
      </c>
      <c r="B941" s="107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1">
        <v>15</v>
      </c>
      <c r="B942" s="107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1">
        <v>16</v>
      </c>
      <c r="B943" s="107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1">
        <v>17</v>
      </c>
      <c r="B944" s="107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1">
        <v>18</v>
      </c>
      <c r="B945" s="107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1">
        <v>19</v>
      </c>
      <c r="B946" s="107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1">
        <v>20</v>
      </c>
      <c r="B947" s="107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1">
        <v>21</v>
      </c>
      <c r="B948" s="107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1">
        <v>22</v>
      </c>
      <c r="B949" s="107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1">
        <v>23</v>
      </c>
      <c r="B950" s="107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1">
        <v>24</v>
      </c>
      <c r="B951" s="107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1">
        <v>25</v>
      </c>
      <c r="B952" s="107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1">
        <v>26</v>
      </c>
      <c r="B953" s="107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1">
        <v>27</v>
      </c>
      <c r="B954" s="107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1">
        <v>28</v>
      </c>
      <c r="B955" s="107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1">
        <v>29</v>
      </c>
      <c r="B956" s="107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1">
        <v>30</v>
      </c>
      <c r="B957" s="107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504</v>
      </c>
      <c r="Z960" s="342"/>
      <c r="AA960" s="342"/>
      <c r="AB960" s="342"/>
      <c r="AC960" s="251" t="s">
        <v>486</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1">
        <v>1</v>
      </c>
      <c r="B961" s="107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1">
        <v>2</v>
      </c>
      <c r="B962" s="107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1">
        <v>3</v>
      </c>
      <c r="B963" s="107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1">
        <v>4</v>
      </c>
      <c r="B964" s="107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1">
        <v>5</v>
      </c>
      <c r="B965" s="107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1">
        <v>6</v>
      </c>
      <c r="B966" s="107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1">
        <v>7</v>
      </c>
      <c r="B967" s="107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1">
        <v>8</v>
      </c>
      <c r="B968" s="107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1">
        <v>9</v>
      </c>
      <c r="B969" s="107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1">
        <v>10</v>
      </c>
      <c r="B970" s="107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1">
        <v>11</v>
      </c>
      <c r="B971" s="107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1">
        <v>12</v>
      </c>
      <c r="B972" s="107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1">
        <v>13</v>
      </c>
      <c r="B973" s="107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1">
        <v>14</v>
      </c>
      <c r="B974" s="107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1">
        <v>15</v>
      </c>
      <c r="B975" s="107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1">
        <v>16</v>
      </c>
      <c r="B976" s="107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1">
        <v>17</v>
      </c>
      <c r="B977" s="107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1">
        <v>18</v>
      </c>
      <c r="B978" s="107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1">
        <v>19</v>
      </c>
      <c r="B979" s="107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1">
        <v>20</v>
      </c>
      <c r="B980" s="107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1">
        <v>21</v>
      </c>
      <c r="B981" s="107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1">
        <v>22</v>
      </c>
      <c r="B982" s="107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1">
        <v>23</v>
      </c>
      <c r="B983" s="107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1">
        <v>24</v>
      </c>
      <c r="B984" s="107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1">
        <v>25</v>
      </c>
      <c r="B985" s="107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1">
        <v>26</v>
      </c>
      <c r="B986" s="107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1">
        <v>27</v>
      </c>
      <c r="B987" s="107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1">
        <v>28</v>
      </c>
      <c r="B988" s="107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1">
        <v>29</v>
      </c>
      <c r="B989" s="107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1">
        <v>30</v>
      </c>
      <c r="B990" s="107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504</v>
      </c>
      <c r="Z993" s="342"/>
      <c r="AA993" s="342"/>
      <c r="AB993" s="342"/>
      <c r="AC993" s="251" t="s">
        <v>486</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1">
        <v>1</v>
      </c>
      <c r="B994" s="107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1">
        <v>2</v>
      </c>
      <c r="B995" s="107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1">
        <v>3</v>
      </c>
      <c r="B996" s="107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1">
        <v>4</v>
      </c>
      <c r="B997" s="107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1">
        <v>5</v>
      </c>
      <c r="B998" s="107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1">
        <v>6</v>
      </c>
      <c r="B999" s="107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1">
        <v>7</v>
      </c>
      <c r="B1000" s="107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1">
        <v>8</v>
      </c>
      <c r="B1001" s="107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1">
        <v>9</v>
      </c>
      <c r="B1002" s="107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1">
        <v>10</v>
      </c>
      <c r="B1003" s="107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1">
        <v>11</v>
      </c>
      <c r="B1004" s="107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1">
        <v>12</v>
      </c>
      <c r="B1005" s="107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1">
        <v>13</v>
      </c>
      <c r="B1006" s="107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1">
        <v>14</v>
      </c>
      <c r="B1007" s="107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1">
        <v>15</v>
      </c>
      <c r="B1008" s="107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1">
        <v>16</v>
      </c>
      <c r="B1009" s="107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1">
        <v>17</v>
      </c>
      <c r="B1010" s="107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1">
        <v>18</v>
      </c>
      <c r="B1011" s="107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1">
        <v>19</v>
      </c>
      <c r="B1012" s="107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1">
        <v>20</v>
      </c>
      <c r="B1013" s="107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1">
        <v>21</v>
      </c>
      <c r="B1014" s="107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1">
        <v>22</v>
      </c>
      <c r="B1015" s="107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1">
        <v>23</v>
      </c>
      <c r="B1016" s="107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1">
        <v>24</v>
      </c>
      <c r="B1017" s="107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1">
        <v>25</v>
      </c>
      <c r="B1018" s="107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1">
        <v>26</v>
      </c>
      <c r="B1019" s="107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1">
        <v>27</v>
      </c>
      <c r="B1020" s="107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1">
        <v>28</v>
      </c>
      <c r="B1021" s="107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1">
        <v>29</v>
      </c>
      <c r="B1022" s="107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1">
        <v>30</v>
      </c>
      <c r="B1023" s="107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504</v>
      </c>
      <c r="Z1026" s="342"/>
      <c r="AA1026" s="342"/>
      <c r="AB1026" s="342"/>
      <c r="AC1026" s="251" t="s">
        <v>486</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1">
        <v>1</v>
      </c>
      <c r="B1027" s="107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1">
        <v>2</v>
      </c>
      <c r="B1028" s="107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1">
        <v>3</v>
      </c>
      <c r="B1029" s="107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1">
        <v>4</v>
      </c>
      <c r="B1030" s="107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1">
        <v>5</v>
      </c>
      <c r="B1031" s="107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1">
        <v>6</v>
      </c>
      <c r="B1032" s="107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1">
        <v>7</v>
      </c>
      <c r="B1033" s="107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1">
        <v>8</v>
      </c>
      <c r="B1034" s="107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1">
        <v>9</v>
      </c>
      <c r="B1035" s="107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1">
        <v>10</v>
      </c>
      <c r="B1036" s="107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1">
        <v>11</v>
      </c>
      <c r="B1037" s="107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1">
        <v>12</v>
      </c>
      <c r="B1038" s="107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1">
        <v>13</v>
      </c>
      <c r="B1039" s="107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1">
        <v>14</v>
      </c>
      <c r="B1040" s="107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1">
        <v>15</v>
      </c>
      <c r="B1041" s="107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1">
        <v>16</v>
      </c>
      <c r="B1042" s="107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1">
        <v>17</v>
      </c>
      <c r="B1043" s="107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1">
        <v>18</v>
      </c>
      <c r="B1044" s="107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1">
        <v>19</v>
      </c>
      <c r="B1045" s="107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1">
        <v>20</v>
      </c>
      <c r="B1046" s="107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1">
        <v>21</v>
      </c>
      <c r="B1047" s="107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1">
        <v>22</v>
      </c>
      <c r="B1048" s="107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1">
        <v>23</v>
      </c>
      <c r="B1049" s="107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1">
        <v>24</v>
      </c>
      <c r="B1050" s="107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1">
        <v>25</v>
      </c>
      <c r="B1051" s="107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1">
        <v>26</v>
      </c>
      <c r="B1052" s="107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1">
        <v>27</v>
      </c>
      <c r="B1053" s="107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1">
        <v>28</v>
      </c>
      <c r="B1054" s="107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1">
        <v>29</v>
      </c>
      <c r="B1055" s="107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1">
        <v>30</v>
      </c>
      <c r="B1056" s="107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504</v>
      </c>
      <c r="Z1059" s="342"/>
      <c r="AA1059" s="342"/>
      <c r="AB1059" s="342"/>
      <c r="AC1059" s="251" t="s">
        <v>486</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1">
        <v>1</v>
      </c>
      <c r="B1060" s="107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1">
        <v>2</v>
      </c>
      <c r="B1061" s="107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1">
        <v>3</v>
      </c>
      <c r="B1062" s="107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1">
        <v>4</v>
      </c>
      <c r="B1063" s="107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1">
        <v>5</v>
      </c>
      <c r="B1064" s="107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1">
        <v>6</v>
      </c>
      <c r="B1065" s="107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1">
        <v>7</v>
      </c>
      <c r="B1066" s="107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1">
        <v>8</v>
      </c>
      <c r="B1067" s="107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1">
        <v>9</v>
      </c>
      <c r="B1068" s="107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1">
        <v>10</v>
      </c>
      <c r="B1069" s="107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1">
        <v>11</v>
      </c>
      <c r="B1070" s="107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1">
        <v>12</v>
      </c>
      <c r="B1071" s="107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1">
        <v>13</v>
      </c>
      <c r="B1072" s="107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1">
        <v>14</v>
      </c>
      <c r="B1073" s="107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1">
        <v>15</v>
      </c>
      <c r="B1074" s="107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1">
        <v>16</v>
      </c>
      <c r="B1075" s="107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1">
        <v>17</v>
      </c>
      <c r="B1076" s="107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1">
        <v>18</v>
      </c>
      <c r="B1077" s="107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1">
        <v>19</v>
      </c>
      <c r="B1078" s="107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1">
        <v>20</v>
      </c>
      <c r="B1079" s="107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1">
        <v>21</v>
      </c>
      <c r="B1080" s="107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1">
        <v>22</v>
      </c>
      <c r="B1081" s="107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1">
        <v>23</v>
      </c>
      <c r="B1082" s="107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1">
        <v>24</v>
      </c>
      <c r="B1083" s="107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1">
        <v>25</v>
      </c>
      <c r="B1084" s="107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1">
        <v>26</v>
      </c>
      <c r="B1085" s="107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1">
        <v>27</v>
      </c>
      <c r="B1086" s="107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1">
        <v>28</v>
      </c>
      <c r="B1087" s="107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1">
        <v>29</v>
      </c>
      <c r="B1088" s="107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1">
        <v>30</v>
      </c>
      <c r="B1089" s="107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504</v>
      </c>
      <c r="Z1092" s="342"/>
      <c r="AA1092" s="342"/>
      <c r="AB1092" s="342"/>
      <c r="AC1092" s="251" t="s">
        <v>486</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1">
        <v>1</v>
      </c>
      <c r="B1093" s="107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1">
        <v>2</v>
      </c>
      <c r="B1094" s="107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1">
        <v>3</v>
      </c>
      <c r="B1095" s="107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1">
        <v>4</v>
      </c>
      <c r="B1096" s="107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1">
        <v>5</v>
      </c>
      <c r="B1097" s="107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1">
        <v>6</v>
      </c>
      <c r="B1098" s="107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1">
        <v>7</v>
      </c>
      <c r="B1099" s="107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1">
        <v>8</v>
      </c>
      <c r="B1100" s="107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1">
        <v>9</v>
      </c>
      <c r="B1101" s="107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1">
        <v>10</v>
      </c>
      <c r="B1102" s="107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1">
        <v>11</v>
      </c>
      <c r="B1103" s="107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1">
        <v>12</v>
      </c>
      <c r="B1104" s="107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1">
        <v>13</v>
      </c>
      <c r="B1105" s="107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1">
        <v>14</v>
      </c>
      <c r="B1106" s="107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1">
        <v>15</v>
      </c>
      <c r="B1107" s="107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1">
        <v>16</v>
      </c>
      <c r="B1108" s="107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1">
        <v>17</v>
      </c>
      <c r="B1109" s="107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1">
        <v>18</v>
      </c>
      <c r="B1110" s="107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1">
        <v>19</v>
      </c>
      <c r="B1111" s="107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1">
        <v>20</v>
      </c>
      <c r="B1112" s="107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1">
        <v>21</v>
      </c>
      <c r="B1113" s="107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1">
        <v>22</v>
      </c>
      <c r="B1114" s="107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1">
        <v>23</v>
      </c>
      <c r="B1115" s="107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1">
        <v>24</v>
      </c>
      <c r="B1116" s="107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1">
        <v>25</v>
      </c>
      <c r="B1117" s="107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1">
        <v>26</v>
      </c>
      <c r="B1118" s="107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1">
        <v>27</v>
      </c>
      <c r="B1119" s="107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1">
        <v>28</v>
      </c>
      <c r="B1120" s="107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1">
        <v>29</v>
      </c>
      <c r="B1121" s="107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1">
        <v>30</v>
      </c>
      <c r="B1122" s="107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504</v>
      </c>
      <c r="Z1125" s="342"/>
      <c r="AA1125" s="342"/>
      <c r="AB1125" s="342"/>
      <c r="AC1125" s="251" t="s">
        <v>486</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1">
        <v>1</v>
      </c>
      <c r="B1126" s="107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1">
        <v>2</v>
      </c>
      <c r="B1127" s="107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1">
        <v>3</v>
      </c>
      <c r="B1128" s="107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1">
        <v>4</v>
      </c>
      <c r="B1129" s="107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1">
        <v>5</v>
      </c>
      <c r="B1130" s="107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1">
        <v>6</v>
      </c>
      <c r="B1131" s="107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1">
        <v>7</v>
      </c>
      <c r="B1132" s="107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1">
        <v>8</v>
      </c>
      <c r="B1133" s="107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1">
        <v>9</v>
      </c>
      <c r="B1134" s="107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1">
        <v>10</v>
      </c>
      <c r="B1135" s="107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1">
        <v>11</v>
      </c>
      <c r="B1136" s="107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1">
        <v>12</v>
      </c>
      <c r="B1137" s="107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1">
        <v>13</v>
      </c>
      <c r="B1138" s="107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1">
        <v>14</v>
      </c>
      <c r="B1139" s="107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1">
        <v>15</v>
      </c>
      <c r="B1140" s="107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1">
        <v>16</v>
      </c>
      <c r="B1141" s="107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1">
        <v>17</v>
      </c>
      <c r="B1142" s="107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1">
        <v>18</v>
      </c>
      <c r="B1143" s="107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1">
        <v>19</v>
      </c>
      <c r="B1144" s="107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1">
        <v>20</v>
      </c>
      <c r="B1145" s="107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1">
        <v>21</v>
      </c>
      <c r="B1146" s="107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1">
        <v>22</v>
      </c>
      <c r="B1147" s="107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1">
        <v>23</v>
      </c>
      <c r="B1148" s="107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1">
        <v>24</v>
      </c>
      <c r="B1149" s="107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1">
        <v>25</v>
      </c>
      <c r="B1150" s="107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1">
        <v>26</v>
      </c>
      <c r="B1151" s="107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1">
        <v>27</v>
      </c>
      <c r="B1152" s="107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1">
        <v>28</v>
      </c>
      <c r="B1153" s="107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1">
        <v>29</v>
      </c>
      <c r="B1154" s="107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1">
        <v>30</v>
      </c>
      <c r="B1155" s="107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504</v>
      </c>
      <c r="Z1158" s="342"/>
      <c r="AA1158" s="342"/>
      <c r="AB1158" s="342"/>
      <c r="AC1158" s="251" t="s">
        <v>486</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1">
        <v>1</v>
      </c>
      <c r="B1159" s="107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1">
        <v>2</v>
      </c>
      <c r="B1160" s="107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1">
        <v>3</v>
      </c>
      <c r="B1161" s="107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1">
        <v>4</v>
      </c>
      <c r="B1162" s="107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1">
        <v>5</v>
      </c>
      <c r="B1163" s="107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1">
        <v>6</v>
      </c>
      <c r="B1164" s="107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1">
        <v>7</v>
      </c>
      <c r="B1165" s="107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1">
        <v>8</v>
      </c>
      <c r="B1166" s="107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1">
        <v>9</v>
      </c>
      <c r="B1167" s="107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1">
        <v>10</v>
      </c>
      <c r="B1168" s="107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1">
        <v>11</v>
      </c>
      <c r="B1169" s="107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1">
        <v>12</v>
      </c>
      <c r="B1170" s="107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1">
        <v>13</v>
      </c>
      <c r="B1171" s="107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1">
        <v>14</v>
      </c>
      <c r="B1172" s="107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1">
        <v>15</v>
      </c>
      <c r="B1173" s="107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1">
        <v>16</v>
      </c>
      <c r="B1174" s="107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1">
        <v>17</v>
      </c>
      <c r="B1175" s="107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1">
        <v>18</v>
      </c>
      <c r="B1176" s="107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1">
        <v>19</v>
      </c>
      <c r="B1177" s="107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1">
        <v>20</v>
      </c>
      <c r="B1178" s="107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1">
        <v>21</v>
      </c>
      <c r="B1179" s="107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1">
        <v>22</v>
      </c>
      <c r="B1180" s="107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1">
        <v>23</v>
      </c>
      <c r="B1181" s="107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1">
        <v>24</v>
      </c>
      <c r="B1182" s="107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1">
        <v>25</v>
      </c>
      <c r="B1183" s="107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1">
        <v>26</v>
      </c>
      <c r="B1184" s="107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1">
        <v>27</v>
      </c>
      <c r="B1185" s="107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1">
        <v>28</v>
      </c>
      <c r="B1186" s="107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1">
        <v>29</v>
      </c>
      <c r="B1187" s="107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1">
        <v>30</v>
      </c>
      <c r="B1188" s="107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504</v>
      </c>
      <c r="Z1191" s="342"/>
      <c r="AA1191" s="342"/>
      <c r="AB1191" s="342"/>
      <c r="AC1191" s="251" t="s">
        <v>486</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1">
        <v>1</v>
      </c>
      <c r="B1192" s="107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1">
        <v>2</v>
      </c>
      <c r="B1193" s="107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1">
        <v>3</v>
      </c>
      <c r="B1194" s="107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1">
        <v>4</v>
      </c>
      <c r="B1195" s="107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1">
        <v>5</v>
      </c>
      <c r="B1196" s="107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1">
        <v>6</v>
      </c>
      <c r="B1197" s="107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1">
        <v>7</v>
      </c>
      <c r="B1198" s="107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1">
        <v>8</v>
      </c>
      <c r="B1199" s="107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1">
        <v>9</v>
      </c>
      <c r="B1200" s="107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1">
        <v>10</v>
      </c>
      <c r="B1201" s="107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1">
        <v>11</v>
      </c>
      <c r="B1202" s="107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1">
        <v>12</v>
      </c>
      <c r="B1203" s="107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1">
        <v>13</v>
      </c>
      <c r="B1204" s="107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1">
        <v>14</v>
      </c>
      <c r="B1205" s="107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1">
        <v>15</v>
      </c>
      <c r="B1206" s="107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1">
        <v>16</v>
      </c>
      <c r="B1207" s="107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1">
        <v>17</v>
      </c>
      <c r="B1208" s="107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1">
        <v>18</v>
      </c>
      <c r="B1209" s="107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1">
        <v>19</v>
      </c>
      <c r="B1210" s="107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1">
        <v>20</v>
      </c>
      <c r="B1211" s="107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1">
        <v>21</v>
      </c>
      <c r="B1212" s="107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1">
        <v>22</v>
      </c>
      <c r="B1213" s="107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1">
        <v>23</v>
      </c>
      <c r="B1214" s="107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1">
        <v>24</v>
      </c>
      <c r="B1215" s="107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1">
        <v>25</v>
      </c>
      <c r="B1216" s="107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1">
        <v>26</v>
      </c>
      <c r="B1217" s="107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1">
        <v>27</v>
      </c>
      <c r="B1218" s="107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1">
        <v>28</v>
      </c>
      <c r="B1219" s="107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1">
        <v>29</v>
      </c>
      <c r="B1220" s="107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1">
        <v>30</v>
      </c>
      <c r="B1221" s="107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504</v>
      </c>
      <c r="Z1224" s="342"/>
      <c r="AA1224" s="342"/>
      <c r="AB1224" s="342"/>
      <c r="AC1224" s="251" t="s">
        <v>486</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1">
        <v>1</v>
      </c>
      <c r="B1225" s="107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1">
        <v>2</v>
      </c>
      <c r="B1226" s="107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1">
        <v>3</v>
      </c>
      <c r="B1227" s="107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1">
        <v>4</v>
      </c>
      <c r="B1228" s="107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1">
        <v>5</v>
      </c>
      <c r="B1229" s="107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1">
        <v>6</v>
      </c>
      <c r="B1230" s="107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1">
        <v>7</v>
      </c>
      <c r="B1231" s="107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1">
        <v>8</v>
      </c>
      <c r="B1232" s="107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1">
        <v>9</v>
      </c>
      <c r="B1233" s="107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1">
        <v>10</v>
      </c>
      <c r="B1234" s="107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1">
        <v>11</v>
      </c>
      <c r="B1235" s="107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1">
        <v>12</v>
      </c>
      <c r="B1236" s="107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1">
        <v>13</v>
      </c>
      <c r="B1237" s="107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1">
        <v>14</v>
      </c>
      <c r="B1238" s="107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1">
        <v>15</v>
      </c>
      <c r="B1239" s="107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1">
        <v>16</v>
      </c>
      <c r="B1240" s="107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1">
        <v>17</v>
      </c>
      <c r="B1241" s="107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1">
        <v>18</v>
      </c>
      <c r="B1242" s="107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1">
        <v>19</v>
      </c>
      <c r="B1243" s="107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1">
        <v>20</v>
      </c>
      <c r="B1244" s="107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1">
        <v>21</v>
      </c>
      <c r="B1245" s="107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1">
        <v>22</v>
      </c>
      <c r="B1246" s="107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1">
        <v>23</v>
      </c>
      <c r="B1247" s="107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1">
        <v>24</v>
      </c>
      <c r="B1248" s="107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1">
        <v>25</v>
      </c>
      <c r="B1249" s="107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1">
        <v>26</v>
      </c>
      <c r="B1250" s="107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1">
        <v>27</v>
      </c>
      <c r="B1251" s="107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1">
        <v>28</v>
      </c>
      <c r="B1252" s="107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1">
        <v>29</v>
      </c>
      <c r="B1253" s="107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1">
        <v>30</v>
      </c>
      <c r="B1254" s="107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504</v>
      </c>
      <c r="Z1257" s="342"/>
      <c r="AA1257" s="342"/>
      <c r="AB1257" s="342"/>
      <c r="AC1257" s="251" t="s">
        <v>486</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1">
        <v>1</v>
      </c>
      <c r="B1258" s="107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1">
        <v>2</v>
      </c>
      <c r="B1259" s="107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1">
        <v>3</v>
      </c>
      <c r="B1260" s="107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1">
        <v>4</v>
      </c>
      <c r="B1261" s="107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1">
        <v>5</v>
      </c>
      <c r="B1262" s="107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1">
        <v>6</v>
      </c>
      <c r="B1263" s="107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1">
        <v>7</v>
      </c>
      <c r="B1264" s="107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1">
        <v>8</v>
      </c>
      <c r="B1265" s="107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1">
        <v>9</v>
      </c>
      <c r="B1266" s="107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1">
        <v>10</v>
      </c>
      <c r="B1267" s="107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1">
        <v>11</v>
      </c>
      <c r="B1268" s="107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1">
        <v>12</v>
      </c>
      <c r="B1269" s="107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1">
        <v>13</v>
      </c>
      <c r="B1270" s="107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1">
        <v>14</v>
      </c>
      <c r="B1271" s="107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1">
        <v>15</v>
      </c>
      <c r="B1272" s="107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1">
        <v>16</v>
      </c>
      <c r="B1273" s="107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1">
        <v>17</v>
      </c>
      <c r="B1274" s="107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1">
        <v>18</v>
      </c>
      <c r="B1275" s="107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1">
        <v>19</v>
      </c>
      <c r="B1276" s="107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1">
        <v>20</v>
      </c>
      <c r="B1277" s="107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1">
        <v>21</v>
      </c>
      <c r="B1278" s="107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1">
        <v>22</v>
      </c>
      <c r="B1279" s="107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1">
        <v>23</v>
      </c>
      <c r="B1280" s="107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1">
        <v>24</v>
      </c>
      <c r="B1281" s="107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1">
        <v>25</v>
      </c>
      <c r="B1282" s="107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1">
        <v>26</v>
      </c>
      <c r="B1283" s="107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1">
        <v>27</v>
      </c>
      <c r="B1284" s="107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1">
        <v>28</v>
      </c>
      <c r="B1285" s="107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1">
        <v>29</v>
      </c>
      <c r="B1286" s="107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1">
        <v>30</v>
      </c>
      <c r="B1287" s="107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504</v>
      </c>
      <c r="Z1290" s="342"/>
      <c r="AA1290" s="342"/>
      <c r="AB1290" s="342"/>
      <c r="AC1290" s="251" t="s">
        <v>486</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1">
        <v>1</v>
      </c>
      <c r="B1291" s="107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1">
        <v>2</v>
      </c>
      <c r="B1292" s="107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1">
        <v>3</v>
      </c>
      <c r="B1293" s="107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1">
        <v>4</v>
      </c>
      <c r="B1294" s="107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1">
        <v>5</v>
      </c>
      <c r="B1295" s="107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1">
        <v>6</v>
      </c>
      <c r="B1296" s="107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1">
        <v>7</v>
      </c>
      <c r="B1297" s="107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1">
        <v>8</v>
      </c>
      <c r="B1298" s="107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1">
        <v>9</v>
      </c>
      <c r="B1299" s="107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1">
        <v>10</v>
      </c>
      <c r="B1300" s="107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1">
        <v>11</v>
      </c>
      <c r="B1301" s="107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1">
        <v>12</v>
      </c>
      <c r="B1302" s="107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1">
        <v>13</v>
      </c>
      <c r="B1303" s="107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1">
        <v>14</v>
      </c>
      <c r="B1304" s="107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1">
        <v>15</v>
      </c>
      <c r="B1305" s="107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1">
        <v>16</v>
      </c>
      <c r="B1306" s="107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1">
        <v>17</v>
      </c>
      <c r="B1307" s="107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1">
        <v>18</v>
      </c>
      <c r="B1308" s="107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1">
        <v>19</v>
      </c>
      <c r="B1309" s="107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1">
        <v>20</v>
      </c>
      <c r="B1310" s="107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1">
        <v>21</v>
      </c>
      <c r="B1311" s="107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1">
        <v>22</v>
      </c>
      <c r="B1312" s="107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1">
        <v>23</v>
      </c>
      <c r="B1313" s="107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1">
        <v>24</v>
      </c>
      <c r="B1314" s="107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1">
        <v>25</v>
      </c>
      <c r="B1315" s="107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1">
        <v>26</v>
      </c>
      <c r="B1316" s="107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1">
        <v>27</v>
      </c>
      <c r="B1317" s="107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1">
        <v>28</v>
      </c>
      <c r="B1318" s="107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1">
        <v>29</v>
      </c>
      <c r="B1319" s="107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1">
        <v>30</v>
      </c>
      <c r="B1320" s="107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2017-09-04T11:34:31Z</cp:lastPrinted>
  <dcterms:created xsi:type="dcterms:W3CDTF">2012-03-13T00:50:25Z</dcterms:created>
  <dcterms:modified xsi:type="dcterms:W3CDTF">2017-09-04T11:34:45Z</dcterms:modified>
</cp:coreProperties>
</file>