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セグメント別シート" sheetId="4" r:id="rId1"/>
  </sheets>
  <definedNames>
    <definedName name="_xlnm.Print_Area" localSheetId="0">セグメント別シート!$A$1:$AX$187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8" i="4" l="1"/>
  <c r="Y168" i="4"/>
  <c r="AU155" i="4"/>
  <c r="Y155" i="4"/>
  <c r="AU142" i="4"/>
  <c r="Y142" i="4"/>
  <c r="AU129" i="4"/>
  <c r="Y129" i="4"/>
  <c r="R52" i="4"/>
  <c r="L52" i="4"/>
  <c r="AD18" i="4"/>
  <c r="AD19" i="4" s="1"/>
  <c r="AV2" i="4"/>
</calcChain>
</file>

<file path=xl/sharedStrings.xml><?xml version="1.0" encoding="utf-8"?>
<sst xmlns="http://schemas.openxmlformats.org/spreadsheetml/2006/main" count="363" uniqueCount="215">
  <si>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</si>
  <si>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</si>
  <si>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</si>
  <si>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</si>
  <si>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</si>
  <si>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</si>
  <si>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</si>
  <si>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</si>
  <si>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</si>
  <si>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</si>
  <si>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</si>
  <si>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</si>
  <si>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</si>
  <si>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</si>
  <si>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</si>
  <si>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</si>
  <si>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</si>
  <si>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</si>
  <si>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</si>
  <si>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</si>
  <si>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</si>
  <si>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</si>
  <si>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</si>
  <si>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</si>
  <si>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</si>
  <si>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</si>
  <si>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</si>
  <si>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</si>
  <si>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</si>
  <si>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</si>
  <si>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</si>
  <si>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</si>
  <si>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</si>
  <si>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</si>
  <si>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</si>
  <si>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</si>
  <si>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</si>
  <si>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</si>
  <si>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</si>
  <si>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</si>
  <si>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</si>
  <si>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</si>
  <si>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</si>
  <si>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</si>
  <si>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</si>
  <si>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</si>
  <si>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</si>
  <si>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</si>
  <si>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</si>
  <si>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</si>
  <si>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</si>
  <si>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</si>
  <si>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</si>
  <si>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</si>
  <si>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</si>
  <si>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</si>
  <si>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</si>
  <si>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</si>
  <si>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</si>
  <si>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</si>
  <si>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</si>
  <si>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</si>
  <si>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</si>
  <si>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</si>
  <si>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</si>
  <si>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</si>
  <si>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</si>
  <si>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</si>
  <si>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</si>
  <si>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</si>
  <si>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</si>
  <si>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</si>
  <si>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</si>
  <si>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</si>
  <si>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</si>
  <si>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</si>
  <si>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</si>
  <si>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</si>
  <si>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</si>
  <si>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</si>
  <si>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</si>
  <si>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</si>
  <si>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</si>
  <si>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</si>
  <si>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</si>
  <si>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</si>
  <si>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</si>
  <si>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</si>
  <si>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</si>
  <si>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</si>
  <si>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</si>
  <si>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</si>
  <si>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</si>
  <si>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</si>
  <si>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</si>
  <si>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</si>
  <si>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</si>
  <si>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</si>
  <si>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</si>
  <si>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</si>
  <si>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</si>
  <si>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</si>
  <si>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</si>
  <si>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</si>
  <si>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</si>
  <si>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</si>
  <si>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</si>
  <si>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</si>
  <si>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</si>
  <si>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</si>
  <si>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</si>
  <si>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</si>
  <si>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</si>
  <si>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</si>
  <si>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</si>
  <si>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</si>
  <si>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</si>
  <si>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</si>
  <si>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</si>
  <si>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</si>
  <si>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</si>
  <si>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</si>
  <si>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</si>
  <si>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</si>
  <si>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</si>
  <si>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</si>
  <si>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</si>
  <si>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</si>
  <si>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</si>
  <si>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</si>
  <si>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</si>
  <si>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教育に関する事項</t>
    <rPh sb="0" eb="2">
      <t>キョウイク</t>
    </rPh>
    <rPh sb="3" eb="4">
      <t>カン</t>
    </rPh>
    <rPh sb="6" eb="8">
      <t>ジコウ</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</si>
  <si>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</si>
  <si>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</si>
  <si>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浅野　敦行</t>
    <rPh sb="0" eb="2">
      <t>アサノ</t>
    </rPh>
    <rPh sb="3" eb="5">
      <t>アツユキ</t>
    </rPh>
    <phoneticPr fontId="5"/>
  </si>
  <si>
    <t>平成16年度</t>
    <rPh sb="0" eb="2">
      <t>ヘイセイ</t>
    </rPh>
    <rPh sb="4" eb="5">
      <t>ネン</t>
    </rPh>
    <rPh sb="5" eb="6">
      <t>ド</t>
    </rPh>
    <phoneticPr fontId="5"/>
  </si>
  <si>
    <t>終了予定なし</t>
    <rPh sb="0" eb="2">
      <t>シュウリョウ</t>
    </rPh>
    <rPh sb="2" eb="4">
      <t>ヨテイ</t>
    </rPh>
    <phoneticPr fontId="5"/>
  </si>
  <si>
    <t>一般会計</t>
    <rPh sb="0" eb="2">
      <t>イッパン</t>
    </rPh>
    <rPh sb="2" eb="4">
      <t>カイケイ</t>
    </rPh>
    <phoneticPr fontId="5"/>
  </si>
  <si>
    <t>-</t>
  </si>
  <si>
    <t>-</t>
    <phoneticPr fontId="5"/>
  </si>
  <si>
    <t>独立行政法人国立高等専門学校機構法
(平成15年7月16日法律第113号）</t>
    <phoneticPr fontId="5"/>
  </si>
  <si>
    <t>・第３期中期目標(平成26年2月28日文部科学大臣指示)
・第３期中期計画(平成26年3月31日文部科学大臣認可)</t>
    <phoneticPr fontId="5"/>
  </si>
  <si>
    <t>地方創生</t>
    <rPh sb="0" eb="2">
      <t>チホウ</t>
    </rPh>
    <rPh sb="2" eb="4">
      <t>ソウセイ</t>
    </rPh>
    <phoneticPr fontId="5"/>
  </si>
  <si>
    <t>文教及び科学振興</t>
    <rPh sb="0" eb="2">
      <t>ブンキョウ</t>
    </rPh>
    <rPh sb="2" eb="3">
      <t>オヨ</t>
    </rPh>
    <rPh sb="4" eb="6">
      <t>カガク</t>
    </rPh>
    <rPh sb="6" eb="8">
      <t>シンコウ</t>
    </rPh>
    <phoneticPr fontId="5"/>
  </si>
  <si>
    <t>機構の設置する各国立高等専門学校において、所定の収容定員の学生を対象として、高等学校や大学の教育課程とは異なり中学校卒業後の早い段階から実験・実習・実技等の体験的な学習を重視した教育を行い、製造業を始めとする様々な分野において創造力ある技術者として将来活躍するための基礎となる知識と技術、さらには生涯にわたって学ぶ力を確実に身に付けさせるため、高等専門学校の教育実施体制を整備する。</t>
    <phoneticPr fontId="5"/>
  </si>
  <si>
    <t>-</t>
    <phoneticPr fontId="5"/>
  </si>
  <si>
    <t>-</t>
    <phoneticPr fontId="5"/>
  </si>
  <si>
    <t>期間進行基準
業務達成基準
費用達成基準</t>
    <rPh sb="0" eb="2">
      <t>キカン</t>
    </rPh>
    <rPh sb="2" eb="4">
      <t>シンコウ</t>
    </rPh>
    <rPh sb="4" eb="6">
      <t>キジュン</t>
    </rPh>
    <rPh sb="7" eb="9">
      <t>ギョウム</t>
    </rPh>
    <rPh sb="9" eb="11">
      <t>タッセイ</t>
    </rPh>
    <rPh sb="11" eb="13">
      <t>キジュン</t>
    </rPh>
    <rPh sb="14" eb="16">
      <t>ヒヨウ</t>
    </rPh>
    <rPh sb="16" eb="18">
      <t>タッセイ</t>
    </rPh>
    <rPh sb="18" eb="20">
      <t>キジュン</t>
    </rPh>
    <phoneticPr fontId="5"/>
  </si>
  <si>
    <t>－</t>
    <phoneticPr fontId="5"/>
  </si>
  <si>
    <t>各学校の状況に応じて配分する予算額が異なるため、単純に単位あたりのコストを算出することになじまない。</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</si>
  <si>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</si>
  <si>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t>
    <phoneticPr fontId="5"/>
  </si>
  <si>
    <t>％</t>
  </si>
  <si>
    <t>（独）国立高等専門学校機構運営費交付金</t>
    <phoneticPr fontId="5"/>
  </si>
  <si>
    <t>○</t>
  </si>
  <si>
    <t>－</t>
    <phoneticPr fontId="5"/>
  </si>
  <si>
    <t>教員人件費</t>
    <rPh sb="0" eb="2">
      <t>キョウイン</t>
    </rPh>
    <rPh sb="2" eb="5">
      <t>ジンケンヒ</t>
    </rPh>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</si>
  <si>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</si>
  <si>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職員人件費</t>
    <rPh sb="0" eb="2">
      <t>ショクイン</t>
    </rPh>
    <rPh sb="2" eb="5">
      <t>ジンケンヒ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</si>
  <si>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</si>
  <si>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教育・研究経費</t>
    <rPh sb="0" eb="2">
      <t>キョウイク</t>
    </rPh>
    <rPh sb="3" eb="5">
      <t>ケンキュウ</t>
    </rPh>
    <rPh sb="5" eb="7">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</si>
  <si>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</si>
  <si>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一般管理費</t>
    <rPh sb="0" eb="2">
      <t>イッパン</t>
    </rPh>
    <rPh sb="2" eb="5">
      <t>カンリヒ</t>
    </rPh>
    <phoneticPr fontId="5"/>
  </si>
  <si>
    <t>管理運営を行うために要する経費</t>
    <rPh sb="0" eb="2">
      <t>カンリ</t>
    </rPh>
    <rPh sb="2" eb="4">
      <t>ウンエイ</t>
    </rPh>
    <rPh sb="5" eb="6">
      <t>オコナ</t>
    </rPh>
    <rPh sb="10" eb="11">
      <t>ヨウ</t>
    </rPh>
    <rPh sb="13" eb="15">
      <t>ケイヒ</t>
    </rPh>
    <phoneticPr fontId="5"/>
  </si>
  <si>
    <t xml:space="preserve"> 高濃度PCB処理委託業務</t>
    <phoneticPr fontId="5"/>
  </si>
  <si>
    <t>随意契約
（その他）</t>
  </si>
  <si>
    <t>-</t>
    <phoneticPr fontId="5"/>
  </si>
  <si>
    <t>総合評価入札</t>
    <rPh sb="4" eb="6">
      <t>ニュウサツ</t>
    </rPh>
    <phoneticPr fontId="5"/>
  </si>
  <si>
    <t>マイクロソフト社製ソフトウェア使用ライセンスの取得</t>
    <rPh sb="7" eb="8">
      <t>シャ</t>
    </rPh>
    <rPh sb="8" eb="9">
      <t>セイ</t>
    </rPh>
    <rPh sb="15" eb="17">
      <t>シヨウ</t>
    </rPh>
    <rPh sb="23" eb="25">
      <t>シュトク</t>
    </rPh>
    <phoneticPr fontId="5"/>
  </si>
  <si>
    <t>一般競争入札</t>
  </si>
  <si>
    <t>津山高専学生寮の新営</t>
    <rPh sb="0" eb="2">
      <t>ツヤマ</t>
    </rPh>
    <rPh sb="2" eb="4">
      <t>コウセン</t>
    </rPh>
    <rPh sb="4" eb="7">
      <t>ガクセイリョウ</t>
    </rPh>
    <rPh sb="8" eb="9">
      <t>シン</t>
    </rPh>
    <rPh sb="9" eb="10">
      <t>エイ</t>
    </rPh>
    <phoneticPr fontId="5"/>
  </si>
  <si>
    <t>弓削商船高専学生寮の耐震改修</t>
    <rPh sb="0" eb="2">
      <t>ユゲ</t>
    </rPh>
    <rPh sb="2" eb="4">
      <t>ショウセン</t>
    </rPh>
    <rPh sb="4" eb="6">
      <t>コウセン</t>
    </rPh>
    <rPh sb="6" eb="9">
      <t>ガクセイリョウ</t>
    </rPh>
    <rPh sb="10" eb="12">
      <t>タイシン</t>
    </rPh>
    <rPh sb="12" eb="14">
      <t>カイシュウ</t>
    </rPh>
    <phoneticPr fontId="5"/>
  </si>
  <si>
    <t>沼津高専における電気供給</t>
    <rPh sb="0" eb="2">
      <t>ヌマヅ</t>
    </rPh>
    <rPh sb="2" eb="4">
      <t>コウセン</t>
    </rPh>
    <rPh sb="8" eb="10">
      <t>デンキ</t>
    </rPh>
    <rPh sb="10" eb="12">
      <t>キョウキュウ</t>
    </rPh>
    <phoneticPr fontId="5"/>
  </si>
  <si>
    <t>東京高専における電気供給</t>
    <rPh sb="0" eb="2">
      <t>トウキョウ</t>
    </rPh>
    <rPh sb="2" eb="4">
      <t>コウセン</t>
    </rPh>
    <rPh sb="8" eb="10">
      <t>デンキ</t>
    </rPh>
    <rPh sb="10" eb="12">
      <t>キョウキュウ</t>
    </rPh>
    <phoneticPr fontId="5"/>
  </si>
  <si>
    <t>「調達等合理化計画」に基づき、事務・事業の特性を踏まえ、PDCAサイクルにより公正性、透明性を確保しつつ、合理化に取り組んでいる。契約状況については、契約監視委員会での点検や見直しを行っている。今後とも一者応札の状況が改善されるよう検討を行う。</t>
    <phoneticPr fontId="5"/>
  </si>
  <si>
    <t>国立高等専門学校において教育を享受する学生からは授業料等を徴取しており、事業の実施に必要な経費に適切に使用されている。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</si>
  <si>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</si>
  <si>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</si>
  <si>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政策評価に関する有識者会議において、成果目標（Ｂ評定）を達成している。</t>
    <phoneticPr fontId="5"/>
  </si>
  <si>
    <t>定員を充足する学生数を確保しており、活動実績は見込みに見合ったものであると言える。</t>
    <rPh sb="0" eb="2">
      <t>テイイン</t>
    </rPh>
    <rPh sb="3" eb="5">
      <t>ジュウソク</t>
    </rPh>
    <rPh sb="7" eb="9">
      <t>ガクセイ</t>
    </rPh>
    <rPh sb="9" eb="10">
      <t>スウ</t>
    </rPh>
    <rPh sb="11" eb="13">
      <t>カクホ</t>
    </rPh>
    <rPh sb="18" eb="20">
      <t>カツドウ</t>
    </rPh>
    <rPh sb="20" eb="22">
      <t>ジッセキ</t>
    </rPh>
    <rPh sb="23" eb="25">
      <t>ミコ</t>
    </rPh>
    <rPh sb="27" eb="29">
      <t>ミア</t>
    </rPh>
    <rPh sb="37" eb="38">
      <t>イ</t>
    </rPh>
    <phoneticPr fontId="5"/>
  </si>
  <si>
    <t>整備された校舎、実験・実習機器等は、学生の修学環境を改善・充実しており、学生の教育に十分に活用されることで実践的技術者教育の実施に寄与している。</t>
    <rPh sb="0" eb="2">
      <t>セイビ</t>
    </rPh>
    <rPh sb="5" eb="7">
      <t>コウシャ</t>
    </rPh>
    <rPh sb="8" eb="10">
      <t>ジッケン</t>
    </rPh>
    <rPh sb="11" eb="13">
      <t>ジッシュウ</t>
    </rPh>
    <rPh sb="13" eb="15">
      <t>キキ</t>
    </rPh>
    <rPh sb="15" eb="16">
      <t>トウ</t>
    </rPh>
    <rPh sb="18" eb="20">
      <t>ガクセイ</t>
    </rPh>
    <rPh sb="21" eb="23">
      <t>シュウガク</t>
    </rPh>
    <rPh sb="23" eb="25">
      <t>カンキョウ</t>
    </rPh>
    <rPh sb="26" eb="28">
      <t>カイゼン</t>
    </rPh>
    <rPh sb="29" eb="31">
      <t>ジュウジツ</t>
    </rPh>
    <rPh sb="36" eb="38">
      <t>ガクセイ</t>
    </rPh>
    <rPh sb="39" eb="41">
      <t>キョウイク</t>
    </rPh>
    <rPh sb="42" eb="44">
      <t>ジュウブン</t>
    </rPh>
    <rPh sb="45" eb="47">
      <t>カツヨウ</t>
    </rPh>
    <rPh sb="53" eb="56">
      <t>ジッセンテキ</t>
    </rPh>
    <rPh sb="56" eb="59">
      <t>ギジュツシャ</t>
    </rPh>
    <rPh sb="59" eb="61">
      <t>キョウイク</t>
    </rPh>
    <rPh sb="62" eb="64">
      <t>ジッシ</t>
    </rPh>
    <rPh sb="65" eb="67">
      <t>キヨ</t>
    </rPh>
    <phoneticPr fontId="5"/>
  </si>
  <si>
    <t>-</t>
    <phoneticPr fontId="5"/>
  </si>
  <si>
    <t>-</t>
    <phoneticPr fontId="5"/>
  </si>
  <si>
    <t>-</t>
    <phoneticPr fontId="5"/>
  </si>
  <si>
    <t>国立高等専門学校学生数
※当初見込みは、定員の人数</t>
    <phoneticPr fontId="5"/>
  </si>
  <si>
    <t>人</t>
    <rPh sb="0" eb="1">
      <t>ニン</t>
    </rPh>
    <phoneticPr fontId="5"/>
  </si>
  <si>
    <t>-</t>
    <phoneticPr fontId="5"/>
  </si>
  <si>
    <t>有</t>
    <rPh sb="0" eb="1">
      <t>ユウ</t>
    </rPh>
    <phoneticPr fontId="5"/>
  </si>
  <si>
    <t>有</t>
    <rPh sb="0" eb="1">
      <t>ユウ</t>
    </rPh>
    <phoneticPr fontId="5"/>
  </si>
  <si>
    <t>茨城高専学校敷地の賃貸借</t>
    <phoneticPr fontId="5"/>
  </si>
  <si>
    <t>沖縄高専における電気供給</t>
    <phoneticPr fontId="5"/>
  </si>
  <si>
    <t>株式会社日立塗工店</t>
    <rPh sb="0" eb="4">
      <t>カブシキガイシャ</t>
    </rPh>
    <rPh sb="4" eb="6">
      <t>ヒタチ</t>
    </rPh>
    <rPh sb="6" eb="7">
      <t>ヌリ</t>
    </rPh>
    <rPh sb="7" eb="8">
      <t>コウ</t>
    </rPh>
    <rPh sb="8" eb="9">
      <t>ミセ</t>
    </rPh>
    <phoneticPr fontId="5"/>
  </si>
  <si>
    <t>中部電力株式会社</t>
    <rPh sb="0" eb="2">
      <t>チュウブ</t>
    </rPh>
    <rPh sb="2" eb="4">
      <t>デンリョク</t>
    </rPh>
    <rPh sb="4" eb="6">
      <t>カブシキ</t>
    </rPh>
    <rPh sb="6" eb="8">
      <t>カイシャ</t>
    </rPh>
    <phoneticPr fontId="5"/>
  </si>
  <si>
    <t>東京電力株式会社</t>
    <rPh sb="0" eb="2">
      <t>トウキョウ</t>
    </rPh>
    <rPh sb="2" eb="4">
      <t>デンリョク</t>
    </rPh>
    <rPh sb="4" eb="6">
      <t>カブシキ</t>
    </rPh>
    <rPh sb="6" eb="8">
      <t>カイシャ</t>
    </rPh>
    <phoneticPr fontId="5"/>
  </si>
  <si>
    <t>株式会社大塚商会</t>
    <phoneticPr fontId="5"/>
  </si>
  <si>
    <t>株式会社五月工建</t>
    <rPh sb="0" eb="2">
      <t>カブシキ</t>
    </rPh>
    <rPh sb="2" eb="4">
      <t>カイシャ</t>
    </rPh>
    <phoneticPr fontId="5"/>
  </si>
  <si>
    <t>四国通建株式会社</t>
    <rPh sb="4" eb="6">
      <t>カブシキ</t>
    </rPh>
    <rPh sb="6" eb="8">
      <t>カイシャ</t>
    </rPh>
    <phoneticPr fontId="5"/>
  </si>
  <si>
    <t>ひたちなか市長</t>
    <phoneticPr fontId="5"/>
  </si>
  <si>
    <t>沖縄電力株式会社</t>
    <rPh sb="4" eb="6">
      <t>カブシキ</t>
    </rPh>
    <rPh sb="6" eb="8">
      <t>カイシャ</t>
    </rPh>
    <phoneticPr fontId="5"/>
  </si>
  <si>
    <t>東京電力株式会社三島支社</t>
    <rPh sb="0" eb="2">
      <t>トウキョウ</t>
    </rPh>
    <rPh sb="2" eb="4">
      <t>デンリョク</t>
    </rPh>
    <rPh sb="4" eb="6">
      <t>カブシキ</t>
    </rPh>
    <rPh sb="6" eb="8">
      <t>カイシャ</t>
    </rPh>
    <rPh sb="8" eb="10">
      <t>ミシマ</t>
    </rPh>
    <rPh sb="10" eb="12">
      <t>シシャ</t>
    </rPh>
    <phoneticPr fontId="5"/>
  </si>
  <si>
    <t>中間貯蔵・環境安全事業株式会社</t>
    <rPh sb="11" eb="13">
      <t>カブシキ</t>
    </rPh>
    <rPh sb="13" eb="15">
      <t>カイシャ</t>
    </rPh>
    <phoneticPr fontId="5"/>
  </si>
  <si>
    <t>高等専門学校における実践的かつ専門的な知識・技術を有する人材の養成と、そのための教育改善・教育環境整備などを目的としている。卒業生のうち就職希望者に対する就職率はほぼ充足するなど、広く国民のニーズがあるものである。</t>
    <rPh sb="0" eb="2">
      <t>コウトウ</t>
    </rPh>
    <rPh sb="2" eb="4">
      <t>センモン</t>
    </rPh>
    <rPh sb="4" eb="6">
      <t>ガッコウ</t>
    </rPh>
    <rPh sb="40" eb="42">
      <t>キョウイク</t>
    </rPh>
    <rPh sb="42" eb="44">
      <t>カイゼン</t>
    </rPh>
    <phoneticPr fontId="5"/>
  </si>
  <si>
    <t>我が国の高等教育の水準の向上と均衡ある発展を図るために、国において支援する必要がある。</t>
    <phoneticPr fontId="5"/>
  </si>
  <si>
    <t>産業構造の変化や国際化の急速な進展など、社会がめまぐるしく変遷していく中、今後の我が国の発展を支える専門人材の育成は喫緊の課題であり、教育及びその改善の取組は、優先度の高い事業である。</t>
    <rPh sb="8" eb="10">
      <t>コクサイ</t>
    </rPh>
    <rPh sb="10" eb="11">
      <t>カ</t>
    </rPh>
    <rPh sb="12" eb="14">
      <t>キュウソク</t>
    </rPh>
    <rPh sb="15" eb="17">
      <t>シンテン</t>
    </rPh>
    <rPh sb="37" eb="39">
      <t>コンゴ</t>
    </rPh>
    <rPh sb="50" eb="52">
      <t>センモン</t>
    </rPh>
    <rPh sb="58" eb="60">
      <t>キッキン</t>
    </rPh>
    <rPh sb="61" eb="63">
      <t>カダイ</t>
    </rPh>
    <rPh sb="67" eb="69">
      <t>キョウイク</t>
    </rPh>
    <rPh sb="69" eb="70">
      <t>オヨ</t>
    </rPh>
    <rPh sb="73" eb="75">
      <t>カイゼン</t>
    </rPh>
    <rPh sb="76" eb="78">
      <t>トリクミ</t>
    </rPh>
    <phoneticPr fontId="5"/>
  </si>
  <si>
    <t>-</t>
    <phoneticPr fontId="5"/>
  </si>
  <si>
    <t>-</t>
    <phoneticPr fontId="5"/>
  </si>
  <si>
    <t>茨城高専学生寮の改修（耐震改修等）</t>
    <rPh sb="0" eb="2">
      <t>イバラキ</t>
    </rPh>
    <rPh sb="2" eb="4">
      <t>コウセン</t>
    </rPh>
    <rPh sb="4" eb="7">
      <t>ガクセイリョウ</t>
    </rPh>
    <rPh sb="8" eb="10">
      <t>カイシュウ</t>
    </rPh>
    <rPh sb="11" eb="13">
      <t>タイシン</t>
    </rPh>
    <rPh sb="13" eb="15">
      <t>カイシュウ</t>
    </rPh>
    <rPh sb="15" eb="16">
      <t>トウ</t>
    </rPh>
    <phoneticPr fontId="5"/>
  </si>
  <si>
    <t>今後も、優秀な入学者の確保に向けた更なる取組や、社会のニーズを踏まえた学科改組等教育組織の再編などを促進するとともに、引き続き業務の効率化を図る。</t>
    <rPh sb="4" eb="6">
      <t>ユウシュウ</t>
    </rPh>
    <rPh sb="7" eb="10">
      <t>ニュウガクシャ</t>
    </rPh>
    <rPh sb="11" eb="13">
      <t>カクホ</t>
    </rPh>
    <rPh sb="14" eb="15">
      <t>ム</t>
    </rPh>
    <rPh sb="17" eb="18">
      <t>サラ</t>
    </rPh>
    <rPh sb="20" eb="22">
      <t>トリクミ</t>
    </rPh>
    <rPh sb="35" eb="37">
      <t>ガッカ</t>
    </rPh>
    <rPh sb="37" eb="39">
      <t>カイソ</t>
    </rPh>
    <rPh sb="39" eb="40">
      <t>トウ</t>
    </rPh>
    <rPh sb="40" eb="42">
      <t>キョウイク</t>
    </rPh>
    <rPh sb="42" eb="44">
      <t>ソシキ</t>
    </rPh>
    <rPh sb="45" eb="47">
      <t>サイヘン</t>
    </rPh>
    <phoneticPr fontId="5"/>
  </si>
  <si>
    <t>事業の実施状況に当たっては、独立行政法人通則法に基づき、毎年評価を行っている。前記評価では、オープンキャンパスや公開講座の充実など広報の改善やモデルコアカリキュラム導入等の教育充実に向けた取組など、一定の評価を得ており、引き続き、事業の適正な実施に努めることとしている。
また、事業の効率化を図るため、独立行政法人国立高等専門学校機構会計規則等に従い、法人内の経費執行においては、競争参加条件等の一層の見直しを図るとともに、一般競争入札などによる契約を原則とし、契約の適正化に努めている。</t>
    <rPh sb="56" eb="58">
      <t>コウカイ</t>
    </rPh>
    <rPh sb="58" eb="60">
      <t>コウザ</t>
    </rPh>
    <rPh sb="61" eb="63">
      <t>ジュウジツ</t>
    </rPh>
    <rPh sb="65" eb="67">
      <t>コウホウ</t>
    </rPh>
    <rPh sb="68" eb="70">
      <t>カイゼン</t>
    </rPh>
    <rPh sb="82" eb="84">
      <t>ドウニュウ</t>
    </rPh>
    <rPh sb="84" eb="85">
      <t>トウ</t>
    </rPh>
    <rPh sb="86" eb="88">
      <t>キョウイク</t>
    </rPh>
    <rPh sb="88" eb="90">
      <t>ジュウジツ</t>
    </rPh>
    <rPh sb="91" eb="92">
      <t>ム</t>
    </rPh>
    <rPh sb="94" eb="96">
      <t>トリクミ</t>
    </rPh>
    <phoneticPr fontId="5"/>
  </si>
  <si>
    <t>-</t>
    <phoneticPr fontId="5"/>
  </si>
  <si>
    <t>-</t>
    <phoneticPr fontId="5"/>
  </si>
  <si>
    <t>国立高等専門学校機構</t>
    <rPh sb="0" eb="2">
      <t>コクリツ</t>
    </rPh>
    <rPh sb="2" eb="4">
      <t>コウトウ</t>
    </rPh>
    <rPh sb="4" eb="6">
      <t>センモン</t>
    </rPh>
    <rPh sb="6" eb="8">
      <t>ガッコウ</t>
    </rPh>
    <rPh sb="8" eb="10">
      <t>キコウ</t>
    </rPh>
    <phoneticPr fontId="5"/>
  </si>
  <si>
    <t>○中学校への広報活動、入試方法の改善など、入学者の確保
○産業界のニーズを踏まえた学科の改組など、教育課程の編成等
○多様な背景を持つ教員の積極採用、女性教員の比率向上に向けた職場環境改善など、優れた教員の確保
○モデルコアカリキュラムの導入に向けた取組など、教育の質の向上及び改善のためのシステム構築
○学生相談体制の充実など、学生支援・生活支援等
○施設・設備の整備など、教育環境の整備・活用</t>
    <rPh sb="1" eb="4">
      <t>チュウガッコウ</t>
    </rPh>
    <rPh sb="6" eb="8">
      <t>コウホウ</t>
    </rPh>
    <rPh sb="8" eb="10">
      <t>カツドウ</t>
    </rPh>
    <rPh sb="11" eb="13">
      <t>ニュウシ</t>
    </rPh>
    <rPh sb="13" eb="15">
      <t>ホウホウ</t>
    </rPh>
    <rPh sb="16" eb="18">
      <t>カイゼン</t>
    </rPh>
    <rPh sb="29" eb="31">
      <t>サンギョウ</t>
    </rPh>
    <rPh sb="31" eb="32">
      <t>カイ</t>
    </rPh>
    <rPh sb="37" eb="38">
      <t>フ</t>
    </rPh>
    <rPh sb="41" eb="43">
      <t>ガッカ</t>
    </rPh>
    <rPh sb="44" eb="46">
      <t>カイソ</t>
    </rPh>
    <rPh sb="59" eb="61">
      <t>タヨウ</t>
    </rPh>
    <rPh sb="62" eb="64">
      <t>ハイケイ</t>
    </rPh>
    <rPh sb="65" eb="66">
      <t>モ</t>
    </rPh>
    <rPh sb="67" eb="69">
      <t>キョウイン</t>
    </rPh>
    <rPh sb="70" eb="72">
      <t>セッキョク</t>
    </rPh>
    <rPh sb="72" eb="74">
      <t>サイヨウ</t>
    </rPh>
    <rPh sb="75" eb="77">
      <t>ジョセイ</t>
    </rPh>
    <rPh sb="77" eb="79">
      <t>キョウイン</t>
    </rPh>
    <rPh sb="80" eb="82">
      <t>ヒリツ</t>
    </rPh>
    <rPh sb="82" eb="84">
      <t>コウジョウ</t>
    </rPh>
    <rPh sb="85" eb="86">
      <t>ム</t>
    </rPh>
    <rPh sb="88" eb="90">
      <t>ショクバ</t>
    </rPh>
    <rPh sb="90" eb="92">
      <t>カンキョウ</t>
    </rPh>
    <rPh sb="92" eb="94">
      <t>カイゼン</t>
    </rPh>
    <rPh sb="119" eb="121">
      <t>ドウニュウ</t>
    </rPh>
    <rPh sb="122" eb="123">
      <t>ム</t>
    </rPh>
    <rPh sb="125" eb="127">
      <t>トリクミ</t>
    </rPh>
    <rPh sb="149" eb="151">
      <t>コウチク</t>
    </rPh>
    <rPh sb="153" eb="155">
      <t>ガクセイ</t>
    </rPh>
    <rPh sb="155" eb="157">
      <t>ソウダン</t>
    </rPh>
    <rPh sb="157" eb="159">
      <t>タイセイ</t>
    </rPh>
    <rPh sb="160" eb="162">
      <t>ジュウジツ</t>
    </rPh>
    <rPh sb="177" eb="179">
      <t>シセツ</t>
    </rPh>
    <rPh sb="180" eb="182">
      <t>セツビ</t>
    </rPh>
    <rPh sb="183" eb="185">
      <t>セイビ</t>
    </rPh>
    <phoneticPr fontId="5"/>
  </si>
  <si>
    <t>0134</t>
    <phoneticPr fontId="5"/>
  </si>
  <si>
    <t>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</si>
</sst>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5" fillId="0" borderId="0" xfId="0" applyFont="1">
      <alignment vertical="center"/>
    </xf>
    <xf numFmtId="0" fontId="3" fillId="5" borderId="0" xfId="0" applyFont="1" applyFill="1" applyAlignment="1">
      <alignment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177" fontId="0" fillId="0" borderId="0" xfId="0" applyNumberFormat="1">
      <alignment vertical="center"/>
    </xf>
    <xf numFmtId="0" fontId="0" fillId="0" borderId="0" xfId="0" applyFont="1" applyBorder="1">
      <alignment vertical="center"/>
    </xf>
    <xf numFmtId="0" fontId="12" fillId="0" borderId="73" xfId="0" applyFont="1" applyFill="1" applyBorder="1" applyAlignment="1">
      <alignment horizontal="center" vertical="center" wrapText="1"/>
    </xf>
    <xf numFmtId="0" fontId="3" fillId="0" borderId="73" xfId="0" applyFont="1" applyBorder="1" applyAlignment="1">
      <alignment horizontal="center" vertical="center"/>
    </xf>
    <xf numFmtId="0" fontId="10" fillId="0" borderId="73" xfId="0" applyFont="1" applyBorder="1" applyAlignment="1">
      <alignment horizontal="center" vertical="center" wrapText="1"/>
    </xf>
    <xf numFmtId="176" fontId="3" fillId="0" borderId="73" xfId="0" applyNumberFormat="1" applyFont="1" applyBorder="1" applyAlignment="1">
      <alignment horizontal="right" vertical="center"/>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wrapText="1"/>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7" xfId="0" applyNumberFormat="1" applyFont="1" applyFill="1" applyBorder="1" applyAlignment="1">
      <alignment horizontal="right" vertical="center"/>
    </xf>
    <xf numFmtId="177" fontId="3" fillId="0" borderId="146" xfId="0" applyNumberFormat="1" applyFont="1" applyFill="1" applyBorder="1" applyAlignment="1">
      <alignment horizontal="right" vertical="center"/>
    </xf>
    <xf numFmtId="9" fontId="0" fillId="0" borderId="9" xfId="0" applyNumberFormat="1"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36"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0" fontId="0" fillId="0" borderId="23"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20" fillId="0" borderId="86"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20" fillId="0" borderId="87" xfId="0" applyFont="1" applyFill="1" applyBorder="1" applyAlignment="1" applyProtection="1">
      <alignment horizontal="center"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0" fillId="0" borderId="67" xfId="0" applyFont="1" applyFill="1" applyBorder="1" applyAlignment="1" applyProtection="1">
      <alignment vertical="center" wrapText="1"/>
      <protection locked="0"/>
    </xf>
    <xf numFmtId="0" fontId="0" fillId="0" borderId="3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136"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0" fillId="0" borderId="147" xfId="0" applyFont="1" applyFill="1" applyBorder="1" applyAlignment="1" applyProtection="1">
      <alignmen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0" fillId="0" borderId="12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12" fillId="3" borderId="122"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Fill="1" applyBorder="1" applyAlignment="1">
      <alignment horizontal="left" vertical="center" wrapText="1"/>
    </xf>
    <xf numFmtId="0" fontId="0" fillId="0" borderId="69" xfId="0" applyFill="1" applyBorder="1" applyAlignment="1">
      <alignment horizontal="left" vertical="center" wrapText="1"/>
    </xf>
    <xf numFmtId="0" fontId="0" fillId="0" borderId="88" xfId="0" applyFill="1"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0" fontId="10" fillId="0" borderId="56" xfId="0" applyFont="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wrapText="1"/>
      <protection locked="0"/>
    </xf>
    <xf numFmtId="0" fontId="3" fillId="0" borderId="8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protection locked="0"/>
    </xf>
    <xf numFmtId="0" fontId="3" fillId="0" borderId="83" xfId="0" applyFont="1" applyFill="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8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0" borderId="100" xfId="0" applyFont="1" applyBorder="1" applyAlignment="1">
      <alignment horizontal="center" vertical="center"/>
    </xf>
    <xf numFmtId="0" fontId="3" fillId="0" borderId="69" xfId="0" applyFont="1" applyBorder="1" applyAlignment="1">
      <alignment horizontal="center" vertical="center"/>
    </xf>
    <xf numFmtId="0" fontId="10" fillId="0" borderId="148" xfId="0" applyFont="1" applyBorder="1" applyAlignment="1">
      <alignment horizontal="center" vertical="center" wrapText="1"/>
    </xf>
    <xf numFmtId="0" fontId="3" fillId="0" borderId="149" xfId="0" applyFont="1" applyBorder="1" applyAlignment="1">
      <alignment horizontal="center" vertical="center"/>
    </xf>
    <xf numFmtId="0" fontId="3" fillId="0" borderId="150" xfId="0" applyFont="1" applyBorder="1" applyAlignment="1">
      <alignment horizontal="center" vertical="center"/>
    </xf>
    <xf numFmtId="177" fontId="0" fillId="0" borderId="86"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177" fontId="0" fillId="0" borderId="88"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40821</xdr:colOff>
      <xdr:row>81</xdr:row>
      <xdr:rowOff>163512</xdr:rowOff>
    </xdr:from>
    <xdr:to>
      <xdr:col>37</xdr:col>
      <xdr:colOff>190500</xdr:colOff>
      <xdr:row>83</xdr:row>
      <xdr:rowOff>54429</xdr:rowOff>
    </xdr:to>
    <xdr:sp macro="" textlink="">
      <xdr:nvSpPr>
        <xdr:cNvPr id="2" name="Text Box 22"/>
        <xdr:cNvSpPr txBox="1">
          <a:spLocks noChangeArrowheads="1"/>
        </xdr:cNvSpPr>
      </xdr:nvSpPr>
      <xdr:spPr bwMode="auto">
        <a:xfrm>
          <a:off x="4041321" y="44454762"/>
          <a:ext cx="3550104" cy="59576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79</xdr:row>
      <xdr:rowOff>23812</xdr:rowOff>
    </xdr:from>
    <xdr:to>
      <xdr:col>34</xdr:col>
      <xdr:colOff>63358</xdr:colOff>
      <xdr:row>81</xdr:row>
      <xdr:rowOff>87312</xdr:rowOff>
    </xdr:to>
    <xdr:sp macro="" textlink="">
      <xdr:nvSpPr>
        <xdr:cNvPr id="3" name="Rectangle 1"/>
        <xdr:cNvSpPr>
          <a:spLocks noChangeArrowheads="1"/>
        </xdr:cNvSpPr>
      </xdr:nvSpPr>
      <xdr:spPr bwMode="auto">
        <a:xfrm>
          <a:off x="4218659" y="43610212"/>
          <a:ext cx="2645549" cy="768350"/>
        </a:xfrm>
        <a:prstGeom prst="rect">
          <a:avLst/>
        </a:prstGeom>
        <a:no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60,279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85</xdr:row>
      <xdr:rowOff>214312</xdr:rowOff>
    </xdr:from>
    <xdr:to>
      <xdr:col>41</xdr:col>
      <xdr:colOff>83101</xdr:colOff>
      <xdr:row>88</xdr:row>
      <xdr:rowOff>279400</xdr:rowOff>
    </xdr:to>
    <xdr:sp macro="" textlink="">
      <xdr:nvSpPr>
        <xdr:cNvPr id="4" name="Rectangle 5"/>
        <xdr:cNvSpPr>
          <a:spLocks noChangeArrowheads="1"/>
        </xdr:cNvSpPr>
      </xdr:nvSpPr>
      <xdr:spPr bwMode="auto">
        <a:xfrm>
          <a:off x="2866242" y="45915262"/>
          <a:ext cx="5417884" cy="1122363"/>
        </a:xfrm>
        <a:prstGeom prst="rect">
          <a:avLst/>
        </a:prstGeom>
        <a:no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73,219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81</xdr:row>
      <xdr:rowOff>112711</xdr:rowOff>
    </xdr:from>
    <xdr:to>
      <xdr:col>38</xdr:col>
      <xdr:colOff>52873</xdr:colOff>
      <xdr:row>83</xdr:row>
      <xdr:rowOff>65086</xdr:rowOff>
    </xdr:to>
    <xdr:sp macro="" textlink="">
      <xdr:nvSpPr>
        <xdr:cNvPr id="5" name="AutoShape 21"/>
        <xdr:cNvSpPr>
          <a:spLocks noChangeArrowheads="1"/>
        </xdr:cNvSpPr>
      </xdr:nvSpPr>
      <xdr:spPr bwMode="auto">
        <a:xfrm>
          <a:off x="3904148" y="44403961"/>
          <a:ext cx="3749675" cy="657225"/>
        </a:xfrm>
        <a:prstGeom prst="bracketPair">
          <a:avLst>
            <a:gd name="adj" fmla="val 16667"/>
          </a:avLst>
        </a:prstGeom>
        <a:noFill/>
        <a:ln w="9525">
          <a:solidFill>
            <a:srgbClr val="000000"/>
          </a:solidFill>
          <a:round/>
          <a:headEnd/>
          <a:tailEnd/>
        </a:ln>
        <a:extLst/>
      </xdr:spPr>
    </xdr:sp>
    <xdr:clientData/>
  </xdr:twoCellAnchor>
  <xdr:twoCellAnchor>
    <xdr:from>
      <xdr:col>23</xdr:col>
      <xdr:colOff>92119</xdr:colOff>
      <xdr:row>83</xdr:row>
      <xdr:rowOff>292100</xdr:rowOff>
    </xdr:from>
    <xdr:to>
      <xdr:col>27</xdr:col>
      <xdr:colOff>111249</xdr:colOff>
      <xdr:row>84</xdr:row>
      <xdr:rowOff>214313</xdr:rowOff>
    </xdr:to>
    <xdr:sp macro="" textlink="">
      <xdr:nvSpPr>
        <xdr:cNvPr id="6" name="Text Box 23"/>
        <xdr:cNvSpPr txBox="1">
          <a:spLocks noChangeArrowheads="1"/>
        </xdr:cNvSpPr>
      </xdr:nvSpPr>
      <xdr:spPr bwMode="auto">
        <a:xfrm>
          <a:off x="4692694" y="45288200"/>
          <a:ext cx="819230" cy="27463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88</xdr:row>
      <xdr:rowOff>330200</xdr:rowOff>
    </xdr:from>
    <xdr:to>
      <xdr:col>36</xdr:col>
      <xdr:colOff>78748</xdr:colOff>
      <xdr:row>89</xdr:row>
      <xdr:rowOff>342900</xdr:rowOff>
    </xdr:to>
    <xdr:sp macro="" textlink="">
      <xdr:nvSpPr>
        <xdr:cNvPr id="7" name="Text Box 24"/>
        <xdr:cNvSpPr txBox="1">
          <a:spLocks noChangeArrowheads="1"/>
        </xdr:cNvSpPr>
      </xdr:nvSpPr>
      <xdr:spPr bwMode="auto">
        <a:xfrm>
          <a:off x="4129573" y="47088425"/>
          <a:ext cx="3150075" cy="365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83</xdr:row>
      <xdr:rowOff>80962</xdr:rowOff>
    </xdr:from>
    <xdr:to>
      <xdr:col>28</xdr:col>
      <xdr:colOff>52873</xdr:colOff>
      <xdr:row>85</xdr:row>
      <xdr:rowOff>201612</xdr:rowOff>
    </xdr:to>
    <xdr:sp macro="" textlink="">
      <xdr:nvSpPr>
        <xdr:cNvPr id="8" name="Line 122"/>
        <xdr:cNvSpPr>
          <a:spLocks noChangeShapeType="1"/>
        </xdr:cNvSpPr>
      </xdr:nvSpPr>
      <xdr:spPr bwMode="auto">
        <a:xfrm flipH="1">
          <a:off x="5653573" y="45077062"/>
          <a:ext cx="0" cy="82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93</xdr:row>
      <xdr:rowOff>310885</xdr:rowOff>
    </xdr:from>
    <xdr:to>
      <xdr:col>32</xdr:col>
      <xdr:colOff>105781</xdr:colOff>
      <xdr:row>93</xdr:row>
      <xdr:rowOff>310885</xdr:rowOff>
    </xdr:to>
    <xdr:sp macro="" textlink="">
      <xdr:nvSpPr>
        <xdr:cNvPr id="9" name="Text Box 196"/>
        <xdr:cNvSpPr txBox="1">
          <a:spLocks noChangeArrowheads="1"/>
        </xdr:cNvSpPr>
      </xdr:nvSpPr>
      <xdr:spPr bwMode="auto">
        <a:xfrm>
          <a:off x="4864945" y="48831235"/>
          <a:ext cx="1641636"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3743</xdr:colOff>
      <xdr:row>97</xdr:row>
      <xdr:rowOff>242622</xdr:rowOff>
    </xdr:from>
    <xdr:to>
      <xdr:col>32</xdr:col>
      <xdr:colOff>63034</xdr:colOff>
      <xdr:row>99</xdr:row>
      <xdr:rowOff>115062</xdr:rowOff>
    </xdr:to>
    <xdr:sp macro="" textlink="">
      <xdr:nvSpPr>
        <xdr:cNvPr id="10" name="Text Box 197"/>
        <xdr:cNvSpPr txBox="1">
          <a:spLocks noChangeArrowheads="1"/>
        </xdr:cNvSpPr>
      </xdr:nvSpPr>
      <xdr:spPr bwMode="auto">
        <a:xfrm>
          <a:off x="4804343" y="50382222"/>
          <a:ext cx="1659491" cy="577290"/>
        </a:xfrm>
        <a:prstGeom prst="rect">
          <a:avLst/>
        </a:prstGeom>
        <a:noFill/>
        <a:ln>
          <a:noFill/>
        </a:ln>
        <a:extLst/>
      </xdr:spPr>
      <xdr:txBody>
        <a:bodyPr vertOverflow="clip" wrap="square" lIns="27432" tIns="18288" rIns="0" bIns="0" anchor="t"/>
        <a:lstStyle/>
        <a:p>
          <a:pPr rtl="0"/>
          <a:endParaRPr lang="ja-JP" altLang="ja-JP">
            <a:effectLst/>
          </a:endParaRPr>
        </a:p>
      </xdr:txBody>
    </xdr:sp>
    <xdr:clientData/>
  </xdr:twoCellAnchor>
  <xdr:twoCellAnchor>
    <xdr:from>
      <xdr:col>6</xdr:col>
      <xdr:colOff>171654</xdr:colOff>
      <xdr:row>97</xdr:row>
      <xdr:rowOff>163512</xdr:rowOff>
    </xdr:from>
    <xdr:to>
      <xdr:col>15</xdr:col>
      <xdr:colOff>27473</xdr:colOff>
      <xdr:row>99</xdr:row>
      <xdr:rowOff>87312</xdr:rowOff>
    </xdr:to>
    <xdr:sp macro="" textlink="">
      <xdr:nvSpPr>
        <xdr:cNvPr id="11" name="AutoShape 219"/>
        <xdr:cNvSpPr>
          <a:spLocks noChangeArrowheads="1"/>
        </xdr:cNvSpPr>
      </xdr:nvSpPr>
      <xdr:spPr bwMode="auto">
        <a:xfrm>
          <a:off x="1371804" y="50303112"/>
          <a:ext cx="1656044" cy="628650"/>
        </a:xfrm>
        <a:prstGeom prst="bracketPair">
          <a:avLst>
            <a:gd name="adj" fmla="val 8333"/>
          </a:avLst>
        </a:prstGeom>
        <a:noFill/>
        <a:ln w="9525">
          <a:solidFill>
            <a:srgbClr val="000000"/>
          </a:solidFill>
          <a:round/>
          <a:headEnd/>
          <a:tailEnd/>
        </a:ln>
        <a:extLst/>
      </xdr:spPr>
    </xdr:sp>
    <xdr:clientData/>
  </xdr:twoCellAnchor>
  <xdr:twoCellAnchor>
    <xdr:from>
      <xdr:col>15</xdr:col>
      <xdr:colOff>162129</xdr:colOff>
      <xdr:row>97</xdr:row>
      <xdr:rowOff>192087</xdr:rowOff>
    </xdr:from>
    <xdr:to>
      <xdr:col>22</xdr:col>
      <xdr:colOff>104979</xdr:colOff>
      <xdr:row>99</xdr:row>
      <xdr:rowOff>93662</xdr:rowOff>
    </xdr:to>
    <xdr:sp macro="" textlink="">
      <xdr:nvSpPr>
        <xdr:cNvPr id="12" name="AutoShape 220"/>
        <xdr:cNvSpPr>
          <a:spLocks noChangeArrowheads="1"/>
        </xdr:cNvSpPr>
      </xdr:nvSpPr>
      <xdr:spPr bwMode="auto">
        <a:xfrm>
          <a:off x="3162504" y="50331687"/>
          <a:ext cx="1343025" cy="606425"/>
        </a:xfrm>
        <a:prstGeom prst="bracketPair">
          <a:avLst>
            <a:gd name="adj" fmla="val 8333"/>
          </a:avLst>
        </a:prstGeom>
        <a:noFill/>
        <a:ln w="9525">
          <a:solidFill>
            <a:srgbClr val="000000"/>
          </a:solidFill>
          <a:round/>
          <a:headEnd/>
          <a:tailEnd/>
        </a:ln>
        <a:extLst/>
      </xdr:spPr>
    </xdr:sp>
    <xdr:clientData/>
  </xdr:twoCellAnchor>
  <xdr:twoCellAnchor>
    <xdr:from>
      <xdr:col>23</xdr:col>
      <xdr:colOff>116373</xdr:colOff>
      <xdr:row>97</xdr:row>
      <xdr:rowOff>201612</xdr:rowOff>
    </xdr:from>
    <xdr:to>
      <xdr:col>32</xdr:col>
      <xdr:colOff>52873</xdr:colOff>
      <xdr:row>99</xdr:row>
      <xdr:rowOff>93662</xdr:rowOff>
    </xdr:to>
    <xdr:sp macro="" textlink="">
      <xdr:nvSpPr>
        <xdr:cNvPr id="13" name="AutoShape 221"/>
        <xdr:cNvSpPr>
          <a:spLocks noChangeArrowheads="1"/>
        </xdr:cNvSpPr>
      </xdr:nvSpPr>
      <xdr:spPr bwMode="auto">
        <a:xfrm>
          <a:off x="4716948" y="50341212"/>
          <a:ext cx="1736725" cy="596900"/>
        </a:xfrm>
        <a:prstGeom prst="bracketPair">
          <a:avLst>
            <a:gd name="adj" fmla="val 8333"/>
          </a:avLst>
        </a:prstGeom>
        <a:noFill/>
        <a:ln w="9525">
          <a:solidFill>
            <a:srgbClr val="000000"/>
          </a:solidFill>
          <a:round/>
          <a:headEnd/>
          <a:tailEnd/>
        </a:ln>
        <a:extLst/>
      </xdr:spPr>
    </xdr:sp>
    <xdr:clientData/>
  </xdr:twoCellAnchor>
  <xdr:twoCellAnchor>
    <xdr:from>
      <xdr:col>32</xdr:col>
      <xdr:colOff>167173</xdr:colOff>
      <xdr:row>97</xdr:row>
      <xdr:rowOff>201612</xdr:rowOff>
    </xdr:from>
    <xdr:to>
      <xdr:col>40</xdr:col>
      <xdr:colOff>79579</xdr:colOff>
      <xdr:row>99</xdr:row>
      <xdr:rowOff>58737</xdr:rowOff>
    </xdr:to>
    <xdr:sp macro="" textlink="">
      <xdr:nvSpPr>
        <xdr:cNvPr id="14" name="AutoShape 222"/>
        <xdr:cNvSpPr>
          <a:spLocks noChangeArrowheads="1"/>
        </xdr:cNvSpPr>
      </xdr:nvSpPr>
      <xdr:spPr bwMode="auto">
        <a:xfrm>
          <a:off x="6567973" y="50341212"/>
          <a:ext cx="1512606" cy="561975"/>
        </a:xfrm>
        <a:prstGeom prst="bracketPair">
          <a:avLst>
            <a:gd name="adj" fmla="val 8333"/>
          </a:avLst>
        </a:prstGeom>
        <a:noFill/>
        <a:ln w="9525">
          <a:solidFill>
            <a:srgbClr val="000000"/>
          </a:solidFill>
          <a:round/>
          <a:headEnd/>
          <a:tailEnd/>
        </a:ln>
        <a:extLst/>
      </xdr:spPr>
    </xdr:sp>
    <xdr:clientData/>
  </xdr:twoCellAnchor>
  <xdr:twoCellAnchor>
    <xdr:from>
      <xdr:col>41</xdr:col>
      <xdr:colOff>19254</xdr:colOff>
      <xdr:row>97</xdr:row>
      <xdr:rowOff>188912</xdr:rowOff>
    </xdr:from>
    <xdr:to>
      <xdr:col>49</xdr:col>
      <xdr:colOff>92279</xdr:colOff>
      <xdr:row>99</xdr:row>
      <xdr:rowOff>80962</xdr:rowOff>
    </xdr:to>
    <xdr:sp macro="" textlink="">
      <xdr:nvSpPr>
        <xdr:cNvPr id="15" name="AutoShape 223"/>
        <xdr:cNvSpPr>
          <a:spLocks noChangeArrowheads="1"/>
        </xdr:cNvSpPr>
      </xdr:nvSpPr>
      <xdr:spPr bwMode="auto">
        <a:xfrm>
          <a:off x="8220279" y="50328512"/>
          <a:ext cx="1673225" cy="596900"/>
        </a:xfrm>
        <a:prstGeom prst="bracketPair">
          <a:avLst>
            <a:gd name="adj" fmla="val 8333"/>
          </a:avLst>
        </a:prstGeom>
        <a:noFill/>
        <a:ln w="9525">
          <a:solidFill>
            <a:srgbClr val="000000"/>
          </a:solidFill>
          <a:round/>
          <a:headEnd/>
          <a:tailEnd/>
        </a:ln>
        <a:extLst/>
      </xdr:spPr>
    </xdr:sp>
    <xdr:clientData/>
  </xdr:twoCellAnchor>
  <xdr:twoCellAnchor>
    <xdr:from>
      <xdr:col>13</xdr:col>
      <xdr:colOff>0</xdr:colOff>
      <xdr:row>91</xdr:row>
      <xdr:rowOff>0</xdr:rowOff>
    </xdr:from>
    <xdr:to>
      <xdr:col>49</xdr:col>
      <xdr:colOff>241504</xdr:colOff>
      <xdr:row>91</xdr:row>
      <xdr:rowOff>11112</xdr:rowOff>
    </xdr:to>
    <xdr:sp macro="" textlink="">
      <xdr:nvSpPr>
        <xdr:cNvPr id="16" name="Line 55"/>
        <xdr:cNvSpPr>
          <a:spLocks noChangeShapeType="1"/>
        </xdr:cNvSpPr>
      </xdr:nvSpPr>
      <xdr:spPr bwMode="auto">
        <a:xfrm>
          <a:off x="2600325" y="47815500"/>
          <a:ext cx="74424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2072</xdr:colOff>
      <xdr:row>91</xdr:row>
      <xdr:rowOff>1587</xdr:rowOff>
    </xdr:from>
    <xdr:to>
      <xdr:col>13</xdr:col>
      <xdr:colOff>2072</xdr:colOff>
      <xdr:row>92</xdr:row>
      <xdr:rowOff>269875</xdr:rowOff>
    </xdr:to>
    <xdr:sp macro="" textlink="">
      <xdr:nvSpPr>
        <xdr:cNvPr id="17" name="Line 56"/>
        <xdr:cNvSpPr>
          <a:spLocks noChangeShapeType="1"/>
        </xdr:cNvSpPr>
      </xdr:nvSpPr>
      <xdr:spPr bwMode="auto">
        <a:xfrm flipH="1">
          <a:off x="2602397" y="47817087"/>
          <a:ext cx="0" cy="6207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52872</xdr:colOff>
      <xdr:row>91</xdr:row>
      <xdr:rowOff>11112</xdr:rowOff>
    </xdr:from>
    <xdr:to>
      <xdr:col>21</xdr:col>
      <xdr:colOff>52873</xdr:colOff>
      <xdr:row>92</xdr:row>
      <xdr:rowOff>317500</xdr:rowOff>
    </xdr:to>
    <xdr:sp macro="" textlink="">
      <xdr:nvSpPr>
        <xdr:cNvPr id="18" name="Line 57"/>
        <xdr:cNvSpPr>
          <a:spLocks noChangeShapeType="1"/>
        </xdr:cNvSpPr>
      </xdr:nvSpPr>
      <xdr:spPr bwMode="auto">
        <a:xfrm>
          <a:off x="4253397" y="47826612"/>
          <a:ext cx="1" cy="6588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89</xdr:row>
      <xdr:rowOff>239712</xdr:rowOff>
    </xdr:from>
    <xdr:to>
      <xdr:col>28</xdr:col>
      <xdr:colOff>65573</xdr:colOff>
      <xdr:row>92</xdr:row>
      <xdr:rowOff>292100</xdr:rowOff>
    </xdr:to>
    <xdr:sp macro="" textlink="">
      <xdr:nvSpPr>
        <xdr:cNvPr id="19" name="Line 58"/>
        <xdr:cNvSpPr>
          <a:spLocks noChangeShapeType="1"/>
        </xdr:cNvSpPr>
      </xdr:nvSpPr>
      <xdr:spPr bwMode="auto">
        <a:xfrm flipH="1">
          <a:off x="5666273" y="47350362"/>
          <a:ext cx="0" cy="1109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52873</xdr:colOff>
      <xdr:row>91</xdr:row>
      <xdr:rowOff>11112</xdr:rowOff>
    </xdr:from>
    <xdr:to>
      <xdr:col>38</xdr:col>
      <xdr:colOff>52873</xdr:colOff>
      <xdr:row>92</xdr:row>
      <xdr:rowOff>279400</xdr:rowOff>
    </xdr:to>
    <xdr:sp macro="" textlink="">
      <xdr:nvSpPr>
        <xdr:cNvPr id="20" name="Line 59"/>
        <xdr:cNvSpPr>
          <a:spLocks noChangeShapeType="1"/>
        </xdr:cNvSpPr>
      </xdr:nvSpPr>
      <xdr:spPr bwMode="auto">
        <a:xfrm flipH="1">
          <a:off x="7653823" y="47826612"/>
          <a:ext cx="0" cy="6207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167173</xdr:colOff>
      <xdr:row>91</xdr:row>
      <xdr:rowOff>11112</xdr:rowOff>
    </xdr:from>
    <xdr:to>
      <xdr:col>45</xdr:col>
      <xdr:colOff>167173</xdr:colOff>
      <xdr:row>92</xdr:row>
      <xdr:rowOff>304800</xdr:rowOff>
    </xdr:to>
    <xdr:sp macro="" textlink="">
      <xdr:nvSpPr>
        <xdr:cNvPr id="21" name="Line 60"/>
        <xdr:cNvSpPr>
          <a:spLocks noChangeShapeType="1"/>
        </xdr:cNvSpPr>
      </xdr:nvSpPr>
      <xdr:spPr bwMode="auto">
        <a:xfrm flipH="1">
          <a:off x="9168298" y="47826612"/>
          <a:ext cx="0" cy="646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31954</xdr:colOff>
      <xdr:row>100</xdr:row>
      <xdr:rowOff>23813</xdr:rowOff>
    </xdr:from>
    <xdr:to>
      <xdr:col>47</xdr:col>
      <xdr:colOff>27473</xdr:colOff>
      <xdr:row>100</xdr:row>
      <xdr:rowOff>23813</xdr:rowOff>
    </xdr:to>
    <xdr:sp macro="" textlink="">
      <xdr:nvSpPr>
        <xdr:cNvPr id="22" name="Line 61"/>
        <xdr:cNvSpPr>
          <a:spLocks noChangeShapeType="1"/>
        </xdr:cNvSpPr>
      </xdr:nvSpPr>
      <xdr:spPr bwMode="auto">
        <a:xfrm>
          <a:off x="2632279" y="51220688"/>
          <a:ext cx="679636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27473</xdr:colOff>
      <xdr:row>100</xdr:row>
      <xdr:rowOff>23813</xdr:rowOff>
    </xdr:from>
    <xdr:to>
      <xdr:col>13</xdr:col>
      <xdr:colOff>31954</xdr:colOff>
      <xdr:row>102</xdr:row>
      <xdr:rowOff>61913</xdr:rowOff>
    </xdr:to>
    <xdr:sp macro="" textlink="">
      <xdr:nvSpPr>
        <xdr:cNvPr id="23" name="Line 62"/>
        <xdr:cNvSpPr>
          <a:spLocks noChangeShapeType="1"/>
        </xdr:cNvSpPr>
      </xdr:nvSpPr>
      <xdr:spPr bwMode="auto">
        <a:xfrm flipH="1">
          <a:off x="2627798" y="51220688"/>
          <a:ext cx="4481"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193878</xdr:colOff>
      <xdr:row>100</xdr:row>
      <xdr:rowOff>23813</xdr:rowOff>
    </xdr:from>
    <xdr:to>
      <xdr:col>22</xdr:col>
      <xdr:colOff>195747</xdr:colOff>
      <xdr:row>102</xdr:row>
      <xdr:rowOff>36513</xdr:rowOff>
    </xdr:to>
    <xdr:sp macro="" textlink="">
      <xdr:nvSpPr>
        <xdr:cNvPr id="24" name="Line 63"/>
        <xdr:cNvSpPr>
          <a:spLocks noChangeShapeType="1"/>
        </xdr:cNvSpPr>
      </xdr:nvSpPr>
      <xdr:spPr bwMode="auto">
        <a:xfrm>
          <a:off x="4594428" y="51220688"/>
          <a:ext cx="1869" cy="71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190704</xdr:colOff>
      <xdr:row>99</xdr:row>
      <xdr:rowOff>182562</xdr:rowOff>
    </xdr:from>
    <xdr:to>
      <xdr:col>30</xdr:col>
      <xdr:colOff>195748</xdr:colOff>
      <xdr:row>102</xdr:row>
      <xdr:rowOff>49213</xdr:rowOff>
    </xdr:to>
    <xdr:sp macro="" textlink="">
      <xdr:nvSpPr>
        <xdr:cNvPr id="25" name="Line 64"/>
        <xdr:cNvSpPr>
          <a:spLocks noChangeShapeType="1"/>
        </xdr:cNvSpPr>
      </xdr:nvSpPr>
      <xdr:spPr bwMode="auto">
        <a:xfrm>
          <a:off x="6191454" y="51027012"/>
          <a:ext cx="5044" cy="9239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65573</xdr:colOff>
      <xdr:row>100</xdr:row>
      <xdr:rowOff>33338</xdr:rowOff>
    </xdr:from>
    <xdr:to>
      <xdr:col>38</xdr:col>
      <xdr:colOff>70054</xdr:colOff>
      <xdr:row>102</xdr:row>
      <xdr:rowOff>49213</xdr:rowOff>
    </xdr:to>
    <xdr:sp macro="" textlink="">
      <xdr:nvSpPr>
        <xdr:cNvPr id="26" name="Line 65"/>
        <xdr:cNvSpPr>
          <a:spLocks noChangeShapeType="1"/>
        </xdr:cNvSpPr>
      </xdr:nvSpPr>
      <xdr:spPr bwMode="auto">
        <a:xfrm flipH="1">
          <a:off x="7666523" y="51230213"/>
          <a:ext cx="4481" cy="72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38303</xdr:colOff>
      <xdr:row>100</xdr:row>
      <xdr:rowOff>23813</xdr:rowOff>
    </xdr:from>
    <xdr:to>
      <xdr:col>47</xdr:col>
      <xdr:colOff>40172</xdr:colOff>
      <xdr:row>102</xdr:row>
      <xdr:rowOff>36513</xdr:rowOff>
    </xdr:to>
    <xdr:sp macro="" textlink="">
      <xdr:nvSpPr>
        <xdr:cNvPr id="27" name="Line 66"/>
        <xdr:cNvSpPr>
          <a:spLocks noChangeShapeType="1"/>
        </xdr:cNvSpPr>
      </xdr:nvSpPr>
      <xdr:spPr bwMode="auto">
        <a:xfrm>
          <a:off x="9439478" y="51220688"/>
          <a:ext cx="1869" cy="71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200024</xdr:colOff>
      <xdr:row>99</xdr:row>
      <xdr:rowOff>188912</xdr:rowOff>
    </xdr:from>
    <xdr:to>
      <xdr:col>49</xdr:col>
      <xdr:colOff>243372</xdr:colOff>
      <xdr:row>99</xdr:row>
      <xdr:rowOff>190500</xdr:rowOff>
    </xdr:to>
    <xdr:sp macro="" textlink="">
      <xdr:nvSpPr>
        <xdr:cNvPr id="28" name="Line 67"/>
        <xdr:cNvSpPr>
          <a:spLocks noChangeShapeType="1"/>
        </xdr:cNvSpPr>
      </xdr:nvSpPr>
      <xdr:spPr bwMode="auto">
        <a:xfrm flipV="1">
          <a:off x="6200774" y="51033362"/>
          <a:ext cx="3843823" cy="1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184351</xdr:colOff>
      <xdr:row>91</xdr:row>
      <xdr:rowOff>23812</xdr:rowOff>
    </xdr:from>
    <xdr:to>
      <xdr:col>49</xdr:col>
      <xdr:colOff>184351</xdr:colOff>
      <xdr:row>99</xdr:row>
      <xdr:rowOff>182562</xdr:rowOff>
    </xdr:to>
    <xdr:sp macro="" textlink="">
      <xdr:nvSpPr>
        <xdr:cNvPr id="29" name="Line 68"/>
        <xdr:cNvSpPr>
          <a:spLocks noChangeShapeType="1"/>
        </xdr:cNvSpPr>
      </xdr:nvSpPr>
      <xdr:spPr bwMode="auto">
        <a:xfrm flipH="1">
          <a:off x="10763451" y="32307212"/>
          <a:ext cx="0" cy="320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97</xdr:row>
      <xdr:rowOff>197378</xdr:rowOff>
    </xdr:from>
    <xdr:to>
      <xdr:col>22</xdr:col>
      <xdr:colOff>5004</xdr:colOff>
      <xdr:row>99</xdr:row>
      <xdr:rowOff>79344</xdr:rowOff>
    </xdr:to>
    <xdr:sp macro="" textlink="">
      <xdr:nvSpPr>
        <xdr:cNvPr id="30" name="Text Box 195"/>
        <xdr:cNvSpPr txBox="1">
          <a:spLocks noChangeArrowheads="1"/>
        </xdr:cNvSpPr>
      </xdr:nvSpPr>
      <xdr:spPr bwMode="auto">
        <a:xfrm>
          <a:off x="3264117" y="50336978"/>
          <a:ext cx="1141437" cy="586816"/>
        </a:xfrm>
        <a:prstGeom prst="rect">
          <a:avLst/>
        </a:prstGeom>
        <a:noFill/>
        <a:ln>
          <a:noFill/>
        </a:ln>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97</xdr:row>
      <xdr:rowOff>211666</xdr:rowOff>
    </xdr:from>
    <xdr:to>
      <xdr:col>49</xdr:col>
      <xdr:colOff>3707</xdr:colOff>
      <xdr:row>99</xdr:row>
      <xdr:rowOff>31765</xdr:rowOff>
    </xdr:to>
    <xdr:sp macro="" textlink="">
      <xdr:nvSpPr>
        <xdr:cNvPr id="31" name="Text Box 197"/>
        <xdr:cNvSpPr txBox="1">
          <a:spLocks noChangeArrowheads="1"/>
        </xdr:cNvSpPr>
      </xdr:nvSpPr>
      <xdr:spPr bwMode="auto">
        <a:xfrm>
          <a:off x="8347617" y="50351266"/>
          <a:ext cx="1457315" cy="524949"/>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93</xdr:row>
      <xdr:rowOff>320410</xdr:rowOff>
    </xdr:from>
    <xdr:to>
      <xdr:col>33</xdr:col>
      <xdr:colOff>56475</xdr:colOff>
      <xdr:row>93</xdr:row>
      <xdr:rowOff>320410</xdr:rowOff>
    </xdr:to>
    <xdr:sp macro="" textlink="">
      <xdr:nvSpPr>
        <xdr:cNvPr id="32" name="Text Box 196"/>
        <xdr:cNvSpPr txBox="1">
          <a:spLocks noChangeArrowheads="1"/>
        </xdr:cNvSpPr>
      </xdr:nvSpPr>
      <xdr:spPr bwMode="auto">
        <a:xfrm>
          <a:off x="5014170" y="48840760"/>
          <a:ext cx="164313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61278</xdr:colOff>
      <xdr:row>106</xdr:row>
      <xdr:rowOff>315913</xdr:rowOff>
    </xdr:from>
    <xdr:to>
      <xdr:col>23</xdr:col>
      <xdr:colOff>89337</xdr:colOff>
      <xdr:row>108</xdr:row>
      <xdr:rowOff>336270</xdr:rowOff>
    </xdr:to>
    <xdr:sp macro="" textlink="">
      <xdr:nvSpPr>
        <xdr:cNvPr id="34" name="AutoShape 215"/>
        <xdr:cNvSpPr>
          <a:spLocks noChangeArrowheads="1"/>
        </xdr:cNvSpPr>
      </xdr:nvSpPr>
      <xdr:spPr bwMode="auto">
        <a:xfrm>
          <a:off x="3261678" y="53627338"/>
          <a:ext cx="1428234" cy="725207"/>
        </a:xfrm>
        <a:prstGeom prst="bracketPair">
          <a:avLst>
            <a:gd name="adj" fmla="val 8333"/>
          </a:avLst>
        </a:prstGeom>
        <a:noFill/>
        <a:ln w="9525">
          <a:solidFill>
            <a:srgbClr val="000000"/>
          </a:solidFill>
          <a:round/>
          <a:headEnd/>
          <a:tailEnd/>
        </a:ln>
        <a:extLst/>
      </xdr:spPr>
    </xdr:sp>
    <xdr:clientData/>
  </xdr:twoCellAnchor>
  <xdr:twoCellAnchor>
    <xdr:from>
      <xdr:col>34</xdr:col>
      <xdr:colOff>87426</xdr:colOff>
      <xdr:row>106</xdr:row>
      <xdr:rowOff>315913</xdr:rowOff>
    </xdr:from>
    <xdr:to>
      <xdr:col>41</xdr:col>
      <xdr:colOff>115485</xdr:colOff>
      <xdr:row>108</xdr:row>
      <xdr:rowOff>323570</xdr:rowOff>
    </xdr:to>
    <xdr:sp macro="" textlink="">
      <xdr:nvSpPr>
        <xdr:cNvPr id="35" name="AutoShape 216"/>
        <xdr:cNvSpPr>
          <a:spLocks noChangeArrowheads="1"/>
        </xdr:cNvSpPr>
      </xdr:nvSpPr>
      <xdr:spPr bwMode="auto">
        <a:xfrm>
          <a:off x="6888276" y="53627338"/>
          <a:ext cx="1428234" cy="712507"/>
        </a:xfrm>
        <a:prstGeom prst="bracketPair">
          <a:avLst>
            <a:gd name="adj" fmla="val 8333"/>
          </a:avLst>
        </a:prstGeom>
        <a:noFill/>
        <a:ln w="9525">
          <a:solidFill>
            <a:srgbClr val="000000"/>
          </a:solidFill>
          <a:round/>
          <a:headEnd/>
          <a:tailEnd/>
        </a:ln>
        <a:extLst/>
      </xdr:spPr>
    </xdr:sp>
    <xdr:clientData/>
  </xdr:twoCellAnchor>
  <xdr:twoCellAnchor>
    <xdr:from>
      <xdr:col>25</xdr:col>
      <xdr:colOff>74352</xdr:colOff>
      <xdr:row>106</xdr:row>
      <xdr:rowOff>315913</xdr:rowOff>
    </xdr:from>
    <xdr:to>
      <xdr:col>32</xdr:col>
      <xdr:colOff>102411</xdr:colOff>
      <xdr:row>109</xdr:row>
      <xdr:rowOff>14288</xdr:rowOff>
    </xdr:to>
    <xdr:sp macro="" textlink="">
      <xdr:nvSpPr>
        <xdr:cNvPr id="36" name="AutoShape 217"/>
        <xdr:cNvSpPr>
          <a:spLocks noChangeArrowheads="1"/>
        </xdr:cNvSpPr>
      </xdr:nvSpPr>
      <xdr:spPr bwMode="auto">
        <a:xfrm>
          <a:off x="5074977" y="53627338"/>
          <a:ext cx="1428234" cy="755650"/>
        </a:xfrm>
        <a:prstGeom prst="bracketPair">
          <a:avLst>
            <a:gd name="adj" fmla="val 8333"/>
          </a:avLst>
        </a:prstGeom>
        <a:noFill/>
        <a:ln w="9525">
          <a:solidFill>
            <a:srgbClr val="000000"/>
          </a:solidFill>
          <a:round/>
          <a:headEnd/>
          <a:tailEnd/>
        </a:ln>
        <a:extLst/>
      </xdr:spPr>
    </xdr:sp>
    <xdr:clientData/>
  </xdr:twoCellAnchor>
  <xdr:twoCellAnchor>
    <xdr:from>
      <xdr:col>43</xdr:col>
      <xdr:colOff>49699</xdr:colOff>
      <xdr:row>106</xdr:row>
      <xdr:rowOff>315913</xdr:rowOff>
    </xdr:from>
    <xdr:to>
      <xdr:col>49</xdr:col>
      <xdr:colOff>165164</xdr:colOff>
      <xdr:row>109</xdr:row>
      <xdr:rowOff>1588</xdr:rowOff>
    </xdr:to>
    <xdr:sp macro="" textlink="">
      <xdr:nvSpPr>
        <xdr:cNvPr id="37" name="AutoShape 218"/>
        <xdr:cNvSpPr>
          <a:spLocks noChangeArrowheads="1"/>
        </xdr:cNvSpPr>
      </xdr:nvSpPr>
      <xdr:spPr bwMode="auto">
        <a:xfrm>
          <a:off x="9333399" y="38314313"/>
          <a:ext cx="1410865" cy="828675"/>
        </a:xfrm>
        <a:prstGeom prst="bracketPair">
          <a:avLst>
            <a:gd name="adj" fmla="val 8333"/>
          </a:avLst>
        </a:prstGeom>
        <a:noFill/>
        <a:ln w="9525">
          <a:solidFill>
            <a:srgbClr val="000000"/>
          </a:solidFill>
          <a:round/>
          <a:headEnd/>
          <a:tailEnd/>
        </a:ln>
        <a:extLst/>
      </xdr:spPr>
    </xdr:sp>
    <xdr:clientData/>
  </xdr:twoCellAnchor>
  <xdr:twoCellAnchor>
    <xdr:from>
      <xdr:col>6</xdr:col>
      <xdr:colOff>85724</xdr:colOff>
      <xdr:row>92</xdr:row>
      <xdr:rowOff>95249</xdr:rowOff>
    </xdr:from>
    <xdr:to>
      <xdr:col>13</xdr:col>
      <xdr:colOff>161924</xdr:colOff>
      <xdr:row>92</xdr:row>
      <xdr:rowOff>352424</xdr:rowOff>
    </xdr:to>
    <xdr:sp macro="" textlink="">
      <xdr:nvSpPr>
        <xdr:cNvPr id="38" name="Text Box 213"/>
        <xdr:cNvSpPr txBox="1">
          <a:spLocks noChangeArrowheads="1"/>
        </xdr:cNvSpPr>
      </xdr:nvSpPr>
      <xdr:spPr bwMode="auto">
        <a:xfrm>
          <a:off x="1285874" y="48263174"/>
          <a:ext cx="14763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29</xdr:col>
      <xdr:colOff>2073</xdr:colOff>
      <xdr:row>83</xdr:row>
      <xdr:rowOff>87312</xdr:rowOff>
    </xdr:from>
    <xdr:to>
      <xdr:col>44</xdr:col>
      <xdr:colOff>143587</xdr:colOff>
      <xdr:row>84</xdr:row>
      <xdr:rowOff>285750</xdr:rowOff>
    </xdr:to>
    <xdr:sp macro="" textlink="">
      <xdr:nvSpPr>
        <xdr:cNvPr id="40" name="Text Box 44"/>
        <xdr:cNvSpPr txBox="1">
          <a:spLocks noChangeArrowheads="1"/>
        </xdr:cNvSpPr>
      </xdr:nvSpPr>
      <xdr:spPr bwMode="auto">
        <a:xfrm>
          <a:off x="5802798" y="45083412"/>
          <a:ext cx="3141889" cy="550863"/>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8050</xdr:colOff>
      <xdr:row>93</xdr:row>
      <xdr:rowOff>652</xdr:rowOff>
    </xdr:from>
    <xdr:to>
      <xdr:col>15</xdr:col>
      <xdr:colOff>76560</xdr:colOff>
      <xdr:row>96</xdr:row>
      <xdr:rowOff>523874</xdr:rowOff>
    </xdr:to>
    <xdr:sp macro="" textlink="">
      <xdr:nvSpPr>
        <xdr:cNvPr id="41" name="Rectangle 36"/>
        <xdr:cNvSpPr>
          <a:spLocks noChangeArrowheads="1"/>
        </xdr:cNvSpPr>
      </xdr:nvSpPr>
      <xdr:spPr bwMode="auto">
        <a:xfrm>
          <a:off x="1408225" y="48521002"/>
          <a:ext cx="1668710" cy="158049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・高濃度ＰＣＢ処理委託業務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中間貯蔵・環境安全事業（株）</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299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52874</xdr:colOff>
      <xdr:row>97</xdr:row>
      <xdr:rowOff>146329</xdr:rowOff>
    </xdr:from>
    <xdr:to>
      <xdr:col>14</xdr:col>
      <xdr:colOff>143268</xdr:colOff>
      <xdr:row>99</xdr:row>
      <xdr:rowOff>209830</xdr:rowOff>
    </xdr:to>
    <xdr:sp macro="" textlink="">
      <xdr:nvSpPr>
        <xdr:cNvPr id="42" name="Text Box 194"/>
        <xdr:cNvSpPr txBox="1">
          <a:spLocks noChangeArrowheads="1"/>
        </xdr:cNvSpPr>
      </xdr:nvSpPr>
      <xdr:spPr bwMode="auto">
        <a:xfrm>
          <a:off x="1453049" y="50285929"/>
          <a:ext cx="1490569" cy="768351"/>
        </a:xfrm>
        <a:prstGeom prst="rect">
          <a:avLst/>
        </a:prstGeom>
        <a:noFill/>
        <a:ln>
          <a:noFill/>
        </a:ln>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高濃度</a:t>
          </a:r>
          <a:r>
            <a:rPr lang="en-US" altLang="ja-JP">
              <a:solidFill>
                <a:srgbClr xmlns:mc="http://schemas.openxmlformats.org/markup-compatibility/2006" xmlns:a14="http://schemas.microsoft.com/office/drawing/2010/main" val="000000" mc:Ignorable="a14" a14:legacySpreadsheetColorIndex="8"/>
              </a:solidFill>
            </a:rPr>
            <a:t>PCB</a:t>
          </a:r>
          <a:r>
            <a:rPr lang="ja-JP" altLang="en-US">
              <a:solidFill>
                <a:srgbClr xmlns:mc="http://schemas.openxmlformats.org/markup-compatibility/2006" xmlns:a14="http://schemas.microsoft.com/office/drawing/2010/main" val="000000" mc:Ignorable="a14" a14:legacySpreadsheetColorIndex="8"/>
              </a:solidFill>
            </a:rPr>
            <a:t>処理委託業務</a:t>
          </a:r>
        </a:p>
      </xdr:txBody>
    </xdr:sp>
    <xdr:clientData/>
  </xdr:twoCellAnchor>
  <xdr:twoCellAnchor>
    <xdr:from>
      <xdr:col>15</xdr:col>
      <xdr:colOff>164932</xdr:colOff>
      <xdr:row>93</xdr:row>
      <xdr:rowOff>45477</xdr:rowOff>
    </xdr:from>
    <xdr:to>
      <xdr:col>22</xdr:col>
      <xdr:colOff>129685</xdr:colOff>
      <xdr:row>96</xdr:row>
      <xdr:rowOff>523875</xdr:rowOff>
    </xdr:to>
    <xdr:sp macro="" textlink="">
      <xdr:nvSpPr>
        <xdr:cNvPr id="43" name="Rectangle 38"/>
        <xdr:cNvSpPr>
          <a:spLocks noChangeArrowheads="1"/>
        </xdr:cNvSpPr>
      </xdr:nvSpPr>
      <xdr:spPr bwMode="auto">
        <a:xfrm>
          <a:off x="3165307" y="48565827"/>
          <a:ext cx="1364928" cy="153567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マイクロソフト社製ソフトウェア使用ライセンスの取得</a:t>
          </a:r>
          <a:endParaRPr lang="en-US" altLang="ja-JP" sz="1100" b="0" i="0" baseline="0">
            <a:effectLst/>
            <a:latin typeface="+mn-lt"/>
            <a:ea typeface="+mn-ea"/>
            <a:cs typeface="+mn-cs"/>
          </a:endParaRPr>
        </a:p>
        <a:p>
          <a:pPr rtl="0"/>
          <a:r>
            <a:rPr lang="ja-JP" altLang="en-US" sz="1100" b="0" i="0" baseline="0">
              <a:effectLst/>
              <a:latin typeface="+mn-lt"/>
              <a:ea typeface="+mn-ea"/>
              <a:cs typeface="+mn-cs"/>
            </a:rPr>
            <a:t>株式会社大塚商会</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80</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86491</xdr:colOff>
      <xdr:row>97</xdr:row>
      <xdr:rowOff>168741</xdr:rowOff>
    </xdr:from>
    <xdr:to>
      <xdr:col>22</xdr:col>
      <xdr:colOff>31514</xdr:colOff>
      <xdr:row>99</xdr:row>
      <xdr:rowOff>105242</xdr:rowOff>
    </xdr:to>
    <xdr:sp macro="" textlink="">
      <xdr:nvSpPr>
        <xdr:cNvPr id="44" name="Text Box 195"/>
        <xdr:cNvSpPr txBox="1">
          <a:spLocks noChangeArrowheads="1"/>
        </xdr:cNvSpPr>
      </xdr:nvSpPr>
      <xdr:spPr bwMode="auto">
        <a:xfrm>
          <a:off x="3286891" y="50308341"/>
          <a:ext cx="1145173" cy="641351"/>
        </a:xfrm>
        <a:prstGeom prst="rect">
          <a:avLst/>
        </a:prstGeom>
        <a:noFill/>
        <a:ln>
          <a:noFill/>
        </a:ln>
        <a:extLst/>
      </xdr:spPr>
      <xdr:txBody>
        <a:bodyPr vertOverflow="clip" wrap="square" lIns="27432" tIns="18288" rIns="0" bIns="0" anchor="t"/>
        <a:lstStyle/>
        <a:p>
          <a:pPr rtl="0" eaLnBrk="1" fontAlgn="auto" latinLnBrk="0" hangingPunct="1"/>
          <a:r>
            <a:rPr lang="ja-JP" altLang="ja-JP" sz="1100" b="0" i="0" baseline="0">
              <a:effectLst/>
              <a:latin typeface="+mn-lt"/>
              <a:ea typeface="+mn-ea"/>
              <a:cs typeface="+mn-cs"/>
            </a:rPr>
            <a:t>マイクロソフト社製ソフトウェア使用ライセンスの取得</a:t>
          </a:r>
          <a:endParaRPr lang="ja-JP" altLang="ja-JP">
            <a:effectLst/>
          </a:endParaRPr>
        </a:p>
      </xdr:txBody>
    </xdr:sp>
    <xdr:clientData/>
  </xdr:twoCellAnchor>
  <xdr:twoCellAnchor>
    <xdr:from>
      <xdr:col>23</xdr:col>
      <xdr:colOff>71816</xdr:colOff>
      <xdr:row>93</xdr:row>
      <xdr:rowOff>27469</xdr:rowOff>
    </xdr:from>
    <xdr:to>
      <xdr:col>32</xdr:col>
      <xdr:colOff>71816</xdr:colOff>
      <xdr:row>96</xdr:row>
      <xdr:rowOff>523875</xdr:rowOff>
    </xdr:to>
    <xdr:sp macro="" textlink="">
      <xdr:nvSpPr>
        <xdr:cNvPr id="45" name="Rectangle 39"/>
        <xdr:cNvSpPr>
          <a:spLocks noChangeArrowheads="1"/>
        </xdr:cNvSpPr>
      </xdr:nvSpPr>
      <xdr:spPr bwMode="auto">
        <a:xfrm>
          <a:off x="4672391" y="48547819"/>
          <a:ext cx="1800225" cy="1553681"/>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ja-JP" sz="1100" b="0" i="0" baseline="0">
              <a:effectLst/>
              <a:latin typeface="+mn-lt"/>
              <a:ea typeface="+mn-ea"/>
              <a:cs typeface="+mn-cs"/>
            </a:rPr>
            <a:t>・</a:t>
          </a:r>
          <a:r>
            <a:rPr lang="ja-JP" altLang="en-US" sz="1100" b="0" i="0" baseline="0">
              <a:effectLst/>
              <a:latin typeface="+mn-lt"/>
              <a:ea typeface="+mn-ea"/>
              <a:cs typeface="+mn-cs"/>
            </a:rPr>
            <a:t>津山高専学生寮の新営</a:t>
          </a:r>
          <a:endParaRPr lang="ja-JP" altLang="ja-JP" sz="1000">
            <a:effectLst/>
          </a:endParaRPr>
        </a:p>
        <a:p>
          <a:pPr rtl="0"/>
          <a:r>
            <a:rPr lang="ja-JP" altLang="en-US" sz="1100" b="0" i="0" baseline="0">
              <a:effectLst/>
              <a:latin typeface="+mn-lt"/>
              <a:ea typeface="+mn-ea"/>
              <a:cs typeface="+mn-cs"/>
            </a:rPr>
            <a:t>株式会社五月工建</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70</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1" i="0" u="none" strike="noStrike" baseline="0">
            <a:solidFill>
              <a:schemeClr val="tx1"/>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172578</xdr:colOff>
      <xdr:row>97</xdr:row>
      <xdr:rowOff>129815</xdr:rowOff>
    </xdr:from>
    <xdr:to>
      <xdr:col>32</xdr:col>
      <xdr:colOff>42116</xdr:colOff>
      <xdr:row>99</xdr:row>
      <xdr:rowOff>142516</xdr:rowOff>
    </xdr:to>
    <xdr:sp macro="" textlink="">
      <xdr:nvSpPr>
        <xdr:cNvPr id="46" name="Text Box 197"/>
        <xdr:cNvSpPr txBox="1">
          <a:spLocks noChangeArrowheads="1"/>
        </xdr:cNvSpPr>
      </xdr:nvSpPr>
      <xdr:spPr bwMode="auto">
        <a:xfrm>
          <a:off x="4773153" y="50269415"/>
          <a:ext cx="1669763" cy="717551"/>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effectLst/>
            </a:rPr>
            <a:t>津山高専学生寮の新営</a:t>
          </a:r>
          <a:endParaRPr lang="ja-JP" altLang="ja-JP" sz="11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33</xdr:col>
      <xdr:colOff>75285</xdr:colOff>
      <xdr:row>93</xdr:row>
      <xdr:rowOff>34271</xdr:rowOff>
    </xdr:from>
    <xdr:to>
      <xdr:col>40</xdr:col>
      <xdr:colOff>58103</xdr:colOff>
      <xdr:row>96</xdr:row>
      <xdr:rowOff>523875</xdr:rowOff>
    </xdr:to>
    <xdr:sp macro="" textlink="">
      <xdr:nvSpPr>
        <xdr:cNvPr id="47" name="Rectangle 37"/>
        <xdr:cNvSpPr>
          <a:spLocks noChangeArrowheads="1"/>
        </xdr:cNvSpPr>
      </xdr:nvSpPr>
      <xdr:spPr bwMode="auto">
        <a:xfrm>
          <a:off x="6676110" y="48554621"/>
          <a:ext cx="1382993" cy="1546879"/>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弓削商船高専学生寮の耐震改修</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四国通建　株式会社</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54</a:t>
          </a:r>
          <a:r>
            <a:rPr lang="ja-JP" altLang="ja-JP" sz="1100" b="0" i="0" baseline="0">
              <a:effectLst/>
              <a:latin typeface="+mn-lt"/>
              <a:ea typeface="+mn-ea"/>
              <a:cs typeface="+mn-cs"/>
            </a:rPr>
            <a:t>百万円</a:t>
          </a:r>
          <a:endParaRPr lang="ja-JP" altLang="ja-JP" sz="1000">
            <a:effectLst/>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131314</xdr:colOff>
      <xdr:row>97</xdr:row>
      <xdr:rowOff>258388</xdr:rowOff>
    </xdr:from>
    <xdr:to>
      <xdr:col>39</xdr:col>
      <xdr:colOff>88024</xdr:colOff>
      <xdr:row>98</xdr:row>
      <xdr:rowOff>344395</xdr:rowOff>
    </xdr:to>
    <xdr:sp macro="" textlink="">
      <xdr:nvSpPr>
        <xdr:cNvPr id="48" name="Text Box 195"/>
        <xdr:cNvSpPr txBox="1">
          <a:spLocks noChangeArrowheads="1"/>
        </xdr:cNvSpPr>
      </xdr:nvSpPr>
      <xdr:spPr bwMode="auto">
        <a:xfrm>
          <a:off x="6732139" y="50397988"/>
          <a:ext cx="1156860" cy="438432"/>
        </a:xfrm>
        <a:prstGeom prst="rect">
          <a:avLst/>
        </a:prstGeom>
        <a:noFill/>
        <a:ln>
          <a:noFill/>
        </a:ln>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弓削商船高専学生寮の耐震改修</a:t>
          </a:r>
        </a:p>
      </xdr:txBody>
    </xdr:sp>
    <xdr:clientData/>
  </xdr:twoCellAnchor>
  <xdr:twoCellAnchor>
    <xdr:from>
      <xdr:col>41</xdr:col>
      <xdr:colOff>52873</xdr:colOff>
      <xdr:row>93</xdr:row>
      <xdr:rowOff>45477</xdr:rowOff>
    </xdr:from>
    <xdr:to>
      <xdr:col>49</xdr:col>
      <xdr:colOff>180220</xdr:colOff>
      <xdr:row>96</xdr:row>
      <xdr:rowOff>514350</xdr:rowOff>
    </xdr:to>
    <xdr:sp macro="" textlink="">
      <xdr:nvSpPr>
        <xdr:cNvPr id="49" name="Rectangle 41"/>
        <xdr:cNvSpPr>
          <a:spLocks noChangeArrowheads="1"/>
        </xdr:cNvSpPr>
      </xdr:nvSpPr>
      <xdr:spPr bwMode="auto">
        <a:xfrm>
          <a:off x="8253898" y="48565827"/>
          <a:ext cx="1727547" cy="1526148"/>
        </a:xfrm>
        <a:prstGeom prst="rect">
          <a:avLst/>
        </a:prstGeom>
        <a:noFill/>
        <a:ln w="9525">
          <a:solidFill>
            <a:srgbClr val="000000"/>
          </a:solidFill>
          <a:miter lim="800000"/>
          <a:headEnd/>
          <a:tailEnd/>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茨城高専学校敷地賃貸借</a:t>
          </a:r>
          <a:endParaRPr lang="ja-JP" altLang="ja-JP" sz="1000">
            <a:effectLst/>
          </a:endParaRPr>
        </a:p>
        <a:p>
          <a:pPr rtl="0"/>
          <a:r>
            <a:rPr lang="ja-JP" altLang="en-US" sz="1100" b="0" i="0" baseline="0">
              <a:effectLst/>
              <a:latin typeface="+mn-lt"/>
              <a:ea typeface="+mn-ea"/>
              <a:cs typeface="+mn-cs"/>
            </a:rPr>
            <a:t>ひたちなか市長</a:t>
          </a:r>
          <a:endParaRPr lang="ja-JP" altLang="ja-JP" sz="1000">
            <a:effectLst/>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51</a:t>
          </a:r>
          <a:r>
            <a:rPr lang="ja-JP" altLang="ja-JP" sz="1100" b="0" i="0" baseline="0">
              <a:effectLst/>
              <a:latin typeface="+mn-lt"/>
              <a:ea typeface="+mn-ea"/>
              <a:cs typeface="+mn-cs"/>
            </a:rPr>
            <a:t>百万円</a:t>
          </a:r>
          <a:endParaRPr lang="ja-JP" altLang="ja-JP" sz="1000">
            <a:effectLst/>
          </a:endParaRP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164932</xdr:colOff>
      <xdr:row>97</xdr:row>
      <xdr:rowOff>202359</xdr:rowOff>
    </xdr:from>
    <xdr:to>
      <xdr:col>49</xdr:col>
      <xdr:colOff>11588</xdr:colOff>
      <xdr:row>99</xdr:row>
      <xdr:rowOff>37260</xdr:rowOff>
    </xdr:to>
    <xdr:sp macro="" textlink="">
      <xdr:nvSpPr>
        <xdr:cNvPr id="50" name="Text Box 197"/>
        <xdr:cNvSpPr txBox="1">
          <a:spLocks noChangeArrowheads="1"/>
        </xdr:cNvSpPr>
      </xdr:nvSpPr>
      <xdr:spPr bwMode="auto">
        <a:xfrm>
          <a:off x="8365957" y="50341959"/>
          <a:ext cx="1446856" cy="539751"/>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a:solidFill>
                <a:srgbClr xmlns:mc="http://schemas.openxmlformats.org/markup-compatibility/2006" xmlns:a14="http://schemas.microsoft.com/office/drawing/2010/main" val="000000" mc:Ignorable="a14" a14:legacySpreadsheetColorIndex="8"/>
              </a:solidFill>
            </a:rPr>
            <a:t>茨城高専仕切りの賃貸借</a:t>
          </a:r>
        </a:p>
      </xdr:txBody>
    </xdr:sp>
    <xdr:clientData/>
  </xdr:twoCellAnchor>
  <xdr:twoCellAnchor>
    <xdr:from>
      <xdr:col>7</xdr:col>
      <xdr:colOff>19256</xdr:colOff>
      <xdr:row>102</xdr:row>
      <xdr:rowOff>112713</xdr:rowOff>
    </xdr:from>
    <xdr:to>
      <xdr:col>14</xdr:col>
      <xdr:colOff>190501</xdr:colOff>
      <xdr:row>106</xdr:row>
      <xdr:rowOff>163184</xdr:rowOff>
    </xdr:to>
    <xdr:sp macro="" textlink="">
      <xdr:nvSpPr>
        <xdr:cNvPr id="51" name="Rectangle 43"/>
        <xdr:cNvSpPr>
          <a:spLocks noChangeArrowheads="1"/>
        </xdr:cNvSpPr>
      </xdr:nvSpPr>
      <xdr:spPr bwMode="auto">
        <a:xfrm>
          <a:off x="1419431" y="52014438"/>
          <a:ext cx="1571420"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chemeClr val="tx1"/>
              </a:solidFill>
              <a:latin typeface="ＭＳ Ｐゴシック"/>
              <a:ea typeface="ＭＳ Ｐゴシック"/>
            </a:rPr>
            <a:t>【Ａ－6】</a:t>
          </a:r>
        </a:p>
        <a:p>
          <a:pPr rtl="0"/>
          <a:r>
            <a:rPr lang="ja-JP" altLang="en-US" sz="1100" b="0" i="0" u="none" strike="noStrike" baseline="0">
              <a:solidFill>
                <a:schemeClr val="tx1"/>
              </a:solidFill>
              <a:latin typeface="ＭＳ Ｐゴシック"/>
              <a:ea typeface="+mn-ea"/>
            </a:rPr>
            <a:t>・</a:t>
          </a:r>
          <a:r>
            <a:rPr lang="ja-JP" altLang="en-US" sz="1100" b="0" i="0" baseline="0">
              <a:effectLst/>
              <a:latin typeface="+mn-lt"/>
              <a:ea typeface="+mn-ea"/>
              <a:cs typeface="+mn-cs"/>
            </a:rPr>
            <a:t>沖縄工業高等専門学校電気料</a:t>
          </a:r>
          <a:endParaRPr lang="en-US" altLang="ja-JP" sz="1100" b="0" i="0" baseline="0">
            <a:effectLst/>
            <a:latin typeface="+mn-lt"/>
            <a:ea typeface="+mn-ea"/>
            <a:cs typeface="+mn-cs"/>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沖縄電力株式会社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15</xdr:col>
      <xdr:colOff>86490</xdr:colOff>
      <xdr:row>102</xdr:row>
      <xdr:rowOff>112713</xdr:rowOff>
    </xdr:from>
    <xdr:to>
      <xdr:col>23</xdr:col>
      <xdr:colOff>200843</xdr:colOff>
      <xdr:row>106</xdr:row>
      <xdr:rowOff>163184</xdr:rowOff>
    </xdr:to>
    <xdr:sp macro="" textlink="">
      <xdr:nvSpPr>
        <xdr:cNvPr id="53" name="Rectangle 45"/>
        <xdr:cNvSpPr>
          <a:spLocks noChangeArrowheads="1"/>
        </xdr:cNvSpPr>
      </xdr:nvSpPr>
      <xdr:spPr bwMode="auto">
        <a:xfrm>
          <a:off x="3086865" y="52014438"/>
          <a:ext cx="1714553"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7】</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・沼津工業高等専門学校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電気料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東京電力株式会社三島支社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8052</xdr:colOff>
      <xdr:row>107</xdr:row>
      <xdr:rowOff>62006</xdr:rowOff>
    </xdr:from>
    <xdr:to>
      <xdr:col>13</xdr:col>
      <xdr:colOff>79523</xdr:colOff>
      <xdr:row>108</xdr:row>
      <xdr:rowOff>254624</xdr:rowOff>
    </xdr:to>
    <xdr:sp macro="" textlink="">
      <xdr:nvSpPr>
        <xdr:cNvPr id="54" name="Text Box 202"/>
        <xdr:cNvSpPr txBox="1">
          <a:spLocks noChangeArrowheads="1"/>
        </xdr:cNvSpPr>
      </xdr:nvSpPr>
      <xdr:spPr bwMode="auto">
        <a:xfrm>
          <a:off x="1735252" y="41768806"/>
          <a:ext cx="1150971" cy="573618"/>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沖縄高専における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電気供給</a:t>
          </a:r>
        </a:p>
      </xdr:txBody>
    </xdr:sp>
    <xdr:clientData/>
  </xdr:twoCellAnchor>
  <xdr:twoCellAnchor>
    <xdr:from>
      <xdr:col>17</xdr:col>
      <xdr:colOff>19257</xdr:colOff>
      <xdr:row>107</xdr:row>
      <xdr:rowOff>62006</xdr:rowOff>
    </xdr:from>
    <xdr:to>
      <xdr:col>22</xdr:col>
      <xdr:colOff>90728</xdr:colOff>
      <xdr:row>108</xdr:row>
      <xdr:rowOff>254624</xdr:rowOff>
    </xdr:to>
    <xdr:sp macro="" textlink="">
      <xdr:nvSpPr>
        <xdr:cNvPr id="55" name="Text Box 203"/>
        <xdr:cNvSpPr txBox="1">
          <a:spLocks noChangeArrowheads="1"/>
        </xdr:cNvSpPr>
      </xdr:nvSpPr>
      <xdr:spPr bwMode="auto">
        <a:xfrm>
          <a:off x="3689557" y="41768806"/>
          <a:ext cx="1150971" cy="573618"/>
        </a:xfrm>
        <a:prstGeom prst="rect">
          <a:avLst/>
        </a:prstGeom>
        <a:noFill/>
        <a:ln>
          <a:noFill/>
        </a:ln>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沼津高専における</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電気供給</a:t>
          </a:r>
        </a:p>
      </xdr:txBody>
    </xdr:sp>
    <xdr:clientData/>
  </xdr:twoCellAnchor>
  <xdr:twoCellAnchor>
    <xdr:from>
      <xdr:col>24</xdr:col>
      <xdr:colOff>101431</xdr:colOff>
      <xdr:row>102</xdr:row>
      <xdr:rowOff>112713</xdr:rowOff>
    </xdr:from>
    <xdr:to>
      <xdr:col>33</xdr:col>
      <xdr:colOff>14078</xdr:colOff>
      <xdr:row>106</xdr:row>
      <xdr:rowOff>163184</xdr:rowOff>
    </xdr:to>
    <xdr:sp macro="" textlink="">
      <xdr:nvSpPr>
        <xdr:cNvPr id="56" name="Rectangle 45"/>
        <xdr:cNvSpPr>
          <a:spLocks noChangeArrowheads="1"/>
        </xdr:cNvSpPr>
      </xdr:nvSpPr>
      <xdr:spPr bwMode="auto">
        <a:xfrm>
          <a:off x="4902031" y="52014438"/>
          <a:ext cx="1712872"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・茨城高専学生寮の改修</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（耐震改修等）</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株式会社日立塗工店</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a:t>
          </a:r>
          <a:r>
            <a:rPr lang="en-US" altLang="ja-JP" sz="1000" b="0" i="0" u="none" strike="noStrike" baseline="0">
              <a:solidFill>
                <a:schemeClr val="tx1"/>
              </a:solidFill>
              <a:latin typeface="ＭＳ Ｐゴシック"/>
              <a:ea typeface="+mn-ea"/>
            </a:rPr>
            <a:t>47</a:t>
          </a:r>
          <a:r>
            <a:rPr lang="ja-JP" altLang="en-US" sz="1000" b="0" i="0" u="none" strike="noStrike" baseline="0">
              <a:solidFill>
                <a:schemeClr val="tx1"/>
              </a:solidFill>
              <a:latin typeface="ＭＳ Ｐゴシック"/>
              <a:ea typeface="+mn-ea"/>
            </a:rPr>
            <a:t>百万円</a:t>
          </a: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116372</xdr:colOff>
      <xdr:row>102</xdr:row>
      <xdr:rowOff>112713</xdr:rowOff>
    </xdr:from>
    <xdr:to>
      <xdr:col>42</xdr:col>
      <xdr:colOff>29019</xdr:colOff>
      <xdr:row>106</xdr:row>
      <xdr:rowOff>163184</xdr:rowOff>
    </xdr:to>
    <xdr:sp macro="" textlink="">
      <xdr:nvSpPr>
        <xdr:cNvPr id="57" name="Rectangle 45"/>
        <xdr:cNvSpPr>
          <a:spLocks noChangeArrowheads="1"/>
        </xdr:cNvSpPr>
      </xdr:nvSpPr>
      <xdr:spPr bwMode="auto">
        <a:xfrm>
          <a:off x="6717197" y="52014438"/>
          <a:ext cx="1712872"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鈴鹿</a:t>
          </a:r>
          <a:r>
            <a:rPr lang="ja-JP" altLang="ja-JP" sz="1000" b="0" i="0" baseline="0">
              <a:effectLst/>
              <a:latin typeface="+mn-lt"/>
              <a:ea typeface="+mn-ea"/>
              <a:cs typeface="+mn-cs"/>
            </a:rPr>
            <a:t>工業</a:t>
          </a:r>
          <a:r>
            <a:rPr lang="ja-JP" altLang="en-US" sz="1000" b="0" i="0" baseline="0">
              <a:effectLst/>
              <a:latin typeface="+mn-lt"/>
              <a:ea typeface="+mn-ea"/>
              <a:cs typeface="+mn-cs"/>
            </a:rPr>
            <a:t>高等専門学校</a:t>
          </a:r>
          <a:endParaRPr lang="en-US" altLang="ja-JP" sz="1000" b="0" i="0" baseline="0">
            <a:effectLst/>
            <a:latin typeface="+mn-lt"/>
            <a:ea typeface="+mn-ea"/>
            <a:cs typeface="+mn-cs"/>
          </a:endParaRPr>
        </a:p>
        <a:p>
          <a:pPr rtl="0" eaLnBrk="1" fontAlgn="auto" latinLnBrk="0" hangingPunct="1"/>
          <a:r>
            <a:rPr lang="ja-JP" altLang="ja-JP" sz="1000" b="0" i="0" baseline="0">
              <a:effectLst/>
              <a:latin typeface="+mn-lt"/>
              <a:ea typeface="+mn-ea"/>
              <a:cs typeface="+mn-cs"/>
            </a:rPr>
            <a:t>電気料</a:t>
          </a:r>
          <a:endParaRPr lang="ja-JP" altLang="ja-JP" sz="1000">
            <a:effectLst/>
          </a:endParaRPr>
        </a:p>
        <a:p>
          <a:pPr rtl="0" eaLnBrk="1" fontAlgn="auto" latinLnBrk="0" hangingPunct="1"/>
          <a:r>
            <a:rPr lang="ja-JP" altLang="en-US" sz="1000" b="0" i="0" baseline="0">
              <a:effectLst/>
              <a:latin typeface="+mn-lt"/>
              <a:ea typeface="+mn-ea"/>
              <a:cs typeface="+mn-cs"/>
            </a:rPr>
            <a:t>中部</a:t>
          </a:r>
          <a:r>
            <a:rPr lang="ja-JP" altLang="ja-JP" sz="1000" b="0" i="0" baseline="0">
              <a:effectLst/>
              <a:latin typeface="+mn-lt"/>
              <a:ea typeface="+mn-ea"/>
              <a:cs typeface="+mn-cs"/>
            </a:rPr>
            <a:t>電力</a:t>
          </a:r>
          <a:r>
            <a:rPr lang="ja-JP" altLang="en-US" sz="1000" b="0" i="0" baseline="0">
              <a:effectLst/>
              <a:latin typeface="+mn-lt"/>
              <a:ea typeface="+mn-ea"/>
              <a:cs typeface="+mn-cs"/>
            </a:rPr>
            <a:t>株式会社</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45</a:t>
          </a:r>
          <a:r>
            <a:rPr lang="ja-JP" altLang="ja-JP" sz="1000" b="0" i="0" baseline="0">
              <a:effectLst/>
              <a:latin typeface="+mn-lt"/>
              <a:ea typeface="+mn-ea"/>
              <a:cs typeface="+mn-cs"/>
            </a:rPr>
            <a:t>百万円</a:t>
          </a:r>
          <a:endParaRPr lang="ja-JP" altLang="ja-JP" sz="1000">
            <a:effectLst/>
          </a:endParaRPr>
        </a:p>
        <a:p>
          <a:pPr algn="l" rtl="0">
            <a:defRPr sz="1000"/>
          </a:pP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43162</xdr:colOff>
      <xdr:row>107</xdr:row>
      <xdr:rowOff>62006</xdr:rowOff>
    </xdr:from>
    <xdr:to>
      <xdr:col>40</xdr:col>
      <xdr:colOff>114633</xdr:colOff>
      <xdr:row>108</xdr:row>
      <xdr:rowOff>254624</xdr:rowOff>
    </xdr:to>
    <xdr:sp macro="" textlink="">
      <xdr:nvSpPr>
        <xdr:cNvPr id="58" name="Text Box 195"/>
        <xdr:cNvSpPr txBox="1">
          <a:spLocks noChangeArrowheads="1"/>
        </xdr:cNvSpPr>
      </xdr:nvSpPr>
      <xdr:spPr bwMode="auto">
        <a:xfrm>
          <a:off x="7599662" y="41768806"/>
          <a:ext cx="1150971" cy="573618"/>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鈴鹿高専における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電気供給</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131314</xdr:colOff>
      <xdr:row>102</xdr:row>
      <xdr:rowOff>112713</xdr:rowOff>
    </xdr:from>
    <xdr:to>
      <xdr:col>49</xdr:col>
      <xdr:colOff>447373</xdr:colOff>
      <xdr:row>106</xdr:row>
      <xdr:rowOff>163184</xdr:rowOff>
    </xdr:to>
    <xdr:sp macro="" textlink="">
      <xdr:nvSpPr>
        <xdr:cNvPr id="59" name="Rectangle 45"/>
        <xdr:cNvSpPr>
          <a:spLocks noChangeArrowheads="1"/>
        </xdr:cNvSpPr>
      </xdr:nvSpPr>
      <xdr:spPr bwMode="auto">
        <a:xfrm>
          <a:off x="8532364" y="52014438"/>
          <a:ext cx="1716234" cy="14601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eaLnBrk="1" fontAlgn="auto" latinLnBrk="0" hangingPunct="1"/>
          <a:r>
            <a:rPr lang="ja-JP" altLang="ja-JP" sz="1000" b="0" i="0" baseline="0">
              <a:effectLst/>
              <a:latin typeface="+mn-lt"/>
              <a:ea typeface="+mn-ea"/>
              <a:cs typeface="+mn-cs"/>
            </a:rPr>
            <a:t>・</a:t>
          </a:r>
          <a:r>
            <a:rPr lang="ja-JP" altLang="en-US" sz="1000" b="0" i="0" baseline="0">
              <a:effectLst/>
              <a:latin typeface="+mn-lt"/>
              <a:ea typeface="+mn-ea"/>
              <a:cs typeface="+mn-cs"/>
            </a:rPr>
            <a:t>東京</a:t>
          </a:r>
          <a:r>
            <a:rPr lang="ja-JP" altLang="ja-JP" sz="1000" b="0" i="0" baseline="0">
              <a:effectLst/>
              <a:latin typeface="+mn-lt"/>
              <a:ea typeface="+mn-ea"/>
              <a:cs typeface="+mn-cs"/>
            </a:rPr>
            <a:t>工業</a:t>
          </a:r>
          <a:r>
            <a:rPr lang="ja-JP" altLang="en-US" sz="1000" b="0" i="0" baseline="0">
              <a:effectLst/>
              <a:latin typeface="+mn-lt"/>
              <a:ea typeface="+mn-ea"/>
              <a:cs typeface="+mn-cs"/>
            </a:rPr>
            <a:t>高等専門学校</a:t>
          </a:r>
          <a:endParaRPr lang="en-US" altLang="ja-JP" sz="1000" b="0" i="0" baseline="0">
            <a:effectLst/>
            <a:latin typeface="+mn-lt"/>
            <a:ea typeface="+mn-ea"/>
            <a:cs typeface="+mn-cs"/>
          </a:endParaRPr>
        </a:p>
        <a:p>
          <a:pPr rtl="0" eaLnBrk="1" fontAlgn="auto" latinLnBrk="0" hangingPunct="1"/>
          <a:r>
            <a:rPr lang="ja-JP" altLang="ja-JP" sz="1000" b="0" i="0" baseline="0">
              <a:effectLst/>
              <a:latin typeface="+mn-lt"/>
              <a:ea typeface="+mn-ea"/>
              <a:cs typeface="+mn-cs"/>
            </a:rPr>
            <a:t>電気料</a:t>
          </a:r>
          <a:endParaRPr lang="ja-JP" altLang="ja-JP" sz="1000">
            <a:effectLst/>
          </a:endParaRPr>
        </a:p>
        <a:p>
          <a:pPr rtl="0" eaLnBrk="1" fontAlgn="auto" latinLnBrk="0" hangingPunct="1"/>
          <a:r>
            <a:rPr lang="ja-JP" altLang="ja-JP" sz="1000" b="0" i="0" baseline="0">
              <a:effectLst/>
              <a:latin typeface="+mn-lt"/>
              <a:ea typeface="+mn-ea"/>
              <a:cs typeface="+mn-cs"/>
            </a:rPr>
            <a:t>東京電力</a:t>
          </a:r>
          <a:r>
            <a:rPr lang="ja-JP" altLang="en-US" sz="1000" b="0" i="0" baseline="0">
              <a:effectLst/>
              <a:latin typeface="+mn-lt"/>
              <a:ea typeface="+mn-ea"/>
              <a:cs typeface="+mn-cs"/>
            </a:rPr>
            <a:t>株式会社</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43</a:t>
          </a:r>
          <a:r>
            <a:rPr lang="ja-JP" altLang="ja-JP" sz="10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00" b="1" i="0" u="none" strike="noStrike" baseline="0">
            <a:solidFill>
              <a:schemeClr val="tx1"/>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54367</xdr:colOff>
      <xdr:row>107</xdr:row>
      <xdr:rowOff>62006</xdr:rowOff>
    </xdr:from>
    <xdr:to>
      <xdr:col>49</xdr:col>
      <xdr:colOff>125838</xdr:colOff>
      <xdr:row>108</xdr:row>
      <xdr:rowOff>254624</xdr:rowOff>
    </xdr:to>
    <xdr:sp macro="" textlink="">
      <xdr:nvSpPr>
        <xdr:cNvPr id="60" name="Text Box 202"/>
        <xdr:cNvSpPr txBox="1">
          <a:spLocks noChangeArrowheads="1"/>
        </xdr:cNvSpPr>
      </xdr:nvSpPr>
      <xdr:spPr bwMode="auto">
        <a:xfrm>
          <a:off x="9553967" y="41768806"/>
          <a:ext cx="1150971" cy="573618"/>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東京</a:t>
          </a:r>
          <a:r>
            <a:rPr lang="ja-JP" altLang="ja-JP" sz="1000" b="0" i="0" baseline="0">
              <a:effectLst/>
              <a:latin typeface="+mn-lt"/>
              <a:ea typeface="+mn-ea"/>
              <a:cs typeface="+mn-cs"/>
            </a:rPr>
            <a:t>高専における</a:t>
          </a:r>
          <a:endParaRPr lang="en-US" altLang="ja-JP" sz="1000" b="0" i="0" baseline="0">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電気供給</a:t>
          </a:r>
          <a:endParaRPr lang="ja-JP" altLang="ja-JP" sz="1100">
            <a:effectLst/>
          </a:endParaRP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14</xdr:col>
      <xdr:colOff>82550</xdr:colOff>
      <xdr:row>92</xdr:row>
      <xdr:rowOff>123825</xdr:rowOff>
    </xdr:from>
    <xdr:to>
      <xdr:col>20</xdr:col>
      <xdr:colOff>155575</xdr:colOff>
      <xdr:row>93</xdr:row>
      <xdr:rowOff>76200</xdr:rowOff>
    </xdr:to>
    <xdr:sp macro="" textlink="">
      <xdr:nvSpPr>
        <xdr:cNvPr id="61" name="Text Box 213"/>
        <xdr:cNvSpPr txBox="1">
          <a:spLocks noChangeArrowheads="1"/>
        </xdr:cNvSpPr>
      </xdr:nvSpPr>
      <xdr:spPr bwMode="auto">
        <a:xfrm>
          <a:off x="3105150" y="36115625"/>
          <a:ext cx="1368425" cy="333375"/>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161925</xdr:colOff>
      <xdr:row>92</xdr:row>
      <xdr:rowOff>114300</xdr:rowOff>
    </xdr:from>
    <xdr:to>
      <xdr:col>37</xdr:col>
      <xdr:colOff>169397</xdr:colOff>
      <xdr:row>92</xdr:row>
      <xdr:rowOff>327024</xdr:rowOff>
    </xdr:to>
    <xdr:sp macro="" textlink="">
      <xdr:nvSpPr>
        <xdr:cNvPr id="62" name="Text Box 209"/>
        <xdr:cNvSpPr txBox="1">
          <a:spLocks noChangeArrowheads="1"/>
        </xdr:cNvSpPr>
      </xdr:nvSpPr>
      <xdr:spPr bwMode="auto">
        <a:xfrm rot="10800000" flipV="1">
          <a:off x="6362700" y="48282225"/>
          <a:ext cx="120762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39</xdr:col>
      <xdr:colOff>57150</xdr:colOff>
      <xdr:row>92</xdr:row>
      <xdr:rowOff>114300</xdr:rowOff>
    </xdr:from>
    <xdr:to>
      <xdr:col>45</xdr:col>
      <xdr:colOff>114300</xdr:colOff>
      <xdr:row>93</xdr:row>
      <xdr:rowOff>66675</xdr:rowOff>
    </xdr:to>
    <xdr:sp macro="" textlink="">
      <xdr:nvSpPr>
        <xdr:cNvPr id="63" name="Text Box 213"/>
        <xdr:cNvSpPr txBox="1">
          <a:spLocks noChangeArrowheads="1"/>
        </xdr:cNvSpPr>
      </xdr:nvSpPr>
      <xdr:spPr bwMode="auto">
        <a:xfrm>
          <a:off x="7858125" y="48282225"/>
          <a:ext cx="1257300" cy="304800"/>
        </a:xfrm>
        <a:prstGeom prst="rect">
          <a:avLst/>
        </a:prstGeom>
        <a:noFill/>
        <a:ln w="9525">
          <a:noFill/>
          <a:miter lim="800000"/>
          <a:headEnd/>
          <a:tailEnd/>
        </a:ln>
      </xdr:spPr>
      <xdr:txBody>
        <a:bodyPr vertOverflow="clip" wrap="square" lIns="27432" tIns="18288" rIns="0" bIns="0" anchor="t" upright="1"/>
        <a:lstStyle/>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57150</xdr:colOff>
      <xdr:row>101</xdr:row>
      <xdr:rowOff>142875</xdr:rowOff>
    </xdr:from>
    <xdr:to>
      <xdr:col>12</xdr:col>
      <xdr:colOff>190500</xdr:colOff>
      <xdr:row>102</xdr:row>
      <xdr:rowOff>104775</xdr:rowOff>
    </xdr:to>
    <xdr:sp macro="" textlink="">
      <xdr:nvSpPr>
        <xdr:cNvPr id="64" name="Text Box 213"/>
        <xdr:cNvSpPr txBox="1">
          <a:spLocks noChangeArrowheads="1"/>
        </xdr:cNvSpPr>
      </xdr:nvSpPr>
      <xdr:spPr bwMode="auto">
        <a:xfrm>
          <a:off x="1257300" y="51692175"/>
          <a:ext cx="1333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47625</xdr:colOff>
      <xdr:row>101</xdr:row>
      <xdr:rowOff>152400</xdr:rowOff>
    </xdr:from>
    <xdr:to>
      <xdr:col>46</xdr:col>
      <xdr:colOff>180975</xdr:colOff>
      <xdr:row>102</xdr:row>
      <xdr:rowOff>114300</xdr:rowOff>
    </xdr:to>
    <xdr:sp macro="" textlink="">
      <xdr:nvSpPr>
        <xdr:cNvPr id="65" name="Text Box 213"/>
        <xdr:cNvSpPr txBox="1">
          <a:spLocks noChangeArrowheads="1"/>
        </xdr:cNvSpPr>
      </xdr:nvSpPr>
      <xdr:spPr bwMode="auto">
        <a:xfrm>
          <a:off x="8048625" y="51701700"/>
          <a:ext cx="133350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161925</xdr:colOff>
      <xdr:row>101</xdr:row>
      <xdr:rowOff>142875</xdr:rowOff>
    </xdr:from>
    <xdr:to>
      <xdr:col>20</xdr:col>
      <xdr:colOff>169397</xdr:colOff>
      <xdr:row>102</xdr:row>
      <xdr:rowOff>3174</xdr:rowOff>
    </xdr:to>
    <xdr:sp macro="" textlink="">
      <xdr:nvSpPr>
        <xdr:cNvPr id="66" name="Text Box 209"/>
        <xdr:cNvSpPr txBox="1">
          <a:spLocks noChangeArrowheads="1"/>
        </xdr:cNvSpPr>
      </xdr:nvSpPr>
      <xdr:spPr bwMode="auto">
        <a:xfrm rot="10800000" flipV="1">
          <a:off x="2962275" y="51692175"/>
          <a:ext cx="120762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31</xdr:col>
      <xdr:colOff>152400</xdr:colOff>
      <xdr:row>101</xdr:row>
      <xdr:rowOff>142875</xdr:rowOff>
    </xdr:from>
    <xdr:to>
      <xdr:col>38</xdr:col>
      <xdr:colOff>85725</xdr:colOff>
      <xdr:row>102</xdr:row>
      <xdr:rowOff>104775</xdr:rowOff>
    </xdr:to>
    <xdr:sp macro="" textlink="">
      <xdr:nvSpPr>
        <xdr:cNvPr id="68" name="Text Box 213"/>
        <xdr:cNvSpPr txBox="1">
          <a:spLocks noChangeArrowheads="1"/>
        </xdr:cNvSpPr>
      </xdr:nvSpPr>
      <xdr:spPr bwMode="auto">
        <a:xfrm>
          <a:off x="6845300" y="39563675"/>
          <a:ext cx="1444625"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132896</xdr:colOff>
      <xdr:row>111</xdr:row>
      <xdr:rowOff>12700</xdr:rowOff>
    </xdr:from>
    <xdr:to>
      <xdr:col>45</xdr:col>
      <xdr:colOff>32136</xdr:colOff>
      <xdr:row>115</xdr:row>
      <xdr:rowOff>165100</xdr:rowOff>
    </xdr:to>
    <xdr:sp macro="" textlink="">
      <xdr:nvSpPr>
        <xdr:cNvPr id="69" name="Text Box 22"/>
        <xdr:cNvSpPr txBox="1">
          <a:spLocks noChangeArrowheads="1"/>
        </xdr:cNvSpPr>
      </xdr:nvSpPr>
      <xdr:spPr bwMode="auto">
        <a:xfrm>
          <a:off x="2507796" y="43243500"/>
          <a:ext cx="7239840" cy="16764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セグメントの考え方は、概ね下記のとおりである。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10</xdr:col>
      <xdr:colOff>132248</xdr:colOff>
      <xdr:row>110</xdr:row>
      <xdr:rowOff>379360</xdr:rowOff>
    </xdr:from>
    <xdr:to>
      <xdr:col>46</xdr:col>
      <xdr:colOff>38100</xdr:colOff>
      <xdr:row>115</xdr:row>
      <xdr:rowOff>114300</xdr:rowOff>
    </xdr:to>
    <xdr:sp macro="" textlink="">
      <xdr:nvSpPr>
        <xdr:cNvPr id="70" name="AutoShape 21"/>
        <xdr:cNvSpPr>
          <a:spLocks noChangeArrowheads="1"/>
        </xdr:cNvSpPr>
      </xdr:nvSpPr>
      <xdr:spPr bwMode="auto">
        <a:xfrm>
          <a:off x="2291248" y="43229160"/>
          <a:ext cx="7678252" cy="1639940"/>
        </a:xfrm>
        <a:prstGeom prst="bracketPair">
          <a:avLst>
            <a:gd name="adj" fmla="val 10396"/>
          </a:avLst>
        </a:prstGeom>
        <a:noFill/>
        <a:ln w="9525">
          <a:solidFill>
            <a:srgbClr val="000000"/>
          </a:solidFill>
          <a:round/>
          <a:headEnd/>
          <a:tailEnd/>
        </a:ln>
        <a:extLst/>
      </xdr:spPr>
    </xdr:sp>
    <xdr:clientData/>
  </xdr:twoCellAnchor>
  <xdr:twoCellAnchor>
    <xdr:from>
      <xdr:col>23</xdr:col>
      <xdr:colOff>25400</xdr:colOff>
      <xdr:row>92</xdr:row>
      <xdr:rowOff>152400</xdr:rowOff>
    </xdr:from>
    <xdr:to>
      <xdr:col>29</xdr:col>
      <xdr:colOff>32872</xdr:colOff>
      <xdr:row>92</xdr:row>
      <xdr:rowOff>365124</xdr:rowOff>
    </xdr:to>
    <xdr:sp macro="" textlink="">
      <xdr:nvSpPr>
        <xdr:cNvPr id="75" name="Text Box 209"/>
        <xdr:cNvSpPr txBox="1">
          <a:spLocks noChangeArrowheads="1"/>
        </xdr:cNvSpPr>
      </xdr:nvSpPr>
      <xdr:spPr bwMode="auto">
        <a:xfrm rot="10800000" flipV="1">
          <a:off x="4991100" y="36144200"/>
          <a:ext cx="130287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63500</xdr:colOff>
      <xdr:row>106</xdr:row>
      <xdr:rowOff>317500</xdr:rowOff>
    </xdr:from>
    <xdr:to>
      <xdr:col>14</xdr:col>
      <xdr:colOff>91559</xdr:colOff>
      <xdr:row>108</xdr:row>
      <xdr:rowOff>337857</xdr:rowOff>
    </xdr:to>
    <xdr:sp macro="" textlink="">
      <xdr:nvSpPr>
        <xdr:cNvPr id="78" name="AutoShape 215"/>
        <xdr:cNvSpPr>
          <a:spLocks noChangeArrowheads="1"/>
        </xdr:cNvSpPr>
      </xdr:nvSpPr>
      <xdr:spPr bwMode="auto">
        <a:xfrm>
          <a:off x="1574800" y="41643300"/>
          <a:ext cx="1539359" cy="782357"/>
        </a:xfrm>
        <a:prstGeom prst="bracketPair">
          <a:avLst>
            <a:gd name="adj" fmla="val 8333"/>
          </a:avLst>
        </a:prstGeom>
        <a:noFill/>
        <a:ln w="9525">
          <a:solidFill>
            <a:srgbClr val="000000"/>
          </a:solidFill>
          <a:round/>
          <a:headEnd/>
          <a:tailEnd/>
        </a:ln>
        <a:extLst/>
      </xdr:spPr>
    </xdr:sp>
    <xdr:clientData/>
  </xdr:twoCellAnchor>
  <xdr:twoCellAnchor>
    <xdr:from>
      <xdr:col>26</xdr:col>
      <xdr:colOff>76200</xdr:colOff>
      <xdr:row>107</xdr:row>
      <xdr:rowOff>76200</xdr:rowOff>
    </xdr:from>
    <xdr:to>
      <xdr:col>31</xdr:col>
      <xdr:colOff>147671</xdr:colOff>
      <xdr:row>108</xdr:row>
      <xdr:rowOff>268818</xdr:rowOff>
    </xdr:to>
    <xdr:sp macro="" textlink="">
      <xdr:nvSpPr>
        <xdr:cNvPr id="79" name="Text Box 203"/>
        <xdr:cNvSpPr txBox="1">
          <a:spLocks noChangeArrowheads="1"/>
        </xdr:cNvSpPr>
      </xdr:nvSpPr>
      <xdr:spPr bwMode="auto">
        <a:xfrm>
          <a:off x="5689600" y="41783000"/>
          <a:ext cx="1150971" cy="573618"/>
        </a:xfrm>
        <a:prstGeom prst="rect">
          <a:avLst/>
        </a:prstGeom>
        <a:noFill/>
        <a:ln>
          <a:noFill/>
        </a:ln>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茨城高専学生寮の改修</a:t>
          </a:r>
        </a:p>
      </xdr:txBody>
    </xdr:sp>
    <xdr:clientData/>
  </xdr:twoCellAnchor>
  <xdr:twoCellAnchor>
    <xdr:from>
      <xdr:col>24</xdr:col>
      <xdr:colOff>12700</xdr:colOff>
      <xdr:row>101</xdr:row>
      <xdr:rowOff>228600</xdr:rowOff>
    </xdr:from>
    <xdr:to>
      <xdr:col>30</xdr:col>
      <xdr:colOff>20172</xdr:colOff>
      <xdr:row>102</xdr:row>
      <xdr:rowOff>60324</xdr:rowOff>
    </xdr:to>
    <xdr:sp macro="" textlink="">
      <xdr:nvSpPr>
        <xdr:cNvPr id="80" name="Text Box 209"/>
        <xdr:cNvSpPr txBox="1">
          <a:spLocks noChangeArrowheads="1"/>
        </xdr:cNvSpPr>
      </xdr:nvSpPr>
      <xdr:spPr bwMode="auto">
        <a:xfrm rot="10800000" flipV="1">
          <a:off x="5194300" y="39649400"/>
          <a:ext cx="1302872"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16"/>
  <sheetViews>
    <sheetView tabSelected="1" view="pageBreakPreview" zoomScale="75" zoomScaleNormal="75" zoomScaleSheetLayoutView="75" zoomScalePageLayoutView="85" workbookViewId="0">
      <selection activeCell="BF12" sqref="BF12"/>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9" t="s">
        <v>0</v>
      </c>
      <c r="AK2" s="49"/>
      <c r="AL2" s="49"/>
      <c r="AM2" s="49"/>
      <c r="AN2" s="49"/>
      <c r="AO2" s="49"/>
      <c r="AP2" s="49"/>
      <c r="AQ2" s="50"/>
      <c r="AR2" s="50"/>
      <c r="AS2" s="9"/>
      <c r="AT2" s="635" t="s">
        <v>213</v>
      </c>
      <c r="AU2" s="636"/>
      <c r="AV2" s="637" t="str">
        <f>IF(AW2="", "", "-")</f>
        <v>-</v>
      </c>
      <c r="AW2" s="638" t="s">
        <v>214</v>
      </c>
      <c r="AX2" s="21"/>
      <c r="BH2" s="20"/>
    </row>
    <row r="3" spans="1:60" ht="24" customHeight="1" thickBot="1" x14ac:dyDescent="0.2">
      <c r="A3" s="51" t="s">
        <v>80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7" t="s">
        <v>45</v>
      </c>
      <c r="AJ3" s="53" t="s">
        <v>211</v>
      </c>
      <c r="AK3" s="53"/>
      <c r="AL3" s="53"/>
      <c r="AM3" s="53"/>
      <c r="AN3" s="53"/>
      <c r="AO3" s="53"/>
      <c r="AP3" s="53"/>
      <c r="AQ3" s="53"/>
      <c r="AR3" s="53"/>
      <c r="AS3" s="53"/>
      <c r="AT3" s="53"/>
      <c r="AU3" s="53"/>
      <c r="AV3" s="53"/>
      <c r="AW3" s="53"/>
      <c r="AX3" s="8" t="s">
        <v>46</v>
      </c>
    </row>
    <row r="4" spans="1:60" ht="36" customHeight="1" x14ac:dyDescent="0.15">
      <c r="A4" s="66" t="s">
        <v>81</v>
      </c>
      <c r="B4" s="67"/>
      <c r="C4" s="67"/>
      <c r="D4" s="67"/>
      <c r="E4" s="67"/>
      <c r="F4" s="67"/>
      <c r="G4" s="68" t="s">
        <v>131</v>
      </c>
      <c r="H4" s="69"/>
      <c r="I4" s="69"/>
      <c r="J4" s="69"/>
      <c r="K4" s="69"/>
      <c r="L4" s="69"/>
      <c r="M4" s="69"/>
      <c r="N4" s="69"/>
      <c r="O4" s="69"/>
      <c r="P4" s="69"/>
      <c r="Q4" s="69"/>
      <c r="R4" s="69"/>
      <c r="S4" s="69"/>
      <c r="T4" s="69"/>
      <c r="U4" s="69"/>
      <c r="V4" s="69"/>
      <c r="W4" s="69"/>
      <c r="X4" s="69"/>
      <c r="Y4" s="70" t="s">
        <v>1</v>
      </c>
      <c r="Z4" s="71"/>
      <c r="AA4" s="71"/>
      <c r="AB4" s="71"/>
      <c r="AC4" s="71"/>
      <c r="AD4" s="72"/>
      <c r="AE4" s="73" t="s">
        <v>132</v>
      </c>
      <c r="AF4" s="74"/>
      <c r="AG4" s="74"/>
      <c r="AH4" s="74"/>
      <c r="AI4" s="74"/>
      <c r="AJ4" s="74"/>
      <c r="AK4" s="74"/>
      <c r="AL4" s="74"/>
      <c r="AM4" s="74"/>
      <c r="AN4" s="74"/>
      <c r="AO4" s="74"/>
      <c r="AP4" s="75"/>
      <c r="AQ4" s="76" t="s">
        <v>2</v>
      </c>
      <c r="AR4" s="71"/>
      <c r="AS4" s="71"/>
      <c r="AT4" s="71"/>
      <c r="AU4" s="71"/>
      <c r="AV4" s="71"/>
      <c r="AW4" s="71"/>
      <c r="AX4" s="77"/>
    </row>
    <row r="5" spans="1:60" ht="36" customHeight="1" x14ac:dyDescent="0.15">
      <c r="A5" s="78" t="s">
        <v>48</v>
      </c>
      <c r="B5" s="79"/>
      <c r="C5" s="79"/>
      <c r="D5" s="79"/>
      <c r="E5" s="79"/>
      <c r="F5" s="80"/>
      <c r="G5" s="81" t="s">
        <v>135</v>
      </c>
      <c r="H5" s="82"/>
      <c r="I5" s="82"/>
      <c r="J5" s="82"/>
      <c r="K5" s="82"/>
      <c r="L5" s="82"/>
      <c r="M5" s="83" t="s">
        <v>47</v>
      </c>
      <c r="N5" s="84"/>
      <c r="O5" s="84"/>
      <c r="P5" s="84"/>
      <c r="Q5" s="84"/>
      <c r="R5" s="85"/>
      <c r="S5" s="86" t="s">
        <v>136</v>
      </c>
      <c r="T5" s="82"/>
      <c r="U5" s="82"/>
      <c r="V5" s="82"/>
      <c r="W5" s="82"/>
      <c r="X5" s="87"/>
      <c r="Y5" s="88" t="s">
        <v>3</v>
      </c>
      <c r="Z5" s="89"/>
      <c r="AA5" s="89"/>
      <c r="AB5" s="89"/>
      <c r="AC5" s="89"/>
      <c r="AD5" s="90"/>
      <c r="AE5" s="55" t="s">
        <v>133</v>
      </c>
      <c r="AF5" s="55"/>
      <c r="AG5" s="55"/>
      <c r="AH5" s="55"/>
      <c r="AI5" s="55"/>
      <c r="AJ5" s="55"/>
      <c r="AK5" s="55"/>
      <c r="AL5" s="55"/>
      <c r="AM5" s="55"/>
      <c r="AN5" s="55"/>
      <c r="AO5" s="55"/>
      <c r="AP5" s="56"/>
      <c r="AQ5" s="57" t="s">
        <v>134</v>
      </c>
      <c r="AR5" s="58"/>
      <c r="AS5" s="58"/>
      <c r="AT5" s="58"/>
      <c r="AU5" s="58"/>
      <c r="AV5" s="58"/>
      <c r="AW5" s="58"/>
      <c r="AX5" s="59"/>
    </row>
    <row r="6" spans="1:60" ht="36" customHeight="1" x14ac:dyDescent="0.15">
      <c r="A6" s="60" t="s">
        <v>4</v>
      </c>
      <c r="B6" s="61"/>
      <c r="C6" s="61"/>
      <c r="D6" s="61"/>
      <c r="E6" s="61"/>
      <c r="F6" s="61"/>
      <c r="G6" s="62" t="s">
        <v>137</v>
      </c>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4"/>
    </row>
    <row r="7" spans="1:60" ht="36" customHeight="1" x14ac:dyDescent="0.15">
      <c r="A7" s="65" t="s">
        <v>88</v>
      </c>
      <c r="B7" s="61"/>
      <c r="C7" s="61"/>
      <c r="D7" s="61"/>
      <c r="E7" s="61"/>
      <c r="F7" s="61"/>
      <c r="G7" s="62" t="s">
        <v>139</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60" ht="57" customHeight="1" x14ac:dyDescent="0.15">
      <c r="A8" s="105" t="s">
        <v>84</v>
      </c>
      <c r="B8" s="106"/>
      <c r="C8" s="106"/>
      <c r="D8" s="106"/>
      <c r="E8" s="106"/>
      <c r="F8" s="107"/>
      <c r="G8" s="108" t="s">
        <v>140</v>
      </c>
      <c r="H8" s="109"/>
      <c r="I8" s="109"/>
      <c r="J8" s="109"/>
      <c r="K8" s="109"/>
      <c r="L8" s="109"/>
      <c r="M8" s="109"/>
      <c r="N8" s="109"/>
      <c r="O8" s="109"/>
      <c r="P8" s="109"/>
      <c r="Q8" s="109"/>
      <c r="R8" s="109"/>
      <c r="S8" s="109"/>
      <c r="T8" s="109"/>
      <c r="U8" s="109"/>
      <c r="V8" s="109"/>
      <c r="W8" s="109"/>
      <c r="X8" s="110"/>
      <c r="Y8" s="111" t="s">
        <v>85</v>
      </c>
      <c r="Z8" s="112"/>
      <c r="AA8" s="112"/>
      <c r="AB8" s="112"/>
      <c r="AC8" s="112"/>
      <c r="AD8" s="113"/>
      <c r="AE8" s="114" t="s">
        <v>141</v>
      </c>
      <c r="AF8" s="115"/>
      <c r="AG8" s="115"/>
      <c r="AH8" s="115"/>
      <c r="AI8" s="115"/>
      <c r="AJ8" s="115"/>
      <c r="AK8" s="115"/>
      <c r="AL8" s="115"/>
      <c r="AM8" s="115"/>
      <c r="AN8" s="115"/>
      <c r="AO8" s="115"/>
      <c r="AP8" s="115"/>
      <c r="AQ8" s="115"/>
      <c r="AR8" s="115"/>
      <c r="AS8" s="115"/>
      <c r="AT8" s="115"/>
      <c r="AU8" s="115"/>
      <c r="AV8" s="115"/>
      <c r="AW8" s="115"/>
      <c r="AX8" s="116"/>
    </row>
    <row r="9" spans="1:60" ht="36" customHeight="1" x14ac:dyDescent="0.15">
      <c r="A9" s="105" t="s">
        <v>86</v>
      </c>
      <c r="B9" s="106"/>
      <c r="C9" s="106"/>
      <c r="D9" s="106"/>
      <c r="E9" s="106"/>
      <c r="F9" s="107"/>
      <c r="G9" s="117" t="s">
        <v>142</v>
      </c>
      <c r="H9" s="118"/>
      <c r="I9" s="118"/>
      <c r="J9" s="118"/>
      <c r="K9" s="118"/>
      <c r="L9" s="118"/>
      <c r="M9" s="118"/>
      <c r="N9" s="118"/>
      <c r="O9" s="118"/>
      <c r="P9" s="118"/>
      <c r="Q9" s="118"/>
      <c r="R9" s="118"/>
      <c r="S9" s="118"/>
      <c r="T9" s="118"/>
      <c r="U9" s="118"/>
      <c r="V9" s="118"/>
      <c r="W9" s="118"/>
      <c r="X9" s="119"/>
      <c r="Y9" s="120" t="s">
        <v>87</v>
      </c>
      <c r="Z9" s="121"/>
      <c r="AA9" s="121"/>
      <c r="AB9" s="121"/>
      <c r="AC9" s="121"/>
      <c r="AD9" s="122"/>
      <c r="AE9" s="123" t="s">
        <v>143</v>
      </c>
      <c r="AF9" s="118"/>
      <c r="AG9" s="118"/>
      <c r="AH9" s="118"/>
      <c r="AI9" s="118"/>
      <c r="AJ9" s="118"/>
      <c r="AK9" s="118"/>
      <c r="AL9" s="118"/>
      <c r="AM9" s="118"/>
      <c r="AN9" s="118"/>
      <c r="AO9" s="118"/>
      <c r="AP9" s="118"/>
      <c r="AQ9" s="118"/>
      <c r="AR9" s="118"/>
      <c r="AS9" s="118"/>
      <c r="AT9" s="118"/>
      <c r="AU9" s="118"/>
      <c r="AV9" s="118"/>
      <c r="AW9" s="118"/>
      <c r="AX9" s="124"/>
    </row>
    <row r="10" spans="1:60" ht="60.75" customHeight="1" x14ac:dyDescent="0.15">
      <c r="A10" s="91" t="s">
        <v>82</v>
      </c>
      <c r="B10" s="92"/>
      <c r="C10" s="92"/>
      <c r="D10" s="92"/>
      <c r="E10" s="92"/>
      <c r="F10" s="92"/>
      <c r="G10" s="93" t="s">
        <v>144</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60" ht="95.25" customHeight="1" x14ac:dyDescent="0.15">
      <c r="A11" s="96" t="s">
        <v>83</v>
      </c>
      <c r="B11" s="97"/>
      <c r="C11" s="97"/>
      <c r="D11" s="97"/>
      <c r="E11" s="97"/>
      <c r="F11" s="97"/>
      <c r="G11" s="98" t="s">
        <v>212</v>
      </c>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100"/>
    </row>
    <row r="12" spans="1:60" ht="36" customHeight="1" x14ac:dyDescent="0.15">
      <c r="A12" s="96" t="s">
        <v>5</v>
      </c>
      <c r="B12" s="97"/>
      <c r="C12" s="97"/>
      <c r="D12" s="97"/>
      <c r="E12" s="97"/>
      <c r="F12" s="101"/>
      <c r="G12" s="102" t="s">
        <v>130</v>
      </c>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4"/>
    </row>
    <row r="13" spans="1:60" ht="24" customHeight="1" x14ac:dyDescent="0.15">
      <c r="A13" s="131" t="s">
        <v>129</v>
      </c>
      <c r="B13" s="132"/>
      <c r="C13" s="132"/>
      <c r="D13" s="132"/>
      <c r="E13" s="132"/>
      <c r="F13" s="133"/>
      <c r="G13" s="136"/>
      <c r="H13" s="137"/>
      <c r="I13" s="137"/>
      <c r="J13" s="137"/>
      <c r="K13" s="137"/>
      <c r="L13" s="137"/>
      <c r="M13" s="137"/>
      <c r="N13" s="137"/>
      <c r="O13" s="137"/>
      <c r="P13" s="138" t="s">
        <v>63</v>
      </c>
      <c r="Q13" s="139"/>
      <c r="R13" s="139"/>
      <c r="S13" s="139"/>
      <c r="T13" s="139"/>
      <c r="U13" s="139"/>
      <c r="V13" s="140"/>
      <c r="W13" s="138" t="s">
        <v>64</v>
      </c>
      <c r="X13" s="139"/>
      <c r="Y13" s="139"/>
      <c r="Z13" s="139"/>
      <c r="AA13" s="139"/>
      <c r="AB13" s="139"/>
      <c r="AC13" s="140"/>
      <c r="AD13" s="138" t="s">
        <v>65</v>
      </c>
      <c r="AE13" s="139"/>
      <c r="AF13" s="139"/>
      <c r="AG13" s="139"/>
      <c r="AH13" s="139"/>
      <c r="AI13" s="139"/>
      <c r="AJ13" s="140"/>
      <c r="AK13" s="138" t="s">
        <v>115</v>
      </c>
      <c r="AL13" s="139"/>
      <c r="AM13" s="139"/>
      <c r="AN13" s="139"/>
      <c r="AO13" s="139"/>
      <c r="AP13" s="139"/>
      <c r="AQ13" s="140"/>
      <c r="AR13" s="138" t="s">
        <v>116</v>
      </c>
      <c r="AS13" s="139"/>
      <c r="AT13" s="139"/>
      <c r="AU13" s="139"/>
      <c r="AV13" s="139"/>
      <c r="AW13" s="139"/>
      <c r="AX13" s="152"/>
    </row>
    <row r="14" spans="1:60" ht="24" customHeight="1" x14ac:dyDescent="0.15">
      <c r="A14" s="134"/>
      <c r="B14" s="135"/>
      <c r="C14" s="135"/>
      <c r="D14" s="135"/>
      <c r="E14" s="135"/>
      <c r="F14" s="135"/>
      <c r="G14" s="153" t="s">
        <v>126</v>
      </c>
      <c r="H14" s="54" t="s">
        <v>117</v>
      </c>
      <c r="I14" s="54"/>
      <c r="J14" s="54"/>
      <c r="K14" s="54"/>
      <c r="L14" s="54"/>
      <c r="M14" s="54"/>
      <c r="N14" s="54"/>
      <c r="O14" s="54"/>
      <c r="P14" s="154" t="s">
        <v>139</v>
      </c>
      <c r="Q14" s="155"/>
      <c r="R14" s="155"/>
      <c r="S14" s="155"/>
      <c r="T14" s="155"/>
      <c r="U14" s="155"/>
      <c r="V14" s="155"/>
      <c r="W14" s="156" t="s">
        <v>138</v>
      </c>
      <c r="X14" s="157"/>
      <c r="Y14" s="157"/>
      <c r="Z14" s="157"/>
      <c r="AA14" s="157"/>
      <c r="AB14" s="157"/>
      <c r="AC14" s="158"/>
      <c r="AD14" s="154" t="s">
        <v>181</v>
      </c>
      <c r="AE14" s="155"/>
      <c r="AF14" s="155"/>
      <c r="AG14" s="155"/>
      <c r="AH14" s="155"/>
      <c r="AI14" s="155"/>
      <c r="AJ14" s="155"/>
      <c r="AK14" s="154" t="s">
        <v>182</v>
      </c>
      <c r="AL14" s="155"/>
      <c r="AM14" s="155"/>
      <c r="AN14" s="155"/>
      <c r="AO14" s="155"/>
      <c r="AP14" s="155"/>
      <c r="AQ14" s="155"/>
      <c r="AR14" s="154" t="s">
        <v>148</v>
      </c>
      <c r="AS14" s="155"/>
      <c r="AT14" s="155"/>
      <c r="AU14" s="155"/>
      <c r="AV14" s="155"/>
      <c r="AW14" s="155"/>
      <c r="AX14" s="159"/>
    </row>
    <row r="15" spans="1:60" ht="24" customHeight="1" x14ac:dyDescent="0.15">
      <c r="A15" s="134"/>
      <c r="B15" s="135"/>
      <c r="C15" s="135"/>
      <c r="D15" s="135"/>
      <c r="E15" s="135"/>
      <c r="F15" s="135"/>
      <c r="G15" s="153"/>
      <c r="H15" s="54" t="s">
        <v>118</v>
      </c>
      <c r="I15" s="54" t="s">
        <v>122</v>
      </c>
      <c r="J15" s="54"/>
      <c r="K15" s="54"/>
      <c r="L15" s="54"/>
      <c r="M15" s="54"/>
      <c r="N15" s="54"/>
      <c r="O15" s="54"/>
      <c r="P15" s="141" t="s">
        <v>138</v>
      </c>
      <c r="Q15" s="142"/>
      <c r="R15" s="142"/>
      <c r="S15" s="142"/>
      <c r="T15" s="142"/>
      <c r="U15" s="142"/>
      <c r="V15" s="143"/>
      <c r="W15" s="141" t="s">
        <v>138</v>
      </c>
      <c r="X15" s="142"/>
      <c r="Y15" s="142"/>
      <c r="Z15" s="142"/>
      <c r="AA15" s="142"/>
      <c r="AB15" s="142"/>
      <c r="AC15" s="143"/>
      <c r="AD15" s="141">
        <v>57434</v>
      </c>
      <c r="AE15" s="142"/>
      <c r="AF15" s="142"/>
      <c r="AG15" s="142"/>
      <c r="AH15" s="142"/>
      <c r="AI15" s="142"/>
      <c r="AJ15" s="143"/>
      <c r="AK15" s="144"/>
      <c r="AL15" s="145"/>
      <c r="AM15" s="145"/>
      <c r="AN15" s="145"/>
      <c r="AO15" s="145"/>
      <c r="AP15" s="145"/>
      <c r="AQ15" s="146"/>
      <c r="AR15" s="144"/>
      <c r="AS15" s="145"/>
      <c r="AT15" s="145"/>
      <c r="AU15" s="145"/>
      <c r="AV15" s="145"/>
      <c r="AW15" s="145"/>
      <c r="AX15" s="151"/>
    </row>
    <row r="16" spans="1:60" ht="24" customHeight="1" x14ac:dyDescent="0.15">
      <c r="A16" s="134"/>
      <c r="B16" s="135"/>
      <c r="C16" s="135"/>
      <c r="D16" s="135"/>
      <c r="E16" s="135"/>
      <c r="F16" s="135"/>
      <c r="G16" s="153"/>
      <c r="H16" s="54"/>
      <c r="I16" s="54" t="s">
        <v>123</v>
      </c>
      <c r="J16" s="54"/>
      <c r="K16" s="54"/>
      <c r="L16" s="54"/>
      <c r="M16" s="54"/>
      <c r="N16" s="54"/>
      <c r="O16" s="54"/>
      <c r="P16" s="128" t="s">
        <v>138</v>
      </c>
      <c r="Q16" s="129"/>
      <c r="R16" s="129"/>
      <c r="S16" s="129"/>
      <c r="T16" s="129"/>
      <c r="U16" s="129"/>
      <c r="V16" s="130"/>
      <c r="W16" s="128" t="s">
        <v>138</v>
      </c>
      <c r="X16" s="129"/>
      <c r="Y16" s="129"/>
      <c r="Z16" s="129"/>
      <c r="AA16" s="129"/>
      <c r="AB16" s="129"/>
      <c r="AC16" s="130"/>
      <c r="AD16" s="128">
        <v>424</v>
      </c>
      <c r="AE16" s="129"/>
      <c r="AF16" s="129"/>
      <c r="AG16" s="129"/>
      <c r="AH16" s="129"/>
      <c r="AI16" s="129"/>
      <c r="AJ16" s="130"/>
      <c r="AK16" s="147"/>
      <c r="AL16" s="148"/>
      <c r="AM16" s="148"/>
      <c r="AN16" s="148"/>
      <c r="AO16" s="148"/>
      <c r="AP16" s="148"/>
      <c r="AQ16" s="149"/>
      <c r="AR16" s="147"/>
      <c r="AS16" s="148"/>
      <c r="AT16" s="148"/>
      <c r="AU16" s="148"/>
      <c r="AV16" s="148"/>
      <c r="AW16" s="148"/>
      <c r="AX16" s="150"/>
    </row>
    <row r="17" spans="1:52" ht="24" customHeight="1" x14ac:dyDescent="0.15">
      <c r="A17" s="134"/>
      <c r="B17" s="135"/>
      <c r="C17" s="135"/>
      <c r="D17" s="135"/>
      <c r="E17" s="135"/>
      <c r="F17" s="135"/>
      <c r="G17" s="153"/>
      <c r="H17" s="54"/>
      <c r="I17" s="54" t="s">
        <v>124</v>
      </c>
      <c r="J17" s="54"/>
      <c r="K17" s="54"/>
      <c r="L17" s="54"/>
      <c r="M17" s="54"/>
      <c r="N17" s="54"/>
      <c r="O17" s="54"/>
      <c r="P17" s="128" t="s">
        <v>138</v>
      </c>
      <c r="Q17" s="129"/>
      <c r="R17" s="129"/>
      <c r="S17" s="129"/>
      <c r="T17" s="129"/>
      <c r="U17" s="129"/>
      <c r="V17" s="130"/>
      <c r="W17" s="128" t="s">
        <v>138</v>
      </c>
      <c r="X17" s="129"/>
      <c r="Y17" s="129"/>
      <c r="Z17" s="129"/>
      <c r="AA17" s="129"/>
      <c r="AB17" s="129"/>
      <c r="AC17" s="130"/>
      <c r="AD17" s="128">
        <v>18084</v>
      </c>
      <c r="AE17" s="129"/>
      <c r="AF17" s="129"/>
      <c r="AG17" s="129"/>
      <c r="AH17" s="129"/>
      <c r="AI17" s="129"/>
      <c r="AJ17" s="130"/>
      <c r="AK17" s="147"/>
      <c r="AL17" s="148"/>
      <c r="AM17" s="148"/>
      <c r="AN17" s="148"/>
      <c r="AO17" s="148"/>
      <c r="AP17" s="148"/>
      <c r="AQ17" s="149"/>
      <c r="AR17" s="147"/>
      <c r="AS17" s="148"/>
      <c r="AT17" s="148"/>
      <c r="AU17" s="148"/>
      <c r="AV17" s="148"/>
      <c r="AW17" s="148"/>
      <c r="AX17" s="150"/>
      <c r="AZ17" s="43"/>
    </row>
    <row r="18" spans="1:52" ht="24" customHeight="1" x14ac:dyDescent="0.15">
      <c r="A18" s="134"/>
      <c r="B18" s="135"/>
      <c r="C18" s="135"/>
      <c r="D18" s="135"/>
      <c r="E18" s="135"/>
      <c r="F18" s="135"/>
      <c r="G18" s="153"/>
      <c r="H18" s="54"/>
      <c r="I18" s="54" t="s">
        <v>119</v>
      </c>
      <c r="J18" s="54"/>
      <c r="K18" s="54"/>
      <c r="L18" s="54"/>
      <c r="M18" s="54"/>
      <c r="N18" s="54"/>
      <c r="O18" s="54"/>
      <c r="P18" s="128" t="s">
        <v>138</v>
      </c>
      <c r="Q18" s="129"/>
      <c r="R18" s="129"/>
      <c r="S18" s="129"/>
      <c r="T18" s="129"/>
      <c r="U18" s="129"/>
      <c r="V18" s="130"/>
      <c r="W18" s="128" t="s">
        <v>138</v>
      </c>
      <c r="X18" s="129"/>
      <c r="Y18" s="129"/>
      <c r="Z18" s="129"/>
      <c r="AA18" s="129"/>
      <c r="AB18" s="129"/>
      <c r="AC18" s="130"/>
      <c r="AD18" s="128">
        <f t="shared" ref="AD18" si="0">SUM(AD15:AJ17)</f>
        <v>75942</v>
      </c>
      <c r="AE18" s="129"/>
      <c r="AF18" s="129"/>
      <c r="AG18" s="129"/>
      <c r="AH18" s="129"/>
      <c r="AI18" s="129"/>
      <c r="AJ18" s="130"/>
      <c r="AK18" s="147"/>
      <c r="AL18" s="148"/>
      <c r="AM18" s="148"/>
      <c r="AN18" s="148"/>
      <c r="AO18" s="148"/>
      <c r="AP18" s="148"/>
      <c r="AQ18" s="149"/>
      <c r="AR18" s="147"/>
      <c r="AS18" s="148"/>
      <c r="AT18" s="148"/>
      <c r="AU18" s="148"/>
      <c r="AV18" s="148"/>
      <c r="AW18" s="148"/>
      <c r="AX18" s="150"/>
    </row>
    <row r="19" spans="1:52" ht="36" customHeight="1" x14ac:dyDescent="0.15">
      <c r="A19" s="134"/>
      <c r="B19" s="135"/>
      <c r="C19" s="135"/>
      <c r="D19" s="135"/>
      <c r="E19" s="135"/>
      <c r="F19" s="135"/>
      <c r="G19" s="153"/>
      <c r="H19" s="54" t="s">
        <v>127</v>
      </c>
      <c r="I19" s="54"/>
      <c r="J19" s="54"/>
      <c r="K19" s="54"/>
      <c r="L19" s="54"/>
      <c r="M19" s="54"/>
      <c r="N19" s="54"/>
      <c r="O19" s="54"/>
      <c r="P19" s="125" t="s">
        <v>138</v>
      </c>
      <c r="Q19" s="125"/>
      <c r="R19" s="125"/>
      <c r="S19" s="125"/>
      <c r="T19" s="125"/>
      <c r="U19" s="125"/>
      <c r="V19" s="125"/>
      <c r="W19" s="125" t="s">
        <v>138</v>
      </c>
      <c r="X19" s="125"/>
      <c r="Y19" s="125"/>
      <c r="Z19" s="125"/>
      <c r="AA19" s="125"/>
      <c r="AB19" s="125"/>
      <c r="AC19" s="125"/>
      <c r="AD19" s="125">
        <f>AD15/AD18</f>
        <v>0.75628769323957756</v>
      </c>
      <c r="AE19" s="125"/>
      <c r="AF19" s="125"/>
      <c r="AG19" s="125"/>
      <c r="AH19" s="125"/>
      <c r="AI19" s="125"/>
      <c r="AJ19" s="125"/>
      <c r="AK19" s="126"/>
      <c r="AL19" s="126"/>
      <c r="AM19" s="126"/>
      <c r="AN19" s="126"/>
      <c r="AO19" s="126"/>
      <c r="AP19" s="126"/>
      <c r="AQ19" s="126"/>
      <c r="AR19" s="126"/>
      <c r="AS19" s="126"/>
      <c r="AT19" s="126"/>
      <c r="AU19" s="126"/>
      <c r="AV19" s="126"/>
      <c r="AW19" s="126"/>
      <c r="AX19" s="127"/>
    </row>
    <row r="20" spans="1:52" ht="51.75" customHeight="1" x14ac:dyDescent="0.15">
      <c r="A20" s="134"/>
      <c r="B20" s="135"/>
      <c r="C20" s="135"/>
      <c r="D20" s="135"/>
      <c r="E20" s="135"/>
      <c r="F20" s="135"/>
      <c r="G20" s="153"/>
      <c r="H20" s="54" t="s">
        <v>128</v>
      </c>
      <c r="I20" s="54"/>
      <c r="J20" s="54"/>
      <c r="K20" s="54"/>
      <c r="L20" s="54"/>
      <c r="M20" s="54"/>
      <c r="N20" s="54"/>
      <c r="O20" s="54"/>
      <c r="P20" s="160" t="s">
        <v>138</v>
      </c>
      <c r="Q20" s="160"/>
      <c r="R20" s="160"/>
      <c r="S20" s="160"/>
      <c r="T20" s="160"/>
      <c r="U20" s="160"/>
      <c r="V20" s="160"/>
      <c r="W20" s="160" t="s">
        <v>138</v>
      </c>
      <c r="X20" s="160"/>
      <c r="Y20" s="160"/>
      <c r="Z20" s="160"/>
      <c r="AA20" s="160"/>
      <c r="AB20" s="160"/>
      <c r="AC20" s="160"/>
      <c r="AD20" s="161" t="s">
        <v>147</v>
      </c>
      <c r="AE20" s="160"/>
      <c r="AF20" s="160"/>
      <c r="AG20" s="160"/>
      <c r="AH20" s="160"/>
      <c r="AI20" s="160"/>
      <c r="AJ20" s="160"/>
      <c r="AK20" s="162"/>
      <c r="AL20" s="162"/>
      <c r="AM20" s="162"/>
      <c r="AN20" s="162"/>
      <c r="AO20" s="162"/>
      <c r="AP20" s="162"/>
      <c r="AQ20" s="163"/>
      <c r="AR20" s="163"/>
      <c r="AS20" s="163"/>
      <c r="AT20" s="163"/>
      <c r="AU20" s="162"/>
      <c r="AV20" s="162"/>
      <c r="AW20" s="162"/>
      <c r="AX20" s="164"/>
    </row>
    <row r="21" spans="1:52" ht="24" customHeight="1" x14ac:dyDescent="0.15">
      <c r="A21" s="134"/>
      <c r="B21" s="135"/>
      <c r="C21" s="135"/>
      <c r="D21" s="135"/>
      <c r="E21" s="135"/>
      <c r="F21" s="135"/>
      <c r="G21" s="153" t="s">
        <v>125</v>
      </c>
      <c r="H21" s="191" t="s">
        <v>120</v>
      </c>
      <c r="I21" s="191"/>
      <c r="J21" s="191"/>
      <c r="K21" s="191"/>
      <c r="L21" s="191"/>
      <c r="M21" s="191"/>
      <c r="N21" s="191"/>
      <c r="O21" s="191"/>
      <c r="P21" s="155" t="s">
        <v>138</v>
      </c>
      <c r="Q21" s="155"/>
      <c r="R21" s="155"/>
      <c r="S21" s="155"/>
      <c r="T21" s="155"/>
      <c r="U21" s="155"/>
      <c r="V21" s="155"/>
      <c r="W21" s="155" t="s">
        <v>138</v>
      </c>
      <c r="X21" s="155"/>
      <c r="Y21" s="155"/>
      <c r="Z21" s="155"/>
      <c r="AA21" s="155"/>
      <c r="AB21" s="155"/>
      <c r="AC21" s="155"/>
      <c r="AD21" s="154" t="s">
        <v>181</v>
      </c>
      <c r="AE21" s="155"/>
      <c r="AF21" s="155"/>
      <c r="AG21" s="155"/>
      <c r="AH21" s="155"/>
      <c r="AI21" s="155"/>
      <c r="AJ21" s="155"/>
      <c r="AK21" s="154" t="s">
        <v>182</v>
      </c>
      <c r="AL21" s="155"/>
      <c r="AM21" s="155"/>
      <c r="AN21" s="155"/>
      <c r="AO21" s="155"/>
      <c r="AP21" s="155"/>
      <c r="AQ21" s="155"/>
      <c r="AR21" s="154" t="s">
        <v>145</v>
      </c>
      <c r="AS21" s="155"/>
      <c r="AT21" s="155"/>
      <c r="AU21" s="155"/>
      <c r="AV21" s="155"/>
      <c r="AW21" s="155"/>
      <c r="AX21" s="159"/>
    </row>
    <row r="22" spans="1:52" ht="24" customHeight="1" x14ac:dyDescent="0.15">
      <c r="A22" s="134"/>
      <c r="B22" s="135"/>
      <c r="C22" s="135"/>
      <c r="D22" s="135"/>
      <c r="E22" s="135"/>
      <c r="F22" s="135"/>
      <c r="G22" s="153"/>
      <c r="H22" s="191" t="s">
        <v>118</v>
      </c>
      <c r="I22" s="191"/>
      <c r="J22" s="191"/>
      <c r="K22" s="191"/>
      <c r="L22" s="191"/>
      <c r="M22" s="191"/>
      <c r="N22" s="191"/>
      <c r="O22" s="191"/>
      <c r="P22" s="155" t="s">
        <v>138</v>
      </c>
      <c r="Q22" s="155"/>
      <c r="R22" s="155"/>
      <c r="S22" s="155"/>
      <c r="T22" s="155"/>
      <c r="U22" s="155"/>
      <c r="V22" s="155"/>
      <c r="W22" s="155" t="s">
        <v>138</v>
      </c>
      <c r="X22" s="155"/>
      <c r="Y22" s="155"/>
      <c r="Z22" s="155"/>
      <c r="AA22" s="155"/>
      <c r="AB22" s="155"/>
      <c r="AC22" s="155"/>
      <c r="AD22" s="155">
        <v>76984</v>
      </c>
      <c r="AE22" s="155"/>
      <c r="AF22" s="155"/>
      <c r="AG22" s="155"/>
      <c r="AH22" s="155"/>
      <c r="AI22" s="155"/>
      <c r="AJ22" s="155"/>
      <c r="AK22" s="192"/>
      <c r="AL22" s="192"/>
      <c r="AM22" s="192"/>
      <c r="AN22" s="192"/>
      <c r="AO22" s="192"/>
      <c r="AP22" s="192"/>
      <c r="AQ22" s="192"/>
      <c r="AR22" s="192"/>
      <c r="AS22" s="192"/>
      <c r="AT22" s="192"/>
      <c r="AU22" s="192"/>
      <c r="AV22" s="192"/>
      <c r="AW22" s="192"/>
      <c r="AX22" s="193"/>
    </row>
    <row r="23" spans="1:52" ht="24" customHeight="1" x14ac:dyDescent="0.15">
      <c r="A23" s="91"/>
      <c r="B23" s="92"/>
      <c r="C23" s="92"/>
      <c r="D23" s="92"/>
      <c r="E23" s="92"/>
      <c r="F23" s="92"/>
      <c r="G23" s="153"/>
      <c r="H23" s="54" t="s">
        <v>121</v>
      </c>
      <c r="I23" s="54"/>
      <c r="J23" s="54"/>
      <c r="K23" s="54"/>
      <c r="L23" s="54"/>
      <c r="M23" s="54"/>
      <c r="N23" s="54"/>
      <c r="O23" s="54"/>
      <c r="P23" s="194" t="s">
        <v>182</v>
      </c>
      <c r="Q23" s="160"/>
      <c r="R23" s="160"/>
      <c r="S23" s="160"/>
      <c r="T23" s="160"/>
      <c r="U23" s="160"/>
      <c r="V23" s="160"/>
      <c r="W23" s="194" t="s">
        <v>181</v>
      </c>
      <c r="X23" s="160"/>
      <c r="Y23" s="160"/>
      <c r="Z23" s="160"/>
      <c r="AA23" s="160"/>
      <c r="AB23" s="160"/>
      <c r="AC23" s="160"/>
      <c r="AD23" s="194" t="s">
        <v>181</v>
      </c>
      <c r="AE23" s="160"/>
      <c r="AF23" s="160"/>
      <c r="AG23" s="160"/>
      <c r="AH23" s="160"/>
      <c r="AI23" s="160"/>
      <c r="AJ23" s="160"/>
      <c r="AK23" s="162"/>
      <c r="AL23" s="162"/>
      <c r="AM23" s="162"/>
      <c r="AN23" s="162"/>
      <c r="AO23" s="162"/>
      <c r="AP23" s="162"/>
      <c r="AQ23" s="163"/>
      <c r="AR23" s="162"/>
      <c r="AS23" s="162"/>
      <c r="AT23" s="162"/>
      <c r="AU23" s="162"/>
      <c r="AV23" s="162"/>
      <c r="AW23" s="162"/>
      <c r="AX23" s="164"/>
    </row>
    <row r="24" spans="1:52" ht="21.95" customHeight="1" x14ac:dyDescent="0.15">
      <c r="A24" s="165" t="s">
        <v>7</v>
      </c>
      <c r="B24" s="166"/>
      <c r="C24" s="166"/>
      <c r="D24" s="166"/>
      <c r="E24" s="166"/>
      <c r="F24" s="167"/>
      <c r="G24" s="172" t="s">
        <v>57</v>
      </c>
      <c r="H24" s="173"/>
      <c r="I24" s="173"/>
      <c r="J24" s="173"/>
      <c r="K24" s="173"/>
      <c r="L24" s="173"/>
      <c r="M24" s="173"/>
      <c r="N24" s="173"/>
      <c r="O24" s="174"/>
      <c r="P24" s="178" t="s">
        <v>39</v>
      </c>
      <c r="Q24" s="173"/>
      <c r="R24" s="173"/>
      <c r="S24" s="173"/>
      <c r="T24" s="173"/>
      <c r="U24" s="173"/>
      <c r="V24" s="173"/>
      <c r="W24" s="173"/>
      <c r="X24" s="174"/>
      <c r="Y24" s="180"/>
      <c r="Z24" s="181"/>
      <c r="AA24" s="182"/>
      <c r="AB24" s="183" t="s">
        <v>6</v>
      </c>
      <c r="AC24" s="184"/>
      <c r="AD24" s="185"/>
      <c r="AE24" s="189" t="s">
        <v>63</v>
      </c>
      <c r="AF24" s="189"/>
      <c r="AG24" s="189"/>
      <c r="AH24" s="189"/>
      <c r="AI24" s="189" t="s">
        <v>64</v>
      </c>
      <c r="AJ24" s="189"/>
      <c r="AK24" s="189"/>
      <c r="AL24" s="189"/>
      <c r="AM24" s="189" t="s">
        <v>65</v>
      </c>
      <c r="AN24" s="189"/>
      <c r="AO24" s="189"/>
      <c r="AP24" s="183"/>
      <c r="AQ24" s="198" t="s">
        <v>61</v>
      </c>
      <c r="AR24" s="199"/>
      <c r="AS24" s="199"/>
      <c r="AT24" s="200"/>
      <c r="AU24" s="173" t="s">
        <v>49</v>
      </c>
      <c r="AV24" s="173"/>
      <c r="AW24" s="173"/>
      <c r="AX24" s="201"/>
    </row>
    <row r="25" spans="1:52" ht="21.95" customHeight="1" x14ac:dyDescent="0.15">
      <c r="A25" s="165"/>
      <c r="B25" s="166"/>
      <c r="C25" s="166"/>
      <c r="D25" s="166"/>
      <c r="E25" s="166"/>
      <c r="F25" s="167"/>
      <c r="G25" s="175"/>
      <c r="H25" s="176"/>
      <c r="I25" s="176"/>
      <c r="J25" s="176"/>
      <c r="K25" s="176"/>
      <c r="L25" s="176"/>
      <c r="M25" s="176"/>
      <c r="N25" s="176"/>
      <c r="O25" s="177"/>
      <c r="P25" s="179"/>
      <c r="Q25" s="176"/>
      <c r="R25" s="176"/>
      <c r="S25" s="176"/>
      <c r="T25" s="176"/>
      <c r="U25" s="176"/>
      <c r="V25" s="176"/>
      <c r="W25" s="176"/>
      <c r="X25" s="177"/>
      <c r="Y25" s="180"/>
      <c r="Z25" s="181"/>
      <c r="AA25" s="182"/>
      <c r="AB25" s="186"/>
      <c r="AC25" s="187"/>
      <c r="AD25" s="188"/>
      <c r="AE25" s="190"/>
      <c r="AF25" s="190"/>
      <c r="AG25" s="190"/>
      <c r="AH25" s="190"/>
      <c r="AI25" s="190"/>
      <c r="AJ25" s="190"/>
      <c r="AK25" s="190"/>
      <c r="AL25" s="190"/>
      <c r="AM25" s="190"/>
      <c r="AN25" s="190"/>
      <c r="AO25" s="190"/>
      <c r="AP25" s="186"/>
      <c r="AQ25" s="202">
        <v>30</v>
      </c>
      <c r="AR25" s="203"/>
      <c r="AS25" s="204" t="s">
        <v>62</v>
      </c>
      <c r="AT25" s="205"/>
      <c r="AU25" s="206" t="s">
        <v>209</v>
      </c>
      <c r="AV25" s="206"/>
      <c r="AW25" s="176" t="s">
        <v>59</v>
      </c>
      <c r="AX25" s="207"/>
    </row>
    <row r="26" spans="1:52" ht="54.75" customHeight="1" x14ac:dyDescent="0.15">
      <c r="A26" s="168"/>
      <c r="B26" s="166"/>
      <c r="C26" s="166"/>
      <c r="D26" s="166"/>
      <c r="E26" s="166"/>
      <c r="F26" s="167"/>
      <c r="G26" s="232" t="s">
        <v>150</v>
      </c>
      <c r="H26" s="233"/>
      <c r="I26" s="233"/>
      <c r="J26" s="233"/>
      <c r="K26" s="233"/>
      <c r="L26" s="233"/>
      <c r="M26" s="233"/>
      <c r="N26" s="233"/>
      <c r="O26" s="234"/>
      <c r="P26" s="216" t="s">
        <v>151</v>
      </c>
      <c r="Q26" s="216"/>
      <c r="R26" s="216"/>
      <c r="S26" s="216"/>
      <c r="T26" s="216"/>
      <c r="U26" s="216"/>
      <c r="V26" s="216"/>
      <c r="W26" s="216"/>
      <c r="X26" s="217"/>
      <c r="Y26" s="222" t="s">
        <v>8</v>
      </c>
      <c r="Z26" s="223"/>
      <c r="AA26" s="224"/>
      <c r="AB26" s="225" t="s">
        <v>152</v>
      </c>
      <c r="AC26" s="225"/>
      <c r="AD26" s="225"/>
      <c r="AE26" s="226">
        <v>87.5</v>
      </c>
      <c r="AF26" s="227"/>
      <c r="AG26" s="227"/>
      <c r="AH26" s="227"/>
      <c r="AI26" s="195">
        <v>100</v>
      </c>
      <c r="AJ26" s="196"/>
      <c r="AK26" s="196"/>
      <c r="AL26" s="196"/>
      <c r="AM26" s="195" t="s">
        <v>145</v>
      </c>
      <c r="AN26" s="196"/>
      <c r="AO26" s="196"/>
      <c r="AP26" s="196"/>
      <c r="AQ26" s="209" t="s">
        <v>210</v>
      </c>
      <c r="AR26" s="210"/>
      <c r="AS26" s="210"/>
      <c r="AT26" s="211"/>
      <c r="AU26" s="195" t="s">
        <v>210</v>
      </c>
      <c r="AV26" s="196"/>
      <c r="AW26" s="196"/>
      <c r="AX26" s="197"/>
      <c r="AY26" s="12"/>
    </row>
    <row r="27" spans="1:52" ht="54.75" customHeight="1" x14ac:dyDescent="0.15">
      <c r="A27" s="169"/>
      <c r="B27" s="170"/>
      <c r="C27" s="170"/>
      <c r="D27" s="170"/>
      <c r="E27" s="170"/>
      <c r="F27" s="171"/>
      <c r="G27" s="235"/>
      <c r="H27" s="236"/>
      <c r="I27" s="236"/>
      <c r="J27" s="236"/>
      <c r="K27" s="236"/>
      <c r="L27" s="236"/>
      <c r="M27" s="236"/>
      <c r="N27" s="236"/>
      <c r="O27" s="237"/>
      <c r="P27" s="218"/>
      <c r="Q27" s="218"/>
      <c r="R27" s="218"/>
      <c r="S27" s="218"/>
      <c r="T27" s="218"/>
      <c r="U27" s="218"/>
      <c r="V27" s="218"/>
      <c r="W27" s="218"/>
      <c r="X27" s="219"/>
      <c r="Y27" s="212" t="s">
        <v>34</v>
      </c>
      <c r="Z27" s="213"/>
      <c r="AA27" s="214"/>
      <c r="AB27" s="215" t="s">
        <v>152</v>
      </c>
      <c r="AC27" s="215"/>
      <c r="AD27" s="215"/>
      <c r="AE27" s="195">
        <v>100</v>
      </c>
      <c r="AF27" s="196"/>
      <c r="AG27" s="196"/>
      <c r="AH27" s="196"/>
      <c r="AI27" s="195">
        <v>100</v>
      </c>
      <c r="AJ27" s="196"/>
      <c r="AK27" s="196"/>
      <c r="AL27" s="196"/>
      <c r="AM27" s="195">
        <v>100</v>
      </c>
      <c r="AN27" s="196"/>
      <c r="AO27" s="196"/>
      <c r="AP27" s="196"/>
      <c r="AQ27" s="209">
        <v>100</v>
      </c>
      <c r="AR27" s="210"/>
      <c r="AS27" s="210"/>
      <c r="AT27" s="211"/>
      <c r="AU27" s="196">
        <v>100</v>
      </c>
      <c r="AV27" s="196"/>
      <c r="AW27" s="196"/>
      <c r="AX27" s="197"/>
      <c r="AY27" s="12"/>
    </row>
    <row r="28" spans="1:52" ht="54.75" customHeight="1" thickBot="1" x14ac:dyDescent="0.2">
      <c r="A28" s="168"/>
      <c r="B28" s="166"/>
      <c r="C28" s="166"/>
      <c r="D28" s="166"/>
      <c r="E28" s="166"/>
      <c r="F28" s="167"/>
      <c r="G28" s="238"/>
      <c r="H28" s="239"/>
      <c r="I28" s="239"/>
      <c r="J28" s="239"/>
      <c r="K28" s="239"/>
      <c r="L28" s="239"/>
      <c r="M28" s="239"/>
      <c r="N28" s="239"/>
      <c r="O28" s="240"/>
      <c r="P28" s="220"/>
      <c r="Q28" s="220"/>
      <c r="R28" s="220"/>
      <c r="S28" s="220"/>
      <c r="T28" s="220"/>
      <c r="U28" s="220"/>
      <c r="V28" s="220"/>
      <c r="W28" s="220"/>
      <c r="X28" s="221"/>
      <c r="Y28" s="212" t="s">
        <v>9</v>
      </c>
      <c r="Z28" s="213"/>
      <c r="AA28" s="214"/>
      <c r="AB28" s="228" t="s">
        <v>60</v>
      </c>
      <c r="AC28" s="228"/>
      <c r="AD28" s="228"/>
      <c r="AE28" s="226">
        <v>87.5</v>
      </c>
      <c r="AF28" s="227"/>
      <c r="AG28" s="227"/>
      <c r="AH28" s="227"/>
      <c r="AI28" s="195">
        <v>100</v>
      </c>
      <c r="AJ28" s="196"/>
      <c r="AK28" s="196"/>
      <c r="AL28" s="196"/>
      <c r="AM28" s="195" t="s">
        <v>139</v>
      </c>
      <c r="AN28" s="196"/>
      <c r="AO28" s="196"/>
      <c r="AP28" s="196"/>
      <c r="AQ28" s="209" t="s">
        <v>210</v>
      </c>
      <c r="AR28" s="210"/>
      <c r="AS28" s="210"/>
      <c r="AT28" s="211"/>
      <c r="AU28" s="195" t="s">
        <v>210</v>
      </c>
      <c r="AV28" s="196"/>
      <c r="AW28" s="196"/>
      <c r="AX28" s="197"/>
      <c r="AY28" s="12"/>
    </row>
    <row r="29" spans="1:52" ht="21.95" hidden="1" customHeight="1" x14ac:dyDescent="0.15">
      <c r="A29" s="292" t="s">
        <v>58</v>
      </c>
      <c r="B29" s="293" t="s">
        <v>55</v>
      </c>
      <c r="C29" s="294"/>
      <c r="D29" s="294"/>
      <c r="E29" s="294"/>
      <c r="F29" s="295"/>
      <c r="G29" s="299" t="s">
        <v>50</v>
      </c>
      <c r="H29" s="299"/>
      <c r="I29" s="299"/>
      <c r="J29" s="299"/>
      <c r="K29" s="299"/>
      <c r="L29" s="299"/>
      <c r="M29" s="299"/>
      <c r="N29" s="299"/>
      <c r="O29" s="299"/>
      <c r="P29" s="299"/>
      <c r="Q29" s="299"/>
      <c r="R29" s="299"/>
      <c r="S29" s="299"/>
      <c r="T29" s="299"/>
      <c r="U29" s="299"/>
      <c r="V29" s="299"/>
      <c r="W29" s="299"/>
      <c r="X29" s="299"/>
      <c r="Y29" s="299"/>
      <c r="Z29" s="299"/>
      <c r="AA29" s="300"/>
      <c r="AB29" s="301" t="s">
        <v>67</v>
      </c>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2"/>
      <c r="AY29" s="12"/>
    </row>
    <row r="30" spans="1:52" ht="21.95" hidden="1" customHeight="1" x14ac:dyDescent="0.15">
      <c r="A30" s="292"/>
      <c r="B30" s="293"/>
      <c r="C30" s="294"/>
      <c r="D30" s="294"/>
      <c r="E30" s="294"/>
      <c r="F30" s="295"/>
      <c r="G30" s="176"/>
      <c r="H30" s="176"/>
      <c r="I30" s="176"/>
      <c r="J30" s="176"/>
      <c r="K30" s="176"/>
      <c r="L30" s="176"/>
      <c r="M30" s="176"/>
      <c r="N30" s="176"/>
      <c r="O30" s="176"/>
      <c r="P30" s="176"/>
      <c r="Q30" s="176"/>
      <c r="R30" s="176"/>
      <c r="S30" s="176"/>
      <c r="T30" s="176"/>
      <c r="U30" s="176"/>
      <c r="V30" s="176"/>
      <c r="W30" s="176"/>
      <c r="X30" s="176"/>
      <c r="Y30" s="176"/>
      <c r="Z30" s="176"/>
      <c r="AA30" s="177"/>
      <c r="AB30" s="179"/>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207"/>
      <c r="AY30" s="12"/>
    </row>
    <row r="31" spans="1:52" ht="21.95" hidden="1" customHeight="1" x14ac:dyDescent="0.15">
      <c r="A31" s="292"/>
      <c r="B31" s="293"/>
      <c r="C31" s="294"/>
      <c r="D31" s="294"/>
      <c r="E31" s="294"/>
      <c r="F31" s="295"/>
      <c r="G31" s="303"/>
      <c r="H31" s="303"/>
      <c r="I31" s="303"/>
      <c r="J31" s="303"/>
      <c r="K31" s="303"/>
      <c r="L31" s="303"/>
      <c r="M31" s="303"/>
      <c r="N31" s="303"/>
      <c r="O31" s="303"/>
      <c r="P31" s="303"/>
      <c r="Q31" s="303"/>
      <c r="R31" s="303"/>
      <c r="S31" s="303"/>
      <c r="T31" s="303"/>
      <c r="U31" s="303"/>
      <c r="V31" s="303"/>
      <c r="W31" s="303"/>
      <c r="X31" s="303"/>
      <c r="Y31" s="303"/>
      <c r="Z31" s="303"/>
      <c r="AA31" s="304"/>
      <c r="AB31" s="309"/>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10"/>
      <c r="AY31" s="12"/>
    </row>
    <row r="32" spans="1:52" ht="21.95" hidden="1" customHeight="1" x14ac:dyDescent="0.15">
      <c r="A32" s="292"/>
      <c r="B32" s="293"/>
      <c r="C32" s="294"/>
      <c r="D32" s="294"/>
      <c r="E32" s="294"/>
      <c r="F32" s="295"/>
      <c r="G32" s="305"/>
      <c r="H32" s="305"/>
      <c r="I32" s="305"/>
      <c r="J32" s="305"/>
      <c r="K32" s="305"/>
      <c r="L32" s="305"/>
      <c r="M32" s="305"/>
      <c r="N32" s="305"/>
      <c r="O32" s="305"/>
      <c r="P32" s="305"/>
      <c r="Q32" s="305"/>
      <c r="R32" s="305"/>
      <c r="S32" s="305"/>
      <c r="T32" s="305"/>
      <c r="U32" s="305"/>
      <c r="V32" s="305"/>
      <c r="W32" s="305"/>
      <c r="X32" s="305"/>
      <c r="Y32" s="305"/>
      <c r="Z32" s="305"/>
      <c r="AA32" s="306"/>
      <c r="AB32" s="311"/>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12"/>
      <c r="AY32" s="12"/>
    </row>
    <row r="33" spans="1:60" ht="21.95" hidden="1" customHeight="1" x14ac:dyDescent="0.15">
      <c r="A33" s="292"/>
      <c r="B33" s="296"/>
      <c r="C33" s="297"/>
      <c r="D33" s="297"/>
      <c r="E33" s="297"/>
      <c r="F33" s="298"/>
      <c r="G33" s="307"/>
      <c r="H33" s="307"/>
      <c r="I33" s="307"/>
      <c r="J33" s="307"/>
      <c r="K33" s="307"/>
      <c r="L33" s="307"/>
      <c r="M33" s="307"/>
      <c r="N33" s="307"/>
      <c r="O33" s="307"/>
      <c r="P33" s="307"/>
      <c r="Q33" s="307"/>
      <c r="R33" s="307"/>
      <c r="S33" s="307"/>
      <c r="T33" s="307"/>
      <c r="U33" s="307"/>
      <c r="V33" s="307"/>
      <c r="W33" s="307"/>
      <c r="X33" s="307"/>
      <c r="Y33" s="307"/>
      <c r="Z33" s="307"/>
      <c r="AA33" s="308"/>
      <c r="AB33" s="313"/>
      <c r="AC33" s="307"/>
      <c r="AD33" s="307"/>
      <c r="AE33" s="307"/>
      <c r="AF33" s="307"/>
      <c r="AG33" s="307"/>
      <c r="AH33" s="307"/>
      <c r="AI33" s="307"/>
      <c r="AJ33" s="307"/>
      <c r="AK33" s="307"/>
      <c r="AL33" s="307"/>
      <c r="AM33" s="307"/>
      <c r="AN33" s="307"/>
      <c r="AO33" s="307"/>
      <c r="AP33" s="307"/>
      <c r="AQ33" s="305"/>
      <c r="AR33" s="305"/>
      <c r="AS33" s="305"/>
      <c r="AT33" s="305"/>
      <c r="AU33" s="307"/>
      <c r="AV33" s="307"/>
      <c r="AW33" s="307"/>
      <c r="AX33" s="314"/>
      <c r="AY33" s="12"/>
    </row>
    <row r="34" spans="1:60" ht="21.95" hidden="1" customHeight="1" x14ac:dyDescent="0.15">
      <c r="A34" s="292"/>
      <c r="B34" s="294" t="s">
        <v>56</v>
      </c>
      <c r="C34" s="294"/>
      <c r="D34" s="294"/>
      <c r="E34" s="294"/>
      <c r="F34" s="295"/>
      <c r="G34" s="172" t="s">
        <v>41</v>
      </c>
      <c r="H34" s="173"/>
      <c r="I34" s="173"/>
      <c r="J34" s="173"/>
      <c r="K34" s="173"/>
      <c r="L34" s="173"/>
      <c r="M34" s="173"/>
      <c r="N34" s="173"/>
      <c r="O34" s="174"/>
      <c r="P34" s="178" t="s">
        <v>44</v>
      </c>
      <c r="Q34" s="173"/>
      <c r="R34" s="173"/>
      <c r="S34" s="173"/>
      <c r="T34" s="173"/>
      <c r="U34" s="173"/>
      <c r="V34" s="173"/>
      <c r="W34" s="173"/>
      <c r="X34" s="174"/>
      <c r="Y34" s="229"/>
      <c r="Z34" s="230"/>
      <c r="AA34" s="231"/>
      <c r="AB34" s="183" t="s">
        <v>6</v>
      </c>
      <c r="AC34" s="184"/>
      <c r="AD34" s="185"/>
      <c r="AE34" s="189" t="s">
        <v>63</v>
      </c>
      <c r="AF34" s="189"/>
      <c r="AG34" s="189"/>
      <c r="AH34" s="189"/>
      <c r="AI34" s="189" t="s">
        <v>64</v>
      </c>
      <c r="AJ34" s="189"/>
      <c r="AK34" s="189"/>
      <c r="AL34" s="189"/>
      <c r="AM34" s="189" t="s">
        <v>65</v>
      </c>
      <c r="AN34" s="189"/>
      <c r="AO34" s="189"/>
      <c r="AP34" s="183"/>
      <c r="AQ34" s="198" t="s">
        <v>61</v>
      </c>
      <c r="AR34" s="199"/>
      <c r="AS34" s="199"/>
      <c r="AT34" s="200"/>
      <c r="AU34" s="246" t="s">
        <v>49</v>
      </c>
      <c r="AV34" s="246"/>
      <c r="AW34" s="246"/>
      <c r="AX34" s="247"/>
      <c r="AY34" s="12"/>
    </row>
    <row r="35" spans="1:60" ht="21.95" hidden="1" customHeight="1" x14ac:dyDescent="0.15">
      <c r="A35" s="292"/>
      <c r="B35" s="294"/>
      <c r="C35" s="294"/>
      <c r="D35" s="294"/>
      <c r="E35" s="294"/>
      <c r="F35" s="295"/>
      <c r="G35" s="175"/>
      <c r="H35" s="176"/>
      <c r="I35" s="176"/>
      <c r="J35" s="176"/>
      <c r="K35" s="176"/>
      <c r="L35" s="176"/>
      <c r="M35" s="176"/>
      <c r="N35" s="176"/>
      <c r="O35" s="177"/>
      <c r="P35" s="179"/>
      <c r="Q35" s="176"/>
      <c r="R35" s="176"/>
      <c r="S35" s="176"/>
      <c r="T35" s="176"/>
      <c r="U35" s="176"/>
      <c r="V35" s="176"/>
      <c r="W35" s="176"/>
      <c r="X35" s="177"/>
      <c r="Y35" s="229"/>
      <c r="Z35" s="230"/>
      <c r="AA35" s="231"/>
      <c r="AB35" s="186"/>
      <c r="AC35" s="187"/>
      <c r="AD35" s="188"/>
      <c r="AE35" s="190"/>
      <c r="AF35" s="190"/>
      <c r="AG35" s="190"/>
      <c r="AH35" s="190"/>
      <c r="AI35" s="190"/>
      <c r="AJ35" s="190"/>
      <c r="AK35" s="190"/>
      <c r="AL35" s="190"/>
      <c r="AM35" s="190"/>
      <c r="AN35" s="190"/>
      <c r="AO35" s="190"/>
      <c r="AP35" s="186"/>
      <c r="AQ35" s="248"/>
      <c r="AR35" s="206"/>
      <c r="AS35" s="204" t="s">
        <v>62</v>
      </c>
      <c r="AT35" s="205"/>
      <c r="AU35" s="206"/>
      <c r="AV35" s="206"/>
      <c r="AW35" s="176" t="s">
        <v>59</v>
      </c>
      <c r="AX35" s="207"/>
      <c r="AY35" s="12"/>
    </row>
    <row r="36" spans="1:60" ht="21.95" hidden="1" customHeight="1" x14ac:dyDescent="0.15">
      <c r="A36" s="292"/>
      <c r="B36" s="294"/>
      <c r="C36" s="294"/>
      <c r="D36" s="294"/>
      <c r="E36" s="294"/>
      <c r="F36" s="295"/>
      <c r="G36" s="249"/>
      <c r="H36" s="216"/>
      <c r="I36" s="216"/>
      <c r="J36" s="216"/>
      <c r="K36" s="216"/>
      <c r="L36" s="216"/>
      <c r="M36" s="216"/>
      <c r="N36" s="216"/>
      <c r="O36" s="217"/>
      <c r="P36" s="216"/>
      <c r="Q36" s="252"/>
      <c r="R36" s="252"/>
      <c r="S36" s="252"/>
      <c r="T36" s="252"/>
      <c r="U36" s="252"/>
      <c r="V36" s="252"/>
      <c r="W36" s="252"/>
      <c r="X36" s="253"/>
      <c r="Y36" s="258" t="s">
        <v>42</v>
      </c>
      <c r="Z36" s="259"/>
      <c r="AA36" s="260"/>
      <c r="AB36" s="225"/>
      <c r="AC36" s="225"/>
      <c r="AD36" s="225"/>
      <c r="AE36" s="195"/>
      <c r="AF36" s="196"/>
      <c r="AG36" s="196"/>
      <c r="AH36" s="196"/>
      <c r="AI36" s="195"/>
      <c r="AJ36" s="196"/>
      <c r="AK36" s="196"/>
      <c r="AL36" s="196"/>
      <c r="AM36" s="195"/>
      <c r="AN36" s="196"/>
      <c r="AO36" s="196"/>
      <c r="AP36" s="196"/>
      <c r="AQ36" s="209"/>
      <c r="AR36" s="210"/>
      <c r="AS36" s="210"/>
      <c r="AT36" s="211"/>
      <c r="AU36" s="196"/>
      <c r="AV36" s="196"/>
      <c r="AW36" s="196"/>
      <c r="AX36" s="197"/>
      <c r="AY36" s="12"/>
    </row>
    <row r="37" spans="1:60" ht="21.95" hidden="1" customHeight="1" x14ac:dyDescent="0.15">
      <c r="A37" s="292"/>
      <c r="B37" s="294"/>
      <c r="C37" s="294"/>
      <c r="D37" s="294"/>
      <c r="E37" s="294"/>
      <c r="F37" s="295"/>
      <c r="G37" s="250"/>
      <c r="H37" s="218"/>
      <c r="I37" s="218"/>
      <c r="J37" s="218"/>
      <c r="K37" s="218"/>
      <c r="L37" s="218"/>
      <c r="M37" s="218"/>
      <c r="N37" s="218"/>
      <c r="O37" s="219"/>
      <c r="P37" s="254"/>
      <c r="Q37" s="254"/>
      <c r="R37" s="254"/>
      <c r="S37" s="254"/>
      <c r="T37" s="254"/>
      <c r="U37" s="254"/>
      <c r="V37" s="254"/>
      <c r="W37" s="254"/>
      <c r="X37" s="255"/>
      <c r="Y37" s="261" t="s">
        <v>34</v>
      </c>
      <c r="Z37" s="262"/>
      <c r="AA37" s="263"/>
      <c r="AB37" s="215"/>
      <c r="AC37" s="215"/>
      <c r="AD37" s="215"/>
      <c r="AE37" s="195"/>
      <c r="AF37" s="196"/>
      <c r="AG37" s="196"/>
      <c r="AH37" s="196"/>
      <c r="AI37" s="195"/>
      <c r="AJ37" s="196"/>
      <c r="AK37" s="196"/>
      <c r="AL37" s="196"/>
      <c r="AM37" s="195"/>
      <c r="AN37" s="196"/>
      <c r="AO37" s="196"/>
      <c r="AP37" s="196"/>
      <c r="AQ37" s="209"/>
      <c r="AR37" s="210"/>
      <c r="AS37" s="210"/>
      <c r="AT37" s="211"/>
      <c r="AU37" s="196"/>
      <c r="AV37" s="196"/>
      <c r="AW37" s="196"/>
      <c r="AX37" s="197"/>
      <c r="AY37" s="12"/>
    </row>
    <row r="38" spans="1:60" ht="21.95" hidden="1" customHeight="1" thickBot="1" x14ac:dyDescent="0.2">
      <c r="A38" s="292"/>
      <c r="B38" s="297"/>
      <c r="C38" s="297"/>
      <c r="D38" s="297"/>
      <c r="E38" s="297"/>
      <c r="F38" s="298"/>
      <c r="G38" s="251"/>
      <c r="H38" s="220"/>
      <c r="I38" s="220"/>
      <c r="J38" s="220"/>
      <c r="K38" s="220"/>
      <c r="L38" s="220"/>
      <c r="M38" s="220"/>
      <c r="N38" s="220"/>
      <c r="O38" s="221"/>
      <c r="P38" s="256"/>
      <c r="Q38" s="256"/>
      <c r="R38" s="256"/>
      <c r="S38" s="256"/>
      <c r="T38" s="256"/>
      <c r="U38" s="256"/>
      <c r="V38" s="256"/>
      <c r="W38" s="256"/>
      <c r="X38" s="257"/>
      <c r="Y38" s="261" t="s">
        <v>9</v>
      </c>
      <c r="Z38" s="262"/>
      <c r="AA38" s="263"/>
      <c r="AB38" s="208" t="s">
        <v>10</v>
      </c>
      <c r="AC38" s="208"/>
      <c r="AD38" s="208"/>
      <c r="AE38" s="195"/>
      <c r="AF38" s="196"/>
      <c r="AG38" s="196"/>
      <c r="AH38" s="196"/>
      <c r="AI38" s="195"/>
      <c r="AJ38" s="196"/>
      <c r="AK38" s="196"/>
      <c r="AL38" s="196"/>
      <c r="AM38" s="195"/>
      <c r="AN38" s="196"/>
      <c r="AO38" s="196"/>
      <c r="AP38" s="196"/>
      <c r="AQ38" s="209"/>
      <c r="AR38" s="210"/>
      <c r="AS38" s="210"/>
      <c r="AT38" s="211"/>
      <c r="AU38" s="196"/>
      <c r="AV38" s="196"/>
      <c r="AW38" s="196"/>
      <c r="AX38" s="197"/>
      <c r="AY38" s="12"/>
    </row>
    <row r="39" spans="1:60" ht="21.95" customHeight="1" x14ac:dyDescent="0.15">
      <c r="A39" s="277" t="s">
        <v>43</v>
      </c>
      <c r="B39" s="278"/>
      <c r="C39" s="278"/>
      <c r="D39" s="278"/>
      <c r="E39" s="278"/>
      <c r="F39" s="279"/>
      <c r="G39" s="286" t="s">
        <v>40</v>
      </c>
      <c r="H39" s="286"/>
      <c r="I39" s="286"/>
      <c r="J39" s="286"/>
      <c r="K39" s="286"/>
      <c r="L39" s="286"/>
      <c r="M39" s="286"/>
      <c r="N39" s="286"/>
      <c r="O39" s="286"/>
      <c r="P39" s="286"/>
      <c r="Q39" s="286"/>
      <c r="R39" s="286"/>
      <c r="S39" s="286"/>
      <c r="T39" s="286"/>
      <c r="U39" s="286"/>
      <c r="V39" s="286"/>
      <c r="W39" s="286"/>
      <c r="X39" s="287"/>
      <c r="Y39" s="288"/>
      <c r="Z39" s="289"/>
      <c r="AA39" s="290"/>
      <c r="AB39" s="291" t="s">
        <v>6</v>
      </c>
      <c r="AC39" s="291"/>
      <c r="AD39" s="291"/>
      <c r="AE39" s="291" t="s">
        <v>63</v>
      </c>
      <c r="AF39" s="291"/>
      <c r="AG39" s="291"/>
      <c r="AH39" s="291"/>
      <c r="AI39" s="291" t="s">
        <v>64</v>
      </c>
      <c r="AJ39" s="291"/>
      <c r="AK39" s="291"/>
      <c r="AL39" s="291"/>
      <c r="AM39" s="291" t="s">
        <v>65</v>
      </c>
      <c r="AN39" s="291"/>
      <c r="AO39" s="291"/>
      <c r="AP39" s="291"/>
      <c r="AQ39" s="315" t="s">
        <v>66</v>
      </c>
      <c r="AR39" s="315"/>
      <c r="AS39" s="315"/>
      <c r="AT39" s="315"/>
      <c r="AU39" s="315"/>
      <c r="AV39" s="315"/>
      <c r="AW39" s="315"/>
      <c r="AX39" s="316"/>
      <c r="AY39" s="12"/>
    </row>
    <row r="40" spans="1:60" ht="27.75" customHeight="1" x14ac:dyDescent="0.15">
      <c r="A40" s="280"/>
      <c r="B40" s="281"/>
      <c r="C40" s="281"/>
      <c r="D40" s="281"/>
      <c r="E40" s="281"/>
      <c r="F40" s="282"/>
      <c r="G40" s="216" t="s">
        <v>184</v>
      </c>
      <c r="H40" s="216"/>
      <c r="I40" s="216"/>
      <c r="J40" s="216"/>
      <c r="K40" s="216"/>
      <c r="L40" s="216"/>
      <c r="M40" s="216"/>
      <c r="N40" s="216"/>
      <c r="O40" s="216"/>
      <c r="P40" s="216"/>
      <c r="Q40" s="216"/>
      <c r="R40" s="216"/>
      <c r="S40" s="216"/>
      <c r="T40" s="216"/>
      <c r="U40" s="216"/>
      <c r="V40" s="216"/>
      <c r="W40" s="216"/>
      <c r="X40" s="217"/>
      <c r="Y40" s="317" t="s">
        <v>35</v>
      </c>
      <c r="Z40" s="89"/>
      <c r="AA40" s="90"/>
      <c r="AB40" s="225" t="s">
        <v>185</v>
      </c>
      <c r="AC40" s="225"/>
      <c r="AD40" s="225"/>
      <c r="AE40" s="241">
        <v>52191</v>
      </c>
      <c r="AF40" s="241"/>
      <c r="AG40" s="241"/>
      <c r="AH40" s="241"/>
      <c r="AI40" s="241">
        <v>51674</v>
      </c>
      <c r="AJ40" s="241"/>
      <c r="AK40" s="241"/>
      <c r="AL40" s="241"/>
      <c r="AM40" s="241" t="s">
        <v>186</v>
      </c>
      <c r="AN40" s="241"/>
      <c r="AO40" s="241"/>
      <c r="AP40" s="241"/>
      <c r="AQ40" s="241" t="s">
        <v>139</v>
      </c>
      <c r="AR40" s="241"/>
      <c r="AS40" s="241"/>
      <c r="AT40" s="241"/>
      <c r="AU40" s="241"/>
      <c r="AV40" s="241"/>
      <c r="AW40" s="241"/>
      <c r="AX40" s="242"/>
      <c r="AY40" s="44"/>
      <c r="AZ40" s="5"/>
      <c r="BA40" s="5"/>
      <c r="BB40" s="5"/>
      <c r="BC40" s="5"/>
    </row>
    <row r="41" spans="1:60" ht="27.75" customHeight="1" x14ac:dyDescent="0.15">
      <c r="A41" s="283"/>
      <c r="B41" s="284"/>
      <c r="C41" s="284"/>
      <c r="D41" s="284"/>
      <c r="E41" s="284"/>
      <c r="F41" s="285"/>
      <c r="G41" s="220"/>
      <c r="H41" s="220"/>
      <c r="I41" s="220"/>
      <c r="J41" s="220"/>
      <c r="K41" s="220"/>
      <c r="L41" s="220"/>
      <c r="M41" s="220"/>
      <c r="N41" s="220"/>
      <c r="O41" s="220"/>
      <c r="P41" s="220"/>
      <c r="Q41" s="220"/>
      <c r="R41" s="220"/>
      <c r="S41" s="220"/>
      <c r="T41" s="220"/>
      <c r="U41" s="220"/>
      <c r="V41" s="220"/>
      <c r="W41" s="220"/>
      <c r="X41" s="221"/>
      <c r="Y41" s="243" t="s">
        <v>36</v>
      </c>
      <c r="Z41" s="244"/>
      <c r="AA41" s="245"/>
      <c r="AB41" s="225" t="s">
        <v>185</v>
      </c>
      <c r="AC41" s="225"/>
      <c r="AD41" s="225"/>
      <c r="AE41" s="241" t="s">
        <v>145</v>
      </c>
      <c r="AF41" s="241"/>
      <c r="AG41" s="241"/>
      <c r="AH41" s="241"/>
      <c r="AI41" s="241">
        <v>49230</v>
      </c>
      <c r="AJ41" s="241"/>
      <c r="AK41" s="241"/>
      <c r="AL41" s="241"/>
      <c r="AM41" s="241">
        <v>49176</v>
      </c>
      <c r="AN41" s="241"/>
      <c r="AO41" s="241"/>
      <c r="AP41" s="241"/>
      <c r="AQ41" s="241" t="s">
        <v>186</v>
      </c>
      <c r="AR41" s="241"/>
      <c r="AS41" s="241"/>
      <c r="AT41" s="241"/>
      <c r="AU41" s="241"/>
      <c r="AV41" s="241"/>
      <c r="AW41" s="241"/>
      <c r="AX41" s="242"/>
      <c r="AY41" s="44"/>
      <c r="AZ41" s="5"/>
      <c r="BA41" s="5"/>
      <c r="BB41" s="5"/>
      <c r="BC41" s="5"/>
      <c r="BD41" s="5"/>
      <c r="BE41" s="5"/>
      <c r="BF41" s="5"/>
      <c r="BG41" s="5"/>
      <c r="BH41" s="5"/>
    </row>
    <row r="42" spans="1:60" ht="21.95" customHeight="1" x14ac:dyDescent="0.15">
      <c r="A42" s="264" t="s">
        <v>11</v>
      </c>
      <c r="B42" s="265"/>
      <c r="C42" s="265"/>
      <c r="D42" s="265"/>
      <c r="E42" s="265"/>
      <c r="F42" s="266"/>
      <c r="G42" s="213" t="s">
        <v>12</v>
      </c>
      <c r="H42" s="213"/>
      <c r="I42" s="213"/>
      <c r="J42" s="213"/>
      <c r="K42" s="213"/>
      <c r="L42" s="213"/>
      <c r="M42" s="213"/>
      <c r="N42" s="213"/>
      <c r="O42" s="213"/>
      <c r="P42" s="213"/>
      <c r="Q42" s="213"/>
      <c r="R42" s="213"/>
      <c r="S42" s="213"/>
      <c r="T42" s="213"/>
      <c r="U42" s="213"/>
      <c r="V42" s="213"/>
      <c r="W42" s="213"/>
      <c r="X42" s="214"/>
      <c r="Y42" s="273"/>
      <c r="Z42" s="274"/>
      <c r="AA42" s="275"/>
      <c r="AB42" s="212" t="s">
        <v>6</v>
      </c>
      <c r="AC42" s="213"/>
      <c r="AD42" s="214"/>
      <c r="AE42" s="276" t="s">
        <v>63</v>
      </c>
      <c r="AF42" s="276"/>
      <c r="AG42" s="276"/>
      <c r="AH42" s="276"/>
      <c r="AI42" s="276" t="s">
        <v>64</v>
      </c>
      <c r="AJ42" s="276"/>
      <c r="AK42" s="276"/>
      <c r="AL42" s="276"/>
      <c r="AM42" s="276" t="s">
        <v>65</v>
      </c>
      <c r="AN42" s="276"/>
      <c r="AO42" s="276"/>
      <c r="AP42" s="276"/>
      <c r="AQ42" s="323" t="s">
        <v>66</v>
      </c>
      <c r="AR42" s="323"/>
      <c r="AS42" s="323"/>
      <c r="AT42" s="323"/>
      <c r="AU42" s="323"/>
      <c r="AV42" s="323"/>
      <c r="AW42" s="323"/>
      <c r="AX42" s="324"/>
      <c r="AY42" s="12"/>
    </row>
    <row r="43" spans="1:60" ht="27.75" customHeight="1" x14ac:dyDescent="0.15">
      <c r="A43" s="267"/>
      <c r="B43" s="268"/>
      <c r="C43" s="268"/>
      <c r="D43" s="268"/>
      <c r="E43" s="268"/>
      <c r="F43" s="269"/>
      <c r="G43" s="338" t="s">
        <v>149</v>
      </c>
      <c r="H43" s="339"/>
      <c r="I43" s="339"/>
      <c r="J43" s="339"/>
      <c r="K43" s="339"/>
      <c r="L43" s="339"/>
      <c r="M43" s="339"/>
      <c r="N43" s="339"/>
      <c r="O43" s="339"/>
      <c r="P43" s="339"/>
      <c r="Q43" s="339"/>
      <c r="R43" s="339"/>
      <c r="S43" s="339"/>
      <c r="T43" s="339"/>
      <c r="U43" s="339"/>
      <c r="V43" s="339"/>
      <c r="W43" s="339"/>
      <c r="X43" s="340"/>
      <c r="Y43" s="344" t="s">
        <v>11</v>
      </c>
      <c r="Z43" s="345"/>
      <c r="AA43" s="346"/>
      <c r="AB43" s="347" t="s">
        <v>139</v>
      </c>
      <c r="AC43" s="348"/>
      <c r="AD43" s="349"/>
      <c r="AE43" s="241" t="s">
        <v>139</v>
      </c>
      <c r="AF43" s="241"/>
      <c r="AG43" s="241"/>
      <c r="AH43" s="241"/>
      <c r="AI43" s="241" t="s">
        <v>139</v>
      </c>
      <c r="AJ43" s="241"/>
      <c r="AK43" s="241"/>
      <c r="AL43" s="241"/>
      <c r="AM43" s="241" t="s">
        <v>146</v>
      </c>
      <c r="AN43" s="241"/>
      <c r="AO43" s="241"/>
      <c r="AP43" s="241"/>
      <c r="AQ43" s="195" t="s">
        <v>146</v>
      </c>
      <c r="AR43" s="196"/>
      <c r="AS43" s="196"/>
      <c r="AT43" s="196"/>
      <c r="AU43" s="196"/>
      <c r="AV43" s="196"/>
      <c r="AW43" s="196"/>
      <c r="AX43" s="197"/>
      <c r="AY43" s="12"/>
    </row>
    <row r="44" spans="1:60" ht="27.75" customHeight="1" thickBot="1" x14ac:dyDescent="0.2">
      <c r="A44" s="270"/>
      <c r="B44" s="271"/>
      <c r="C44" s="271"/>
      <c r="D44" s="271"/>
      <c r="E44" s="271"/>
      <c r="F44" s="272"/>
      <c r="G44" s="341"/>
      <c r="H44" s="342"/>
      <c r="I44" s="342"/>
      <c r="J44" s="342"/>
      <c r="K44" s="342"/>
      <c r="L44" s="342"/>
      <c r="M44" s="342"/>
      <c r="N44" s="342"/>
      <c r="O44" s="342"/>
      <c r="P44" s="342"/>
      <c r="Q44" s="342"/>
      <c r="R44" s="342"/>
      <c r="S44" s="342"/>
      <c r="T44" s="342"/>
      <c r="U44" s="342"/>
      <c r="V44" s="342"/>
      <c r="W44" s="342"/>
      <c r="X44" s="343"/>
      <c r="Y44" s="350" t="s">
        <v>32</v>
      </c>
      <c r="Z44" s="351"/>
      <c r="AA44" s="352"/>
      <c r="AB44" s="318" t="s">
        <v>138</v>
      </c>
      <c r="AC44" s="319"/>
      <c r="AD44" s="320"/>
      <c r="AE44" s="321" t="s">
        <v>146</v>
      </c>
      <c r="AF44" s="321"/>
      <c r="AG44" s="321"/>
      <c r="AH44" s="321"/>
      <c r="AI44" s="321" t="s">
        <v>139</v>
      </c>
      <c r="AJ44" s="321"/>
      <c r="AK44" s="321"/>
      <c r="AL44" s="321"/>
      <c r="AM44" s="321" t="s">
        <v>139</v>
      </c>
      <c r="AN44" s="321"/>
      <c r="AO44" s="321"/>
      <c r="AP44" s="321"/>
      <c r="AQ44" s="321" t="s">
        <v>145</v>
      </c>
      <c r="AR44" s="321"/>
      <c r="AS44" s="321"/>
      <c r="AT44" s="321"/>
      <c r="AU44" s="321"/>
      <c r="AV44" s="321"/>
      <c r="AW44" s="321"/>
      <c r="AX44" s="322"/>
      <c r="AY44" s="12"/>
    </row>
    <row r="45" spans="1:60" ht="20.100000000000001" customHeight="1" x14ac:dyDescent="0.15">
      <c r="A45" s="325" t="s">
        <v>90</v>
      </c>
      <c r="B45" s="326"/>
      <c r="C45" s="331" t="s">
        <v>91</v>
      </c>
      <c r="D45" s="332"/>
      <c r="E45" s="332"/>
      <c r="F45" s="332"/>
      <c r="G45" s="332"/>
      <c r="H45" s="332"/>
      <c r="I45" s="332"/>
      <c r="J45" s="332"/>
      <c r="K45" s="333"/>
      <c r="L45" s="334" t="s">
        <v>92</v>
      </c>
      <c r="M45" s="334"/>
      <c r="N45" s="334"/>
      <c r="O45" s="334"/>
      <c r="P45" s="334"/>
      <c r="Q45" s="334"/>
      <c r="R45" s="335" t="s">
        <v>93</v>
      </c>
      <c r="S45" s="335"/>
      <c r="T45" s="335"/>
      <c r="U45" s="335"/>
      <c r="V45" s="335"/>
      <c r="W45" s="335"/>
      <c r="X45" s="336" t="s">
        <v>94</v>
      </c>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row>
    <row r="46" spans="1:60" ht="33" customHeight="1" x14ac:dyDescent="0.15">
      <c r="A46" s="327"/>
      <c r="B46" s="328"/>
      <c r="C46" s="353" t="s">
        <v>153</v>
      </c>
      <c r="D46" s="354"/>
      <c r="E46" s="354"/>
      <c r="F46" s="354"/>
      <c r="G46" s="354"/>
      <c r="H46" s="354"/>
      <c r="I46" s="354"/>
      <c r="J46" s="354"/>
      <c r="K46" s="355"/>
      <c r="L46" s="356" t="s">
        <v>183</v>
      </c>
      <c r="M46" s="357"/>
      <c r="N46" s="357"/>
      <c r="O46" s="357"/>
      <c r="P46" s="357"/>
      <c r="Q46" s="358"/>
      <c r="R46" s="356" t="s">
        <v>145</v>
      </c>
      <c r="S46" s="357"/>
      <c r="T46" s="357"/>
      <c r="U46" s="357"/>
      <c r="V46" s="357"/>
      <c r="W46" s="358"/>
      <c r="X46" s="359"/>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row>
    <row r="47" spans="1:60" ht="4.5" customHeight="1" x14ac:dyDescent="0.15">
      <c r="A47" s="327"/>
      <c r="B47" s="328"/>
      <c r="C47" s="368"/>
      <c r="D47" s="369"/>
      <c r="E47" s="369"/>
      <c r="F47" s="369"/>
      <c r="G47" s="369"/>
      <c r="H47" s="369"/>
      <c r="I47" s="369"/>
      <c r="J47" s="369"/>
      <c r="K47" s="370"/>
      <c r="L47" s="356"/>
      <c r="M47" s="357"/>
      <c r="N47" s="357"/>
      <c r="O47" s="357"/>
      <c r="P47" s="357"/>
      <c r="Q47" s="358"/>
      <c r="R47" s="356"/>
      <c r="S47" s="357"/>
      <c r="T47" s="357"/>
      <c r="U47" s="357"/>
      <c r="V47" s="357"/>
      <c r="W47" s="358"/>
      <c r="X47" s="362"/>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4"/>
    </row>
    <row r="48" spans="1:60" ht="4.5" customHeight="1" x14ac:dyDescent="0.15">
      <c r="A48" s="327"/>
      <c r="B48" s="328"/>
      <c r="C48" s="368"/>
      <c r="D48" s="369"/>
      <c r="E48" s="369"/>
      <c r="F48" s="369"/>
      <c r="G48" s="369"/>
      <c r="H48" s="369"/>
      <c r="I48" s="369"/>
      <c r="J48" s="369"/>
      <c r="K48" s="370"/>
      <c r="L48" s="356"/>
      <c r="M48" s="357"/>
      <c r="N48" s="357"/>
      <c r="O48" s="357"/>
      <c r="P48" s="357"/>
      <c r="Q48" s="358"/>
      <c r="R48" s="356"/>
      <c r="S48" s="357"/>
      <c r="T48" s="357"/>
      <c r="U48" s="357"/>
      <c r="V48" s="357"/>
      <c r="W48" s="358"/>
      <c r="X48" s="362"/>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4"/>
    </row>
    <row r="49" spans="1:50" ht="4.5" customHeight="1" x14ac:dyDescent="0.15">
      <c r="A49" s="327"/>
      <c r="B49" s="328"/>
      <c r="C49" s="368"/>
      <c r="D49" s="369"/>
      <c r="E49" s="369"/>
      <c r="F49" s="369"/>
      <c r="G49" s="369"/>
      <c r="H49" s="369"/>
      <c r="I49" s="369"/>
      <c r="J49" s="369"/>
      <c r="K49" s="370"/>
      <c r="L49" s="356"/>
      <c r="M49" s="357"/>
      <c r="N49" s="357"/>
      <c r="O49" s="357"/>
      <c r="P49" s="357"/>
      <c r="Q49" s="358"/>
      <c r="R49" s="356"/>
      <c r="S49" s="357"/>
      <c r="T49" s="357"/>
      <c r="U49" s="357"/>
      <c r="V49" s="357"/>
      <c r="W49" s="358"/>
      <c r="X49" s="362"/>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ht="4.5" customHeight="1" x14ac:dyDescent="0.15">
      <c r="A50" s="327"/>
      <c r="B50" s="328"/>
      <c r="C50" s="368"/>
      <c r="D50" s="369"/>
      <c r="E50" s="369"/>
      <c r="F50" s="369"/>
      <c r="G50" s="369"/>
      <c r="H50" s="369"/>
      <c r="I50" s="369"/>
      <c r="J50" s="369"/>
      <c r="K50" s="370"/>
      <c r="L50" s="356"/>
      <c r="M50" s="357"/>
      <c r="N50" s="357"/>
      <c r="O50" s="357"/>
      <c r="P50" s="357"/>
      <c r="Q50" s="358"/>
      <c r="R50" s="356"/>
      <c r="S50" s="357"/>
      <c r="T50" s="357"/>
      <c r="U50" s="357"/>
      <c r="V50" s="357"/>
      <c r="W50" s="358"/>
      <c r="X50" s="362"/>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4.5" customHeight="1" x14ac:dyDescent="0.15">
      <c r="A51" s="327"/>
      <c r="B51" s="328"/>
      <c r="C51" s="371"/>
      <c r="D51" s="372"/>
      <c r="E51" s="372"/>
      <c r="F51" s="372"/>
      <c r="G51" s="372"/>
      <c r="H51" s="372"/>
      <c r="I51" s="372"/>
      <c r="J51" s="372"/>
      <c r="K51" s="373"/>
      <c r="L51" s="356"/>
      <c r="M51" s="357"/>
      <c r="N51" s="357"/>
      <c r="O51" s="357"/>
      <c r="P51" s="357"/>
      <c r="Q51" s="358"/>
      <c r="R51" s="356"/>
      <c r="S51" s="357"/>
      <c r="T51" s="357"/>
      <c r="U51" s="357"/>
      <c r="V51" s="357"/>
      <c r="W51" s="358"/>
      <c r="X51" s="362"/>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4"/>
    </row>
    <row r="52" spans="1:50" ht="20.100000000000001" customHeight="1" thickBot="1" x14ac:dyDescent="0.2">
      <c r="A52" s="329"/>
      <c r="B52" s="330"/>
      <c r="C52" s="374" t="s">
        <v>16</v>
      </c>
      <c r="D52" s="375"/>
      <c r="E52" s="375"/>
      <c r="F52" s="375"/>
      <c r="G52" s="375"/>
      <c r="H52" s="375"/>
      <c r="I52" s="375"/>
      <c r="J52" s="375"/>
      <c r="K52" s="376"/>
      <c r="L52" s="377">
        <f>SUM(L46:Q51)</f>
        <v>0</v>
      </c>
      <c r="M52" s="378"/>
      <c r="N52" s="378"/>
      <c r="O52" s="378"/>
      <c r="P52" s="378"/>
      <c r="Q52" s="379"/>
      <c r="R52" s="377">
        <f>SUM(R46:W51)</f>
        <v>0</v>
      </c>
      <c r="S52" s="378"/>
      <c r="T52" s="378"/>
      <c r="U52" s="378"/>
      <c r="V52" s="378"/>
      <c r="W52" s="379"/>
      <c r="X52" s="365"/>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7"/>
    </row>
    <row r="53" spans="1:50" ht="32.1" customHeight="1" x14ac:dyDescent="0.15">
      <c r="A53" s="380" t="s">
        <v>89</v>
      </c>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2"/>
    </row>
    <row r="54" spans="1:50" ht="32.1" customHeight="1" x14ac:dyDescent="0.15">
      <c r="A54" s="2"/>
      <c r="B54" s="3"/>
      <c r="C54" s="383" t="s">
        <v>20</v>
      </c>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5"/>
      <c r="AD54" s="384" t="s">
        <v>21</v>
      </c>
      <c r="AE54" s="384"/>
      <c r="AF54" s="384"/>
      <c r="AG54" s="386" t="s">
        <v>19</v>
      </c>
      <c r="AH54" s="384"/>
      <c r="AI54" s="384"/>
      <c r="AJ54" s="384"/>
      <c r="AK54" s="384"/>
      <c r="AL54" s="384"/>
      <c r="AM54" s="384"/>
      <c r="AN54" s="384"/>
      <c r="AO54" s="384"/>
      <c r="AP54" s="384"/>
      <c r="AQ54" s="384"/>
      <c r="AR54" s="384"/>
      <c r="AS54" s="384"/>
      <c r="AT54" s="384"/>
      <c r="AU54" s="384"/>
      <c r="AV54" s="384"/>
      <c r="AW54" s="384"/>
      <c r="AX54" s="387"/>
    </row>
    <row r="55" spans="1:50" ht="84" customHeight="1" x14ac:dyDescent="0.15">
      <c r="A55" s="388" t="s">
        <v>51</v>
      </c>
      <c r="B55" s="389"/>
      <c r="C55" s="394" t="s">
        <v>52</v>
      </c>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6"/>
      <c r="AD55" s="397" t="s">
        <v>154</v>
      </c>
      <c r="AE55" s="398"/>
      <c r="AF55" s="398"/>
      <c r="AG55" s="399" t="s">
        <v>201</v>
      </c>
      <c r="AH55" s="400"/>
      <c r="AI55" s="400"/>
      <c r="AJ55" s="400"/>
      <c r="AK55" s="400"/>
      <c r="AL55" s="400"/>
      <c r="AM55" s="400"/>
      <c r="AN55" s="400"/>
      <c r="AO55" s="400"/>
      <c r="AP55" s="400"/>
      <c r="AQ55" s="400"/>
      <c r="AR55" s="400"/>
      <c r="AS55" s="400"/>
      <c r="AT55" s="400"/>
      <c r="AU55" s="400"/>
      <c r="AV55" s="400"/>
      <c r="AW55" s="400"/>
      <c r="AX55" s="401"/>
    </row>
    <row r="56" spans="1:50" ht="48.75" customHeight="1" x14ac:dyDescent="0.15">
      <c r="A56" s="390"/>
      <c r="B56" s="391"/>
      <c r="C56" s="402" t="s">
        <v>22</v>
      </c>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4"/>
      <c r="AD56" s="405" t="s">
        <v>154</v>
      </c>
      <c r="AE56" s="406"/>
      <c r="AF56" s="406"/>
      <c r="AG56" s="407" t="s">
        <v>202</v>
      </c>
      <c r="AH56" s="408"/>
      <c r="AI56" s="408"/>
      <c r="AJ56" s="408"/>
      <c r="AK56" s="408"/>
      <c r="AL56" s="408"/>
      <c r="AM56" s="408"/>
      <c r="AN56" s="408"/>
      <c r="AO56" s="408"/>
      <c r="AP56" s="408"/>
      <c r="AQ56" s="408"/>
      <c r="AR56" s="408"/>
      <c r="AS56" s="408"/>
      <c r="AT56" s="408"/>
      <c r="AU56" s="408"/>
      <c r="AV56" s="408"/>
      <c r="AW56" s="408"/>
      <c r="AX56" s="409"/>
    </row>
    <row r="57" spans="1:50" ht="78" customHeight="1" x14ac:dyDescent="0.15">
      <c r="A57" s="392"/>
      <c r="B57" s="393"/>
      <c r="C57" s="410" t="s">
        <v>53</v>
      </c>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2"/>
      <c r="AD57" s="413" t="s">
        <v>154</v>
      </c>
      <c r="AE57" s="414"/>
      <c r="AF57" s="414"/>
      <c r="AG57" s="415" t="s">
        <v>203</v>
      </c>
      <c r="AH57" s="218"/>
      <c r="AI57" s="218"/>
      <c r="AJ57" s="218"/>
      <c r="AK57" s="218"/>
      <c r="AL57" s="218"/>
      <c r="AM57" s="218"/>
      <c r="AN57" s="218"/>
      <c r="AO57" s="218"/>
      <c r="AP57" s="218"/>
      <c r="AQ57" s="218"/>
      <c r="AR57" s="218"/>
      <c r="AS57" s="218"/>
      <c r="AT57" s="218"/>
      <c r="AU57" s="218"/>
      <c r="AV57" s="218"/>
      <c r="AW57" s="218"/>
      <c r="AX57" s="416"/>
    </row>
    <row r="58" spans="1:50" ht="32.1" customHeight="1" x14ac:dyDescent="0.15">
      <c r="A58" s="432" t="s">
        <v>24</v>
      </c>
      <c r="B58" s="454"/>
      <c r="C58" s="417" t="s">
        <v>26</v>
      </c>
      <c r="D58" s="418"/>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20"/>
      <c r="AD58" s="421" t="s">
        <v>154</v>
      </c>
      <c r="AE58" s="422"/>
      <c r="AF58" s="422"/>
      <c r="AG58" s="423" t="s">
        <v>174</v>
      </c>
      <c r="AH58" s="216"/>
      <c r="AI58" s="216"/>
      <c r="AJ58" s="216"/>
      <c r="AK58" s="216"/>
      <c r="AL58" s="216"/>
      <c r="AM58" s="216"/>
      <c r="AN58" s="216"/>
      <c r="AO58" s="216"/>
      <c r="AP58" s="216"/>
      <c r="AQ58" s="216"/>
      <c r="AR58" s="216"/>
      <c r="AS58" s="216"/>
      <c r="AT58" s="216"/>
      <c r="AU58" s="216"/>
      <c r="AV58" s="216"/>
      <c r="AW58" s="216"/>
      <c r="AX58" s="424"/>
    </row>
    <row r="59" spans="1:50" ht="39.950000000000003" customHeight="1" x14ac:dyDescent="0.15">
      <c r="A59" s="434"/>
      <c r="B59" s="455"/>
      <c r="C59" s="425"/>
      <c r="D59" s="426"/>
      <c r="E59" s="429" t="s">
        <v>73</v>
      </c>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1"/>
      <c r="AD59" s="456" t="s">
        <v>187</v>
      </c>
      <c r="AE59" s="406"/>
      <c r="AF59" s="457"/>
      <c r="AG59" s="415"/>
      <c r="AH59" s="218"/>
      <c r="AI59" s="218"/>
      <c r="AJ59" s="218"/>
      <c r="AK59" s="218"/>
      <c r="AL59" s="218"/>
      <c r="AM59" s="218"/>
      <c r="AN59" s="218"/>
      <c r="AO59" s="218"/>
      <c r="AP59" s="218"/>
      <c r="AQ59" s="218"/>
      <c r="AR59" s="218"/>
      <c r="AS59" s="218"/>
      <c r="AT59" s="218"/>
      <c r="AU59" s="218"/>
      <c r="AV59" s="218"/>
      <c r="AW59" s="218"/>
      <c r="AX59" s="416"/>
    </row>
    <row r="60" spans="1:50" ht="32.1" customHeight="1" x14ac:dyDescent="0.15">
      <c r="A60" s="434"/>
      <c r="B60" s="455"/>
      <c r="C60" s="427"/>
      <c r="D60" s="428"/>
      <c r="E60" s="458" t="s">
        <v>74</v>
      </c>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60"/>
      <c r="AD60" s="461" t="s">
        <v>188</v>
      </c>
      <c r="AE60" s="462"/>
      <c r="AF60" s="462"/>
      <c r="AG60" s="415"/>
      <c r="AH60" s="218"/>
      <c r="AI60" s="218"/>
      <c r="AJ60" s="218"/>
      <c r="AK60" s="218"/>
      <c r="AL60" s="218"/>
      <c r="AM60" s="218"/>
      <c r="AN60" s="218"/>
      <c r="AO60" s="218"/>
      <c r="AP60" s="218"/>
      <c r="AQ60" s="218"/>
      <c r="AR60" s="218"/>
      <c r="AS60" s="218"/>
      <c r="AT60" s="218"/>
      <c r="AU60" s="218"/>
      <c r="AV60" s="218"/>
      <c r="AW60" s="218"/>
      <c r="AX60" s="416"/>
    </row>
    <row r="61" spans="1:50" ht="54.75" customHeight="1" x14ac:dyDescent="0.15">
      <c r="A61" s="434"/>
      <c r="B61" s="435"/>
      <c r="C61" s="463" t="s">
        <v>27</v>
      </c>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41" t="s">
        <v>154</v>
      </c>
      <c r="AE61" s="442"/>
      <c r="AF61" s="442"/>
      <c r="AG61" s="444" t="s">
        <v>175</v>
      </c>
      <c r="AH61" s="445"/>
      <c r="AI61" s="445"/>
      <c r="AJ61" s="445"/>
      <c r="AK61" s="445"/>
      <c r="AL61" s="445"/>
      <c r="AM61" s="445"/>
      <c r="AN61" s="445"/>
      <c r="AO61" s="445"/>
      <c r="AP61" s="445"/>
      <c r="AQ61" s="445"/>
      <c r="AR61" s="445"/>
      <c r="AS61" s="445"/>
      <c r="AT61" s="445"/>
      <c r="AU61" s="445"/>
      <c r="AV61" s="445"/>
      <c r="AW61" s="445"/>
      <c r="AX61" s="446"/>
    </row>
    <row r="62" spans="1:50" ht="32.1" customHeight="1" x14ac:dyDescent="0.15">
      <c r="A62" s="434"/>
      <c r="B62" s="435"/>
      <c r="C62" s="452" t="s">
        <v>54</v>
      </c>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
      <c r="AE62" s="41" t="s">
        <v>138</v>
      </c>
      <c r="AF62" s="41"/>
      <c r="AG62" s="36" t="s">
        <v>139</v>
      </c>
      <c r="AH62" s="37"/>
      <c r="AI62" s="37"/>
      <c r="AJ62" s="37"/>
      <c r="AK62" s="37"/>
      <c r="AL62" s="37"/>
      <c r="AM62" s="37"/>
      <c r="AN62" s="37"/>
      <c r="AO62" s="37"/>
      <c r="AP62" s="37"/>
      <c r="AQ62" s="37"/>
      <c r="AR62" s="37"/>
      <c r="AS62" s="37"/>
      <c r="AT62" s="37"/>
      <c r="AU62" s="37"/>
      <c r="AV62" s="37"/>
      <c r="AW62" s="37"/>
      <c r="AX62" s="38"/>
    </row>
    <row r="63" spans="1:50" ht="75.75" customHeight="1" x14ac:dyDescent="0.15">
      <c r="A63" s="434"/>
      <c r="B63" s="435"/>
      <c r="C63" s="452" t="s">
        <v>23</v>
      </c>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5" t="s">
        <v>154</v>
      </c>
      <c r="AE63" s="406"/>
      <c r="AF63" s="406"/>
      <c r="AG63" s="407" t="s">
        <v>176</v>
      </c>
      <c r="AH63" s="408"/>
      <c r="AI63" s="408"/>
      <c r="AJ63" s="408"/>
      <c r="AK63" s="408"/>
      <c r="AL63" s="408"/>
      <c r="AM63" s="408"/>
      <c r="AN63" s="408"/>
      <c r="AO63" s="408"/>
      <c r="AP63" s="408"/>
      <c r="AQ63" s="408"/>
      <c r="AR63" s="408"/>
      <c r="AS63" s="408"/>
      <c r="AT63" s="408"/>
      <c r="AU63" s="408"/>
      <c r="AV63" s="408"/>
      <c r="AW63" s="408"/>
      <c r="AX63" s="409"/>
    </row>
    <row r="64" spans="1:50" ht="75.75" customHeight="1" x14ac:dyDescent="0.15">
      <c r="A64" s="434"/>
      <c r="B64" s="435"/>
      <c r="C64" s="452" t="s">
        <v>28</v>
      </c>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53"/>
      <c r="AD64" s="405" t="s">
        <v>154</v>
      </c>
      <c r="AE64" s="406"/>
      <c r="AF64" s="406"/>
      <c r="AG64" s="407" t="s">
        <v>176</v>
      </c>
      <c r="AH64" s="408"/>
      <c r="AI64" s="408"/>
      <c r="AJ64" s="408"/>
      <c r="AK64" s="408"/>
      <c r="AL64" s="408"/>
      <c r="AM64" s="408"/>
      <c r="AN64" s="408"/>
      <c r="AO64" s="408"/>
      <c r="AP64" s="408"/>
      <c r="AQ64" s="408"/>
      <c r="AR64" s="408"/>
      <c r="AS64" s="408"/>
      <c r="AT64" s="408"/>
      <c r="AU64" s="408"/>
      <c r="AV64" s="408"/>
      <c r="AW64" s="408"/>
      <c r="AX64" s="409"/>
    </row>
    <row r="65" spans="1:62" ht="41.25" customHeight="1" x14ac:dyDescent="0.15">
      <c r="A65" s="436"/>
      <c r="B65" s="437"/>
      <c r="C65" s="467" t="s">
        <v>75</v>
      </c>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9"/>
      <c r="AD65" s="470" t="s">
        <v>154</v>
      </c>
      <c r="AE65" s="471"/>
      <c r="AF65" s="472"/>
      <c r="AG65" s="473" t="s">
        <v>177</v>
      </c>
      <c r="AH65" s="474"/>
      <c r="AI65" s="474"/>
      <c r="AJ65" s="474"/>
      <c r="AK65" s="474"/>
      <c r="AL65" s="474"/>
      <c r="AM65" s="474"/>
      <c r="AN65" s="474"/>
      <c r="AO65" s="474"/>
      <c r="AP65" s="474"/>
      <c r="AQ65" s="474"/>
      <c r="AR65" s="474"/>
      <c r="AS65" s="474"/>
      <c r="AT65" s="474"/>
      <c r="AU65" s="474"/>
      <c r="AV65" s="474"/>
      <c r="AW65" s="474"/>
      <c r="AX65" s="475"/>
      <c r="BG65" s="5"/>
      <c r="BH65" s="5"/>
      <c r="BI65" s="5"/>
      <c r="BJ65" s="5"/>
    </row>
    <row r="66" spans="1:62" ht="41.25" customHeight="1" x14ac:dyDescent="0.15">
      <c r="A66" s="432" t="s">
        <v>25</v>
      </c>
      <c r="B66" s="433"/>
      <c r="C66" s="438" t="s">
        <v>76</v>
      </c>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40"/>
      <c r="AD66" s="441" t="s">
        <v>154</v>
      </c>
      <c r="AE66" s="442"/>
      <c r="AF66" s="443"/>
      <c r="AG66" s="444" t="s">
        <v>178</v>
      </c>
      <c r="AH66" s="445"/>
      <c r="AI66" s="445"/>
      <c r="AJ66" s="445"/>
      <c r="AK66" s="445"/>
      <c r="AL66" s="445"/>
      <c r="AM66" s="445"/>
      <c r="AN66" s="445"/>
      <c r="AO66" s="445"/>
      <c r="AP66" s="445"/>
      <c r="AQ66" s="445"/>
      <c r="AR66" s="445"/>
      <c r="AS66" s="445"/>
      <c r="AT66" s="445"/>
      <c r="AU66" s="445"/>
      <c r="AV66" s="445"/>
      <c r="AW66" s="445"/>
      <c r="AX66" s="446"/>
    </row>
    <row r="67" spans="1:62" ht="39.950000000000003" customHeight="1" x14ac:dyDescent="0.15">
      <c r="A67" s="434"/>
      <c r="B67" s="435"/>
      <c r="C67" s="447" t="s">
        <v>30</v>
      </c>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9"/>
      <c r="AD67" s="450" t="s">
        <v>138</v>
      </c>
      <c r="AE67" s="451"/>
      <c r="AF67" s="451"/>
      <c r="AG67" s="407" t="s">
        <v>139</v>
      </c>
      <c r="AH67" s="408"/>
      <c r="AI67" s="408"/>
      <c r="AJ67" s="408"/>
      <c r="AK67" s="408"/>
      <c r="AL67" s="408"/>
      <c r="AM67" s="408"/>
      <c r="AN67" s="408"/>
      <c r="AO67" s="408"/>
      <c r="AP67" s="408"/>
      <c r="AQ67" s="408"/>
      <c r="AR67" s="408"/>
      <c r="AS67" s="408"/>
      <c r="AT67" s="408"/>
      <c r="AU67" s="408"/>
      <c r="AV67" s="408"/>
      <c r="AW67" s="408"/>
      <c r="AX67" s="409"/>
    </row>
    <row r="68" spans="1:62" ht="42.75" customHeight="1" x14ac:dyDescent="0.15">
      <c r="A68" s="434"/>
      <c r="B68" s="435"/>
      <c r="C68" s="452" t="s">
        <v>68</v>
      </c>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5" t="s">
        <v>154</v>
      </c>
      <c r="AE68" s="406"/>
      <c r="AF68" s="406"/>
      <c r="AG68" s="407" t="s">
        <v>179</v>
      </c>
      <c r="AH68" s="408"/>
      <c r="AI68" s="408"/>
      <c r="AJ68" s="408"/>
      <c r="AK68" s="408"/>
      <c r="AL68" s="408"/>
      <c r="AM68" s="408"/>
      <c r="AN68" s="408"/>
      <c r="AO68" s="408"/>
      <c r="AP68" s="408"/>
      <c r="AQ68" s="408"/>
      <c r="AR68" s="408"/>
      <c r="AS68" s="408"/>
      <c r="AT68" s="408"/>
      <c r="AU68" s="408"/>
      <c r="AV68" s="408"/>
      <c r="AW68" s="408"/>
      <c r="AX68" s="409"/>
    </row>
    <row r="69" spans="1:62" ht="75" customHeight="1" x14ac:dyDescent="0.15">
      <c r="A69" s="436"/>
      <c r="B69" s="437"/>
      <c r="C69" s="452" t="s">
        <v>29</v>
      </c>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5" t="s">
        <v>154</v>
      </c>
      <c r="AE69" s="406"/>
      <c r="AF69" s="406"/>
      <c r="AG69" s="465" t="s">
        <v>180</v>
      </c>
      <c r="AH69" s="220"/>
      <c r="AI69" s="220"/>
      <c r="AJ69" s="220"/>
      <c r="AK69" s="220"/>
      <c r="AL69" s="220"/>
      <c r="AM69" s="220"/>
      <c r="AN69" s="220"/>
      <c r="AO69" s="220"/>
      <c r="AP69" s="220"/>
      <c r="AQ69" s="220"/>
      <c r="AR69" s="220"/>
      <c r="AS69" s="220"/>
      <c r="AT69" s="220"/>
      <c r="AU69" s="220"/>
      <c r="AV69" s="220"/>
      <c r="AW69" s="220"/>
      <c r="AX69" s="466"/>
    </row>
    <row r="70" spans="1:62" ht="20.100000000000001" customHeight="1" x14ac:dyDescent="0.15">
      <c r="A70" s="493" t="s">
        <v>38</v>
      </c>
      <c r="B70" s="494"/>
      <c r="C70" s="497" t="s">
        <v>78</v>
      </c>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c r="AS70" s="498"/>
      <c r="AT70" s="498"/>
      <c r="AU70" s="498"/>
      <c r="AV70" s="498"/>
      <c r="AW70" s="498"/>
      <c r="AX70" s="499"/>
    </row>
    <row r="71" spans="1:62" ht="20.100000000000001" customHeight="1" x14ac:dyDescent="0.15">
      <c r="A71" s="495"/>
      <c r="B71" s="496"/>
      <c r="C71" s="500" t="s">
        <v>0</v>
      </c>
      <c r="D71" s="501"/>
      <c r="E71" s="501"/>
      <c r="F71" s="502"/>
      <c r="G71" s="503" t="s">
        <v>77</v>
      </c>
      <c r="H71" s="501"/>
      <c r="I71" s="501"/>
      <c r="J71" s="501"/>
      <c r="K71" s="501"/>
      <c r="L71" s="501"/>
      <c r="M71" s="501"/>
      <c r="N71" s="501"/>
      <c r="O71" s="501"/>
      <c r="P71" s="501"/>
      <c r="Q71" s="501"/>
      <c r="R71" s="501"/>
      <c r="S71" s="501"/>
      <c r="T71" s="501"/>
      <c r="U71" s="501"/>
      <c r="V71" s="501"/>
      <c r="W71" s="501"/>
      <c r="X71" s="501"/>
      <c r="Y71" s="501"/>
      <c r="Z71" s="504"/>
      <c r="AA71" s="505" t="s">
        <v>0</v>
      </c>
      <c r="AB71" s="506"/>
      <c r="AC71" s="506"/>
      <c r="AD71" s="506"/>
      <c r="AE71" s="507" t="s">
        <v>77</v>
      </c>
      <c r="AF71" s="506"/>
      <c r="AG71" s="506"/>
      <c r="AH71" s="506"/>
      <c r="AI71" s="506"/>
      <c r="AJ71" s="506"/>
      <c r="AK71" s="506"/>
      <c r="AL71" s="506"/>
      <c r="AM71" s="506"/>
      <c r="AN71" s="506"/>
      <c r="AO71" s="506"/>
      <c r="AP71" s="506"/>
      <c r="AQ71" s="506"/>
      <c r="AR71" s="506"/>
      <c r="AS71" s="506"/>
      <c r="AT71" s="506"/>
      <c r="AU71" s="506"/>
      <c r="AV71" s="506"/>
      <c r="AW71" s="506"/>
      <c r="AX71" s="508"/>
    </row>
    <row r="72" spans="1:62" ht="20.100000000000001" customHeight="1" x14ac:dyDescent="0.15">
      <c r="A72" s="495"/>
      <c r="B72" s="496"/>
      <c r="C72" s="509" t="s">
        <v>155</v>
      </c>
      <c r="D72" s="510"/>
      <c r="E72" s="510"/>
      <c r="F72" s="511"/>
      <c r="G72" s="512"/>
      <c r="H72" s="510"/>
      <c r="I72" s="510"/>
      <c r="J72" s="510"/>
      <c r="K72" s="510"/>
      <c r="L72" s="510"/>
      <c r="M72" s="510"/>
      <c r="N72" s="510"/>
      <c r="O72" s="510"/>
      <c r="P72" s="510"/>
      <c r="Q72" s="510"/>
      <c r="R72" s="510"/>
      <c r="S72" s="510"/>
      <c r="T72" s="510"/>
      <c r="U72" s="510"/>
      <c r="V72" s="510"/>
      <c r="W72" s="510"/>
      <c r="X72" s="510"/>
      <c r="Y72" s="510"/>
      <c r="Z72" s="513"/>
      <c r="AA72" s="14"/>
      <c r="AB72" s="14"/>
      <c r="AC72" s="14"/>
      <c r="AD72" s="14"/>
      <c r="AE72" s="15"/>
      <c r="AF72" s="14"/>
      <c r="AG72" s="14"/>
      <c r="AH72" s="14"/>
      <c r="AI72" s="14"/>
      <c r="AJ72" s="14"/>
      <c r="AK72" s="14"/>
      <c r="AL72" s="14"/>
      <c r="AM72" s="14"/>
      <c r="AN72" s="14"/>
      <c r="AO72" s="14"/>
      <c r="AP72" s="14"/>
      <c r="AQ72" s="14"/>
      <c r="AR72" s="14"/>
      <c r="AS72" s="14"/>
      <c r="AT72" s="14"/>
      <c r="AU72" s="14"/>
      <c r="AV72" s="14"/>
      <c r="AW72" s="14"/>
      <c r="AX72" s="18"/>
    </row>
    <row r="73" spans="1:62" ht="2.25" customHeight="1" x14ac:dyDescent="0.15">
      <c r="A73" s="495"/>
      <c r="B73" s="496"/>
      <c r="C73" s="509"/>
      <c r="D73" s="510"/>
      <c r="E73" s="510"/>
      <c r="F73" s="511"/>
      <c r="G73" s="512"/>
      <c r="H73" s="510"/>
      <c r="I73" s="510"/>
      <c r="J73" s="510"/>
      <c r="K73" s="510"/>
      <c r="L73" s="510"/>
      <c r="M73" s="510"/>
      <c r="N73" s="510"/>
      <c r="O73" s="510"/>
      <c r="P73" s="510"/>
      <c r="Q73" s="510"/>
      <c r="R73" s="510"/>
      <c r="S73" s="510"/>
      <c r="T73" s="510"/>
      <c r="U73" s="510"/>
      <c r="V73" s="510"/>
      <c r="W73" s="510"/>
      <c r="X73" s="510"/>
      <c r="Y73" s="510"/>
      <c r="Z73" s="513"/>
      <c r="AA73" s="39"/>
      <c r="AB73" s="39"/>
      <c r="AC73" s="39"/>
      <c r="AD73" s="39"/>
      <c r="AE73" s="13"/>
      <c r="AF73" s="39"/>
      <c r="AG73" s="14"/>
      <c r="AH73" s="14"/>
      <c r="AI73" s="14"/>
      <c r="AJ73" s="14"/>
      <c r="AK73" s="14"/>
      <c r="AL73" s="14"/>
      <c r="AM73" s="14"/>
      <c r="AN73" s="14"/>
      <c r="AO73" s="14"/>
      <c r="AP73" s="14"/>
      <c r="AQ73" s="14"/>
      <c r="AR73" s="14"/>
      <c r="AS73" s="14"/>
      <c r="AT73" s="14"/>
      <c r="AU73" s="14"/>
      <c r="AV73" s="14"/>
      <c r="AW73" s="14"/>
      <c r="AX73" s="18"/>
    </row>
    <row r="74" spans="1:62" ht="2.25" customHeight="1" x14ac:dyDescent="0.15">
      <c r="A74" s="495"/>
      <c r="B74" s="496"/>
      <c r="C74" s="476"/>
      <c r="D74" s="477"/>
      <c r="E74" s="477"/>
      <c r="F74" s="478"/>
      <c r="G74" s="479"/>
      <c r="H74" s="477"/>
      <c r="I74" s="477"/>
      <c r="J74" s="477"/>
      <c r="K74" s="477"/>
      <c r="L74" s="477"/>
      <c r="M74" s="477"/>
      <c r="N74" s="477"/>
      <c r="O74" s="477"/>
      <c r="P74" s="477"/>
      <c r="Q74" s="477"/>
      <c r="R74" s="477"/>
      <c r="S74" s="477"/>
      <c r="T74" s="477"/>
      <c r="U74" s="477"/>
      <c r="V74" s="477"/>
      <c r="W74" s="477"/>
      <c r="X74" s="477"/>
      <c r="Y74" s="477"/>
      <c r="Z74" s="480"/>
      <c r="AA74" s="14"/>
      <c r="AB74" s="14"/>
      <c r="AC74" s="14"/>
      <c r="AD74" s="16"/>
      <c r="AE74" s="17"/>
      <c r="AF74" s="16"/>
      <c r="AG74" s="16"/>
      <c r="AH74" s="16"/>
      <c r="AI74" s="16"/>
      <c r="AJ74" s="16"/>
      <c r="AK74" s="16"/>
      <c r="AL74" s="16"/>
      <c r="AM74" s="16"/>
      <c r="AN74" s="16"/>
      <c r="AO74" s="16"/>
      <c r="AP74" s="16"/>
      <c r="AQ74" s="16"/>
      <c r="AR74" s="16"/>
      <c r="AS74" s="16"/>
      <c r="AT74" s="16"/>
      <c r="AU74" s="16"/>
      <c r="AV74" s="16"/>
      <c r="AW74" s="16"/>
      <c r="AX74" s="19"/>
    </row>
    <row r="75" spans="1:62" ht="99.75" customHeight="1" x14ac:dyDescent="0.15">
      <c r="A75" s="432" t="s">
        <v>31</v>
      </c>
      <c r="B75" s="433"/>
      <c r="C75" s="481" t="s">
        <v>33</v>
      </c>
      <c r="D75" s="482"/>
      <c r="E75" s="482"/>
      <c r="F75" s="483"/>
      <c r="G75" s="484" t="s">
        <v>208</v>
      </c>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6"/>
    </row>
    <row r="76" spans="1:62" ht="54.75" customHeight="1" x14ac:dyDescent="0.15">
      <c r="A76" s="434"/>
      <c r="B76" s="435"/>
      <c r="C76" s="487" t="s">
        <v>37</v>
      </c>
      <c r="D76" s="488"/>
      <c r="E76" s="488"/>
      <c r="F76" s="489"/>
      <c r="G76" s="490" t="s">
        <v>207</v>
      </c>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1"/>
      <c r="AN76" s="491"/>
      <c r="AO76" s="491"/>
      <c r="AP76" s="491"/>
      <c r="AQ76" s="491"/>
      <c r="AR76" s="491"/>
      <c r="AS76" s="491"/>
      <c r="AT76" s="491"/>
      <c r="AU76" s="491"/>
      <c r="AV76" s="491"/>
      <c r="AW76" s="491"/>
      <c r="AX76" s="492"/>
    </row>
    <row r="77" spans="1:62" ht="48" customHeight="1" thickBot="1" x14ac:dyDescent="0.2">
      <c r="A77" s="514" t="s">
        <v>79</v>
      </c>
      <c r="B77" s="515"/>
      <c r="C77" s="516"/>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s="20"/>
    </row>
    <row r="78" spans="1:62" ht="23.65" customHeight="1" x14ac:dyDescent="0.15">
      <c r="A78" s="519" t="s">
        <v>95</v>
      </c>
      <c r="B78" s="520"/>
      <c r="C78" s="520"/>
      <c r="D78" s="520"/>
      <c r="E78" s="520"/>
      <c r="F78" s="521"/>
      <c r="G78" s="22" t="s">
        <v>96</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62" ht="30" customHeight="1" x14ac:dyDescent="0.15">
      <c r="A79" s="134"/>
      <c r="B79" s="135"/>
      <c r="C79" s="135"/>
      <c r="D79" s="135"/>
      <c r="E79" s="135"/>
      <c r="F79" s="522"/>
      <c r="G79" s="25"/>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7"/>
    </row>
    <row r="80" spans="1:62" ht="30" customHeight="1" x14ac:dyDescent="0.15">
      <c r="A80" s="134"/>
      <c r="B80" s="135"/>
      <c r="C80" s="135"/>
      <c r="D80" s="135"/>
      <c r="E80" s="135"/>
      <c r="F80" s="522"/>
      <c r="G80" s="2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7"/>
    </row>
    <row r="81" spans="1:50" ht="30" customHeight="1" x14ac:dyDescent="0.15">
      <c r="A81" s="134"/>
      <c r="B81" s="135"/>
      <c r="C81" s="135"/>
      <c r="D81" s="135"/>
      <c r="E81" s="135"/>
      <c r="F81" s="522"/>
      <c r="G81" s="25"/>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30" customHeight="1" x14ac:dyDescent="0.15">
      <c r="A82" s="134"/>
      <c r="B82" s="135"/>
      <c r="C82" s="135"/>
      <c r="D82" s="135"/>
      <c r="E82" s="135"/>
      <c r="F82" s="522"/>
      <c r="G82" s="25"/>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7"/>
    </row>
    <row r="83" spans="1:50" ht="30" customHeight="1" x14ac:dyDescent="0.15">
      <c r="A83" s="134"/>
      <c r="B83" s="135"/>
      <c r="C83" s="135"/>
      <c r="D83" s="135"/>
      <c r="E83" s="135"/>
      <c r="F83" s="522"/>
      <c r="G83" s="25"/>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7"/>
    </row>
    <row r="84" spans="1:50" ht="30" customHeight="1" x14ac:dyDescent="0.15">
      <c r="A84" s="134"/>
      <c r="B84" s="135"/>
      <c r="C84" s="135"/>
      <c r="D84" s="135"/>
      <c r="E84" s="135"/>
      <c r="F84" s="522"/>
      <c r="G84" s="25"/>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7"/>
    </row>
    <row r="85" spans="1:50" ht="30" customHeight="1" x14ac:dyDescent="0.15">
      <c r="A85" s="134"/>
      <c r="B85" s="135"/>
      <c r="C85" s="135"/>
      <c r="D85" s="135"/>
      <c r="E85" s="135"/>
      <c r="F85" s="522"/>
      <c r="G85" s="2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7"/>
    </row>
    <row r="86" spans="1:50" ht="30" customHeight="1" x14ac:dyDescent="0.15">
      <c r="A86" s="134"/>
      <c r="B86" s="135"/>
      <c r="C86" s="135"/>
      <c r="D86" s="135"/>
      <c r="E86" s="135"/>
      <c r="F86" s="522"/>
      <c r="G86" s="25"/>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7"/>
    </row>
    <row r="87" spans="1:50" ht="30" customHeight="1" x14ac:dyDescent="0.15">
      <c r="A87" s="134"/>
      <c r="B87" s="135"/>
      <c r="C87" s="135"/>
      <c r="D87" s="135"/>
      <c r="E87" s="135"/>
      <c r="F87" s="522"/>
      <c r="G87" s="25"/>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7"/>
    </row>
    <row r="88" spans="1:50" ht="30" customHeight="1" x14ac:dyDescent="0.15">
      <c r="A88" s="134"/>
      <c r="B88" s="135"/>
      <c r="C88" s="135"/>
      <c r="D88" s="135"/>
      <c r="E88" s="135"/>
      <c r="F88" s="522"/>
      <c r="G88" s="25"/>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7"/>
    </row>
    <row r="89" spans="1:50" ht="30" customHeight="1" x14ac:dyDescent="0.15">
      <c r="A89" s="134"/>
      <c r="B89" s="135"/>
      <c r="C89" s="135"/>
      <c r="D89" s="135"/>
      <c r="E89" s="135"/>
      <c r="F89" s="522"/>
      <c r="G89" s="25"/>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7"/>
    </row>
    <row r="90" spans="1:50" ht="30" customHeight="1" x14ac:dyDescent="0.15">
      <c r="A90" s="134"/>
      <c r="B90" s="135"/>
      <c r="C90" s="135"/>
      <c r="D90" s="135"/>
      <c r="E90" s="135"/>
      <c r="F90" s="522"/>
      <c r="G90" s="25"/>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7"/>
    </row>
    <row r="91" spans="1:50" ht="30" customHeight="1" x14ac:dyDescent="0.15">
      <c r="A91" s="134"/>
      <c r="B91" s="135"/>
      <c r="C91" s="135"/>
      <c r="D91" s="135"/>
      <c r="E91" s="135"/>
      <c r="F91" s="522"/>
      <c r="G91" s="25"/>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7"/>
    </row>
    <row r="92" spans="1:50" ht="30" customHeight="1" x14ac:dyDescent="0.15">
      <c r="A92" s="134"/>
      <c r="B92" s="135"/>
      <c r="C92" s="135"/>
      <c r="D92" s="135"/>
      <c r="E92" s="135"/>
      <c r="F92" s="522"/>
      <c r="G92" s="25"/>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7"/>
    </row>
    <row r="93" spans="1:50" ht="30" customHeight="1" x14ac:dyDescent="0.15">
      <c r="A93" s="134"/>
      <c r="B93" s="135"/>
      <c r="C93" s="135"/>
      <c r="D93" s="135"/>
      <c r="E93" s="135"/>
      <c r="F93" s="522"/>
      <c r="G93" s="25"/>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7"/>
    </row>
    <row r="94" spans="1:50" ht="30" customHeight="1" x14ac:dyDescent="0.15">
      <c r="A94" s="134"/>
      <c r="B94" s="135"/>
      <c r="C94" s="135"/>
      <c r="D94" s="135"/>
      <c r="E94" s="135"/>
      <c r="F94" s="522"/>
      <c r="G94" s="25"/>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7"/>
    </row>
    <row r="95" spans="1:50" ht="30" customHeight="1" x14ac:dyDescent="0.15">
      <c r="A95" s="134"/>
      <c r="B95" s="135"/>
      <c r="C95" s="135"/>
      <c r="D95" s="135"/>
      <c r="E95" s="135"/>
      <c r="F95" s="522"/>
      <c r="G95" s="25"/>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7"/>
    </row>
    <row r="96" spans="1:50" ht="30" customHeight="1" x14ac:dyDescent="0.15">
      <c r="A96" s="134"/>
      <c r="B96" s="135"/>
      <c r="C96" s="135"/>
      <c r="D96" s="135"/>
      <c r="E96" s="135"/>
      <c r="F96" s="522"/>
      <c r="G96" s="25"/>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7"/>
    </row>
    <row r="97" spans="1:50" ht="30" customHeight="1" x14ac:dyDescent="0.15">
      <c r="A97" s="134"/>
      <c r="B97" s="135"/>
      <c r="C97" s="135"/>
      <c r="D97" s="135"/>
      <c r="E97" s="135"/>
      <c r="F97" s="522"/>
      <c r="G97" s="25"/>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7"/>
    </row>
    <row r="98" spans="1:50" ht="30" customHeight="1" x14ac:dyDescent="0.15">
      <c r="A98" s="134"/>
      <c r="B98" s="135"/>
      <c r="C98" s="135"/>
      <c r="D98" s="135"/>
      <c r="E98" s="135"/>
      <c r="F98" s="522"/>
      <c r="G98" s="25"/>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7"/>
    </row>
    <row r="99" spans="1:50" ht="30" customHeight="1" x14ac:dyDescent="0.15">
      <c r="A99" s="134"/>
      <c r="B99" s="135"/>
      <c r="C99" s="135"/>
      <c r="D99" s="135"/>
      <c r="E99" s="135"/>
      <c r="F99" s="522"/>
      <c r="G99" s="25"/>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7"/>
    </row>
    <row r="100" spans="1:50" ht="30" customHeight="1" x14ac:dyDescent="0.15">
      <c r="A100" s="134"/>
      <c r="B100" s="135"/>
      <c r="C100" s="135"/>
      <c r="D100" s="135"/>
      <c r="E100" s="135"/>
      <c r="F100" s="522"/>
      <c r="G100" s="25"/>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7"/>
    </row>
    <row r="101" spans="1:50" ht="30" customHeight="1" x14ac:dyDescent="0.15">
      <c r="A101" s="134"/>
      <c r="B101" s="135"/>
      <c r="C101" s="135"/>
      <c r="D101" s="135"/>
      <c r="E101" s="135"/>
      <c r="F101" s="522"/>
      <c r="G101" s="25"/>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7"/>
    </row>
    <row r="102" spans="1:50" ht="30" customHeight="1" x14ac:dyDescent="0.15">
      <c r="A102" s="134"/>
      <c r="B102" s="135"/>
      <c r="C102" s="135"/>
      <c r="D102" s="135"/>
      <c r="E102" s="135"/>
      <c r="F102" s="522"/>
      <c r="G102" s="25"/>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7"/>
    </row>
    <row r="103" spans="1:50" ht="30" customHeight="1" x14ac:dyDescent="0.15">
      <c r="A103" s="134"/>
      <c r="B103" s="135"/>
      <c r="C103" s="135"/>
      <c r="D103" s="135"/>
      <c r="E103" s="135"/>
      <c r="F103" s="522"/>
      <c r="G103" s="25"/>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7"/>
    </row>
    <row r="104" spans="1:50" ht="30" customHeight="1" x14ac:dyDescent="0.15">
      <c r="A104" s="134"/>
      <c r="B104" s="135"/>
      <c r="C104" s="135"/>
      <c r="D104" s="135"/>
      <c r="E104" s="135"/>
      <c r="F104" s="522"/>
      <c r="G104" s="25"/>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7"/>
    </row>
    <row r="105" spans="1:50" ht="30" customHeight="1" x14ac:dyDescent="0.15">
      <c r="A105" s="134"/>
      <c r="B105" s="135"/>
      <c r="C105" s="135"/>
      <c r="D105" s="135"/>
      <c r="E105" s="135"/>
      <c r="F105" s="522"/>
      <c r="G105" s="25"/>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30" customHeight="1" x14ac:dyDescent="0.15">
      <c r="A106" s="134"/>
      <c r="B106" s="135"/>
      <c r="C106" s="135"/>
      <c r="D106" s="135"/>
      <c r="E106" s="135"/>
      <c r="F106" s="522"/>
      <c r="G106" s="25"/>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7"/>
    </row>
    <row r="107" spans="1:50" ht="30" customHeight="1" x14ac:dyDescent="0.15">
      <c r="A107" s="134"/>
      <c r="B107" s="135"/>
      <c r="C107" s="135"/>
      <c r="D107" s="135"/>
      <c r="E107" s="135"/>
      <c r="F107" s="522"/>
      <c r="G107" s="25"/>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7"/>
    </row>
    <row r="108" spans="1:50" ht="30" customHeight="1" x14ac:dyDescent="0.15">
      <c r="A108" s="134"/>
      <c r="B108" s="135"/>
      <c r="C108" s="135"/>
      <c r="D108" s="135"/>
      <c r="E108" s="135"/>
      <c r="F108" s="522"/>
      <c r="G108" s="25"/>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7"/>
    </row>
    <row r="109" spans="1:50" ht="30" customHeight="1" x14ac:dyDescent="0.15">
      <c r="A109" s="134"/>
      <c r="B109" s="135"/>
      <c r="C109" s="135"/>
      <c r="D109" s="135"/>
      <c r="E109" s="135"/>
      <c r="F109" s="522"/>
      <c r="G109" s="25"/>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7"/>
    </row>
    <row r="110" spans="1:50" ht="30" customHeight="1" x14ac:dyDescent="0.15">
      <c r="A110" s="134"/>
      <c r="B110" s="135"/>
      <c r="C110" s="135"/>
      <c r="D110" s="135"/>
      <c r="E110" s="135"/>
      <c r="F110" s="522"/>
      <c r="G110" s="25"/>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7"/>
    </row>
    <row r="111" spans="1:50" ht="30" customHeight="1" x14ac:dyDescent="0.15">
      <c r="A111" s="134"/>
      <c r="B111" s="135"/>
      <c r="C111" s="135"/>
      <c r="D111" s="135"/>
      <c r="E111" s="135"/>
      <c r="F111" s="522"/>
      <c r="G111" s="25"/>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7"/>
    </row>
    <row r="112" spans="1:50" ht="30" customHeight="1" x14ac:dyDescent="0.15">
      <c r="A112" s="134"/>
      <c r="B112" s="135"/>
      <c r="C112" s="135"/>
      <c r="D112" s="135"/>
      <c r="E112" s="135"/>
      <c r="F112" s="522"/>
      <c r="G112" s="25"/>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7"/>
    </row>
    <row r="113" spans="1:50" ht="30" customHeight="1" x14ac:dyDescent="0.15">
      <c r="A113" s="134"/>
      <c r="B113" s="135"/>
      <c r="C113" s="135"/>
      <c r="D113" s="135"/>
      <c r="E113" s="135"/>
      <c r="F113" s="522"/>
      <c r="G113" s="25"/>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7"/>
    </row>
    <row r="114" spans="1:50" ht="30" customHeight="1" x14ac:dyDescent="0.15">
      <c r="A114" s="134"/>
      <c r="B114" s="135"/>
      <c r="C114" s="135"/>
      <c r="D114" s="135"/>
      <c r="E114" s="135"/>
      <c r="F114" s="522"/>
      <c r="G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7"/>
    </row>
    <row r="115" spans="1:50" ht="30" customHeight="1" x14ac:dyDescent="0.15">
      <c r="A115" s="134"/>
      <c r="B115" s="135"/>
      <c r="C115" s="135"/>
      <c r="D115" s="135"/>
      <c r="E115" s="135"/>
      <c r="F115" s="522"/>
      <c r="G115" s="25"/>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7"/>
    </row>
    <row r="116" spans="1:50" ht="30" customHeight="1" thickBot="1" x14ac:dyDescent="0.2">
      <c r="A116" s="523"/>
      <c r="B116" s="524"/>
      <c r="C116" s="524"/>
      <c r="D116" s="524"/>
      <c r="E116" s="524"/>
      <c r="F116" s="525"/>
      <c r="G116" s="28"/>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30"/>
    </row>
    <row r="117" spans="1:50" ht="20.100000000000001" customHeight="1" x14ac:dyDescent="0.15">
      <c r="A117" s="526" t="s">
        <v>18</v>
      </c>
      <c r="B117" s="527"/>
      <c r="C117" s="527"/>
      <c r="D117" s="527"/>
      <c r="E117" s="527"/>
      <c r="F117" s="528"/>
      <c r="G117" s="535" t="s">
        <v>97</v>
      </c>
      <c r="H117" s="536"/>
      <c r="I117" s="536"/>
      <c r="J117" s="536"/>
      <c r="K117" s="536"/>
      <c r="L117" s="536"/>
      <c r="M117" s="536"/>
      <c r="N117" s="536"/>
      <c r="O117" s="536"/>
      <c r="P117" s="536"/>
      <c r="Q117" s="536"/>
      <c r="R117" s="536"/>
      <c r="S117" s="536"/>
      <c r="T117" s="536"/>
      <c r="U117" s="536"/>
      <c r="V117" s="536"/>
      <c r="W117" s="536"/>
      <c r="X117" s="536"/>
      <c r="Y117" s="536"/>
      <c r="Z117" s="536"/>
      <c r="AA117" s="536"/>
      <c r="AB117" s="537"/>
      <c r="AC117" s="535" t="s">
        <v>98</v>
      </c>
      <c r="AD117" s="536"/>
      <c r="AE117" s="536"/>
      <c r="AF117" s="536"/>
      <c r="AG117" s="536"/>
      <c r="AH117" s="536"/>
      <c r="AI117" s="536"/>
      <c r="AJ117" s="536"/>
      <c r="AK117" s="536"/>
      <c r="AL117" s="536"/>
      <c r="AM117" s="536"/>
      <c r="AN117" s="536"/>
      <c r="AO117" s="536"/>
      <c r="AP117" s="536"/>
      <c r="AQ117" s="536"/>
      <c r="AR117" s="536"/>
      <c r="AS117" s="536"/>
      <c r="AT117" s="536"/>
      <c r="AU117" s="536"/>
      <c r="AV117" s="536"/>
      <c r="AW117" s="536"/>
      <c r="AX117" s="538"/>
    </row>
    <row r="118" spans="1:50" ht="24.75" customHeight="1" x14ac:dyDescent="0.15">
      <c r="A118" s="529"/>
      <c r="B118" s="530"/>
      <c r="C118" s="530"/>
      <c r="D118" s="530"/>
      <c r="E118" s="530"/>
      <c r="F118" s="531"/>
      <c r="G118" s="481" t="s">
        <v>13</v>
      </c>
      <c r="H118" s="539"/>
      <c r="I118" s="539"/>
      <c r="J118" s="539"/>
      <c r="K118" s="539"/>
      <c r="L118" s="540" t="s">
        <v>14</v>
      </c>
      <c r="M118" s="539"/>
      <c r="N118" s="539"/>
      <c r="O118" s="539"/>
      <c r="P118" s="539"/>
      <c r="Q118" s="539"/>
      <c r="R118" s="539"/>
      <c r="S118" s="539"/>
      <c r="T118" s="539"/>
      <c r="U118" s="539"/>
      <c r="V118" s="539"/>
      <c r="W118" s="539"/>
      <c r="X118" s="541"/>
      <c r="Y118" s="542" t="s">
        <v>15</v>
      </c>
      <c r="Z118" s="543"/>
      <c r="AA118" s="543"/>
      <c r="AB118" s="544"/>
      <c r="AC118" s="481" t="s">
        <v>13</v>
      </c>
      <c r="AD118" s="539"/>
      <c r="AE118" s="539"/>
      <c r="AF118" s="539"/>
      <c r="AG118" s="539"/>
      <c r="AH118" s="540" t="s">
        <v>14</v>
      </c>
      <c r="AI118" s="539"/>
      <c r="AJ118" s="539"/>
      <c r="AK118" s="539"/>
      <c r="AL118" s="539"/>
      <c r="AM118" s="539"/>
      <c r="AN118" s="539"/>
      <c r="AO118" s="539"/>
      <c r="AP118" s="539"/>
      <c r="AQ118" s="539"/>
      <c r="AR118" s="539"/>
      <c r="AS118" s="539"/>
      <c r="AT118" s="541"/>
      <c r="AU118" s="542" t="s">
        <v>15</v>
      </c>
      <c r="AV118" s="543"/>
      <c r="AW118" s="543"/>
      <c r="AX118" s="561"/>
    </row>
    <row r="119" spans="1:50" ht="58.5" customHeight="1" x14ac:dyDescent="0.15">
      <c r="A119" s="529"/>
      <c r="B119" s="530"/>
      <c r="C119" s="530"/>
      <c r="D119" s="530"/>
      <c r="E119" s="530"/>
      <c r="F119" s="531"/>
      <c r="G119" s="562" t="s">
        <v>156</v>
      </c>
      <c r="H119" s="563"/>
      <c r="I119" s="563"/>
      <c r="J119" s="563"/>
      <c r="K119" s="564"/>
      <c r="L119" s="565" t="s">
        <v>157</v>
      </c>
      <c r="M119" s="566"/>
      <c r="N119" s="566"/>
      <c r="O119" s="566"/>
      <c r="P119" s="566"/>
      <c r="Q119" s="566"/>
      <c r="R119" s="566"/>
      <c r="S119" s="566"/>
      <c r="T119" s="566"/>
      <c r="U119" s="566"/>
      <c r="V119" s="566"/>
      <c r="W119" s="566"/>
      <c r="X119" s="567"/>
      <c r="Y119" s="568">
        <v>38878</v>
      </c>
      <c r="Z119" s="569"/>
      <c r="AA119" s="569"/>
      <c r="AB119" s="570"/>
      <c r="AC119" s="571"/>
      <c r="AD119" s="572"/>
      <c r="AE119" s="572"/>
      <c r="AF119" s="572"/>
      <c r="AG119" s="573"/>
      <c r="AH119" s="574"/>
      <c r="AI119" s="575"/>
      <c r="AJ119" s="575"/>
      <c r="AK119" s="575"/>
      <c r="AL119" s="575"/>
      <c r="AM119" s="575"/>
      <c r="AN119" s="575"/>
      <c r="AO119" s="575"/>
      <c r="AP119" s="575"/>
      <c r="AQ119" s="575"/>
      <c r="AR119" s="575"/>
      <c r="AS119" s="575"/>
      <c r="AT119" s="576"/>
      <c r="AU119" s="568"/>
      <c r="AV119" s="569"/>
      <c r="AW119" s="569"/>
      <c r="AX119" s="577"/>
    </row>
    <row r="120" spans="1:50" ht="58.5" customHeight="1" x14ac:dyDescent="0.15">
      <c r="A120" s="529"/>
      <c r="B120" s="530"/>
      <c r="C120" s="530"/>
      <c r="D120" s="530"/>
      <c r="E120" s="530"/>
      <c r="F120" s="531"/>
      <c r="G120" s="545" t="s">
        <v>158</v>
      </c>
      <c r="H120" s="546"/>
      <c r="I120" s="546"/>
      <c r="J120" s="546"/>
      <c r="K120" s="547"/>
      <c r="L120" s="548" t="s">
        <v>159</v>
      </c>
      <c r="M120" s="549"/>
      <c r="N120" s="549"/>
      <c r="O120" s="549"/>
      <c r="P120" s="549"/>
      <c r="Q120" s="549"/>
      <c r="R120" s="549"/>
      <c r="S120" s="549"/>
      <c r="T120" s="549"/>
      <c r="U120" s="549"/>
      <c r="V120" s="549"/>
      <c r="W120" s="549"/>
      <c r="X120" s="550"/>
      <c r="Y120" s="551">
        <v>18186</v>
      </c>
      <c r="Z120" s="552"/>
      <c r="AA120" s="552"/>
      <c r="AB120" s="553"/>
      <c r="AC120" s="554"/>
      <c r="AD120" s="555"/>
      <c r="AE120" s="555"/>
      <c r="AF120" s="555"/>
      <c r="AG120" s="556"/>
      <c r="AH120" s="557"/>
      <c r="AI120" s="558"/>
      <c r="AJ120" s="558"/>
      <c r="AK120" s="558"/>
      <c r="AL120" s="558"/>
      <c r="AM120" s="558"/>
      <c r="AN120" s="558"/>
      <c r="AO120" s="558"/>
      <c r="AP120" s="558"/>
      <c r="AQ120" s="558"/>
      <c r="AR120" s="558"/>
      <c r="AS120" s="558"/>
      <c r="AT120" s="559"/>
      <c r="AU120" s="551"/>
      <c r="AV120" s="552"/>
      <c r="AW120" s="552"/>
      <c r="AX120" s="560"/>
    </row>
    <row r="121" spans="1:50" ht="58.5" customHeight="1" x14ac:dyDescent="0.15">
      <c r="A121" s="529"/>
      <c r="B121" s="530"/>
      <c r="C121" s="530"/>
      <c r="D121" s="530"/>
      <c r="E121" s="530"/>
      <c r="F121" s="531"/>
      <c r="G121" s="545" t="s">
        <v>160</v>
      </c>
      <c r="H121" s="546"/>
      <c r="I121" s="546"/>
      <c r="J121" s="546"/>
      <c r="K121" s="547"/>
      <c r="L121" s="548" t="s">
        <v>161</v>
      </c>
      <c r="M121" s="549"/>
      <c r="N121" s="549"/>
      <c r="O121" s="549"/>
      <c r="P121" s="549"/>
      <c r="Q121" s="549"/>
      <c r="R121" s="549"/>
      <c r="S121" s="549"/>
      <c r="T121" s="549"/>
      <c r="U121" s="549"/>
      <c r="V121" s="549"/>
      <c r="W121" s="549"/>
      <c r="X121" s="550"/>
      <c r="Y121" s="551">
        <v>12707</v>
      </c>
      <c r="Z121" s="552"/>
      <c r="AA121" s="552"/>
      <c r="AB121" s="553"/>
      <c r="AC121" s="554"/>
      <c r="AD121" s="555"/>
      <c r="AE121" s="555"/>
      <c r="AF121" s="555"/>
      <c r="AG121" s="556"/>
      <c r="AH121" s="557"/>
      <c r="AI121" s="558"/>
      <c r="AJ121" s="558"/>
      <c r="AK121" s="558"/>
      <c r="AL121" s="558"/>
      <c r="AM121" s="558"/>
      <c r="AN121" s="558"/>
      <c r="AO121" s="558"/>
      <c r="AP121" s="558"/>
      <c r="AQ121" s="558"/>
      <c r="AR121" s="558"/>
      <c r="AS121" s="558"/>
      <c r="AT121" s="559"/>
      <c r="AU121" s="551"/>
      <c r="AV121" s="552"/>
      <c r="AW121" s="552"/>
      <c r="AX121" s="560"/>
    </row>
    <row r="122" spans="1:50" ht="58.5" customHeight="1" x14ac:dyDescent="0.15">
      <c r="A122" s="529"/>
      <c r="B122" s="530"/>
      <c r="C122" s="530"/>
      <c r="D122" s="530"/>
      <c r="E122" s="530"/>
      <c r="F122" s="531"/>
      <c r="G122" s="545" t="s">
        <v>162</v>
      </c>
      <c r="H122" s="546"/>
      <c r="I122" s="546"/>
      <c r="J122" s="546"/>
      <c r="K122" s="547"/>
      <c r="L122" s="548" t="s">
        <v>163</v>
      </c>
      <c r="M122" s="549"/>
      <c r="N122" s="549"/>
      <c r="O122" s="549"/>
      <c r="P122" s="549"/>
      <c r="Q122" s="549"/>
      <c r="R122" s="549"/>
      <c r="S122" s="549"/>
      <c r="T122" s="549"/>
      <c r="U122" s="549"/>
      <c r="V122" s="549"/>
      <c r="W122" s="549"/>
      <c r="X122" s="550"/>
      <c r="Y122" s="551">
        <v>3448</v>
      </c>
      <c r="Z122" s="552"/>
      <c r="AA122" s="552"/>
      <c r="AB122" s="553"/>
      <c r="AC122" s="554"/>
      <c r="AD122" s="555"/>
      <c r="AE122" s="555"/>
      <c r="AF122" s="555"/>
      <c r="AG122" s="556"/>
      <c r="AH122" s="557"/>
      <c r="AI122" s="558"/>
      <c r="AJ122" s="558"/>
      <c r="AK122" s="558"/>
      <c r="AL122" s="558"/>
      <c r="AM122" s="558"/>
      <c r="AN122" s="558"/>
      <c r="AO122" s="558"/>
      <c r="AP122" s="558"/>
      <c r="AQ122" s="558"/>
      <c r="AR122" s="558"/>
      <c r="AS122" s="558"/>
      <c r="AT122" s="559"/>
      <c r="AU122" s="551"/>
      <c r="AV122" s="552"/>
      <c r="AW122" s="552"/>
      <c r="AX122" s="560"/>
    </row>
    <row r="123" spans="1:50" ht="31.5" customHeight="1" x14ac:dyDescent="0.15">
      <c r="A123" s="529"/>
      <c r="B123" s="530"/>
      <c r="C123" s="530"/>
      <c r="D123" s="530"/>
      <c r="E123" s="530"/>
      <c r="F123" s="531"/>
      <c r="G123" s="554"/>
      <c r="H123" s="555"/>
      <c r="I123" s="555"/>
      <c r="J123" s="555"/>
      <c r="K123" s="556"/>
      <c r="L123" s="557"/>
      <c r="M123" s="558"/>
      <c r="N123" s="558"/>
      <c r="O123" s="558"/>
      <c r="P123" s="558"/>
      <c r="Q123" s="558"/>
      <c r="R123" s="558"/>
      <c r="S123" s="558"/>
      <c r="T123" s="558"/>
      <c r="U123" s="558"/>
      <c r="V123" s="558"/>
      <c r="W123" s="558"/>
      <c r="X123" s="559"/>
      <c r="Y123" s="551"/>
      <c r="Z123" s="552"/>
      <c r="AA123" s="552"/>
      <c r="AB123" s="553"/>
      <c r="AC123" s="554"/>
      <c r="AD123" s="555"/>
      <c r="AE123" s="555"/>
      <c r="AF123" s="555"/>
      <c r="AG123" s="556"/>
      <c r="AH123" s="557"/>
      <c r="AI123" s="558"/>
      <c r="AJ123" s="558"/>
      <c r="AK123" s="558"/>
      <c r="AL123" s="558"/>
      <c r="AM123" s="558"/>
      <c r="AN123" s="558"/>
      <c r="AO123" s="558"/>
      <c r="AP123" s="558"/>
      <c r="AQ123" s="558"/>
      <c r="AR123" s="558"/>
      <c r="AS123" s="558"/>
      <c r="AT123" s="559"/>
      <c r="AU123" s="551"/>
      <c r="AV123" s="552"/>
      <c r="AW123" s="552"/>
      <c r="AX123" s="560"/>
    </row>
    <row r="124" spans="1:50" ht="20.100000000000001" customHeight="1" x14ac:dyDescent="0.15">
      <c r="A124" s="529"/>
      <c r="B124" s="530"/>
      <c r="C124" s="530"/>
      <c r="D124" s="530"/>
      <c r="E124" s="530"/>
      <c r="F124" s="531"/>
      <c r="G124" s="554"/>
      <c r="H124" s="555"/>
      <c r="I124" s="555"/>
      <c r="J124" s="555"/>
      <c r="K124" s="556"/>
      <c r="L124" s="557"/>
      <c r="M124" s="558"/>
      <c r="N124" s="558"/>
      <c r="O124" s="558"/>
      <c r="P124" s="558"/>
      <c r="Q124" s="558"/>
      <c r="R124" s="558"/>
      <c r="S124" s="558"/>
      <c r="T124" s="558"/>
      <c r="U124" s="558"/>
      <c r="V124" s="558"/>
      <c r="W124" s="558"/>
      <c r="X124" s="559"/>
      <c r="Y124" s="551"/>
      <c r="Z124" s="552"/>
      <c r="AA124" s="552"/>
      <c r="AB124" s="553"/>
      <c r="AC124" s="554"/>
      <c r="AD124" s="555"/>
      <c r="AE124" s="555"/>
      <c r="AF124" s="555"/>
      <c r="AG124" s="556"/>
      <c r="AH124" s="557"/>
      <c r="AI124" s="558"/>
      <c r="AJ124" s="558"/>
      <c r="AK124" s="558"/>
      <c r="AL124" s="558"/>
      <c r="AM124" s="558"/>
      <c r="AN124" s="558"/>
      <c r="AO124" s="558"/>
      <c r="AP124" s="558"/>
      <c r="AQ124" s="558"/>
      <c r="AR124" s="558"/>
      <c r="AS124" s="558"/>
      <c r="AT124" s="559"/>
      <c r="AU124" s="551"/>
      <c r="AV124" s="552"/>
      <c r="AW124" s="552"/>
      <c r="AX124" s="560"/>
    </row>
    <row r="125" spans="1:50" ht="20.100000000000001" customHeight="1" x14ac:dyDescent="0.15">
      <c r="A125" s="529"/>
      <c r="B125" s="530"/>
      <c r="C125" s="530"/>
      <c r="D125" s="530"/>
      <c r="E125" s="530"/>
      <c r="F125" s="531"/>
      <c r="G125" s="554"/>
      <c r="H125" s="555"/>
      <c r="I125" s="555"/>
      <c r="J125" s="555"/>
      <c r="K125" s="556"/>
      <c r="L125" s="557"/>
      <c r="M125" s="558"/>
      <c r="N125" s="558"/>
      <c r="O125" s="558"/>
      <c r="P125" s="558"/>
      <c r="Q125" s="558"/>
      <c r="R125" s="558"/>
      <c r="S125" s="558"/>
      <c r="T125" s="558"/>
      <c r="U125" s="558"/>
      <c r="V125" s="558"/>
      <c r="W125" s="558"/>
      <c r="X125" s="559"/>
      <c r="Y125" s="551"/>
      <c r="Z125" s="552"/>
      <c r="AA125" s="552"/>
      <c r="AB125" s="553"/>
      <c r="AC125" s="554"/>
      <c r="AD125" s="555"/>
      <c r="AE125" s="555"/>
      <c r="AF125" s="555"/>
      <c r="AG125" s="556"/>
      <c r="AH125" s="557"/>
      <c r="AI125" s="558"/>
      <c r="AJ125" s="558"/>
      <c r="AK125" s="558"/>
      <c r="AL125" s="558"/>
      <c r="AM125" s="558"/>
      <c r="AN125" s="558"/>
      <c r="AO125" s="558"/>
      <c r="AP125" s="558"/>
      <c r="AQ125" s="558"/>
      <c r="AR125" s="558"/>
      <c r="AS125" s="558"/>
      <c r="AT125" s="559"/>
      <c r="AU125" s="551"/>
      <c r="AV125" s="552"/>
      <c r="AW125" s="552"/>
      <c r="AX125" s="560"/>
    </row>
    <row r="126" spans="1:50" ht="20.100000000000001" customHeight="1" x14ac:dyDescent="0.15">
      <c r="A126" s="529"/>
      <c r="B126" s="530"/>
      <c r="C126" s="530"/>
      <c r="D126" s="530"/>
      <c r="E126" s="530"/>
      <c r="F126" s="531"/>
      <c r="G126" s="554"/>
      <c r="H126" s="555"/>
      <c r="I126" s="555"/>
      <c r="J126" s="555"/>
      <c r="K126" s="556"/>
      <c r="L126" s="557"/>
      <c r="M126" s="558"/>
      <c r="N126" s="558"/>
      <c r="O126" s="558"/>
      <c r="P126" s="558"/>
      <c r="Q126" s="558"/>
      <c r="R126" s="558"/>
      <c r="S126" s="558"/>
      <c r="T126" s="558"/>
      <c r="U126" s="558"/>
      <c r="V126" s="558"/>
      <c r="W126" s="558"/>
      <c r="X126" s="559"/>
      <c r="Y126" s="551"/>
      <c r="Z126" s="552"/>
      <c r="AA126" s="552"/>
      <c r="AB126" s="553"/>
      <c r="AC126" s="554"/>
      <c r="AD126" s="555"/>
      <c r="AE126" s="555"/>
      <c r="AF126" s="555"/>
      <c r="AG126" s="556"/>
      <c r="AH126" s="557"/>
      <c r="AI126" s="558"/>
      <c r="AJ126" s="558"/>
      <c r="AK126" s="558"/>
      <c r="AL126" s="558"/>
      <c r="AM126" s="558"/>
      <c r="AN126" s="558"/>
      <c r="AO126" s="558"/>
      <c r="AP126" s="558"/>
      <c r="AQ126" s="558"/>
      <c r="AR126" s="558"/>
      <c r="AS126" s="558"/>
      <c r="AT126" s="559"/>
      <c r="AU126" s="551"/>
      <c r="AV126" s="552"/>
      <c r="AW126" s="552"/>
      <c r="AX126" s="560"/>
    </row>
    <row r="127" spans="1:50" ht="20.100000000000001" customHeight="1" x14ac:dyDescent="0.15">
      <c r="A127" s="529"/>
      <c r="B127" s="530"/>
      <c r="C127" s="530"/>
      <c r="D127" s="530"/>
      <c r="E127" s="530"/>
      <c r="F127" s="531"/>
      <c r="G127" s="554"/>
      <c r="H127" s="555"/>
      <c r="I127" s="555"/>
      <c r="J127" s="555"/>
      <c r="K127" s="556"/>
      <c r="L127" s="557"/>
      <c r="M127" s="558"/>
      <c r="N127" s="558"/>
      <c r="O127" s="558"/>
      <c r="P127" s="558"/>
      <c r="Q127" s="558"/>
      <c r="R127" s="558"/>
      <c r="S127" s="558"/>
      <c r="T127" s="558"/>
      <c r="U127" s="558"/>
      <c r="V127" s="558"/>
      <c r="W127" s="558"/>
      <c r="X127" s="559"/>
      <c r="Y127" s="551"/>
      <c r="Z127" s="552"/>
      <c r="AA127" s="552"/>
      <c r="AB127" s="553"/>
      <c r="AC127" s="554"/>
      <c r="AD127" s="555"/>
      <c r="AE127" s="555"/>
      <c r="AF127" s="555"/>
      <c r="AG127" s="556"/>
      <c r="AH127" s="557"/>
      <c r="AI127" s="558"/>
      <c r="AJ127" s="558"/>
      <c r="AK127" s="558"/>
      <c r="AL127" s="558"/>
      <c r="AM127" s="558"/>
      <c r="AN127" s="558"/>
      <c r="AO127" s="558"/>
      <c r="AP127" s="558"/>
      <c r="AQ127" s="558"/>
      <c r="AR127" s="558"/>
      <c r="AS127" s="558"/>
      <c r="AT127" s="559"/>
      <c r="AU127" s="551"/>
      <c r="AV127" s="552"/>
      <c r="AW127" s="552"/>
      <c r="AX127" s="560"/>
    </row>
    <row r="128" spans="1:50" ht="20.100000000000001" customHeight="1" x14ac:dyDescent="0.15">
      <c r="A128" s="529"/>
      <c r="B128" s="530"/>
      <c r="C128" s="530"/>
      <c r="D128" s="530"/>
      <c r="E128" s="530"/>
      <c r="F128" s="531"/>
      <c r="G128" s="554"/>
      <c r="H128" s="555"/>
      <c r="I128" s="555"/>
      <c r="J128" s="555"/>
      <c r="K128" s="556"/>
      <c r="L128" s="557"/>
      <c r="M128" s="558"/>
      <c r="N128" s="558"/>
      <c r="O128" s="558"/>
      <c r="P128" s="558"/>
      <c r="Q128" s="558"/>
      <c r="R128" s="558"/>
      <c r="S128" s="558"/>
      <c r="T128" s="558"/>
      <c r="U128" s="558"/>
      <c r="V128" s="558"/>
      <c r="W128" s="558"/>
      <c r="X128" s="559"/>
      <c r="Y128" s="551"/>
      <c r="Z128" s="552"/>
      <c r="AA128" s="552"/>
      <c r="AB128" s="553"/>
      <c r="AC128" s="554"/>
      <c r="AD128" s="555"/>
      <c r="AE128" s="555"/>
      <c r="AF128" s="555"/>
      <c r="AG128" s="556"/>
      <c r="AH128" s="557"/>
      <c r="AI128" s="558"/>
      <c r="AJ128" s="558"/>
      <c r="AK128" s="558"/>
      <c r="AL128" s="558"/>
      <c r="AM128" s="558"/>
      <c r="AN128" s="558"/>
      <c r="AO128" s="558"/>
      <c r="AP128" s="558"/>
      <c r="AQ128" s="558"/>
      <c r="AR128" s="558"/>
      <c r="AS128" s="558"/>
      <c r="AT128" s="559"/>
      <c r="AU128" s="551"/>
      <c r="AV128" s="552"/>
      <c r="AW128" s="552"/>
      <c r="AX128" s="560"/>
    </row>
    <row r="129" spans="1:50" ht="20.100000000000001" customHeight="1" thickBot="1" x14ac:dyDescent="0.2">
      <c r="A129" s="529"/>
      <c r="B129" s="530"/>
      <c r="C129" s="530"/>
      <c r="D129" s="530"/>
      <c r="E129" s="530"/>
      <c r="F129" s="531"/>
      <c r="G129" s="578" t="s">
        <v>16</v>
      </c>
      <c r="H129" s="579"/>
      <c r="I129" s="579"/>
      <c r="J129" s="579"/>
      <c r="K129" s="579"/>
      <c r="L129" s="580"/>
      <c r="M129" s="581"/>
      <c r="N129" s="581"/>
      <c r="O129" s="581"/>
      <c r="P129" s="581"/>
      <c r="Q129" s="581"/>
      <c r="R129" s="581"/>
      <c r="S129" s="581"/>
      <c r="T129" s="581"/>
      <c r="U129" s="581"/>
      <c r="V129" s="581"/>
      <c r="W129" s="581"/>
      <c r="X129" s="582"/>
      <c r="Y129" s="583">
        <f>SUM(Y119:AB128)</f>
        <v>73219</v>
      </c>
      <c r="Z129" s="584"/>
      <c r="AA129" s="584"/>
      <c r="AB129" s="585"/>
      <c r="AC129" s="578" t="s">
        <v>16</v>
      </c>
      <c r="AD129" s="579"/>
      <c r="AE129" s="579"/>
      <c r="AF129" s="579"/>
      <c r="AG129" s="579"/>
      <c r="AH129" s="580"/>
      <c r="AI129" s="581"/>
      <c r="AJ129" s="581"/>
      <c r="AK129" s="581"/>
      <c r="AL129" s="581"/>
      <c r="AM129" s="581"/>
      <c r="AN129" s="581"/>
      <c r="AO129" s="581"/>
      <c r="AP129" s="581"/>
      <c r="AQ129" s="581"/>
      <c r="AR129" s="581"/>
      <c r="AS129" s="581"/>
      <c r="AT129" s="582"/>
      <c r="AU129" s="583">
        <f>SUM(AU119:AX128)</f>
        <v>0</v>
      </c>
      <c r="AV129" s="584"/>
      <c r="AW129" s="584"/>
      <c r="AX129" s="586"/>
    </row>
    <row r="130" spans="1:50" ht="20.100000000000001" hidden="1" customHeight="1" x14ac:dyDescent="0.15">
      <c r="A130" s="529"/>
      <c r="B130" s="530"/>
      <c r="C130" s="530"/>
      <c r="D130" s="530"/>
      <c r="E130" s="530"/>
      <c r="F130" s="531"/>
      <c r="G130" s="535" t="s">
        <v>99</v>
      </c>
      <c r="H130" s="536"/>
      <c r="I130" s="536"/>
      <c r="J130" s="536"/>
      <c r="K130" s="536"/>
      <c r="L130" s="536"/>
      <c r="M130" s="536"/>
      <c r="N130" s="536"/>
      <c r="O130" s="536"/>
      <c r="P130" s="536"/>
      <c r="Q130" s="536"/>
      <c r="R130" s="536"/>
      <c r="S130" s="536"/>
      <c r="T130" s="536"/>
      <c r="U130" s="536"/>
      <c r="V130" s="536"/>
      <c r="W130" s="536"/>
      <c r="X130" s="536"/>
      <c r="Y130" s="536"/>
      <c r="Z130" s="536"/>
      <c r="AA130" s="536"/>
      <c r="AB130" s="537"/>
      <c r="AC130" s="535" t="s">
        <v>100</v>
      </c>
      <c r="AD130" s="536"/>
      <c r="AE130" s="536"/>
      <c r="AF130" s="536"/>
      <c r="AG130" s="536"/>
      <c r="AH130" s="536"/>
      <c r="AI130" s="536"/>
      <c r="AJ130" s="536"/>
      <c r="AK130" s="536"/>
      <c r="AL130" s="536"/>
      <c r="AM130" s="536"/>
      <c r="AN130" s="536"/>
      <c r="AO130" s="536"/>
      <c r="AP130" s="536"/>
      <c r="AQ130" s="536"/>
      <c r="AR130" s="536"/>
      <c r="AS130" s="536"/>
      <c r="AT130" s="536"/>
      <c r="AU130" s="536"/>
      <c r="AV130" s="536"/>
      <c r="AW130" s="536"/>
      <c r="AX130" s="538"/>
    </row>
    <row r="131" spans="1:50" ht="20.100000000000001" hidden="1" customHeight="1" x14ac:dyDescent="0.15">
      <c r="A131" s="529"/>
      <c r="B131" s="530"/>
      <c r="C131" s="530"/>
      <c r="D131" s="530"/>
      <c r="E131" s="530"/>
      <c r="F131" s="531"/>
      <c r="G131" s="481" t="s">
        <v>13</v>
      </c>
      <c r="H131" s="539"/>
      <c r="I131" s="539"/>
      <c r="J131" s="539"/>
      <c r="K131" s="539"/>
      <c r="L131" s="540" t="s">
        <v>14</v>
      </c>
      <c r="M131" s="539"/>
      <c r="N131" s="539"/>
      <c r="O131" s="539"/>
      <c r="P131" s="539"/>
      <c r="Q131" s="539"/>
      <c r="R131" s="539"/>
      <c r="S131" s="539"/>
      <c r="T131" s="539"/>
      <c r="U131" s="539"/>
      <c r="V131" s="539"/>
      <c r="W131" s="539"/>
      <c r="X131" s="541"/>
      <c r="Y131" s="542" t="s">
        <v>15</v>
      </c>
      <c r="Z131" s="543"/>
      <c r="AA131" s="543"/>
      <c r="AB131" s="544"/>
      <c r="AC131" s="481" t="s">
        <v>13</v>
      </c>
      <c r="AD131" s="539"/>
      <c r="AE131" s="539"/>
      <c r="AF131" s="539"/>
      <c r="AG131" s="539"/>
      <c r="AH131" s="540" t="s">
        <v>14</v>
      </c>
      <c r="AI131" s="539"/>
      <c r="AJ131" s="539"/>
      <c r="AK131" s="539"/>
      <c r="AL131" s="539"/>
      <c r="AM131" s="539"/>
      <c r="AN131" s="539"/>
      <c r="AO131" s="539"/>
      <c r="AP131" s="539"/>
      <c r="AQ131" s="539"/>
      <c r="AR131" s="539"/>
      <c r="AS131" s="539"/>
      <c r="AT131" s="541"/>
      <c r="AU131" s="542" t="s">
        <v>15</v>
      </c>
      <c r="AV131" s="543"/>
      <c r="AW131" s="543"/>
      <c r="AX131" s="561"/>
    </row>
    <row r="132" spans="1:50" ht="20.100000000000001" hidden="1" customHeight="1" x14ac:dyDescent="0.15">
      <c r="A132" s="529"/>
      <c r="B132" s="530"/>
      <c r="C132" s="530"/>
      <c r="D132" s="530"/>
      <c r="E132" s="530"/>
      <c r="F132" s="531"/>
      <c r="G132" s="571"/>
      <c r="H132" s="572"/>
      <c r="I132" s="572"/>
      <c r="J132" s="572"/>
      <c r="K132" s="573"/>
      <c r="L132" s="574"/>
      <c r="M132" s="575"/>
      <c r="N132" s="575"/>
      <c r="O132" s="575"/>
      <c r="P132" s="575"/>
      <c r="Q132" s="575"/>
      <c r="R132" s="575"/>
      <c r="S132" s="575"/>
      <c r="T132" s="575"/>
      <c r="U132" s="575"/>
      <c r="V132" s="575"/>
      <c r="W132" s="575"/>
      <c r="X132" s="576"/>
      <c r="Y132" s="568"/>
      <c r="Z132" s="569"/>
      <c r="AA132" s="569"/>
      <c r="AB132" s="570"/>
      <c r="AC132" s="571"/>
      <c r="AD132" s="572"/>
      <c r="AE132" s="572"/>
      <c r="AF132" s="572"/>
      <c r="AG132" s="573"/>
      <c r="AH132" s="574"/>
      <c r="AI132" s="575"/>
      <c r="AJ132" s="575"/>
      <c r="AK132" s="575"/>
      <c r="AL132" s="575"/>
      <c r="AM132" s="575"/>
      <c r="AN132" s="575"/>
      <c r="AO132" s="575"/>
      <c r="AP132" s="575"/>
      <c r="AQ132" s="575"/>
      <c r="AR132" s="575"/>
      <c r="AS132" s="575"/>
      <c r="AT132" s="576"/>
      <c r="AU132" s="568"/>
      <c r="AV132" s="569"/>
      <c r="AW132" s="569"/>
      <c r="AX132" s="577"/>
    </row>
    <row r="133" spans="1:50" ht="20.100000000000001" hidden="1" customHeight="1" x14ac:dyDescent="0.15">
      <c r="A133" s="529"/>
      <c r="B133" s="530"/>
      <c r="C133" s="530"/>
      <c r="D133" s="530"/>
      <c r="E133" s="530"/>
      <c r="F133" s="531"/>
      <c r="G133" s="554"/>
      <c r="H133" s="555"/>
      <c r="I133" s="555"/>
      <c r="J133" s="555"/>
      <c r="K133" s="556"/>
      <c r="L133" s="557"/>
      <c r="M133" s="558"/>
      <c r="N133" s="558"/>
      <c r="O133" s="558"/>
      <c r="P133" s="558"/>
      <c r="Q133" s="558"/>
      <c r="R133" s="558"/>
      <c r="S133" s="558"/>
      <c r="T133" s="558"/>
      <c r="U133" s="558"/>
      <c r="V133" s="558"/>
      <c r="W133" s="558"/>
      <c r="X133" s="559"/>
      <c r="Y133" s="551"/>
      <c r="Z133" s="552"/>
      <c r="AA133" s="552"/>
      <c r="AB133" s="553"/>
      <c r="AC133" s="554"/>
      <c r="AD133" s="555"/>
      <c r="AE133" s="555"/>
      <c r="AF133" s="555"/>
      <c r="AG133" s="556"/>
      <c r="AH133" s="557"/>
      <c r="AI133" s="558"/>
      <c r="AJ133" s="558"/>
      <c r="AK133" s="558"/>
      <c r="AL133" s="558"/>
      <c r="AM133" s="558"/>
      <c r="AN133" s="558"/>
      <c r="AO133" s="558"/>
      <c r="AP133" s="558"/>
      <c r="AQ133" s="558"/>
      <c r="AR133" s="558"/>
      <c r="AS133" s="558"/>
      <c r="AT133" s="559"/>
      <c r="AU133" s="551"/>
      <c r="AV133" s="552"/>
      <c r="AW133" s="552"/>
      <c r="AX133" s="560"/>
    </row>
    <row r="134" spans="1:50" ht="20.100000000000001" hidden="1" customHeight="1" x14ac:dyDescent="0.15">
      <c r="A134" s="529"/>
      <c r="B134" s="530"/>
      <c r="C134" s="530"/>
      <c r="D134" s="530"/>
      <c r="E134" s="530"/>
      <c r="F134" s="531"/>
      <c r="G134" s="554"/>
      <c r="H134" s="555"/>
      <c r="I134" s="555"/>
      <c r="J134" s="555"/>
      <c r="K134" s="556"/>
      <c r="L134" s="557"/>
      <c r="M134" s="558"/>
      <c r="N134" s="558"/>
      <c r="O134" s="558"/>
      <c r="P134" s="558"/>
      <c r="Q134" s="558"/>
      <c r="R134" s="558"/>
      <c r="S134" s="558"/>
      <c r="T134" s="558"/>
      <c r="U134" s="558"/>
      <c r="V134" s="558"/>
      <c r="W134" s="558"/>
      <c r="X134" s="559"/>
      <c r="Y134" s="551"/>
      <c r="Z134" s="552"/>
      <c r="AA134" s="552"/>
      <c r="AB134" s="553"/>
      <c r="AC134" s="554"/>
      <c r="AD134" s="555"/>
      <c r="AE134" s="555"/>
      <c r="AF134" s="555"/>
      <c r="AG134" s="556"/>
      <c r="AH134" s="557"/>
      <c r="AI134" s="558"/>
      <c r="AJ134" s="558"/>
      <c r="AK134" s="558"/>
      <c r="AL134" s="558"/>
      <c r="AM134" s="558"/>
      <c r="AN134" s="558"/>
      <c r="AO134" s="558"/>
      <c r="AP134" s="558"/>
      <c r="AQ134" s="558"/>
      <c r="AR134" s="558"/>
      <c r="AS134" s="558"/>
      <c r="AT134" s="559"/>
      <c r="AU134" s="551"/>
      <c r="AV134" s="552"/>
      <c r="AW134" s="552"/>
      <c r="AX134" s="560"/>
    </row>
    <row r="135" spans="1:50" ht="20.100000000000001" hidden="1" customHeight="1" x14ac:dyDescent="0.15">
      <c r="A135" s="529"/>
      <c r="B135" s="530"/>
      <c r="C135" s="530"/>
      <c r="D135" s="530"/>
      <c r="E135" s="530"/>
      <c r="F135" s="531"/>
      <c r="G135" s="554"/>
      <c r="H135" s="555"/>
      <c r="I135" s="555"/>
      <c r="J135" s="555"/>
      <c r="K135" s="556"/>
      <c r="L135" s="557"/>
      <c r="M135" s="558"/>
      <c r="N135" s="558"/>
      <c r="O135" s="558"/>
      <c r="P135" s="558"/>
      <c r="Q135" s="558"/>
      <c r="R135" s="558"/>
      <c r="S135" s="558"/>
      <c r="T135" s="558"/>
      <c r="U135" s="558"/>
      <c r="V135" s="558"/>
      <c r="W135" s="558"/>
      <c r="X135" s="559"/>
      <c r="Y135" s="551"/>
      <c r="Z135" s="552"/>
      <c r="AA135" s="552"/>
      <c r="AB135" s="553"/>
      <c r="AC135" s="554"/>
      <c r="AD135" s="555"/>
      <c r="AE135" s="555"/>
      <c r="AF135" s="555"/>
      <c r="AG135" s="556"/>
      <c r="AH135" s="557"/>
      <c r="AI135" s="558"/>
      <c r="AJ135" s="558"/>
      <c r="AK135" s="558"/>
      <c r="AL135" s="558"/>
      <c r="AM135" s="558"/>
      <c r="AN135" s="558"/>
      <c r="AO135" s="558"/>
      <c r="AP135" s="558"/>
      <c r="AQ135" s="558"/>
      <c r="AR135" s="558"/>
      <c r="AS135" s="558"/>
      <c r="AT135" s="559"/>
      <c r="AU135" s="551"/>
      <c r="AV135" s="552"/>
      <c r="AW135" s="552"/>
      <c r="AX135" s="560"/>
    </row>
    <row r="136" spans="1:50" ht="20.100000000000001" hidden="1" customHeight="1" x14ac:dyDescent="0.15">
      <c r="A136" s="529"/>
      <c r="B136" s="530"/>
      <c r="C136" s="530"/>
      <c r="D136" s="530"/>
      <c r="E136" s="530"/>
      <c r="F136" s="531"/>
      <c r="G136" s="554"/>
      <c r="H136" s="555"/>
      <c r="I136" s="555"/>
      <c r="J136" s="555"/>
      <c r="K136" s="556"/>
      <c r="L136" s="557"/>
      <c r="M136" s="558"/>
      <c r="N136" s="558"/>
      <c r="O136" s="558"/>
      <c r="P136" s="558"/>
      <c r="Q136" s="558"/>
      <c r="R136" s="558"/>
      <c r="S136" s="558"/>
      <c r="T136" s="558"/>
      <c r="U136" s="558"/>
      <c r="V136" s="558"/>
      <c r="W136" s="558"/>
      <c r="X136" s="559"/>
      <c r="Y136" s="551"/>
      <c r="Z136" s="552"/>
      <c r="AA136" s="552"/>
      <c r="AB136" s="553"/>
      <c r="AC136" s="554"/>
      <c r="AD136" s="555"/>
      <c r="AE136" s="555"/>
      <c r="AF136" s="555"/>
      <c r="AG136" s="556"/>
      <c r="AH136" s="557"/>
      <c r="AI136" s="558"/>
      <c r="AJ136" s="558"/>
      <c r="AK136" s="558"/>
      <c r="AL136" s="558"/>
      <c r="AM136" s="558"/>
      <c r="AN136" s="558"/>
      <c r="AO136" s="558"/>
      <c r="AP136" s="558"/>
      <c r="AQ136" s="558"/>
      <c r="AR136" s="558"/>
      <c r="AS136" s="558"/>
      <c r="AT136" s="559"/>
      <c r="AU136" s="551"/>
      <c r="AV136" s="552"/>
      <c r="AW136" s="552"/>
      <c r="AX136" s="560"/>
    </row>
    <row r="137" spans="1:50" ht="20.100000000000001" hidden="1" customHeight="1" x14ac:dyDescent="0.15">
      <c r="A137" s="529"/>
      <c r="B137" s="530"/>
      <c r="C137" s="530"/>
      <c r="D137" s="530"/>
      <c r="E137" s="530"/>
      <c r="F137" s="531"/>
      <c r="G137" s="554"/>
      <c r="H137" s="555"/>
      <c r="I137" s="555"/>
      <c r="J137" s="555"/>
      <c r="K137" s="556"/>
      <c r="L137" s="557"/>
      <c r="M137" s="558"/>
      <c r="N137" s="558"/>
      <c r="O137" s="558"/>
      <c r="P137" s="558"/>
      <c r="Q137" s="558"/>
      <c r="R137" s="558"/>
      <c r="S137" s="558"/>
      <c r="T137" s="558"/>
      <c r="U137" s="558"/>
      <c r="V137" s="558"/>
      <c r="W137" s="558"/>
      <c r="X137" s="559"/>
      <c r="Y137" s="551"/>
      <c r="Z137" s="552"/>
      <c r="AA137" s="552"/>
      <c r="AB137" s="553"/>
      <c r="AC137" s="554"/>
      <c r="AD137" s="555"/>
      <c r="AE137" s="555"/>
      <c r="AF137" s="555"/>
      <c r="AG137" s="556"/>
      <c r="AH137" s="557"/>
      <c r="AI137" s="558"/>
      <c r="AJ137" s="558"/>
      <c r="AK137" s="558"/>
      <c r="AL137" s="558"/>
      <c r="AM137" s="558"/>
      <c r="AN137" s="558"/>
      <c r="AO137" s="558"/>
      <c r="AP137" s="558"/>
      <c r="AQ137" s="558"/>
      <c r="AR137" s="558"/>
      <c r="AS137" s="558"/>
      <c r="AT137" s="559"/>
      <c r="AU137" s="551"/>
      <c r="AV137" s="552"/>
      <c r="AW137" s="552"/>
      <c r="AX137" s="560"/>
    </row>
    <row r="138" spans="1:50" ht="20.100000000000001" hidden="1" customHeight="1" x14ac:dyDescent="0.15">
      <c r="A138" s="529"/>
      <c r="B138" s="530"/>
      <c r="C138" s="530"/>
      <c r="D138" s="530"/>
      <c r="E138" s="530"/>
      <c r="F138" s="531"/>
      <c r="G138" s="554"/>
      <c r="H138" s="555"/>
      <c r="I138" s="555"/>
      <c r="J138" s="555"/>
      <c r="K138" s="556"/>
      <c r="L138" s="557"/>
      <c r="M138" s="558"/>
      <c r="N138" s="558"/>
      <c r="O138" s="558"/>
      <c r="P138" s="558"/>
      <c r="Q138" s="558"/>
      <c r="R138" s="558"/>
      <c r="S138" s="558"/>
      <c r="T138" s="558"/>
      <c r="U138" s="558"/>
      <c r="V138" s="558"/>
      <c r="W138" s="558"/>
      <c r="X138" s="559"/>
      <c r="Y138" s="551"/>
      <c r="Z138" s="552"/>
      <c r="AA138" s="552"/>
      <c r="AB138" s="553"/>
      <c r="AC138" s="554"/>
      <c r="AD138" s="555"/>
      <c r="AE138" s="555"/>
      <c r="AF138" s="555"/>
      <c r="AG138" s="556"/>
      <c r="AH138" s="557"/>
      <c r="AI138" s="558"/>
      <c r="AJ138" s="558"/>
      <c r="AK138" s="558"/>
      <c r="AL138" s="558"/>
      <c r="AM138" s="558"/>
      <c r="AN138" s="558"/>
      <c r="AO138" s="558"/>
      <c r="AP138" s="558"/>
      <c r="AQ138" s="558"/>
      <c r="AR138" s="558"/>
      <c r="AS138" s="558"/>
      <c r="AT138" s="559"/>
      <c r="AU138" s="551"/>
      <c r="AV138" s="552"/>
      <c r="AW138" s="552"/>
      <c r="AX138" s="560"/>
    </row>
    <row r="139" spans="1:50" ht="20.100000000000001" hidden="1" customHeight="1" x14ac:dyDescent="0.15">
      <c r="A139" s="529"/>
      <c r="B139" s="530"/>
      <c r="C139" s="530"/>
      <c r="D139" s="530"/>
      <c r="E139" s="530"/>
      <c r="F139" s="531"/>
      <c r="G139" s="554"/>
      <c r="H139" s="555"/>
      <c r="I139" s="555"/>
      <c r="J139" s="555"/>
      <c r="K139" s="556"/>
      <c r="L139" s="557"/>
      <c r="M139" s="558"/>
      <c r="N139" s="558"/>
      <c r="O139" s="558"/>
      <c r="P139" s="558"/>
      <c r="Q139" s="558"/>
      <c r="R139" s="558"/>
      <c r="S139" s="558"/>
      <c r="T139" s="558"/>
      <c r="U139" s="558"/>
      <c r="V139" s="558"/>
      <c r="W139" s="558"/>
      <c r="X139" s="559"/>
      <c r="Y139" s="551"/>
      <c r="Z139" s="552"/>
      <c r="AA139" s="552"/>
      <c r="AB139" s="553"/>
      <c r="AC139" s="554"/>
      <c r="AD139" s="555"/>
      <c r="AE139" s="555"/>
      <c r="AF139" s="555"/>
      <c r="AG139" s="556"/>
      <c r="AH139" s="557"/>
      <c r="AI139" s="558"/>
      <c r="AJ139" s="558"/>
      <c r="AK139" s="558"/>
      <c r="AL139" s="558"/>
      <c r="AM139" s="558"/>
      <c r="AN139" s="558"/>
      <c r="AO139" s="558"/>
      <c r="AP139" s="558"/>
      <c r="AQ139" s="558"/>
      <c r="AR139" s="558"/>
      <c r="AS139" s="558"/>
      <c r="AT139" s="559"/>
      <c r="AU139" s="551"/>
      <c r="AV139" s="552"/>
      <c r="AW139" s="552"/>
      <c r="AX139" s="560"/>
    </row>
    <row r="140" spans="1:50" ht="20.100000000000001" hidden="1" customHeight="1" x14ac:dyDescent="0.15">
      <c r="A140" s="529"/>
      <c r="B140" s="530"/>
      <c r="C140" s="530"/>
      <c r="D140" s="530"/>
      <c r="E140" s="530"/>
      <c r="F140" s="531"/>
      <c r="G140" s="554"/>
      <c r="H140" s="555"/>
      <c r="I140" s="555"/>
      <c r="J140" s="555"/>
      <c r="K140" s="556"/>
      <c r="L140" s="557"/>
      <c r="M140" s="558"/>
      <c r="N140" s="558"/>
      <c r="O140" s="558"/>
      <c r="P140" s="558"/>
      <c r="Q140" s="558"/>
      <c r="R140" s="558"/>
      <c r="S140" s="558"/>
      <c r="T140" s="558"/>
      <c r="U140" s="558"/>
      <c r="V140" s="558"/>
      <c r="W140" s="558"/>
      <c r="X140" s="559"/>
      <c r="Y140" s="551"/>
      <c r="Z140" s="552"/>
      <c r="AA140" s="552"/>
      <c r="AB140" s="553"/>
      <c r="AC140" s="554"/>
      <c r="AD140" s="555"/>
      <c r="AE140" s="555"/>
      <c r="AF140" s="555"/>
      <c r="AG140" s="556"/>
      <c r="AH140" s="557"/>
      <c r="AI140" s="558"/>
      <c r="AJ140" s="558"/>
      <c r="AK140" s="558"/>
      <c r="AL140" s="558"/>
      <c r="AM140" s="558"/>
      <c r="AN140" s="558"/>
      <c r="AO140" s="558"/>
      <c r="AP140" s="558"/>
      <c r="AQ140" s="558"/>
      <c r="AR140" s="558"/>
      <c r="AS140" s="558"/>
      <c r="AT140" s="559"/>
      <c r="AU140" s="551"/>
      <c r="AV140" s="552"/>
      <c r="AW140" s="552"/>
      <c r="AX140" s="560"/>
    </row>
    <row r="141" spans="1:50" ht="20.100000000000001" hidden="1" customHeight="1" x14ac:dyDescent="0.15">
      <c r="A141" s="529"/>
      <c r="B141" s="530"/>
      <c r="C141" s="530"/>
      <c r="D141" s="530"/>
      <c r="E141" s="530"/>
      <c r="F141" s="531"/>
      <c r="G141" s="554"/>
      <c r="H141" s="555"/>
      <c r="I141" s="555"/>
      <c r="J141" s="555"/>
      <c r="K141" s="556"/>
      <c r="L141" s="557"/>
      <c r="M141" s="558"/>
      <c r="N141" s="558"/>
      <c r="O141" s="558"/>
      <c r="P141" s="558"/>
      <c r="Q141" s="558"/>
      <c r="R141" s="558"/>
      <c r="S141" s="558"/>
      <c r="T141" s="558"/>
      <c r="U141" s="558"/>
      <c r="V141" s="558"/>
      <c r="W141" s="558"/>
      <c r="X141" s="559"/>
      <c r="Y141" s="551"/>
      <c r="Z141" s="552"/>
      <c r="AA141" s="552"/>
      <c r="AB141" s="553"/>
      <c r="AC141" s="554"/>
      <c r="AD141" s="555"/>
      <c r="AE141" s="555"/>
      <c r="AF141" s="555"/>
      <c r="AG141" s="556"/>
      <c r="AH141" s="557"/>
      <c r="AI141" s="558"/>
      <c r="AJ141" s="558"/>
      <c r="AK141" s="558"/>
      <c r="AL141" s="558"/>
      <c r="AM141" s="558"/>
      <c r="AN141" s="558"/>
      <c r="AO141" s="558"/>
      <c r="AP141" s="558"/>
      <c r="AQ141" s="558"/>
      <c r="AR141" s="558"/>
      <c r="AS141" s="558"/>
      <c r="AT141" s="559"/>
      <c r="AU141" s="551"/>
      <c r="AV141" s="552"/>
      <c r="AW141" s="552"/>
      <c r="AX141" s="560"/>
    </row>
    <row r="142" spans="1:50" ht="20.100000000000001" hidden="1" customHeight="1" thickBot="1" x14ac:dyDescent="0.2">
      <c r="A142" s="529"/>
      <c r="B142" s="530"/>
      <c r="C142" s="530"/>
      <c r="D142" s="530"/>
      <c r="E142" s="530"/>
      <c r="F142" s="531"/>
      <c r="G142" s="578" t="s">
        <v>16</v>
      </c>
      <c r="H142" s="579"/>
      <c r="I142" s="579"/>
      <c r="J142" s="579"/>
      <c r="K142" s="579"/>
      <c r="L142" s="580"/>
      <c r="M142" s="581"/>
      <c r="N142" s="581"/>
      <c r="O142" s="581"/>
      <c r="P142" s="581"/>
      <c r="Q142" s="581"/>
      <c r="R142" s="581"/>
      <c r="S142" s="581"/>
      <c r="T142" s="581"/>
      <c r="U142" s="581"/>
      <c r="V142" s="581"/>
      <c r="W142" s="581"/>
      <c r="X142" s="582"/>
      <c r="Y142" s="583">
        <f>SUM(Y132:AB141)</f>
        <v>0</v>
      </c>
      <c r="Z142" s="584"/>
      <c r="AA142" s="584"/>
      <c r="AB142" s="585"/>
      <c r="AC142" s="578" t="s">
        <v>16</v>
      </c>
      <c r="AD142" s="579"/>
      <c r="AE142" s="579"/>
      <c r="AF142" s="579"/>
      <c r="AG142" s="579"/>
      <c r="AH142" s="580"/>
      <c r="AI142" s="581"/>
      <c r="AJ142" s="581"/>
      <c r="AK142" s="581"/>
      <c r="AL142" s="581"/>
      <c r="AM142" s="581"/>
      <c r="AN142" s="581"/>
      <c r="AO142" s="581"/>
      <c r="AP142" s="581"/>
      <c r="AQ142" s="581"/>
      <c r="AR142" s="581"/>
      <c r="AS142" s="581"/>
      <c r="AT142" s="582"/>
      <c r="AU142" s="583">
        <f>SUM(AU132:AX141)</f>
        <v>0</v>
      </c>
      <c r="AV142" s="584"/>
      <c r="AW142" s="584"/>
      <c r="AX142" s="586"/>
    </row>
    <row r="143" spans="1:50" ht="20.100000000000001" hidden="1" customHeight="1" x14ac:dyDescent="0.15">
      <c r="A143" s="529"/>
      <c r="B143" s="530"/>
      <c r="C143" s="530"/>
      <c r="D143" s="530"/>
      <c r="E143" s="530"/>
      <c r="F143" s="531"/>
      <c r="G143" s="535" t="s">
        <v>101</v>
      </c>
      <c r="H143" s="536"/>
      <c r="I143" s="536"/>
      <c r="J143" s="536"/>
      <c r="K143" s="536"/>
      <c r="L143" s="536"/>
      <c r="M143" s="536"/>
      <c r="N143" s="536"/>
      <c r="O143" s="536"/>
      <c r="P143" s="536"/>
      <c r="Q143" s="536"/>
      <c r="R143" s="536"/>
      <c r="S143" s="536"/>
      <c r="T143" s="536"/>
      <c r="U143" s="536"/>
      <c r="V143" s="536"/>
      <c r="W143" s="536"/>
      <c r="X143" s="536"/>
      <c r="Y143" s="536"/>
      <c r="Z143" s="536"/>
      <c r="AA143" s="536"/>
      <c r="AB143" s="537"/>
      <c r="AC143" s="535" t="s">
        <v>102</v>
      </c>
      <c r="AD143" s="536"/>
      <c r="AE143" s="536"/>
      <c r="AF143" s="536"/>
      <c r="AG143" s="536"/>
      <c r="AH143" s="536"/>
      <c r="AI143" s="536"/>
      <c r="AJ143" s="536"/>
      <c r="AK143" s="536"/>
      <c r="AL143" s="536"/>
      <c r="AM143" s="536"/>
      <c r="AN143" s="536"/>
      <c r="AO143" s="536"/>
      <c r="AP143" s="536"/>
      <c r="AQ143" s="536"/>
      <c r="AR143" s="536"/>
      <c r="AS143" s="536"/>
      <c r="AT143" s="536"/>
      <c r="AU143" s="536"/>
      <c r="AV143" s="536"/>
      <c r="AW143" s="536"/>
      <c r="AX143" s="538"/>
    </row>
    <row r="144" spans="1:50" ht="20.100000000000001" hidden="1" customHeight="1" x14ac:dyDescent="0.15">
      <c r="A144" s="529"/>
      <c r="B144" s="530"/>
      <c r="C144" s="530"/>
      <c r="D144" s="530"/>
      <c r="E144" s="530"/>
      <c r="F144" s="531"/>
      <c r="G144" s="481" t="s">
        <v>13</v>
      </c>
      <c r="H144" s="539"/>
      <c r="I144" s="539"/>
      <c r="J144" s="539"/>
      <c r="K144" s="539"/>
      <c r="L144" s="540" t="s">
        <v>14</v>
      </c>
      <c r="M144" s="539"/>
      <c r="N144" s="539"/>
      <c r="O144" s="539"/>
      <c r="P144" s="539"/>
      <c r="Q144" s="539"/>
      <c r="R144" s="539"/>
      <c r="S144" s="539"/>
      <c r="T144" s="539"/>
      <c r="U144" s="539"/>
      <c r="V144" s="539"/>
      <c r="W144" s="539"/>
      <c r="X144" s="541"/>
      <c r="Y144" s="542" t="s">
        <v>15</v>
      </c>
      <c r="Z144" s="543"/>
      <c r="AA144" s="543"/>
      <c r="AB144" s="544"/>
      <c r="AC144" s="481" t="s">
        <v>13</v>
      </c>
      <c r="AD144" s="539"/>
      <c r="AE144" s="539"/>
      <c r="AF144" s="539"/>
      <c r="AG144" s="539"/>
      <c r="AH144" s="540" t="s">
        <v>14</v>
      </c>
      <c r="AI144" s="539"/>
      <c r="AJ144" s="539"/>
      <c r="AK144" s="539"/>
      <c r="AL144" s="539"/>
      <c r="AM144" s="539"/>
      <c r="AN144" s="539"/>
      <c r="AO144" s="539"/>
      <c r="AP144" s="539"/>
      <c r="AQ144" s="539"/>
      <c r="AR144" s="539"/>
      <c r="AS144" s="539"/>
      <c r="AT144" s="541"/>
      <c r="AU144" s="542" t="s">
        <v>15</v>
      </c>
      <c r="AV144" s="543"/>
      <c r="AW144" s="543"/>
      <c r="AX144" s="561"/>
    </row>
    <row r="145" spans="1:50" ht="20.100000000000001" hidden="1" customHeight="1" x14ac:dyDescent="0.15">
      <c r="A145" s="529"/>
      <c r="B145" s="530"/>
      <c r="C145" s="530"/>
      <c r="D145" s="530"/>
      <c r="E145" s="530"/>
      <c r="F145" s="531"/>
      <c r="G145" s="571"/>
      <c r="H145" s="572"/>
      <c r="I145" s="572"/>
      <c r="J145" s="572"/>
      <c r="K145" s="573"/>
      <c r="L145" s="574"/>
      <c r="M145" s="575"/>
      <c r="N145" s="575"/>
      <c r="O145" s="575"/>
      <c r="P145" s="575"/>
      <c r="Q145" s="575"/>
      <c r="R145" s="575"/>
      <c r="S145" s="575"/>
      <c r="T145" s="575"/>
      <c r="U145" s="575"/>
      <c r="V145" s="575"/>
      <c r="W145" s="575"/>
      <c r="X145" s="576"/>
      <c r="Y145" s="568"/>
      <c r="Z145" s="569"/>
      <c r="AA145" s="569"/>
      <c r="AB145" s="570"/>
      <c r="AC145" s="571"/>
      <c r="AD145" s="572"/>
      <c r="AE145" s="572"/>
      <c r="AF145" s="572"/>
      <c r="AG145" s="573"/>
      <c r="AH145" s="574"/>
      <c r="AI145" s="575"/>
      <c r="AJ145" s="575"/>
      <c r="AK145" s="575"/>
      <c r="AL145" s="575"/>
      <c r="AM145" s="575"/>
      <c r="AN145" s="575"/>
      <c r="AO145" s="575"/>
      <c r="AP145" s="575"/>
      <c r="AQ145" s="575"/>
      <c r="AR145" s="575"/>
      <c r="AS145" s="575"/>
      <c r="AT145" s="576"/>
      <c r="AU145" s="568"/>
      <c r="AV145" s="569"/>
      <c r="AW145" s="569"/>
      <c r="AX145" s="577"/>
    </row>
    <row r="146" spans="1:50" ht="20.100000000000001" hidden="1" customHeight="1" x14ac:dyDescent="0.15">
      <c r="A146" s="529"/>
      <c r="B146" s="530"/>
      <c r="C146" s="530"/>
      <c r="D146" s="530"/>
      <c r="E146" s="530"/>
      <c r="F146" s="531"/>
      <c r="G146" s="554"/>
      <c r="H146" s="555"/>
      <c r="I146" s="555"/>
      <c r="J146" s="555"/>
      <c r="K146" s="556"/>
      <c r="L146" s="557"/>
      <c r="M146" s="558"/>
      <c r="N146" s="558"/>
      <c r="O146" s="558"/>
      <c r="P146" s="558"/>
      <c r="Q146" s="558"/>
      <c r="R146" s="558"/>
      <c r="S146" s="558"/>
      <c r="T146" s="558"/>
      <c r="U146" s="558"/>
      <c r="V146" s="558"/>
      <c r="W146" s="558"/>
      <c r="X146" s="559"/>
      <c r="Y146" s="551"/>
      <c r="Z146" s="552"/>
      <c r="AA146" s="552"/>
      <c r="AB146" s="553"/>
      <c r="AC146" s="554"/>
      <c r="AD146" s="555"/>
      <c r="AE146" s="555"/>
      <c r="AF146" s="555"/>
      <c r="AG146" s="556"/>
      <c r="AH146" s="557"/>
      <c r="AI146" s="558"/>
      <c r="AJ146" s="558"/>
      <c r="AK146" s="558"/>
      <c r="AL146" s="558"/>
      <c r="AM146" s="558"/>
      <c r="AN146" s="558"/>
      <c r="AO146" s="558"/>
      <c r="AP146" s="558"/>
      <c r="AQ146" s="558"/>
      <c r="AR146" s="558"/>
      <c r="AS146" s="558"/>
      <c r="AT146" s="559"/>
      <c r="AU146" s="551"/>
      <c r="AV146" s="552"/>
      <c r="AW146" s="552"/>
      <c r="AX146" s="560"/>
    </row>
    <row r="147" spans="1:50" ht="20.100000000000001" hidden="1" customHeight="1" x14ac:dyDescent="0.15">
      <c r="A147" s="529"/>
      <c r="B147" s="530"/>
      <c r="C147" s="530"/>
      <c r="D147" s="530"/>
      <c r="E147" s="530"/>
      <c r="F147" s="531"/>
      <c r="G147" s="554"/>
      <c r="H147" s="555"/>
      <c r="I147" s="555"/>
      <c r="J147" s="555"/>
      <c r="K147" s="556"/>
      <c r="L147" s="557"/>
      <c r="M147" s="558"/>
      <c r="N147" s="558"/>
      <c r="O147" s="558"/>
      <c r="P147" s="558"/>
      <c r="Q147" s="558"/>
      <c r="R147" s="558"/>
      <c r="S147" s="558"/>
      <c r="T147" s="558"/>
      <c r="U147" s="558"/>
      <c r="V147" s="558"/>
      <c r="W147" s="558"/>
      <c r="X147" s="559"/>
      <c r="Y147" s="551"/>
      <c r="Z147" s="552"/>
      <c r="AA147" s="552"/>
      <c r="AB147" s="553"/>
      <c r="AC147" s="554"/>
      <c r="AD147" s="555"/>
      <c r="AE147" s="555"/>
      <c r="AF147" s="555"/>
      <c r="AG147" s="556"/>
      <c r="AH147" s="557"/>
      <c r="AI147" s="558"/>
      <c r="AJ147" s="558"/>
      <c r="AK147" s="558"/>
      <c r="AL147" s="558"/>
      <c r="AM147" s="558"/>
      <c r="AN147" s="558"/>
      <c r="AO147" s="558"/>
      <c r="AP147" s="558"/>
      <c r="AQ147" s="558"/>
      <c r="AR147" s="558"/>
      <c r="AS147" s="558"/>
      <c r="AT147" s="559"/>
      <c r="AU147" s="551"/>
      <c r="AV147" s="552"/>
      <c r="AW147" s="552"/>
      <c r="AX147" s="560"/>
    </row>
    <row r="148" spans="1:50" ht="20.100000000000001" hidden="1" customHeight="1" x14ac:dyDescent="0.15">
      <c r="A148" s="529"/>
      <c r="B148" s="530"/>
      <c r="C148" s="530"/>
      <c r="D148" s="530"/>
      <c r="E148" s="530"/>
      <c r="F148" s="531"/>
      <c r="G148" s="554"/>
      <c r="H148" s="555"/>
      <c r="I148" s="555"/>
      <c r="J148" s="555"/>
      <c r="K148" s="556"/>
      <c r="L148" s="557"/>
      <c r="M148" s="558"/>
      <c r="N148" s="558"/>
      <c r="O148" s="558"/>
      <c r="P148" s="558"/>
      <c r="Q148" s="558"/>
      <c r="R148" s="558"/>
      <c r="S148" s="558"/>
      <c r="T148" s="558"/>
      <c r="U148" s="558"/>
      <c r="V148" s="558"/>
      <c r="W148" s="558"/>
      <c r="X148" s="559"/>
      <c r="Y148" s="551"/>
      <c r="Z148" s="552"/>
      <c r="AA148" s="552"/>
      <c r="AB148" s="553"/>
      <c r="AC148" s="554"/>
      <c r="AD148" s="555"/>
      <c r="AE148" s="555"/>
      <c r="AF148" s="555"/>
      <c r="AG148" s="556"/>
      <c r="AH148" s="557"/>
      <c r="AI148" s="558"/>
      <c r="AJ148" s="558"/>
      <c r="AK148" s="558"/>
      <c r="AL148" s="558"/>
      <c r="AM148" s="558"/>
      <c r="AN148" s="558"/>
      <c r="AO148" s="558"/>
      <c r="AP148" s="558"/>
      <c r="AQ148" s="558"/>
      <c r="AR148" s="558"/>
      <c r="AS148" s="558"/>
      <c r="AT148" s="559"/>
      <c r="AU148" s="551"/>
      <c r="AV148" s="552"/>
      <c r="AW148" s="552"/>
      <c r="AX148" s="560"/>
    </row>
    <row r="149" spans="1:50" ht="20.100000000000001" hidden="1" customHeight="1" x14ac:dyDescent="0.15">
      <c r="A149" s="529"/>
      <c r="B149" s="530"/>
      <c r="C149" s="530"/>
      <c r="D149" s="530"/>
      <c r="E149" s="530"/>
      <c r="F149" s="531"/>
      <c r="G149" s="554"/>
      <c r="H149" s="555"/>
      <c r="I149" s="555"/>
      <c r="J149" s="555"/>
      <c r="K149" s="556"/>
      <c r="L149" s="557"/>
      <c r="M149" s="558"/>
      <c r="N149" s="558"/>
      <c r="O149" s="558"/>
      <c r="P149" s="558"/>
      <c r="Q149" s="558"/>
      <c r="R149" s="558"/>
      <c r="S149" s="558"/>
      <c r="T149" s="558"/>
      <c r="U149" s="558"/>
      <c r="V149" s="558"/>
      <c r="W149" s="558"/>
      <c r="X149" s="559"/>
      <c r="Y149" s="551"/>
      <c r="Z149" s="552"/>
      <c r="AA149" s="552"/>
      <c r="AB149" s="553"/>
      <c r="AC149" s="554"/>
      <c r="AD149" s="555"/>
      <c r="AE149" s="555"/>
      <c r="AF149" s="555"/>
      <c r="AG149" s="556"/>
      <c r="AH149" s="557"/>
      <c r="AI149" s="558"/>
      <c r="AJ149" s="558"/>
      <c r="AK149" s="558"/>
      <c r="AL149" s="558"/>
      <c r="AM149" s="558"/>
      <c r="AN149" s="558"/>
      <c r="AO149" s="558"/>
      <c r="AP149" s="558"/>
      <c r="AQ149" s="558"/>
      <c r="AR149" s="558"/>
      <c r="AS149" s="558"/>
      <c r="AT149" s="559"/>
      <c r="AU149" s="551"/>
      <c r="AV149" s="552"/>
      <c r="AW149" s="552"/>
      <c r="AX149" s="560"/>
    </row>
    <row r="150" spans="1:50" ht="20.100000000000001" hidden="1" customHeight="1" x14ac:dyDescent="0.15">
      <c r="A150" s="529"/>
      <c r="B150" s="530"/>
      <c r="C150" s="530"/>
      <c r="D150" s="530"/>
      <c r="E150" s="530"/>
      <c r="F150" s="531"/>
      <c r="G150" s="554"/>
      <c r="H150" s="555"/>
      <c r="I150" s="555"/>
      <c r="J150" s="555"/>
      <c r="K150" s="556"/>
      <c r="L150" s="557"/>
      <c r="M150" s="558"/>
      <c r="N150" s="558"/>
      <c r="O150" s="558"/>
      <c r="P150" s="558"/>
      <c r="Q150" s="558"/>
      <c r="R150" s="558"/>
      <c r="S150" s="558"/>
      <c r="T150" s="558"/>
      <c r="U150" s="558"/>
      <c r="V150" s="558"/>
      <c r="W150" s="558"/>
      <c r="X150" s="559"/>
      <c r="Y150" s="551"/>
      <c r="Z150" s="552"/>
      <c r="AA150" s="552"/>
      <c r="AB150" s="553"/>
      <c r="AC150" s="554"/>
      <c r="AD150" s="555"/>
      <c r="AE150" s="555"/>
      <c r="AF150" s="555"/>
      <c r="AG150" s="556"/>
      <c r="AH150" s="557"/>
      <c r="AI150" s="558"/>
      <c r="AJ150" s="558"/>
      <c r="AK150" s="558"/>
      <c r="AL150" s="558"/>
      <c r="AM150" s="558"/>
      <c r="AN150" s="558"/>
      <c r="AO150" s="558"/>
      <c r="AP150" s="558"/>
      <c r="AQ150" s="558"/>
      <c r="AR150" s="558"/>
      <c r="AS150" s="558"/>
      <c r="AT150" s="559"/>
      <c r="AU150" s="551"/>
      <c r="AV150" s="552"/>
      <c r="AW150" s="552"/>
      <c r="AX150" s="560"/>
    </row>
    <row r="151" spans="1:50" ht="20.100000000000001" hidden="1" customHeight="1" x14ac:dyDescent="0.15">
      <c r="A151" s="529"/>
      <c r="B151" s="530"/>
      <c r="C151" s="530"/>
      <c r="D151" s="530"/>
      <c r="E151" s="530"/>
      <c r="F151" s="531"/>
      <c r="G151" s="554"/>
      <c r="H151" s="555"/>
      <c r="I151" s="555"/>
      <c r="J151" s="555"/>
      <c r="K151" s="556"/>
      <c r="L151" s="557"/>
      <c r="M151" s="558"/>
      <c r="N151" s="558"/>
      <c r="O151" s="558"/>
      <c r="P151" s="558"/>
      <c r="Q151" s="558"/>
      <c r="R151" s="558"/>
      <c r="S151" s="558"/>
      <c r="T151" s="558"/>
      <c r="U151" s="558"/>
      <c r="V151" s="558"/>
      <c r="W151" s="558"/>
      <c r="X151" s="559"/>
      <c r="Y151" s="551"/>
      <c r="Z151" s="552"/>
      <c r="AA151" s="552"/>
      <c r="AB151" s="553"/>
      <c r="AC151" s="554"/>
      <c r="AD151" s="555"/>
      <c r="AE151" s="555"/>
      <c r="AF151" s="555"/>
      <c r="AG151" s="556"/>
      <c r="AH151" s="557"/>
      <c r="AI151" s="558"/>
      <c r="AJ151" s="558"/>
      <c r="AK151" s="558"/>
      <c r="AL151" s="558"/>
      <c r="AM151" s="558"/>
      <c r="AN151" s="558"/>
      <c r="AO151" s="558"/>
      <c r="AP151" s="558"/>
      <c r="AQ151" s="558"/>
      <c r="AR151" s="558"/>
      <c r="AS151" s="558"/>
      <c r="AT151" s="559"/>
      <c r="AU151" s="551"/>
      <c r="AV151" s="552"/>
      <c r="AW151" s="552"/>
      <c r="AX151" s="560"/>
    </row>
    <row r="152" spans="1:50" ht="20.100000000000001" hidden="1" customHeight="1" x14ac:dyDescent="0.15">
      <c r="A152" s="529"/>
      <c r="B152" s="530"/>
      <c r="C152" s="530"/>
      <c r="D152" s="530"/>
      <c r="E152" s="530"/>
      <c r="F152" s="531"/>
      <c r="G152" s="554"/>
      <c r="H152" s="555"/>
      <c r="I152" s="555"/>
      <c r="J152" s="555"/>
      <c r="K152" s="556"/>
      <c r="L152" s="557"/>
      <c r="M152" s="558"/>
      <c r="N152" s="558"/>
      <c r="O152" s="558"/>
      <c r="P152" s="558"/>
      <c r="Q152" s="558"/>
      <c r="R152" s="558"/>
      <c r="S152" s="558"/>
      <c r="T152" s="558"/>
      <c r="U152" s="558"/>
      <c r="V152" s="558"/>
      <c r="W152" s="558"/>
      <c r="X152" s="559"/>
      <c r="Y152" s="551"/>
      <c r="Z152" s="552"/>
      <c r="AA152" s="552"/>
      <c r="AB152" s="553"/>
      <c r="AC152" s="554"/>
      <c r="AD152" s="555"/>
      <c r="AE152" s="555"/>
      <c r="AF152" s="555"/>
      <c r="AG152" s="556"/>
      <c r="AH152" s="557"/>
      <c r="AI152" s="558"/>
      <c r="AJ152" s="558"/>
      <c r="AK152" s="558"/>
      <c r="AL152" s="558"/>
      <c r="AM152" s="558"/>
      <c r="AN152" s="558"/>
      <c r="AO152" s="558"/>
      <c r="AP152" s="558"/>
      <c r="AQ152" s="558"/>
      <c r="AR152" s="558"/>
      <c r="AS152" s="558"/>
      <c r="AT152" s="559"/>
      <c r="AU152" s="551"/>
      <c r="AV152" s="552"/>
      <c r="AW152" s="552"/>
      <c r="AX152" s="560"/>
    </row>
    <row r="153" spans="1:50" ht="20.100000000000001" hidden="1" customHeight="1" x14ac:dyDescent="0.15">
      <c r="A153" s="529"/>
      <c r="B153" s="530"/>
      <c r="C153" s="530"/>
      <c r="D153" s="530"/>
      <c r="E153" s="530"/>
      <c r="F153" s="531"/>
      <c r="G153" s="554"/>
      <c r="H153" s="555"/>
      <c r="I153" s="555"/>
      <c r="J153" s="555"/>
      <c r="K153" s="556"/>
      <c r="L153" s="557"/>
      <c r="M153" s="558"/>
      <c r="N153" s="558"/>
      <c r="O153" s="558"/>
      <c r="P153" s="558"/>
      <c r="Q153" s="558"/>
      <c r="R153" s="558"/>
      <c r="S153" s="558"/>
      <c r="T153" s="558"/>
      <c r="U153" s="558"/>
      <c r="V153" s="558"/>
      <c r="W153" s="558"/>
      <c r="X153" s="559"/>
      <c r="Y153" s="551"/>
      <c r="Z153" s="552"/>
      <c r="AA153" s="552"/>
      <c r="AB153" s="553"/>
      <c r="AC153" s="554"/>
      <c r="AD153" s="555"/>
      <c r="AE153" s="555"/>
      <c r="AF153" s="555"/>
      <c r="AG153" s="556"/>
      <c r="AH153" s="557"/>
      <c r="AI153" s="558"/>
      <c r="AJ153" s="558"/>
      <c r="AK153" s="558"/>
      <c r="AL153" s="558"/>
      <c r="AM153" s="558"/>
      <c r="AN153" s="558"/>
      <c r="AO153" s="558"/>
      <c r="AP153" s="558"/>
      <c r="AQ153" s="558"/>
      <c r="AR153" s="558"/>
      <c r="AS153" s="558"/>
      <c r="AT153" s="559"/>
      <c r="AU153" s="551"/>
      <c r="AV153" s="552"/>
      <c r="AW153" s="552"/>
      <c r="AX153" s="560"/>
    </row>
    <row r="154" spans="1:50" ht="20.100000000000001" hidden="1" customHeight="1" x14ac:dyDescent="0.15">
      <c r="A154" s="529"/>
      <c r="B154" s="530"/>
      <c r="C154" s="530"/>
      <c r="D154" s="530"/>
      <c r="E154" s="530"/>
      <c r="F154" s="531"/>
      <c r="G154" s="554"/>
      <c r="H154" s="555"/>
      <c r="I154" s="555"/>
      <c r="J154" s="555"/>
      <c r="K154" s="556"/>
      <c r="L154" s="557"/>
      <c r="M154" s="558"/>
      <c r="N154" s="558"/>
      <c r="O154" s="558"/>
      <c r="P154" s="558"/>
      <c r="Q154" s="558"/>
      <c r="R154" s="558"/>
      <c r="S154" s="558"/>
      <c r="T154" s="558"/>
      <c r="U154" s="558"/>
      <c r="V154" s="558"/>
      <c r="W154" s="558"/>
      <c r="X154" s="559"/>
      <c r="Y154" s="551"/>
      <c r="Z154" s="552"/>
      <c r="AA154" s="552"/>
      <c r="AB154" s="553"/>
      <c r="AC154" s="554"/>
      <c r="AD154" s="555"/>
      <c r="AE154" s="555"/>
      <c r="AF154" s="555"/>
      <c r="AG154" s="556"/>
      <c r="AH154" s="557"/>
      <c r="AI154" s="558"/>
      <c r="AJ154" s="558"/>
      <c r="AK154" s="558"/>
      <c r="AL154" s="558"/>
      <c r="AM154" s="558"/>
      <c r="AN154" s="558"/>
      <c r="AO154" s="558"/>
      <c r="AP154" s="558"/>
      <c r="AQ154" s="558"/>
      <c r="AR154" s="558"/>
      <c r="AS154" s="558"/>
      <c r="AT154" s="559"/>
      <c r="AU154" s="551"/>
      <c r="AV154" s="552"/>
      <c r="AW154" s="552"/>
      <c r="AX154" s="560"/>
    </row>
    <row r="155" spans="1:50" ht="20.100000000000001" hidden="1" customHeight="1" thickBot="1" x14ac:dyDescent="0.2">
      <c r="A155" s="529"/>
      <c r="B155" s="530"/>
      <c r="C155" s="530"/>
      <c r="D155" s="530"/>
      <c r="E155" s="530"/>
      <c r="F155" s="531"/>
      <c r="G155" s="578" t="s">
        <v>16</v>
      </c>
      <c r="H155" s="579"/>
      <c r="I155" s="579"/>
      <c r="J155" s="579"/>
      <c r="K155" s="579"/>
      <c r="L155" s="580"/>
      <c r="M155" s="581"/>
      <c r="N155" s="581"/>
      <c r="O155" s="581"/>
      <c r="P155" s="581"/>
      <c r="Q155" s="581"/>
      <c r="R155" s="581"/>
      <c r="S155" s="581"/>
      <c r="T155" s="581"/>
      <c r="U155" s="581"/>
      <c r="V155" s="581"/>
      <c r="W155" s="581"/>
      <c r="X155" s="582"/>
      <c r="Y155" s="583">
        <f>SUM(Y145:AB154)</f>
        <v>0</v>
      </c>
      <c r="Z155" s="584"/>
      <c r="AA155" s="584"/>
      <c r="AB155" s="585"/>
      <c r="AC155" s="578" t="s">
        <v>16</v>
      </c>
      <c r="AD155" s="579"/>
      <c r="AE155" s="579"/>
      <c r="AF155" s="579"/>
      <c r="AG155" s="579"/>
      <c r="AH155" s="580"/>
      <c r="AI155" s="581"/>
      <c r="AJ155" s="581"/>
      <c r="AK155" s="581"/>
      <c r="AL155" s="581"/>
      <c r="AM155" s="581"/>
      <c r="AN155" s="581"/>
      <c r="AO155" s="581"/>
      <c r="AP155" s="581"/>
      <c r="AQ155" s="581"/>
      <c r="AR155" s="581"/>
      <c r="AS155" s="581"/>
      <c r="AT155" s="582"/>
      <c r="AU155" s="583">
        <f>SUM(AU145:AX154)</f>
        <v>0</v>
      </c>
      <c r="AV155" s="584"/>
      <c r="AW155" s="584"/>
      <c r="AX155" s="586"/>
    </row>
    <row r="156" spans="1:50" ht="20.100000000000001" hidden="1" customHeight="1" x14ac:dyDescent="0.15">
      <c r="A156" s="529"/>
      <c r="B156" s="530"/>
      <c r="C156" s="530"/>
      <c r="D156" s="530"/>
      <c r="E156" s="530"/>
      <c r="F156" s="531"/>
      <c r="G156" s="535" t="s">
        <v>103</v>
      </c>
      <c r="H156" s="536"/>
      <c r="I156" s="536"/>
      <c r="J156" s="536"/>
      <c r="K156" s="536"/>
      <c r="L156" s="536"/>
      <c r="M156" s="536"/>
      <c r="N156" s="536"/>
      <c r="O156" s="536"/>
      <c r="P156" s="536"/>
      <c r="Q156" s="536"/>
      <c r="R156" s="536"/>
      <c r="S156" s="536"/>
      <c r="T156" s="536"/>
      <c r="U156" s="536"/>
      <c r="V156" s="536"/>
      <c r="W156" s="536"/>
      <c r="X156" s="536"/>
      <c r="Y156" s="536"/>
      <c r="Z156" s="536"/>
      <c r="AA156" s="536"/>
      <c r="AB156" s="537"/>
      <c r="AC156" s="535" t="s">
        <v>104</v>
      </c>
      <c r="AD156" s="536"/>
      <c r="AE156" s="536"/>
      <c r="AF156" s="536"/>
      <c r="AG156" s="536"/>
      <c r="AH156" s="536"/>
      <c r="AI156" s="536"/>
      <c r="AJ156" s="536"/>
      <c r="AK156" s="536"/>
      <c r="AL156" s="536"/>
      <c r="AM156" s="536"/>
      <c r="AN156" s="536"/>
      <c r="AO156" s="536"/>
      <c r="AP156" s="536"/>
      <c r="AQ156" s="536"/>
      <c r="AR156" s="536"/>
      <c r="AS156" s="536"/>
      <c r="AT156" s="536"/>
      <c r="AU156" s="536"/>
      <c r="AV156" s="536"/>
      <c r="AW156" s="536"/>
      <c r="AX156" s="538"/>
    </row>
    <row r="157" spans="1:50" ht="20.100000000000001" hidden="1" customHeight="1" x14ac:dyDescent="0.15">
      <c r="A157" s="529"/>
      <c r="B157" s="530"/>
      <c r="C157" s="530"/>
      <c r="D157" s="530"/>
      <c r="E157" s="530"/>
      <c r="F157" s="531"/>
      <c r="G157" s="481" t="s">
        <v>13</v>
      </c>
      <c r="H157" s="539"/>
      <c r="I157" s="539"/>
      <c r="J157" s="539"/>
      <c r="K157" s="539"/>
      <c r="L157" s="540" t="s">
        <v>14</v>
      </c>
      <c r="M157" s="539"/>
      <c r="N157" s="539"/>
      <c r="O157" s="539"/>
      <c r="P157" s="539"/>
      <c r="Q157" s="539"/>
      <c r="R157" s="539"/>
      <c r="S157" s="539"/>
      <c r="T157" s="539"/>
      <c r="U157" s="539"/>
      <c r="V157" s="539"/>
      <c r="W157" s="539"/>
      <c r="X157" s="541"/>
      <c r="Y157" s="542" t="s">
        <v>15</v>
      </c>
      <c r="Z157" s="543"/>
      <c r="AA157" s="543"/>
      <c r="AB157" s="544"/>
      <c r="AC157" s="481" t="s">
        <v>13</v>
      </c>
      <c r="AD157" s="539"/>
      <c r="AE157" s="539"/>
      <c r="AF157" s="539"/>
      <c r="AG157" s="539"/>
      <c r="AH157" s="540" t="s">
        <v>14</v>
      </c>
      <c r="AI157" s="539"/>
      <c r="AJ157" s="539"/>
      <c r="AK157" s="539"/>
      <c r="AL157" s="539"/>
      <c r="AM157" s="539"/>
      <c r="AN157" s="539"/>
      <c r="AO157" s="539"/>
      <c r="AP157" s="539"/>
      <c r="AQ157" s="539"/>
      <c r="AR157" s="539"/>
      <c r="AS157" s="539"/>
      <c r="AT157" s="541"/>
      <c r="AU157" s="542" t="s">
        <v>15</v>
      </c>
      <c r="AV157" s="543"/>
      <c r="AW157" s="543"/>
      <c r="AX157" s="561"/>
    </row>
    <row r="158" spans="1:50" ht="20.100000000000001" hidden="1" customHeight="1" x14ac:dyDescent="0.15">
      <c r="A158" s="529"/>
      <c r="B158" s="530"/>
      <c r="C158" s="530"/>
      <c r="D158" s="530"/>
      <c r="E158" s="530"/>
      <c r="F158" s="531"/>
      <c r="G158" s="571"/>
      <c r="H158" s="572"/>
      <c r="I158" s="572"/>
      <c r="J158" s="572"/>
      <c r="K158" s="573"/>
      <c r="L158" s="574"/>
      <c r="M158" s="575"/>
      <c r="N158" s="575"/>
      <c r="O158" s="575"/>
      <c r="P158" s="575"/>
      <c r="Q158" s="575"/>
      <c r="R158" s="575"/>
      <c r="S158" s="575"/>
      <c r="T158" s="575"/>
      <c r="U158" s="575"/>
      <c r="V158" s="575"/>
      <c r="W158" s="575"/>
      <c r="X158" s="576"/>
      <c r="Y158" s="568"/>
      <c r="Z158" s="569"/>
      <c r="AA158" s="569"/>
      <c r="AB158" s="570"/>
      <c r="AC158" s="571"/>
      <c r="AD158" s="572"/>
      <c r="AE158" s="572"/>
      <c r="AF158" s="572"/>
      <c r="AG158" s="573"/>
      <c r="AH158" s="574"/>
      <c r="AI158" s="575"/>
      <c r="AJ158" s="575"/>
      <c r="AK158" s="575"/>
      <c r="AL158" s="575"/>
      <c r="AM158" s="575"/>
      <c r="AN158" s="575"/>
      <c r="AO158" s="575"/>
      <c r="AP158" s="575"/>
      <c r="AQ158" s="575"/>
      <c r="AR158" s="575"/>
      <c r="AS158" s="575"/>
      <c r="AT158" s="576"/>
      <c r="AU158" s="568"/>
      <c r="AV158" s="569"/>
      <c r="AW158" s="569"/>
      <c r="AX158" s="577"/>
    </row>
    <row r="159" spans="1:50" ht="20.100000000000001" hidden="1" customHeight="1" x14ac:dyDescent="0.15">
      <c r="A159" s="529"/>
      <c r="B159" s="530"/>
      <c r="C159" s="530"/>
      <c r="D159" s="530"/>
      <c r="E159" s="530"/>
      <c r="F159" s="531"/>
      <c r="G159" s="554"/>
      <c r="H159" s="555"/>
      <c r="I159" s="555"/>
      <c r="J159" s="555"/>
      <c r="K159" s="556"/>
      <c r="L159" s="557"/>
      <c r="M159" s="558"/>
      <c r="N159" s="558"/>
      <c r="O159" s="558"/>
      <c r="P159" s="558"/>
      <c r="Q159" s="558"/>
      <c r="R159" s="558"/>
      <c r="S159" s="558"/>
      <c r="T159" s="558"/>
      <c r="U159" s="558"/>
      <c r="V159" s="558"/>
      <c r="W159" s="558"/>
      <c r="X159" s="559"/>
      <c r="Y159" s="551"/>
      <c r="Z159" s="552"/>
      <c r="AA159" s="552"/>
      <c r="AB159" s="553"/>
      <c r="AC159" s="554"/>
      <c r="AD159" s="555"/>
      <c r="AE159" s="555"/>
      <c r="AF159" s="555"/>
      <c r="AG159" s="556"/>
      <c r="AH159" s="557"/>
      <c r="AI159" s="558"/>
      <c r="AJ159" s="558"/>
      <c r="AK159" s="558"/>
      <c r="AL159" s="558"/>
      <c r="AM159" s="558"/>
      <c r="AN159" s="558"/>
      <c r="AO159" s="558"/>
      <c r="AP159" s="558"/>
      <c r="AQ159" s="558"/>
      <c r="AR159" s="558"/>
      <c r="AS159" s="558"/>
      <c r="AT159" s="559"/>
      <c r="AU159" s="551"/>
      <c r="AV159" s="552"/>
      <c r="AW159" s="552"/>
      <c r="AX159" s="560"/>
    </row>
    <row r="160" spans="1:50" ht="20.100000000000001" hidden="1" customHeight="1" x14ac:dyDescent="0.15">
      <c r="A160" s="529"/>
      <c r="B160" s="530"/>
      <c r="C160" s="530"/>
      <c r="D160" s="530"/>
      <c r="E160" s="530"/>
      <c r="F160" s="531"/>
      <c r="G160" s="554"/>
      <c r="H160" s="555"/>
      <c r="I160" s="555"/>
      <c r="J160" s="555"/>
      <c r="K160" s="556"/>
      <c r="L160" s="557"/>
      <c r="M160" s="558"/>
      <c r="N160" s="558"/>
      <c r="O160" s="558"/>
      <c r="P160" s="558"/>
      <c r="Q160" s="558"/>
      <c r="R160" s="558"/>
      <c r="S160" s="558"/>
      <c r="T160" s="558"/>
      <c r="U160" s="558"/>
      <c r="V160" s="558"/>
      <c r="W160" s="558"/>
      <c r="X160" s="559"/>
      <c r="Y160" s="551"/>
      <c r="Z160" s="552"/>
      <c r="AA160" s="552"/>
      <c r="AB160" s="553"/>
      <c r="AC160" s="554"/>
      <c r="AD160" s="555"/>
      <c r="AE160" s="555"/>
      <c r="AF160" s="555"/>
      <c r="AG160" s="556"/>
      <c r="AH160" s="557"/>
      <c r="AI160" s="558"/>
      <c r="AJ160" s="558"/>
      <c r="AK160" s="558"/>
      <c r="AL160" s="558"/>
      <c r="AM160" s="558"/>
      <c r="AN160" s="558"/>
      <c r="AO160" s="558"/>
      <c r="AP160" s="558"/>
      <c r="AQ160" s="558"/>
      <c r="AR160" s="558"/>
      <c r="AS160" s="558"/>
      <c r="AT160" s="559"/>
      <c r="AU160" s="551"/>
      <c r="AV160" s="552"/>
      <c r="AW160" s="552"/>
      <c r="AX160" s="560"/>
    </row>
    <row r="161" spans="1:50" ht="20.100000000000001" hidden="1" customHeight="1" x14ac:dyDescent="0.15">
      <c r="A161" s="529"/>
      <c r="B161" s="530"/>
      <c r="C161" s="530"/>
      <c r="D161" s="530"/>
      <c r="E161" s="530"/>
      <c r="F161" s="531"/>
      <c r="G161" s="554"/>
      <c r="H161" s="555"/>
      <c r="I161" s="555"/>
      <c r="J161" s="555"/>
      <c r="K161" s="556"/>
      <c r="L161" s="557"/>
      <c r="M161" s="558"/>
      <c r="N161" s="558"/>
      <c r="O161" s="558"/>
      <c r="P161" s="558"/>
      <c r="Q161" s="558"/>
      <c r="R161" s="558"/>
      <c r="S161" s="558"/>
      <c r="T161" s="558"/>
      <c r="U161" s="558"/>
      <c r="V161" s="558"/>
      <c r="W161" s="558"/>
      <c r="X161" s="559"/>
      <c r="Y161" s="551"/>
      <c r="Z161" s="552"/>
      <c r="AA161" s="552"/>
      <c r="AB161" s="553"/>
      <c r="AC161" s="554"/>
      <c r="AD161" s="555"/>
      <c r="AE161" s="555"/>
      <c r="AF161" s="555"/>
      <c r="AG161" s="556"/>
      <c r="AH161" s="557"/>
      <c r="AI161" s="558"/>
      <c r="AJ161" s="558"/>
      <c r="AK161" s="558"/>
      <c r="AL161" s="558"/>
      <c r="AM161" s="558"/>
      <c r="AN161" s="558"/>
      <c r="AO161" s="558"/>
      <c r="AP161" s="558"/>
      <c r="AQ161" s="558"/>
      <c r="AR161" s="558"/>
      <c r="AS161" s="558"/>
      <c r="AT161" s="559"/>
      <c r="AU161" s="551"/>
      <c r="AV161" s="552"/>
      <c r="AW161" s="552"/>
      <c r="AX161" s="560"/>
    </row>
    <row r="162" spans="1:50" ht="20.100000000000001" hidden="1" customHeight="1" x14ac:dyDescent="0.15">
      <c r="A162" s="529"/>
      <c r="B162" s="530"/>
      <c r="C162" s="530"/>
      <c r="D162" s="530"/>
      <c r="E162" s="530"/>
      <c r="F162" s="531"/>
      <c r="G162" s="554"/>
      <c r="H162" s="555"/>
      <c r="I162" s="555"/>
      <c r="J162" s="555"/>
      <c r="K162" s="556"/>
      <c r="L162" s="557"/>
      <c r="M162" s="558"/>
      <c r="N162" s="558"/>
      <c r="O162" s="558"/>
      <c r="P162" s="558"/>
      <c r="Q162" s="558"/>
      <c r="R162" s="558"/>
      <c r="S162" s="558"/>
      <c r="T162" s="558"/>
      <c r="U162" s="558"/>
      <c r="V162" s="558"/>
      <c r="W162" s="558"/>
      <c r="X162" s="559"/>
      <c r="Y162" s="551"/>
      <c r="Z162" s="552"/>
      <c r="AA162" s="552"/>
      <c r="AB162" s="553"/>
      <c r="AC162" s="554"/>
      <c r="AD162" s="555"/>
      <c r="AE162" s="555"/>
      <c r="AF162" s="555"/>
      <c r="AG162" s="556"/>
      <c r="AH162" s="557"/>
      <c r="AI162" s="558"/>
      <c r="AJ162" s="558"/>
      <c r="AK162" s="558"/>
      <c r="AL162" s="558"/>
      <c r="AM162" s="558"/>
      <c r="AN162" s="558"/>
      <c r="AO162" s="558"/>
      <c r="AP162" s="558"/>
      <c r="AQ162" s="558"/>
      <c r="AR162" s="558"/>
      <c r="AS162" s="558"/>
      <c r="AT162" s="559"/>
      <c r="AU162" s="551"/>
      <c r="AV162" s="552"/>
      <c r="AW162" s="552"/>
      <c r="AX162" s="560"/>
    </row>
    <row r="163" spans="1:50" ht="20.100000000000001" hidden="1" customHeight="1" x14ac:dyDescent="0.15">
      <c r="A163" s="529"/>
      <c r="B163" s="530"/>
      <c r="C163" s="530"/>
      <c r="D163" s="530"/>
      <c r="E163" s="530"/>
      <c r="F163" s="531"/>
      <c r="G163" s="554"/>
      <c r="H163" s="555"/>
      <c r="I163" s="555"/>
      <c r="J163" s="555"/>
      <c r="K163" s="556"/>
      <c r="L163" s="557"/>
      <c r="M163" s="558"/>
      <c r="N163" s="558"/>
      <c r="O163" s="558"/>
      <c r="P163" s="558"/>
      <c r="Q163" s="558"/>
      <c r="R163" s="558"/>
      <c r="S163" s="558"/>
      <c r="T163" s="558"/>
      <c r="U163" s="558"/>
      <c r="V163" s="558"/>
      <c r="W163" s="558"/>
      <c r="X163" s="559"/>
      <c r="Y163" s="551"/>
      <c r="Z163" s="552"/>
      <c r="AA163" s="552"/>
      <c r="AB163" s="553"/>
      <c r="AC163" s="554"/>
      <c r="AD163" s="555"/>
      <c r="AE163" s="555"/>
      <c r="AF163" s="555"/>
      <c r="AG163" s="556"/>
      <c r="AH163" s="557"/>
      <c r="AI163" s="558"/>
      <c r="AJ163" s="558"/>
      <c r="AK163" s="558"/>
      <c r="AL163" s="558"/>
      <c r="AM163" s="558"/>
      <c r="AN163" s="558"/>
      <c r="AO163" s="558"/>
      <c r="AP163" s="558"/>
      <c r="AQ163" s="558"/>
      <c r="AR163" s="558"/>
      <c r="AS163" s="558"/>
      <c r="AT163" s="559"/>
      <c r="AU163" s="551"/>
      <c r="AV163" s="552"/>
      <c r="AW163" s="552"/>
      <c r="AX163" s="560"/>
    </row>
    <row r="164" spans="1:50" ht="20.100000000000001" hidden="1" customHeight="1" x14ac:dyDescent="0.15">
      <c r="A164" s="529"/>
      <c r="B164" s="530"/>
      <c r="C164" s="530"/>
      <c r="D164" s="530"/>
      <c r="E164" s="530"/>
      <c r="F164" s="531"/>
      <c r="G164" s="554"/>
      <c r="H164" s="555"/>
      <c r="I164" s="555"/>
      <c r="J164" s="555"/>
      <c r="K164" s="556"/>
      <c r="L164" s="557"/>
      <c r="M164" s="558"/>
      <c r="N164" s="558"/>
      <c r="O164" s="558"/>
      <c r="P164" s="558"/>
      <c r="Q164" s="558"/>
      <c r="R164" s="558"/>
      <c r="S164" s="558"/>
      <c r="T164" s="558"/>
      <c r="U164" s="558"/>
      <c r="V164" s="558"/>
      <c r="W164" s="558"/>
      <c r="X164" s="559"/>
      <c r="Y164" s="551"/>
      <c r="Z164" s="552"/>
      <c r="AA164" s="552"/>
      <c r="AB164" s="553"/>
      <c r="AC164" s="554"/>
      <c r="AD164" s="555"/>
      <c r="AE164" s="555"/>
      <c r="AF164" s="555"/>
      <c r="AG164" s="556"/>
      <c r="AH164" s="557"/>
      <c r="AI164" s="558"/>
      <c r="AJ164" s="558"/>
      <c r="AK164" s="558"/>
      <c r="AL164" s="558"/>
      <c r="AM164" s="558"/>
      <c r="AN164" s="558"/>
      <c r="AO164" s="558"/>
      <c r="AP164" s="558"/>
      <c r="AQ164" s="558"/>
      <c r="AR164" s="558"/>
      <c r="AS164" s="558"/>
      <c r="AT164" s="559"/>
      <c r="AU164" s="551"/>
      <c r="AV164" s="552"/>
      <c r="AW164" s="552"/>
      <c r="AX164" s="560"/>
    </row>
    <row r="165" spans="1:50" ht="20.100000000000001" hidden="1" customHeight="1" x14ac:dyDescent="0.15">
      <c r="A165" s="529"/>
      <c r="B165" s="530"/>
      <c r="C165" s="530"/>
      <c r="D165" s="530"/>
      <c r="E165" s="530"/>
      <c r="F165" s="531"/>
      <c r="G165" s="554"/>
      <c r="H165" s="555"/>
      <c r="I165" s="555"/>
      <c r="J165" s="555"/>
      <c r="K165" s="556"/>
      <c r="L165" s="557"/>
      <c r="M165" s="558"/>
      <c r="N165" s="558"/>
      <c r="O165" s="558"/>
      <c r="P165" s="558"/>
      <c r="Q165" s="558"/>
      <c r="R165" s="558"/>
      <c r="S165" s="558"/>
      <c r="T165" s="558"/>
      <c r="U165" s="558"/>
      <c r="V165" s="558"/>
      <c r="W165" s="558"/>
      <c r="X165" s="559"/>
      <c r="Y165" s="551"/>
      <c r="Z165" s="552"/>
      <c r="AA165" s="552"/>
      <c r="AB165" s="553"/>
      <c r="AC165" s="554"/>
      <c r="AD165" s="555"/>
      <c r="AE165" s="555"/>
      <c r="AF165" s="555"/>
      <c r="AG165" s="556"/>
      <c r="AH165" s="557"/>
      <c r="AI165" s="558"/>
      <c r="AJ165" s="558"/>
      <c r="AK165" s="558"/>
      <c r="AL165" s="558"/>
      <c r="AM165" s="558"/>
      <c r="AN165" s="558"/>
      <c r="AO165" s="558"/>
      <c r="AP165" s="558"/>
      <c r="AQ165" s="558"/>
      <c r="AR165" s="558"/>
      <c r="AS165" s="558"/>
      <c r="AT165" s="559"/>
      <c r="AU165" s="551"/>
      <c r="AV165" s="552"/>
      <c r="AW165" s="552"/>
      <c r="AX165" s="560"/>
    </row>
    <row r="166" spans="1:50" ht="20.100000000000001" hidden="1" customHeight="1" x14ac:dyDescent="0.15">
      <c r="A166" s="529"/>
      <c r="B166" s="530"/>
      <c r="C166" s="530"/>
      <c r="D166" s="530"/>
      <c r="E166" s="530"/>
      <c r="F166" s="531"/>
      <c r="G166" s="554"/>
      <c r="H166" s="555"/>
      <c r="I166" s="555"/>
      <c r="J166" s="555"/>
      <c r="K166" s="556"/>
      <c r="L166" s="557"/>
      <c r="M166" s="558"/>
      <c r="N166" s="558"/>
      <c r="O166" s="558"/>
      <c r="P166" s="558"/>
      <c r="Q166" s="558"/>
      <c r="R166" s="558"/>
      <c r="S166" s="558"/>
      <c r="T166" s="558"/>
      <c r="U166" s="558"/>
      <c r="V166" s="558"/>
      <c r="W166" s="558"/>
      <c r="X166" s="559"/>
      <c r="Y166" s="551"/>
      <c r="Z166" s="552"/>
      <c r="AA166" s="552"/>
      <c r="AB166" s="553"/>
      <c r="AC166" s="554"/>
      <c r="AD166" s="555"/>
      <c r="AE166" s="555"/>
      <c r="AF166" s="555"/>
      <c r="AG166" s="556"/>
      <c r="AH166" s="557"/>
      <c r="AI166" s="558"/>
      <c r="AJ166" s="558"/>
      <c r="AK166" s="558"/>
      <c r="AL166" s="558"/>
      <c r="AM166" s="558"/>
      <c r="AN166" s="558"/>
      <c r="AO166" s="558"/>
      <c r="AP166" s="558"/>
      <c r="AQ166" s="558"/>
      <c r="AR166" s="558"/>
      <c r="AS166" s="558"/>
      <c r="AT166" s="559"/>
      <c r="AU166" s="551"/>
      <c r="AV166" s="552"/>
      <c r="AW166" s="552"/>
      <c r="AX166" s="560"/>
    </row>
    <row r="167" spans="1:50" ht="20.100000000000001" hidden="1" customHeight="1" x14ac:dyDescent="0.15">
      <c r="A167" s="529"/>
      <c r="B167" s="530"/>
      <c r="C167" s="530"/>
      <c r="D167" s="530"/>
      <c r="E167" s="530"/>
      <c r="F167" s="531"/>
      <c r="G167" s="554"/>
      <c r="H167" s="555"/>
      <c r="I167" s="555"/>
      <c r="J167" s="555"/>
      <c r="K167" s="556"/>
      <c r="L167" s="557"/>
      <c r="M167" s="558"/>
      <c r="N167" s="558"/>
      <c r="O167" s="558"/>
      <c r="P167" s="558"/>
      <c r="Q167" s="558"/>
      <c r="R167" s="558"/>
      <c r="S167" s="558"/>
      <c r="T167" s="558"/>
      <c r="U167" s="558"/>
      <c r="V167" s="558"/>
      <c r="W167" s="558"/>
      <c r="X167" s="559"/>
      <c r="Y167" s="551"/>
      <c r="Z167" s="552"/>
      <c r="AA167" s="552"/>
      <c r="AB167" s="553"/>
      <c r="AC167" s="554"/>
      <c r="AD167" s="555"/>
      <c r="AE167" s="555"/>
      <c r="AF167" s="555"/>
      <c r="AG167" s="556"/>
      <c r="AH167" s="557"/>
      <c r="AI167" s="558"/>
      <c r="AJ167" s="558"/>
      <c r="AK167" s="558"/>
      <c r="AL167" s="558"/>
      <c r="AM167" s="558"/>
      <c r="AN167" s="558"/>
      <c r="AO167" s="558"/>
      <c r="AP167" s="558"/>
      <c r="AQ167" s="558"/>
      <c r="AR167" s="558"/>
      <c r="AS167" s="558"/>
      <c r="AT167" s="559"/>
      <c r="AU167" s="551"/>
      <c r="AV167" s="552"/>
      <c r="AW167" s="552"/>
      <c r="AX167" s="560"/>
    </row>
    <row r="168" spans="1:50" ht="20.100000000000001" hidden="1" customHeight="1" x14ac:dyDescent="0.15">
      <c r="A168" s="532"/>
      <c r="B168" s="533"/>
      <c r="C168" s="533"/>
      <c r="D168" s="533"/>
      <c r="E168" s="533"/>
      <c r="F168" s="534"/>
      <c r="G168" s="587" t="s">
        <v>16</v>
      </c>
      <c r="H168" s="588"/>
      <c r="I168" s="588"/>
      <c r="J168" s="588"/>
      <c r="K168" s="588"/>
      <c r="L168" s="589"/>
      <c r="M168" s="590"/>
      <c r="N168" s="590"/>
      <c r="O168" s="590"/>
      <c r="P168" s="590"/>
      <c r="Q168" s="590"/>
      <c r="R168" s="590"/>
      <c r="S168" s="590"/>
      <c r="T168" s="590"/>
      <c r="U168" s="590"/>
      <c r="V168" s="590"/>
      <c r="W168" s="590"/>
      <c r="X168" s="591"/>
      <c r="Y168" s="592">
        <f>SUM(Y158:AB167)</f>
        <v>0</v>
      </c>
      <c r="Z168" s="593"/>
      <c r="AA168" s="593"/>
      <c r="AB168" s="594"/>
      <c r="AC168" s="587" t="s">
        <v>16</v>
      </c>
      <c r="AD168" s="588"/>
      <c r="AE168" s="588"/>
      <c r="AF168" s="588"/>
      <c r="AG168" s="588"/>
      <c r="AH168" s="589"/>
      <c r="AI168" s="590"/>
      <c r="AJ168" s="590"/>
      <c r="AK168" s="590"/>
      <c r="AL168" s="590"/>
      <c r="AM168" s="590"/>
      <c r="AN168" s="590"/>
      <c r="AO168" s="590"/>
      <c r="AP168" s="590"/>
      <c r="AQ168" s="590"/>
      <c r="AR168" s="590"/>
      <c r="AS168" s="590"/>
      <c r="AT168" s="591"/>
      <c r="AU168" s="592">
        <f>SUM(AU158:AX167)</f>
        <v>0</v>
      </c>
      <c r="AV168" s="593"/>
      <c r="AW168" s="593"/>
      <c r="AX168" s="595"/>
    </row>
    <row r="169" spans="1:50" ht="12.75" customHeight="1" x14ac:dyDescent="0.15">
      <c r="A169" s="45"/>
      <c r="B169" s="45"/>
      <c r="C169" s="45"/>
      <c r="D169" s="45"/>
      <c r="E169" s="45"/>
      <c r="F169" s="45"/>
      <c r="G169" s="46"/>
      <c r="H169" s="46"/>
      <c r="I169" s="46"/>
      <c r="J169" s="46"/>
      <c r="K169" s="46"/>
      <c r="L169" s="47"/>
      <c r="M169" s="46"/>
      <c r="N169" s="46"/>
      <c r="O169" s="46"/>
      <c r="P169" s="46"/>
      <c r="Q169" s="46"/>
      <c r="R169" s="46"/>
      <c r="S169" s="46"/>
      <c r="T169" s="46"/>
      <c r="U169" s="46"/>
      <c r="V169" s="46"/>
      <c r="W169" s="46"/>
      <c r="X169" s="46"/>
      <c r="Y169" s="48"/>
      <c r="Z169" s="48"/>
      <c r="AA169" s="48"/>
      <c r="AB169" s="48"/>
      <c r="AC169" s="46"/>
      <c r="AD169" s="46"/>
      <c r="AE169" s="46"/>
      <c r="AF169" s="46"/>
      <c r="AG169" s="46"/>
      <c r="AH169" s="47"/>
      <c r="AI169" s="46"/>
      <c r="AJ169" s="46"/>
      <c r="AK169" s="46"/>
      <c r="AL169" s="46"/>
      <c r="AM169" s="46"/>
      <c r="AN169" s="46"/>
      <c r="AO169" s="46"/>
      <c r="AP169" s="46"/>
      <c r="AQ169" s="46"/>
      <c r="AR169" s="46"/>
      <c r="AS169" s="46"/>
      <c r="AT169" s="46"/>
      <c r="AU169" s="48"/>
      <c r="AV169" s="48"/>
      <c r="AW169" s="48"/>
      <c r="AX169" s="48"/>
    </row>
    <row r="171" spans="1:50" ht="14.25" x14ac:dyDescent="0.15">
      <c r="A171" s="4"/>
      <c r="B171" s="31" t="s">
        <v>105</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x14ac:dyDescent="0.15">
      <c r="A172" s="4"/>
      <c r="B172" s="10"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69" customHeight="1" x14ac:dyDescent="0.15">
      <c r="A173" s="596"/>
      <c r="B173" s="596"/>
      <c r="C173" s="596" t="s">
        <v>107</v>
      </c>
      <c r="D173" s="596"/>
      <c r="E173" s="596"/>
      <c r="F173" s="596"/>
      <c r="G173" s="596"/>
      <c r="H173" s="596"/>
      <c r="I173" s="596"/>
      <c r="J173" s="615" t="s">
        <v>71</v>
      </c>
      <c r="K173" s="616"/>
      <c r="L173" s="616"/>
      <c r="M173" s="616"/>
      <c r="N173" s="616"/>
      <c r="O173" s="616"/>
      <c r="P173" s="276" t="s">
        <v>108</v>
      </c>
      <c r="Q173" s="276"/>
      <c r="R173" s="276"/>
      <c r="S173" s="276"/>
      <c r="T173" s="276"/>
      <c r="U173" s="276"/>
      <c r="V173" s="276"/>
      <c r="W173" s="276"/>
      <c r="X173" s="276"/>
      <c r="Y173" s="617" t="s">
        <v>109</v>
      </c>
      <c r="Z173" s="191"/>
      <c r="AA173" s="191"/>
      <c r="AB173" s="191"/>
      <c r="AC173" s="615" t="s">
        <v>69</v>
      </c>
      <c r="AD173" s="615"/>
      <c r="AE173" s="615"/>
      <c r="AF173" s="615"/>
      <c r="AG173" s="615"/>
      <c r="AH173" s="617" t="s">
        <v>70</v>
      </c>
      <c r="AI173" s="596"/>
      <c r="AJ173" s="596"/>
      <c r="AK173" s="596"/>
      <c r="AL173" s="596" t="s">
        <v>17</v>
      </c>
      <c r="AM173" s="596"/>
      <c r="AN173" s="596"/>
      <c r="AO173" s="597"/>
      <c r="AP173" s="598" t="s">
        <v>72</v>
      </c>
      <c r="AQ173" s="598"/>
      <c r="AR173" s="598"/>
      <c r="AS173" s="598"/>
      <c r="AT173" s="598"/>
      <c r="AU173" s="598"/>
      <c r="AV173" s="598"/>
      <c r="AW173" s="598"/>
      <c r="AX173" s="598"/>
    </row>
    <row r="174" spans="1:50" ht="50.25" customHeight="1" x14ac:dyDescent="0.15">
      <c r="A174" s="599">
        <v>1</v>
      </c>
      <c r="B174" s="599">
        <v>1</v>
      </c>
      <c r="C174" s="600" t="s">
        <v>200</v>
      </c>
      <c r="D174" s="601"/>
      <c r="E174" s="601"/>
      <c r="F174" s="601"/>
      <c r="G174" s="601"/>
      <c r="H174" s="601"/>
      <c r="I174" s="601"/>
      <c r="J174" s="602">
        <v>2010401053420</v>
      </c>
      <c r="K174" s="603"/>
      <c r="L174" s="603"/>
      <c r="M174" s="603"/>
      <c r="N174" s="603"/>
      <c r="O174" s="603"/>
      <c r="P174" s="604" t="s">
        <v>164</v>
      </c>
      <c r="Q174" s="605"/>
      <c r="R174" s="605"/>
      <c r="S174" s="605"/>
      <c r="T174" s="605"/>
      <c r="U174" s="605"/>
      <c r="V174" s="605"/>
      <c r="W174" s="605"/>
      <c r="X174" s="605"/>
      <c r="Y174" s="606">
        <v>299</v>
      </c>
      <c r="Z174" s="607"/>
      <c r="AA174" s="607"/>
      <c r="AB174" s="608"/>
      <c r="AC174" s="609" t="s">
        <v>165</v>
      </c>
      <c r="AD174" s="609"/>
      <c r="AE174" s="609"/>
      <c r="AF174" s="609"/>
      <c r="AG174" s="609"/>
      <c r="AH174" s="610" t="s">
        <v>166</v>
      </c>
      <c r="AI174" s="611"/>
      <c r="AJ174" s="611"/>
      <c r="AK174" s="611"/>
      <c r="AL174" s="612">
        <v>100</v>
      </c>
      <c r="AM174" s="613"/>
      <c r="AN174" s="613"/>
      <c r="AO174" s="614"/>
      <c r="AP174" s="618" t="s">
        <v>205</v>
      </c>
      <c r="AQ174" s="619"/>
      <c r="AR174" s="619"/>
      <c r="AS174" s="619"/>
      <c r="AT174" s="619"/>
      <c r="AU174" s="619"/>
      <c r="AV174" s="619"/>
      <c r="AW174" s="619"/>
      <c r="AX174" s="620"/>
    </row>
    <row r="175" spans="1:50" ht="50.25" customHeight="1" x14ac:dyDescent="0.15">
      <c r="A175" s="599">
        <v>2</v>
      </c>
      <c r="B175" s="599">
        <v>1</v>
      </c>
      <c r="C175" s="600" t="s">
        <v>194</v>
      </c>
      <c r="D175" s="601"/>
      <c r="E175" s="601"/>
      <c r="F175" s="601"/>
      <c r="G175" s="601"/>
      <c r="H175" s="601"/>
      <c r="I175" s="601"/>
      <c r="J175" s="602">
        <v>1010001012983</v>
      </c>
      <c r="K175" s="603"/>
      <c r="L175" s="603"/>
      <c r="M175" s="603"/>
      <c r="N175" s="603"/>
      <c r="O175" s="603"/>
      <c r="P175" s="604" t="s">
        <v>168</v>
      </c>
      <c r="Q175" s="605"/>
      <c r="R175" s="605"/>
      <c r="S175" s="605"/>
      <c r="T175" s="605"/>
      <c r="U175" s="605"/>
      <c r="V175" s="605"/>
      <c r="W175" s="605"/>
      <c r="X175" s="605"/>
      <c r="Y175" s="606">
        <v>80</v>
      </c>
      <c r="Z175" s="607"/>
      <c r="AA175" s="607"/>
      <c r="AB175" s="608"/>
      <c r="AC175" s="609" t="s">
        <v>169</v>
      </c>
      <c r="AD175" s="609"/>
      <c r="AE175" s="609"/>
      <c r="AF175" s="609"/>
      <c r="AG175" s="609"/>
      <c r="AH175" s="610">
        <v>6</v>
      </c>
      <c r="AI175" s="610"/>
      <c r="AJ175" s="610"/>
      <c r="AK175" s="610"/>
      <c r="AL175" s="612">
        <v>93.21</v>
      </c>
      <c r="AM175" s="613"/>
      <c r="AN175" s="613"/>
      <c r="AO175" s="614"/>
      <c r="AP175" s="618" t="s">
        <v>138</v>
      </c>
      <c r="AQ175" s="619"/>
      <c r="AR175" s="619"/>
      <c r="AS175" s="619"/>
      <c r="AT175" s="619"/>
      <c r="AU175" s="619"/>
      <c r="AV175" s="619"/>
      <c r="AW175" s="619"/>
      <c r="AX175" s="620"/>
    </row>
    <row r="176" spans="1:50" ht="50.25" customHeight="1" x14ac:dyDescent="0.15">
      <c r="A176" s="599">
        <v>3</v>
      </c>
      <c r="B176" s="599">
        <v>1</v>
      </c>
      <c r="C176" s="600" t="s">
        <v>195</v>
      </c>
      <c r="D176" s="601"/>
      <c r="E176" s="601"/>
      <c r="F176" s="601"/>
      <c r="G176" s="601"/>
      <c r="H176" s="601"/>
      <c r="I176" s="601"/>
      <c r="J176" s="602">
        <v>3260001021231</v>
      </c>
      <c r="K176" s="603"/>
      <c r="L176" s="603"/>
      <c r="M176" s="603"/>
      <c r="N176" s="603"/>
      <c r="O176" s="603"/>
      <c r="P176" s="604" t="s">
        <v>170</v>
      </c>
      <c r="Q176" s="605"/>
      <c r="R176" s="605"/>
      <c r="S176" s="605"/>
      <c r="T176" s="605"/>
      <c r="U176" s="605"/>
      <c r="V176" s="605"/>
      <c r="W176" s="605"/>
      <c r="X176" s="605"/>
      <c r="Y176" s="606">
        <v>70</v>
      </c>
      <c r="Z176" s="607"/>
      <c r="AA176" s="607"/>
      <c r="AB176" s="608"/>
      <c r="AC176" s="609" t="s">
        <v>167</v>
      </c>
      <c r="AD176" s="609"/>
      <c r="AE176" s="609"/>
      <c r="AF176" s="609"/>
      <c r="AG176" s="609"/>
      <c r="AH176" s="610">
        <v>4</v>
      </c>
      <c r="AI176" s="610"/>
      <c r="AJ176" s="610"/>
      <c r="AK176" s="610"/>
      <c r="AL176" s="612">
        <v>94.67</v>
      </c>
      <c r="AM176" s="613"/>
      <c r="AN176" s="613"/>
      <c r="AO176" s="614"/>
      <c r="AP176" s="618" t="s">
        <v>138</v>
      </c>
      <c r="AQ176" s="619"/>
      <c r="AR176" s="619"/>
      <c r="AS176" s="619"/>
      <c r="AT176" s="619"/>
      <c r="AU176" s="619"/>
      <c r="AV176" s="619"/>
      <c r="AW176" s="619"/>
      <c r="AX176" s="620"/>
    </row>
    <row r="177" spans="1:50" ht="50.25" customHeight="1" x14ac:dyDescent="0.15">
      <c r="A177" s="599">
        <v>4</v>
      </c>
      <c r="B177" s="599">
        <v>1</v>
      </c>
      <c r="C177" s="600" t="s">
        <v>196</v>
      </c>
      <c r="D177" s="601"/>
      <c r="E177" s="601"/>
      <c r="F177" s="601"/>
      <c r="G177" s="601"/>
      <c r="H177" s="601"/>
      <c r="I177" s="601"/>
      <c r="J177" s="602">
        <v>3500001011661</v>
      </c>
      <c r="K177" s="603"/>
      <c r="L177" s="603"/>
      <c r="M177" s="603"/>
      <c r="N177" s="603"/>
      <c r="O177" s="603"/>
      <c r="P177" s="604" t="s">
        <v>171</v>
      </c>
      <c r="Q177" s="605"/>
      <c r="R177" s="605"/>
      <c r="S177" s="605"/>
      <c r="T177" s="605"/>
      <c r="U177" s="605"/>
      <c r="V177" s="605"/>
      <c r="W177" s="605"/>
      <c r="X177" s="605"/>
      <c r="Y177" s="606">
        <v>54</v>
      </c>
      <c r="Z177" s="607"/>
      <c r="AA177" s="607"/>
      <c r="AB177" s="608"/>
      <c r="AC177" s="609" t="s">
        <v>167</v>
      </c>
      <c r="AD177" s="609"/>
      <c r="AE177" s="609"/>
      <c r="AF177" s="609"/>
      <c r="AG177" s="609"/>
      <c r="AH177" s="610">
        <v>2</v>
      </c>
      <c r="AI177" s="610"/>
      <c r="AJ177" s="610"/>
      <c r="AK177" s="610"/>
      <c r="AL177" s="612">
        <v>99.58</v>
      </c>
      <c r="AM177" s="613"/>
      <c r="AN177" s="613"/>
      <c r="AO177" s="614"/>
      <c r="AP177" s="618" t="s">
        <v>138</v>
      </c>
      <c r="AQ177" s="619"/>
      <c r="AR177" s="619"/>
      <c r="AS177" s="619"/>
      <c r="AT177" s="619"/>
      <c r="AU177" s="619"/>
      <c r="AV177" s="619"/>
      <c r="AW177" s="619"/>
      <c r="AX177" s="620"/>
    </row>
    <row r="178" spans="1:50" ht="50.25" customHeight="1" x14ac:dyDescent="0.15">
      <c r="A178" s="599">
        <v>5</v>
      </c>
      <c r="B178" s="599">
        <v>1</v>
      </c>
      <c r="C178" s="600" t="s">
        <v>197</v>
      </c>
      <c r="D178" s="601"/>
      <c r="E178" s="601"/>
      <c r="F178" s="601"/>
      <c r="G178" s="601"/>
      <c r="H178" s="601"/>
      <c r="I178" s="601"/>
      <c r="J178" s="602">
        <v>7000020082210</v>
      </c>
      <c r="K178" s="603"/>
      <c r="L178" s="603"/>
      <c r="M178" s="603"/>
      <c r="N178" s="603"/>
      <c r="O178" s="603"/>
      <c r="P178" s="604" t="s">
        <v>189</v>
      </c>
      <c r="Q178" s="605"/>
      <c r="R178" s="605"/>
      <c r="S178" s="605"/>
      <c r="T178" s="605"/>
      <c r="U178" s="605"/>
      <c r="V178" s="605"/>
      <c r="W178" s="605"/>
      <c r="X178" s="605"/>
      <c r="Y178" s="606">
        <v>51</v>
      </c>
      <c r="Z178" s="607"/>
      <c r="AA178" s="607"/>
      <c r="AB178" s="608"/>
      <c r="AC178" s="609" t="s">
        <v>165</v>
      </c>
      <c r="AD178" s="609"/>
      <c r="AE178" s="609"/>
      <c r="AF178" s="609"/>
      <c r="AG178" s="609"/>
      <c r="AH178" s="610" t="s">
        <v>204</v>
      </c>
      <c r="AI178" s="610"/>
      <c r="AJ178" s="610"/>
      <c r="AK178" s="610"/>
      <c r="AL178" s="612">
        <v>100</v>
      </c>
      <c r="AM178" s="613"/>
      <c r="AN178" s="613"/>
      <c r="AO178" s="614"/>
      <c r="AP178" s="618" t="s">
        <v>138</v>
      </c>
      <c r="AQ178" s="619"/>
      <c r="AR178" s="619"/>
      <c r="AS178" s="619"/>
      <c r="AT178" s="619"/>
      <c r="AU178" s="619"/>
      <c r="AV178" s="619"/>
      <c r="AW178" s="619"/>
      <c r="AX178" s="620"/>
    </row>
    <row r="179" spans="1:50" ht="50.25" customHeight="1" x14ac:dyDescent="0.15">
      <c r="A179" s="599">
        <v>6</v>
      </c>
      <c r="B179" s="599">
        <v>1</v>
      </c>
      <c r="C179" s="600" t="s">
        <v>198</v>
      </c>
      <c r="D179" s="601"/>
      <c r="E179" s="601"/>
      <c r="F179" s="601"/>
      <c r="G179" s="601"/>
      <c r="H179" s="601"/>
      <c r="I179" s="601"/>
      <c r="J179" s="602">
        <v>3360001008565</v>
      </c>
      <c r="K179" s="603"/>
      <c r="L179" s="603"/>
      <c r="M179" s="603"/>
      <c r="N179" s="603"/>
      <c r="O179" s="603"/>
      <c r="P179" s="604" t="s">
        <v>190</v>
      </c>
      <c r="Q179" s="605"/>
      <c r="R179" s="605"/>
      <c r="S179" s="605"/>
      <c r="T179" s="605"/>
      <c r="U179" s="605"/>
      <c r="V179" s="605"/>
      <c r="W179" s="605"/>
      <c r="X179" s="605"/>
      <c r="Y179" s="606">
        <v>51</v>
      </c>
      <c r="Z179" s="607"/>
      <c r="AA179" s="607"/>
      <c r="AB179" s="608"/>
      <c r="AC179" s="609" t="s">
        <v>165</v>
      </c>
      <c r="AD179" s="609"/>
      <c r="AE179" s="609"/>
      <c r="AF179" s="609"/>
      <c r="AG179" s="609"/>
      <c r="AH179" s="610" t="s">
        <v>166</v>
      </c>
      <c r="AI179" s="610"/>
      <c r="AJ179" s="610"/>
      <c r="AK179" s="610"/>
      <c r="AL179" s="612">
        <v>100</v>
      </c>
      <c r="AM179" s="613"/>
      <c r="AN179" s="613"/>
      <c r="AO179" s="614"/>
      <c r="AP179" s="618" t="s">
        <v>138</v>
      </c>
      <c r="AQ179" s="619"/>
      <c r="AR179" s="619"/>
      <c r="AS179" s="619"/>
      <c r="AT179" s="619"/>
      <c r="AU179" s="619"/>
      <c r="AV179" s="619"/>
      <c r="AW179" s="619"/>
      <c r="AX179" s="620"/>
    </row>
    <row r="180" spans="1:50" ht="50.25" customHeight="1" x14ac:dyDescent="0.15">
      <c r="A180" s="599">
        <v>7</v>
      </c>
      <c r="B180" s="599">
        <v>1</v>
      </c>
      <c r="C180" s="600" t="s">
        <v>199</v>
      </c>
      <c r="D180" s="601"/>
      <c r="E180" s="601"/>
      <c r="F180" s="601"/>
      <c r="G180" s="601"/>
      <c r="H180" s="601"/>
      <c r="I180" s="601"/>
      <c r="J180" s="602">
        <v>1010001008825</v>
      </c>
      <c r="K180" s="603"/>
      <c r="L180" s="603"/>
      <c r="M180" s="603"/>
      <c r="N180" s="603"/>
      <c r="O180" s="603"/>
      <c r="P180" s="604" t="s">
        <v>172</v>
      </c>
      <c r="Q180" s="605"/>
      <c r="R180" s="605"/>
      <c r="S180" s="605"/>
      <c r="T180" s="605"/>
      <c r="U180" s="605"/>
      <c r="V180" s="605"/>
      <c r="W180" s="605"/>
      <c r="X180" s="605"/>
      <c r="Y180" s="606">
        <v>47</v>
      </c>
      <c r="Z180" s="607"/>
      <c r="AA180" s="607"/>
      <c r="AB180" s="608"/>
      <c r="AC180" s="609" t="s">
        <v>165</v>
      </c>
      <c r="AD180" s="609"/>
      <c r="AE180" s="609"/>
      <c r="AF180" s="609"/>
      <c r="AG180" s="609"/>
      <c r="AH180" s="610" t="s">
        <v>166</v>
      </c>
      <c r="AI180" s="610"/>
      <c r="AJ180" s="610"/>
      <c r="AK180" s="610"/>
      <c r="AL180" s="612">
        <v>100</v>
      </c>
      <c r="AM180" s="613"/>
      <c r="AN180" s="613"/>
      <c r="AO180" s="614"/>
      <c r="AP180" s="618" t="s">
        <v>138</v>
      </c>
      <c r="AQ180" s="619"/>
      <c r="AR180" s="619"/>
      <c r="AS180" s="619"/>
      <c r="AT180" s="619"/>
      <c r="AU180" s="619"/>
      <c r="AV180" s="619"/>
      <c r="AW180" s="619"/>
      <c r="AX180" s="620"/>
    </row>
    <row r="181" spans="1:50" ht="50.25" customHeight="1" x14ac:dyDescent="0.15">
      <c r="A181" s="599">
        <v>8</v>
      </c>
      <c r="B181" s="599">
        <v>1</v>
      </c>
      <c r="C181" s="600" t="s">
        <v>191</v>
      </c>
      <c r="D181" s="601"/>
      <c r="E181" s="601"/>
      <c r="F181" s="601"/>
      <c r="G181" s="601"/>
      <c r="H181" s="601"/>
      <c r="I181" s="601"/>
      <c r="J181" s="602">
        <v>1050001023481</v>
      </c>
      <c r="K181" s="603"/>
      <c r="L181" s="603"/>
      <c r="M181" s="603"/>
      <c r="N181" s="603"/>
      <c r="O181" s="603"/>
      <c r="P181" s="604" t="s">
        <v>206</v>
      </c>
      <c r="Q181" s="605"/>
      <c r="R181" s="605"/>
      <c r="S181" s="605"/>
      <c r="T181" s="605"/>
      <c r="U181" s="605"/>
      <c r="V181" s="605"/>
      <c r="W181" s="605"/>
      <c r="X181" s="605"/>
      <c r="Y181" s="606">
        <v>47</v>
      </c>
      <c r="Z181" s="607"/>
      <c r="AA181" s="607"/>
      <c r="AB181" s="608"/>
      <c r="AC181" s="609" t="s">
        <v>167</v>
      </c>
      <c r="AD181" s="609"/>
      <c r="AE181" s="609"/>
      <c r="AF181" s="609"/>
      <c r="AG181" s="609"/>
      <c r="AH181" s="610">
        <v>3</v>
      </c>
      <c r="AI181" s="610"/>
      <c r="AJ181" s="610"/>
      <c r="AK181" s="610"/>
      <c r="AL181" s="612">
        <v>94.51</v>
      </c>
      <c r="AM181" s="613"/>
      <c r="AN181" s="613"/>
      <c r="AO181" s="614"/>
      <c r="AP181" s="618" t="s">
        <v>138</v>
      </c>
      <c r="AQ181" s="619"/>
      <c r="AR181" s="619"/>
      <c r="AS181" s="619"/>
      <c r="AT181" s="619"/>
      <c r="AU181" s="619"/>
      <c r="AV181" s="619"/>
      <c r="AW181" s="619"/>
      <c r="AX181" s="620"/>
    </row>
    <row r="182" spans="1:50" ht="50.25" customHeight="1" x14ac:dyDescent="0.15">
      <c r="A182" s="599">
        <v>9</v>
      </c>
      <c r="B182" s="599">
        <v>1</v>
      </c>
      <c r="C182" s="600" t="s">
        <v>192</v>
      </c>
      <c r="D182" s="601"/>
      <c r="E182" s="601"/>
      <c r="F182" s="601"/>
      <c r="G182" s="601"/>
      <c r="H182" s="601"/>
      <c r="I182" s="601"/>
      <c r="J182" s="602">
        <v>3180001017428</v>
      </c>
      <c r="K182" s="603"/>
      <c r="L182" s="603"/>
      <c r="M182" s="603"/>
      <c r="N182" s="603"/>
      <c r="O182" s="603"/>
      <c r="P182" s="604" t="s">
        <v>173</v>
      </c>
      <c r="Q182" s="605"/>
      <c r="R182" s="605"/>
      <c r="S182" s="605"/>
      <c r="T182" s="605"/>
      <c r="U182" s="605"/>
      <c r="V182" s="605"/>
      <c r="W182" s="605"/>
      <c r="X182" s="605"/>
      <c r="Y182" s="606">
        <v>45</v>
      </c>
      <c r="Z182" s="607"/>
      <c r="AA182" s="607"/>
      <c r="AB182" s="608"/>
      <c r="AC182" s="609" t="s">
        <v>165</v>
      </c>
      <c r="AD182" s="609"/>
      <c r="AE182" s="609"/>
      <c r="AF182" s="609"/>
      <c r="AG182" s="609"/>
      <c r="AH182" s="610" t="s">
        <v>166</v>
      </c>
      <c r="AI182" s="610"/>
      <c r="AJ182" s="610"/>
      <c r="AK182" s="610"/>
      <c r="AL182" s="612">
        <v>100</v>
      </c>
      <c r="AM182" s="613"/>
      <c r="AN182" s="613"/>
      <c r="AO182" s="614"/>
      <c r="AP182" s="618" t="s">
        <v>138</v>
      </c>
      <c r="AQ182" s="619"/>
      <c r="AR182" s="619"/>
      <c r="AS182" s="619"/>
      <c r="AT182" s="619"/>
      <c r="AU182" s="619"/>
      <c r="AV182" s="619"/>
      <c r="AW182" s="619"/>
      <c r="AX182" s="620"/>
    </row>
    <row r="183" spans="1:50" ht="50.25" customHeight="1" x14ac:dyDescent="0.15">
      <c r="A183" s="599">
        <v>10</v>
      </c>
      <c r="B183" s="599">
        <v>1</v>
      </c>
      <c r="C183" s="600" t="s">
        <v>193</v>
      </c>
      <c r="D183" s="601"/>
      <c r="E183" s="601"/>
      <c r="F183" s="601"/>
      <c r="G183" s="601"/>
      <c r="H183" s="601"/>
      <c r="I183" s="601"/>
      <c r="J183" s="602">
        <v>1010001008825</v>
      </c>
      <c r="K183" s="603"/>
      <c r="L183" s="603"/>
      <c r="M183" s="603"/>
      <c r="N183" s="603"/>
      <c r="O183" s="603"/>
      <c r="P183" s="604" t="s">
        <v>173</v>
      </c>
      <c r="Q183" s="605"/>
      <c r="R183" s="605"/>
      <c r="S183" s="605"/>
      <c r="T183" s="605"/>
      <c r="U183" s="605"/>
      <c r="V183" s="605"/>
      <c r="W183" s="605"/>
      <c r="X183" s="605"/>
      <c r="Y183" s="606">
        <v>43</v>
      </c>
      <c r="Z183" s="607"/>
      <c r="AA183" s="607"/>
      <c r="AB183" s="608"/>
      <c r="AC183" s="609" t="s">
        <v>165</v>
      </c>
      <c r="AD183" s="609"/>
      <c r="AE183" s="609"/>
      <c r="AF183" s="609"/>
      <c r="AG183" s="609"/>
      <c r="AH183" s="610" t="s">
        <v>166</v>
      </c>
      <c r="AI183" s="610"/>
      <c r="AJ183" s="610"/>
      <c r="AK183" s="610"/>
      <c r="AL183" s="612">
        <v>100</v>
      </c>
      <c r="AM183" s="613"/>
      <c r="AN183" s="613"/>
      <c r="AO183" s="614"/>
      <c r="AP183" s="618" t="s">
        <v>138</v>
      </c>
      <c r="AQ183" s="619"/>
      <c r="AR183" s="619"/>
      <c r="AS183" s="619"/>
      <c r="AT183" s="619"/>
      <c r="AU183" s="619"/>
      <c r="AV183" s="619"/>
      <c r="AW183" s="619"/>
      <c r="AX183" s="620"/>
    </row>
    <row r="184" spans="1:50" s="11" customFormat="1" ht="22.5" customHeight="1" x14ac:dyDescent="0.1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4"/>
      <c r="AM184" s="34"/>
      <c r="AN184" s="34"/>
      <c r="AO184" s="34"/>
      <c r="AP184" s="34"/>
      <c r="AQ184" s="34"/>
      <c r="AR184" s="34"/>
      <c r="AS184" s="34"/>
      <c r="AT184" s="34"/>
      <c r="AU184" s="34"/>
      <c r="AV184" s="34"/>
      <c r="AW184" s="34"/>
      <c r="AX184" s="34"/>
    </row>
    <row r="185" spans="1:50" s="11" customFormat="1" ht="14.25" x14ac:dyDescent="0.15">
      <c r="A185" s="32"/>
      <c r="B185" s="35" t="s">
        <v>110</v>
      </c>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59.25" customHeight="1" x14ac:dyDescent="0.15">
      <c r="A186" s="599"/>
      <c r="B186" s="599"/>
      <c r="C186" s="615" t="s">
        <v>111</v>
      </c>
      <c r="D186" s="634"/>
      <c r="E186" s="615" t="s">
        <v>112</v>
      </c>
      <c r="F186" s="634"/>
      <c r="G186" s="634"/>
      <c r="H186" s="634"/>
      <c r="I186" s="634"/>
      <c r="J186" s="615" t="s">
        <v>71</v>
      </c>
      <c r="K186" s="615"/>
      <c r="L186" s="615"/>
      <c r="M186" s="615"/>
      <c r="N186" s="615"/>
      <c r="O186" s="615"/>
      <c r="P186" s="617" t="s">
        <v>108</v>
      </c>
      <c r="Q186" s="617"/>
      <c r="R186" s="617"/>
      <c r="S186" s="617"/>
      <c r="T186" s="617"/>
      <c r="U186" s="617"/>
      <c r="V186" s="617"/>
      <c r="W186" s="617"/>
      <c r="X186" s="617"/>
      <c r="Y186" s="615" t="s">
        <v>113</v>
      </c>
      <c r="Z186" s="634"/>
      <c r="AA186" s="634"/>
      <c r="AB186" s="634"/>
      <c r="AC186" s="615" t="s">
        <v>69</v>
      </c>
      <c r="AD186" s="615"/>
      <c r="AE186" s="615"/>
      <c r="AF186" s="615"/>
      <c r="AG186" s="615"/>
      <c r="AH186" s="617" t="s">
        <v>70</v>
      </c>
      <c r="AI186" s="191"/>
      <c r="AJ186" s="191"/>
      <c r="AK186" s="191"/>
      <c r="AL186" s="191" t="s">
        <v>17</v>
      </c>
      <c r="AM186" s="191"/>
      <c r="AN186" s="191"/>
      <c r="AO186" s="625"/>
      <c r="AP186" s="598" t="s">
        <v>114</v>
      </c>
      <c r="AQ186" s="598"/>
      <c r="AR186" s="598"/>
      <c r="AS186" s="598"/>
      <c r="AT186" s="598"/>
      <c r="AU186" s="598"/>
      <c r="AV186" s="598"/>
      <c r="AW186" s="598"/>
      <c r="AX186" s="598"/>
    </row>
    <row r="187" spans="1:50" ht="46.5" customHeight="1" x14ac:dyDescent="0.15">
      <c r="A187" s="599">
        <v>1</v>
      </c>
      <c r="B187" s="599">
        <v>1</v>
      </c>
      <c r="C187" s="626" t="s">
        <v>139</v>
      </c>
      <c r="D187" s="627"/>
      <c r="E187" s="628" t="s">
        <v>139</v>
      </c>
      <c r="F187" s="629"/>
      <c r="G187" s="629"/>
      <c r="H187" s="629"/>
      <c r="I187" s="629"/>
      <c r="J187" s="630" t="s">
        <v>139</v>
      </c>
      <c r="K187" s="631"/>
      <c r="L187" s="631"/>
      <c r="M187" s="631"/>
      <c r="N187" s="631"/>
      <c r="O187" s="631"/>
      <c r="P187" s="632" t="s">
        <v>139</v>
      </c>
      <c r="Q187" s="633"/>
      <c r="R187" s="633"/>
      <c r="S187" s="633"/>
      <c r="T187" s="633"/>
      <c r="U187" s="633"/>
      <c r="V187" s="633"/>
      <c r="W187" s="633"/>
      <c r="X187" s="633"/>
      <c r="Y187" s="606" t="s">
        <v>139</v>
      </c>
      <c r="Z187" s="607"/>
      <c r="AA187" s="607"/>
      <c r="AB187" s="608"/>
      <c r="AC187" s="621" t="s">
        <v>145</v>
      </c>
      <c r="AD187" s="621"/>
      <c r="AE187" s="621"/>
      <c r="AF187" s="621"/>
      <c r="AG187" s="621"/>
      <c r="AH187" s="622" t="s">
        <v>139</v>
      </c>
      <c r="AI187" s="623"/>
      <c r="AJ187" s="623"/>
      <c r="AK187" s="623"/>
      <c r="AL187" s="612" t="s">
        <v>139</v>
      </c>
      <c r="AM187" s="613"/>
      <c r="AN187" s="613"/>
      <c r="AO187" s="614"/>
      <c r="AP187" s="624" t="s">
        <v>145</v>
      </c>
      <c r="AQ187" s="624"/>
      <c r="AR187" s="624"/>
      <c r="AS187" s="624"/>
      <c r="AT187" s="624"/>
      <c r="AU187" s="624"/>
      <c r="AV187" s="624"/>
      <c r="AW187" s="624"/>
      <c r="AX187" s="624"/>
    </row>
    <row r="188" spans="1:50" ht="30.75" customHeight="1" x14ac:dyDescent="0.15"/>
    <row r="189" spans="1:50" ht="30.75" customHeight="1" x14ac:dyDescent="0.15"/>
    <row r="190" spans="1:50" ht="30.75" customHeight="1" x14ac:dyDescent="0.15"/>
    <row r="191" spans="1:50" ht="30.75" customHeight="1" x14ac:dyDescent="0.15"/>
    <row r="192" spans="1:50" ht="30.75" customHeight="1" x14ac:dyDescent="0.15"/>
    <row r="193" ht="30.75" customHeight="1" x14ac:dyDescent="0.15"/>
    <row r="194" ht="30.75" customHeight="1" x14ac:dyDescent="0.15"/>
    <row r="195" ht="30.75" customHeight="1" x14ac:dyDescent="0.15"/>
    <row r="196" ht="30.75" customHeight="1" x14ac:dyDescent="0.15"/>
    <row r="197" ht="30.75" customHeight="1" x14ac:dyDescent="0.15"/>
    <row r="198" ht="30.75" customHeight="1" x14ac:dyDescent="0.15"/>
    <row r="199" ht="30.75" customHeight="1" x14ac:dyDescent="0.15"/>
    <row r="200" ht="30.75" customHeight="1" x14ac:dyDescent="0.15"/>
    <row r="201" ht="30.75" customHeight="1" x14ac:dyDescent="0.15"/>
    <row r="202" ht="30.75" customHeight="1" x14ac:dyDescent="0.15"/>
    <row r="203" ht="30.75" customHeight="1" x14ac:dyDescent="0.15"/>
    <row r="204" ht="30.75" customHeight="1" x14ac:dyDescent="0.15"/>
    <row r="205" ht="30.75" customHeight="1" x14ac:dyDescent="0.15"/>
    <row r="206" ht="30.75" customHeight="1" x14ac:dyDescent="0.15"/>
    <row r="207" ht="30.75" customHeight="1" x14ac:dyDescent="0.15"/>
    <row r="208" ht="30.75" customHeight="1" x14ac:dyDescent="0.15"/>
    <row r="209" ht="30.75" customHeight="1" x14ac:dyDescent="0.15"/>
    <row r="210" ht="30.75" customHeight="1" x14ac:dyDescent="0.15"/>
    <row r="211" ht="30.75" customHeight="1" x14ac:dyDescent="0.15"/>
    <row r="212" ht="30.75" customHeight="1" x14ac:dyDescent="0.15"/>
    <row r="213" ht="30.75" customHeight="1" x14ac:dyDescent="0.15"/>
    <row r="214" ht="30.75" customHeight="1" x14ac:dyDescent="0.15"/>
    <row r="215" ht="30.75" customHeight="1" x14ac:dyDescent="0.15"/>
    <row r="216" ht="30.75" customHeight="1" x14ac:dyDescent="0.15"/>
  </sheetData>
  <sheetProtection formatRows="0"/>
  <dataConsolidate/>
  <mergeCells count="739">
    <mergeCell ref="AC187:AG187"/>
    <mergeCell ref="AH187:AK187"/>
    <mergeCell ref="AL187:AO187"/>
    <mergeCell ref="AP187:AX187"/>
    <mergeCell ref="AC186:AG186"/>
    <mergeCell ref="AH186:AK186"/>
    <mergeCell ref="AL186:AO186"/>
    <mergeCell ref="AP186:AX186"/>
    <mergeCell ref="A187:B187"/>
    <mergeCell ref="C187:D187"/>
    <mergeCell ref="E187:I187"/>
    <mergeCell ref="J187:O187"/>
    <mergeCell ref="P187:X187"/>
    <mergeCell ref="Y187:AB187"/>
    <mergeCell ref="A186:B186"/>
    <mergeCell ref="C186:D186"/>
    <mergeCell ref="E186:I186"/>
    <mergeCell ref="J186:O186"/>
    <mergeCell ref="P186:X186"/>
    <mergeCell ref="Y186:AB186"/>
    <mergeCell ref="A183:B183"/>
    <mergeCell ref="C183:I183"/>
    <mergeCell ref="J183:O183"/>
    <mergeCell ref="P183:X183"/>
    <mergeCell ref="Y183:AB183"/>
    <mergeCell ref="AC183:AG183"/>
    <mergeCell ref="AH183:AK183"/>
    <mergeCell ref="AL183:AO183"/>
    <mergeCell ref="AP183:AX183"/>
    <mergeCell ref="A182:B182"/>
    <mergeCell ref="C182:I182"/>
    <mergeCell ref="J182:O182"/>
    <mergeCell ref="P182:X182"/>
    <mergeCell ref="Y182:AB182"/>
    <mergeCell ref="AC182:AG182"/>
    <mergeCell ref="AH182:AK182"/>
    <mergeCell ref="AL182:AO182"/>
    <mergeCell ref="AP182:AX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L181:AO181"/>
    <mergeCell ref="AP181:AX181"/>
    <mergeCell ref="A179:B179"/>
    <mergeCell ref="C179:I179"/>
    <mergeCell ref="J179:O179"/>
    <mergeCell ref="P179:X179"/>
    <mergeCell ref="Y179:AB179"/>
    <mergeCell ref="AC179:AG179"/>
    <mergeCell ref="AH179:AK179"/>
    <mergeCell ref="AL179:AO179"/>
    <mergeCell ref="AP179:AX179"/>
    <mergeCell ref="A178:B178"/>
    <mergeCell ref="C178:I178"/>
    <mergeCell ref="J178:O178"/>
    <mergeCell ref="P178:X178"/>
    <mergeCell ref="Y178:AB178"/>
    <mergeCell ref="AC178:AG178"/>
    <mergeCell ref="AH178:AK178"/>
    <mergeCell ref="AL178:AO178"/>
    <mergeCell ref="AP178:AX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L177:AO177"/>
    <mergeCell ref="AP177:AX177"/>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P174:AX17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4:K124"/>
    <mergeCell ref="L124:X124"/>
    <mergeCell ref="Y124:AB124"/>
    <mergeCell ref="AC124:AG124"/>
    <mergeCell ref="AH124:AT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18:AT118"/>
    <mergeCell ref="AU118:AX118"/>
    <mergeCell ref="G119:K119"/>
    <mergeCell ref="L119:X119"/>
    <mergeCell ref="Y119:AB119"/>
    <mergeCell ref="AC119:AG119"/>
    <mergeCell ref="AH119:AT119"/>
    <mergeCell ref="AU119:AX119"/>
    <mergeCell ref="AU122:AX122"/>
    <mergeCell ref="Y122:AB122"/>
    <mergeCell ref="AC122:AG122"/>
    <mergeCell ref="AH122:AT122"/>
    <mergeCell ref="AU121:AX121"/>
    <mergeCell ref="G120:K120"/>
    <mergeCell ref="L120:X120"/>
    <mergeCell ref="Y120:AB120"/>
    <mergeCell ref="AC120:AG120"/>
    <mergeCell ref="AH120:AT120"/>
    <mergeCell ref="AU120:AX120"/>
    <mergeCell ref="A77:B77"/>
    <mergeCell ref="C77:AX77"/>
    <mergeCell ref="A78:F116"/>
    <mergeCell ref="A117:F168"/>
    <mergeCell ref="G117:AB117"/>
    <mergeCell ref="AC117:AX117"/>
    <mergeCell ref="G118:K118"/>
    <mergeCell ref="L118:X118"/>
    <mergeCell ref="Y118:AB118"/>
    <mergeCell ref="AC118:AG118"/>
    <mergeCell ref="G121:K121"/>
    <mergeCell ref="L121:X121"/>
    <mergeCell ref="Y121:AB121"/>
    <mergeCell ref="AC121:AG121"/>
    <mergeCell ref="AH121:AT121"/>
    <mergeCell ref="AU124:AX124"/>
    <mergeCell ref="G123:K123"/>
    <mergeCell ref="L123:X123"/>
    <mergeCell ref="Y123:AB123"/>
    <mergeCell ref="AC123:AG123"/>
    <mergeCell ref="AH123:AT123"/>
    <mergeCell ref="AU123:AX123"/>
    <mergeCell ref="G122:K122"/>
    <mergeCell ref="L122:X122"/>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AD61:AF61"/>
    <mergeCell ref="AG61:AX61"/>
    <mergeCell ref="C68:AC68"/>
    <mergeCell ref="AD68:AF68"/>
    <mergeCell ref="AG68:AX68"/>
    <mergeCell ref="C69:AC69"/>
    <mergeCell ref="AD69:AF69"/>
    <mergeCell ref="AG69:AX69"/>
    <mergeCell ref="C65:AC65"/>
    <mergeCell ref="AD65:AF65"/>
    <mergeCell ref="AG65:AX65"/>
    <mergeCell ref="C58:AC58"/>
    <mergeCell ref="AD58:AF58"/>
    <mergeCell ref="AG58:AX60"/>
    <mergeCell ref="C59:D60"/>
    <mergeCell ref="E59:AC59"/>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53:AX53"/>
    <mergeCell ref="C54:AC54"/>
    <mergeCell ref="AD54:AF54"/>
    <mergeCell ref="AG54:AX54"/>
    <mergeCell ref="A55:B57"/>
    <mergeCell ref="C55:AC55"/>
    <mergeCell ref="AD55:AF55"/>
    <mergeCell ref="AG55:AX55"/>
    <mergeCell ref="C56:AC56"/>
    <mergeCell ref="AD56:AF56"/>
    <mergeCell ref="AG56:AX56"/>
    <mergeCell ref="C57:AC57"/>
    <mergeCell ref="AD57:AF57"/>
    <mergeCell ref="AG57:AX57"/>
    <mergeCell ref="L51:Q51"/>
    <mergeCell ref="R51:W51"/>
    <mergeCell ref="C52:K52"/>
    <mergeCell ref="L52:Q52"/>
    <mergeCell ref="R52:W52"/>
    <mergeCell ref="C49:K49"/>
    <mergeCell ref="L49:Q49"/>
    <mergeCell ref="R49:W49"/>
    <mergeCell ref="C50:K50"/>
    <mergeCell ref="L50:Q50"/>
    <mergeCell ref="R50:W50"/>
    <mergeCell ref="A45:B52"/>
    <mergeCell ref="C45:K45"/>
    <mergeCell ref="L45:Q45"/>
    <mergeCell ref="R45:W45"/>
    <mergeCell ref="X45:AX45"/>
    <mergeCell ref="G43:X44"/>
    <mergeCell ref="Y43:AA43"/>
    <mergeCell ref="AB43:AD43"/>
    <mergeCell ref="AE43:AH43"/>
    <mergeCell ref="AI43:AL43"/>
    <mergeCell ref="AM43:AP43"/>
    <mergeCell ref="AQ43:AX43"/>
    <mergeCell ref="Y44:AA44"/>
    <mergeCell ref="C46:K46"/>
    <mergeCell ref="L46:Q46"/>
    <mergeCell ref="R46:W46"/>
    <mergeCell ref="X46:AX52"/>
    <mergeCell ref="C47:K47"/>
    <mergeCell ref="L47:Q47"/>
    <mergeCell ref="R47:W47"/>
    <mergeCell ref="C48:K48"/>
    <mergeCell ref="L48:Q48"/>
    <mergeCell ref="R48:W48"/>
    <mergeCell ref="C51:K51"/>
    <mergeCell ref="AQ39:AX39"/>
    <mergeCell ref="G40:X41"/>
    <mergeCell ref="Y40:AA40"/>
    <mergeCell ref="AB40:AD40"/>
    <mergeCell ref="AE40:AH40"/>
    <mergeCell ref="AB44:AD44"/>
    <mergeCell ref="AE44:AH44"/>
    <mergeCell ref="AI44:AL44"/>
    <mergeCell ref="AM44:AP44"/>
    <mergeCell ref="AQ44:AX44"/>
    <mergeCell ref="AQ42:AX42"/>
    <mergeCell ref="AE41:AH41"/>
    <mergeCell ref="AI41:AL41"/>
    <mergeCell ref="AM41:AP41"/>
    <mergeCell ref="AQ41:AX41"/>
    <mergeCell ref="AM39:AP39"/>
    <mergeCell ref="AM42:AP42"/>
    <mergeCell ref="A42:F44"/>
    <mergeCell ref="G42:X42"/>
    <mergeCell ref="Y42:AA42"/>
    <mergeCell ref="AB42:AD42"/>
    <mergeCell ref="AE42:AH42"/>
    <mergeCell ref="AI42:AL42"/>
    <mergeCell ref="AI38:AL38"/>
    <mergeCell ref="A39:F41"/>
    <mergeCell ref="G39:X39"/>
    <mergeCell ref="Y39:AA39"/>
    <mergeCell ref="AB39:AD39"/>
    <mergeCell ref="AE39:AH39"/>
    <mergeCell ref="AI39:AL39"/>
    <mergeCell ref="A29:A38"/>
    <mergeCell ref="B29:F33"/>
    <mergeCell ref="G29:AA30"/>
    <mergeCell ref="AB29:AX30"/>
    <mergeCell ref="G31:AA33"/>
    <mergeCell ref="AB31:AX33"/>
    <mergeCell ref="B34:F38"/>
    <mergeCell ref="AM36:AP36"/>
    <mergeCell ref="AQ36:AT36"/>
    <mergeCell ref="AU36:AX36"/>
    <mergeCell ref="Y37:AA37"/>
    <mergeCell ref="G26:O28"/>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AU37:AX37"/>
    <mergeCell ref="G36:O38"/>
    <mergeCell ref="P36:X38"/>
    <mergeCell ref="Y36:AA36"/>
    <mergeCell ref="AB36:AD36"/>
    <mergeCell ref="AE36:AH36"/>
    <mergeCell ref="AI36:AL36"/>
    <mergeCell ref="Y38:AA38"/>
    <mergeCell ref="AB37:AD37"/>
    <mergeCell ref="AE37:AH37"/>
    <mergeCell ref="AI37:AL37"/>
    <mergeCell ref="AM37:AP37"/>
    <mergeCell ref="AQ37:AT37"/>
    <mergeCell ref="G34:O35"/>
    <mergeCell ref="P34:X35"/>
    <mergeCell ref="Y34:AA35"/>
    <mergeCell ref="AB34:AD35"/>
    <mergeCell ref="AE34:AH35"/>
    <mergeCell ref="AI34:AL35"/>
    <mergeCell ref="AB38:AD38"/>
    <mergeCell ref="AE38:AH38"/>
    <mergeCell ref="W23:AC23"/>
    <mergeCell ref="AM26:AP26"/>
    <mergeCell ref="AQ26:AT26"/>
    <mergeCell ref="AU26:AX26"/>
    <mergeCell ref="Y27:AA27"/>
    <mergeCell ref="AB27:AD27"/>
    <mergeCell ref="AE27:AH27"/>
    <mergeCell ref="AI27:AL27"/>
    <mergeCell ref="AM27:AP27"/>
    <mergeCell ref="AQ27:AT27"/>
    <mergeCell ref="AU27:AX27"/>
    <mergeCell ref="P26:X28"/>
    <mergeCell ref="Y26:AA26"/>
    <mergeCell ref="AB26:AD26"/>
    <mergeCell ref="AE26:AH26"/>
    <mergeCell ref="AI26:AL26"/>
    <mergeCell ref="Y28:AA28"/>
    <mergeCell ref="AB28:AD28"/>
    <mergeCell ref="AE28:AH28"/>
    <mergeCell ref="AI28:AL28"/>
    <mergeCell ref="AM28:AP28"/>
    <mergeCell ref="AQ28:AT28"/>
    <mergeCell ref="AU28:AX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AD23:AJ23"/>
    <mergeCell ref="P23:V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I17:O17"/>
    <mergeCell ref="P17:V17"/>
    <mergeCell ref="W17:AC17"/>
    <mergeCell ref="AD17:AJ17"/>
    <mergeCell ref="AK17:AQ17"/>
    <mergeCell ref="AR17:AX17"/>
    <mergeCell ref="AR15:AX15"/>
    <mergeCell ref="A11:F11"/>
    <mergeCell ref="G11:AX11"/>
    <mergeCell ref="A12:F12"/>
    <mergeCell ref="G12:AX12"/>
    <mergeCell ref="A8:F8"/>
    <mergeCell ref="G8:X8"/>
    <mergeCell ref="Y8:AD8"/>
    <mergeCell ref="AE8:AX8"/>
    <mergeCell ref="A9:F9"/>
    <mergeCell ref="G9:X9"/>
    <mergeCell ref="Y9:AD9"/>
    <mergeCell ref="AE9:AX9"/>
    <mergeCell ref="AJ2:AP2"/>
    <mergeCell ref="AQ2:AR2"/>
    <mergeCell ref="AT2:AU2"/>
    <mergeCell ref="A3:AH3"/>
    <mergeCell ref="AJ3:AW3"/>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10:F10"/>
    <mergeCell ref="G10:AX10"/>
  </mergeCells>
  <phoneticPr fontId="5"/>
  <conditionalFormatting sqref="P15:AJ15">
    <cfRule type="expression" dxfId="177" priority="231">
      <formula>IF(RIGHT(TEXT(P15,"0.#"),1)=".",FALSE,TRUE)</formula>
    </cfRule>
    <cfRule type="expression" dxfId="176" priority="232">
      <formula>IF(RIGHT(TEXT(P15,"0.#"),1)=".",TRUE,FALSE)</formula>
    </cfRule>
  </conditionalFormatting>
  <conditionalFormatting sqref="AE26">
    <cfRule type="expression" dxfId="175" priority="229">
      <formula>IF(RIGHT(TEXT(AE26,"0.#"),1)=".",FALSE,TRUE)</formula>
    </cfRule>
    <cfRule type="expression" dxfId="174" priority="230">
      <formula>IF(RIGHT(TEXT(AE26,"0.#"),1)=".",TRUE,FALSE)</formula>
    </cfRule>
  </conditionalFormatting>
  <conditionalFormatting sqref="P16:AJ17 P14:AJ14">
    <cfRule type="expression" dxfId="173" priority="227">
      <formula>IF(RIGHT(TEXT(P14,"0.#"),1)=".",FALSE,TRUE)</formula>
    </cfRule>
    <cfRule type="expression" dxfId="172" priority="228">
      <formula>IF(RIGHT(TEXT(P14,"0.#"),1)=".",TRUE,FALSE)</formula>
    </cfRule>
  </conditionalFormatting>
  <conditionalFormatting sqref="AE40 AQ40">
    <cfRule type="expression" dxfId="171" priority="225">
      <formula>IF(RIGHT(TEXT(AE40,"0.#"),1)=".",FALSE,TRUE)</formula>
    </cfRule>
    <cfRule type="expression" dxfId="170" priority="226">
      <formula>IF(RIGHT(TEXT(AE40,"0.#"),1)=".",TRUE,FALSE)</formula>
    </cfRule>
  </conditionalFormatting>
  <conditionalFormatting sqref="AM36">
    <cfRule type="expression" dxfId="169" priority="191">
      <formula>IF(RIGHT(TEXT(AM36,"0.#"),1)=".",FALSE,TRUE)</formula>
    </cfRule>
    <cfRule type="expression" dxfId="168" priority="192">
      <formula>IF(RIGHT(TEXT(AM36,"0.#"),1)=".",TRUE,FALSE)</formula>
    </cfRule>
  </conditionalFormatting>
  <conditionalFormatting sqref="AM28">
    <cfRule type="expression" dxfId="167" priority="209">
      <formula>IF(RIGHT(TEXT(AM28,"0.#"),1)=".",FALSE,TRUE)</formula>
    </cfRule>
    <cfRule type="expression" dxfId="166" priority="210">
      <formula>IF(RIGHT(TEXT(AM28,"0.#"),1)=".",TRUE,FALSE)</formula>
    </cfRule>
  </conditionalFormatting>
  <conditionalFormatting sqref="AE27">
    <cfRule type="expression" dxfId="165" priority="223">
      <formula>IF(RIGHT(TEXT(AE27,"0.#"),1)=".",FALSE,TRUE)</formula>
    </cfRule>
    <cfRule type="expression" dxfId="164" priority="224">
      <formula>IF(RIGHT(TEXT(AE27,"0.#"),1)=".",TRUE,FALSE)</formula>
    </cfRule>
  </conditionalFormatting>
  <conditionalFormatting sqref="AI28">
    <cfRule type="expression" dxfId="163" priority="219">
      <formula>IF(RIGHT(TEXT(AI28,"0.#"),1)=".",FALSE,TRUE)</formula>
    </cfRule>
    <cfRule type="expression" dxfId="162" priority="220">
      <formula>IF(RIGHT(TEXT(AI28,"0.#"),1)=".",TRUE,FALSE)</formula>
    </cfRule>
  </conditionalFormatting>
  <conditionalFormatting sqref="AI27">
    <cfRule type="expression" dxfId="161" priority="217">
      <formula>IF(RIGHT(TEXT(AI27,"0.#"),1)=".",FALSE,TRUE)</formula>
    </cfRule>
    <cfRule type="expression" dxfId="160" priority="218">
      <formula>IF(RIGHT(TEXT(AI27,"0.#"),1)=".",TRUE,FALSE)</formula>
    </cfRule>
  </conditionalFormatting>
  <conditionalFormatting sqref="AI26">
    <cfRule type="expression" dxfId="159" priority="215">
      <formula>IF(RIGHT(TEXT(AI26,"0.#"),1)=".",FALSE,TRUE)</formula>
    </cfRule>
    <cfRule type="expression" dxfId="158" priority="216">
      <formula>IF(RIGHT(TEXT(AI26,"0.#"),1)=".",TRUE,FALSE)</formula>
    </cfRule>
  </conditionalFormatting>
  <conditionalFormatting sqref="AM26">
    <cfRule type="expression" dxfId="157" priority="213">
      <formula>IF(RIGHT(TEXT(AM26,"0.#"),1)=".",FALSE,TRUE)</formula>
    </cfRule>
    <cfRule type="expression" dxfId="156" priority="214">
      <formula>IF(RIGHT(TEXT(AM26,"0.#"),1)=".",TRUE,FALSE)</formula>
    </cfRule>
  </conditionalFormatting>
  <conditionalFormatting sqref="AM27">
    <cfRule type="expression" dxfId="155" priority="211">
      <formula>IF(RIGHT(TEXT(AM27,"0.#"),1)=".",FALSE,TRUE)</formula>
    </cfRule>
    <cfRule type="expression" dxfId="154" priority="212">
      <formula>IF(RIGHT(TEXT(AM27,"0.#"),1)=".",TRUE,FALSE)</formula>
    </cfRule>
  </conditionalFormatting>
  <conditionalFormatting sqref="AQ26:AQ28">
    <cfRule type="expression" dxfId="153" priority="207">
      <formula>IF(RIGHT(TEXT(AQ26,"0.#"),1)=".",FALSE,TRUE)</formula>
    </cfRule>
    <cfRule type="expression" dxfId="152" priority="208">
      <formula>IF(RIGHT(TEXT(AQ26,"0.#"),1)=".",TRUE,FALSE)</formula>
    </cfRule>
  </conditionalFormatting>
  <conditionalFormatting sqref="AU26:AU28">
    <cfRule type="expression" dxfId="151" priority="205">
      <formula>IF(RIGHT(TEXT(AU26,"0.#"),1)=".",FALSE,TRUE)</formula>
    </cfRule>
    <cfRule type="expression" dxfId="150" priority="206">
      <formula>IF(RIGHT(TEXT(AU26,"0.#"),1)=".",TRUE,FALSE)</formula>
    </cfRule>
  </conditionalFormatting>
  <conditionalFormatting sqref="AE36">
    <cfRule type="expression" dxfId="149" priority="203">
      <formula>IF(RIGHT(TEXT(AE36,"0.#"),1)=".",FALSE,TRUE)</formula>
    </cfRule>
    <cfRule type="expression" dxfId="148" priority="204">
      <formula>IF(RIGHT(TEXT(AE36,"0.#"),1)=".",TRUE,FALSE)</formula>
    </cfRule>
  </conditionalFormatting>
  <conditionalFormatting sqref="AE37">
    <cfRule type="expression" dxfId="147" priority="201">
      <formula>IF(RIGHT(TEXT(AE37,"0.#"),1)=".",FALSE,TRUE)</formula>
    </cfRule>
    <cfRule type="expression" dxfId="146" priority="202">
      <formula>IF(RIGHT(TEXT(AE37,"0.#"),1)=".",TRUE,FALSE)</formula>
    </cfRule>
  </conditionalFormatting>
  <conditionalFormatting sqref="AE38">
    <cfRule type="expression" dxfId="145" priority="199">
      <formula>IF(RIGHT(TEXT(AE38,"0.#"),1)=".",FALSE,TRUE)</formula>
    </cfRule>
    <cfRule type="expression" dxfId="144" priority="200">
      <formula>IF(RIGHT(TEXT(AE38,"0.#"),1)=".",TRUE,FALSE)</formula>
    </cfRule>
  </conditionalFormatting>
  <conditionalFormatting sqref="AI38">
    <cfRule type="expression" dxfId="143" priority="197">
      <formula>IF(RIGHT(TEXT(AI38,"0.#"),1)=".",FALSE,TRUE)</formula>
    </cfRule>
    <cfRule type="expression" dxfId="142" priority="198">
      <formula>IF(RIGHT(TEXT(AI38,"0.#"),1)=".",TRUE,FALSE)</formula>
    </cfRule>
  </conditionalFormatting>
  <conditionalFormatting sqref="AI37">
    <cfRule type="expression" dxfId="141" priority="195">
      <formula>IF(RIGHT(TEXT(AI37,"0.#"),1)=".",FALSE,TRUE)</formula>
    </cfRule>
    <cfRule type="expression" dxfId="140" priority="196">
      <formula>IF(RIGHT(TEXT(AI37,"0.#"),1)=".",TRUE,FALSE)</formula>
    </cfRule>
  </conditionalFormatting>
  <conditionalFormatting sqref="AI36">
    <cfRule type="expression" dxfId="139" priority="193">
      <formula>IF(RIGHT(TEXT(AI36,"0.#"),1)=".",FALSE,TRUE)</formula>
    </cfRule>
    <cfRule type="expression" dxfId="138" priority="194">
      <formula>IF(RIGHT(TEXT(AI36,"0.#"),1)=".",TRUE,FALSE)</formula>
    </cfRule>
  </conditionalFormatting>
  <conditionalFormatting sqref="AM37">
    <cfRule type="expression" dxfId="137" priority="189">
      <formula>IF(RIGHT(TEXT(AM37,"0.#"),1)=".",FALSE,TRUE)</formula>
    </cfRule>
    <cfRule type="expression" dxfId="136" priority="190">
      <formula>IF(RIGHT(TEXT(AM37,"0.#"),1)=".",TRUE,FALSE)</formula>
    </cfRule>
  </conditionalFormatting>
  <conditionalFormatting sqref="AM38">
    <cfRule type="expression" dxfId="135" priority="187">
      <formula>IF(RIGHT(TEXT(AM38,"0.#"),1)=".",FALSE,TRUE)</formula>
    </cfRule>
    <cfRule type="expression" dxfId="134" priority="188">
      <formula>IF(RIGHT(TEXT(AM38,"0.#"),1)=".",TRUE,FALSE)</formula>
    </cfRule>
  </conditionalFormatting>
  <conditionalFormatting sqref="AI40">
    <cfRule type="expression" dxfId="133" priority="185">
      <formula>IF(RIGHT(TEXT(AI40,"0.#"),1)=".",FALSE,TRUE)</formula>
    </cfRule>
    <cfRule type="expression" dxfId="132" priority="186">
      <formula>IF(RIGHT(TEXT(AI40,"0.#"),1)=".",TRUE,FALSE)</formula>
    </cfRule>
  </conditionalFormatting>
  <conditionalFormatting sqref="AM40">
    <cfRule type="expression" dxfId="131" priority="183">
      <formula>IF(RIGHT(TEXT(AM40,"0.#"),1)=".",FALSE,TRUE)</formula>
    </cfRule>
    <cfRule type="expression" dxfId="130" priority="184">
      <formula>IF(RIGHT(TEXT(AM40,"0.#"),1)=".",TRUE,FALSE)</formula>
    </cfRule>
  </conditionalFormatting>
  <conditionalFormatting sqref="AE41">
    <cfRule type="expression" dxfId="129" priority="181">
      <formula>IF(RIGHT(TEXT(AE41,"0.#"),1)=".",FALSE,TRUE)</formula>
    </cfRule>
    <cfRule type="expression" dxfId="128" priority="182">
      <formula>IF(RIGHT(TEXT(AE41,"0.#"),1)=".",TRUE,FALSE)</formula>
    </cfRule>
  </conditionalFormatting>
  <conditionalFormatting sqref="AM41">
    <cfRule type="expression" dxfId="127" priority="177">
      <formula>IF(RIGHT(TEXT(AM41,"0.#"),1)=".",FALSE,TRUE)</formula>
    </cfRule>
    <cfRule type="expression" dxfId="126" priority="178">
      <formula>IF(RIGHT(TEXT(AM41,"0.#"),1)=".",TRUE,FALSE)</formula>
    </cfRule>
  </conditionalFormatting>
  <conditionalFormatting sqref="AQ41">
    <cfRule type="expression" dxfId="125" priority="175">
      <formula>IF(RIGHT(TEXT(AQ41,"0.#"),1)=".",FALSE,TRUE)</formula>
    </cfRule>
    <cfRule type="expression" dxfId="124" priority="176">
      <formula>IF(RIGHT(TEXT(AQ41,"0.#"),1)=".",TRUE,FALSE)</formula>
    </cfRule>
  </conditionalFormatting>
  <conditionalFormatting sqref="AE43 AQ43">
    <cfRule type="expression" dxfId="123" priority="173">
      <formula>IF(RIGHT(TEXT(AE43,"0.#"),1)=".",FALSE,TRUE)</formula>
    </cfRule>
    <cfRule type="expression" dxfId="122" priority="174">
      <formula>IF(RIGHT(TEXT(AE43,"0.#"),1)=".",TRUE,FALSE)</formula>
    </cfRule>
  </conditionalFormatting>
  <conditionalFormatting sqref="AI43">
    <cfRule type="expression" dxfId="121" priority="171">
      <formula>IF(RIGHT(TEXT(AI43,"0.#"),1)=".",FALSE,TRUE)</formula>
    </cfRule>
    <cfRule type="expression" dxfId="120" priority="172">
      <formula>IF(RIGHT(TEXT(AI43,"0.#"),1)=".",TRUE,FALSE)</formula>
    </cfRule>
  </conditionalFormatting>
  <conditionalFormatting sqref="AM43">
    <cfRule type="expression" dxfId="119" priority="169">
      <formula>IF(RIGHT(TEXT(AM43,"0.#"),1)=".",FALSE,TRUE)</formula>
    </cfRule>
    <cfRule type="expression" dxfId="118" priority="170">
      <formula>IF(RIGHT(TEXT(AM43,"0.#"),1)=".",TRUE,FALSE)</formula>
    </cfRule>
  </conditionalFormatting>
  <conditionalFormatting sqref="AE44 AM44">
    <cfRule type="expression" dxfId="117" priority="167">
      <formula>IF(RIGHT(TEXT(AE44,"0.#"),1)=".",FALSE,TRUE)</formula>
    </cfRule>
    <cfRule type="expression" dxfId="116" priority="168">
      <formula>IF(RIGHT(TEXT(AE44,"0.#"),1)=".",TRUE,FALSE)</formula>
    </cfRule>
  </conditionalFormatting>
  <conditionalFormatting sqref="AI44">
    <cfRule type="expression" dxfId="115" priority="165">
      <formula>IF(RIGHT(TEXT(AI44,"0.#"),1)=".",FALSE,TRUE)</formula>
    </cfRule>
    <cfRule type="expression" dxfId="114" priority="166">
      <formula>IF(RIGHT(TEXT(AI44,"0.#"),1)=".",TRUE,FALSE)</formula>
    </cfRule>
  </conditionalFormatting>
  <conditionalFormatting sqref="AQ44">
    <cfRule type="expression" dxfId="113" priority="163">
      <formula>IF(RIGHT(TEXT(AQ44,"0.#"),1)=".",FALSE,TRUE)</formula>
    </cfRule>
    <cfRule type="expression" dxfId="112" priority="164">
      <formula>IF(RIGHT(TEXT(AQ44,"0.#"),1)=".",TRUE,FALSE)</formula>
    </cfRule>
  </conditionalFormatting>
  <conditionalFormatting sqref="AQ36:AQ38">
    <cfRule type="expression" dxfId="111" priority="161">
      <formula>IF(RIGHT(TEXT(AQ36,"0.#"),1)=".",FALSE,TRUE)</formula>
    </cfRule>
    <cfRule type="expression" dxfId="110" priority="162">
      <formula>IF(RIGHT(TEXT(AQ36,"0.#"),1)=".",TRUE,FALSE)</formula>
    </cfRule>
  </conditionalFormatting>
  <conditionalFormatting sqref="AU36:AU38">
    <cfRule type="expression" dxfId="109" priority="159">
      <formula>IF(RIGHT(TEXT(AU36,"0.#"),1)=".",FALSE,TRUE)</formula>
    </cfRule>
    <cfRule type="expression" dxfId="108" priority="160">
      <formula>IF(RIGHT(TEXT(AU36,"0.#"),1)=".",TRUE,FALSE)</formula>
    </cfRule>
  </conditionalFormatting>
  <conditionalFormatting sqref="AK16:AQ17 AK14:AQ14">
    <cfRule type="expression" dxfId="107" priority="155">
      <formula>IF(RIGHT(TEXT(AK14,"0.#"),1)=".",FALSE,TRUE)</formula>
    </cfRule>
    <cfRule type="expression" dxfId="106" priority="156">
      <formula>IF(RIGHT(TEXT(AK14,"0.#"),1)=".",TRUE,FALSE)</formula>
    </cfRule>
  </conditionalFormatting>
  <conditionalFormatting sqref="AK15:AQ15">
    <cfRule type="expression" dxfId="105" priority="157">
      <formula>IF(RIGHT(TEXT(AK15,"0.#"),1)=".",FALSE,TRUE)</formula>
    </cfRule>
    <cfRule type="expression" dxfId="104" priority="158">
      <formula>IF(RIGHT(TEXT(AK15,"0.#"),1)=".",TRUE,FALSE)</formula>
    </cfRule>
  </conditionalFormatting>
  <conditionalFormatting sqref="L47">
    <cfRule type="expression" dxfId="103" priority="153">
      <formula>IF(RIGHT(TEXT(L47,"0.#"),1)=".",FALSE,TRUE)</formula>
    </cfRule>
    <cfRule type="expression" dxfId="102" priority="154">
      <formula>IF(RIGHT(TEXT(L47,"0.#"),1)=".",TRUE,FALSE)</formula>
    </cfRule>
  </conditionalFormatting>
  <conditionalFormatting sqref="L52">
    <cfRule type="expression" dxfId="101" priority="151">
      <formula>IF(RIGHT(TEXT(L52,"0.#"),1)=".",FALSE,TRUE)</formula>
    </cfRule>
    <cfRule type="expression" dxfId="100" priority="152">
      <formula>IF(RIGHT(TEXT(L52,"0.#"),1)=".",TRUE,FALSE)</formula>
    </cfRule>
  </conditionalFormatting>
  <conditionalFormatting sqref="R52">
    <cfRule type="expression" dxfId="99" priority="149">
      <formula>IF(RIGHT(TEXT(R52,"0.#"),1)=".",FALSE,TRUE)</formula>
    </cfRule>
    <cfRule type="expression" dxfId="98" priority="150">
      <formula>IF(RIGHT(TEXT(R52,"0.#"),1)=".",TRUE,FALSE)</formula>
    </cfRule>
  </conditionalFormatting>
  <conditionalFormatting sqref="L48:L51 L46">
    <cfRule type="expression" dxfId="97" priority="147">
      <formula>IF(RIGHT(TEXT(L46,"0.#"),1)=".",FALSE,TRUE)</formula>
    </cfRule>
    <cfRule type="expression" dxfId="96" priority="148">
      <formula>IF(RIGHT(TEXT(L46,"0.#"),1)=".",TRUE,FALSE)</formula>
    </cfRule>
  </conditionalFormatting>
  <conditionalFormatting sqref="R46">
    <cfRule type="expression" dxfId="95" priority="145">
      <formula>IF(RIGHT(TEXT(R46,"0.#"),1)=".",FALSE,TRUE)</formula>
    </cfRule>
    <cfRule type="expression" dxfId="94" priority="146">
      <formula>IF(RIGHT(TEXT(R46,"0.#"),1)=".",TRUE,FALSE)</formula>
    </cfRule>
  </conditionalFormatting>
  <conditionalFormatting sqref="R47:R51">
    <cfRule type="expression" dxfId="93" priority="143">
      <formula>IF(RIGHT(TEXT(R47,"0.#"),1)=".",FALSE,TRUE)</formula>
    </cfRule>
    <cfRule type="expression" dxfId="92" priority="144">
      <formula>IF(RIGHT(TEXT(R47,"0.#"),1)=".",TRUE,FALSE)</formula>
    </cfRule>
  </conditionalFormatting>
  <conditionalFormatting sqref="Y129">
    <cfRule type="expression" dxfId="91" priority="139">
      <formula>IF(RIGHT(TEXT(Y129,"0.#"),1)=".",FALSE,TRUE)</formula>
    </cfRule>
    <cfRule type="expression" dxfId="90" priority="140">
      <formula>IF(RIGHT(TEXT(Y129,"0.#"),1)=".",TRUE,FALSE)</formula>
    </cfRule>
  </conditionalFormatting>
  <conditionalFormatting sqref="Y160:Y167 Y158 Y147:Y154 Y145 Y134:Y141 Y132">
    <cfRule type="expression" dxfId="89" priority="125">
      <formula>IF(RIGHT(TEXT(Y132,"0.#"),1)=".",FALSE,TRUE)</formula>
    </cfRule>
    <cfRule type="expression" dxfId="88" priority="126">
      <formula>IF(RIGHT(TEXT(Y132,"0.#"),1)=".",TRUE,FALSE)</formula>
    </cfRule>
  </conditionalFormatting>
  <conditionalFormatting sqref="Y124:Y128">
    <cfRule type="expression" dxfId="87" priority="137">
      <formula>IF(RIGHT(TEXT(Y124,"0.#"),1)=".",FALSE,TRUE)</formula>
    </cfRule>
    <cfRule type="expression" dxfId="86" priority="138">
      <formula>IF(RIGHT(TEXT(Y124,"0.#"),1)=".",TRUE,FALSE)</formula>
    </cfRule>
  </conditionalFormatting>
  <conditionalFormatting sqref="AU120">
    <cfRule type="expression" dxfId="85" priority="135">
      <formula>IF(RIGHT(TEXT(AU120,"0.#"),1)=".",FALSE,TRUE)</formula>
    </cfRule>
    <cfRule type="expression" dxfId="84" priority="136">
      <formula>IF(RIGHT(TEXT(AU120,"0.#"),1)=".",TRUE,FALSE)</formula>
    </cfRule>
  </conditionalFormatting>
  <conditionalFormatting sqref="AU129">
    <cfRule type="expression" dxfId="83" priority="133">
      <formula>IF(RIGHT(TEXT(AU129,"0.#"),1)=".",FALSE,TRUE)</formula>
    </cfRule>
    <cfRule type="expression" dxfId="82" priority="134">
      <formula>IF(RIGHT(TEXT(AU129,"0.#"),1)=".",TRUE,FALSE)</formula>
    </cfRule>
  </conditionalFormatting>
  <conditionalFormatting sqref="AU121:AU128 AU119">
    <cfRule type="expression" dxfId="81" priority="131">
      <formula>IF(RIGHT(TEXT(AU119,"0.#"),1)=".",FALSE,TRUE)</formula>
    </cfRule>
    <cfRule type="expression" dxfId="80" priority="132">
      <formula>IF(RIGHT(TEXT(AU119,"0.#"),1)=".",TRUE,FALSE)</formula>
    </cfRule>
  </conditionalFormatting>
  <conditionalFormatting sqref="Y159 Y146 Y133">
    <cfRule type="expression" dxfId="79" priority="129">
      <formula>IF(RIGHT(TEXT(Y133,"0.#"),1)=".",FALSE,TRUE)</formula>
    </cfRule>
    <cfRule type="expression" dxfId="78" priority="130">
      <formula>IF(RIGHT(TEXT(Y133,"0.#"),1)=".",TRUE,FALSE)</formula>
    </cfRule>
  </conditionalFormatting>
  <conditionalFormatting sqref="Y168 Y155 Y142">
    <cfRule type="expression" dxfId="77" priority="127">
      <formula>IF(RIGHT(TEXT(Y142,"0.#"),1)=".",FALSE,TRUE)</formula>
    </cfRule>
    <cfRule type="expression" dxfId="76" priority="128">
      <formula>IF(RIGHT(TEXT(Y142,"0.#"),1)=".",TRUE,FALSE)</formula>
    </cfRule>
  </conditionalFormatting>
  <conditionalFormatting sqref="AU159 AU146 AU133">
    <cfRule type="expression" dxfId="75" priority="123">
      <formula>IF(RIGHT(TEXT(AU133,"0.#"),1)=".",FALSE,TRUE)</formula>
    </cfRule>
    <cfRule type="expression" dxfId="74" priority="124">
      <formula>IF(RIGHT(TEXT(AU133,"0.#"),1)=".",TRUE,FALSE)</formula>
    </cfRule>
  </conditionalFormatting>
  <conditionalFormatting sqref="AU168 AU155 AU142">
    <cfRule type="expression" dxfId="73" priority="121">
      <formula>IF(RIGHT(TEXT(AU142,"0.#"),1)=".",FALSE,TRUE)</formula>
    </cfRule>
    <cfRule type="expression" dxfId="72" priority="122">
      <formula>IF(RIGHT(TEXT(AU142,"0.#"),1)=".",TRUE,FALSE)</formula>
    </cfRule>
  </conditionalFormatting>
  <conditionalFormatting sqref="AU160:AU167 AU158 AU147:AU154 AU145 AU134:AU141 AU132">
    <cfRule type="expression" dxfId="71" priority="119">
      <formula>IF(RIGHT(TEXT(AU132,"0.#"),1)=".",FALSE,TRUE)</formula>
    </cfRule>
    <cfRule type="expression" dxfId="70" priority="120">
      <formula>IF(RIGHT(TEXT(AU132,"0.#"),1)=".",TRUE,FALSE)</formula>
    </cfRule>
  </conditionalFormatting>
  <conditionalFormatting sqref="AL187:AO187">
    <cfRule type="expression" dxfId="69" priority="109">
      <formula>IF(AND(AL187&gt;=0, RIGHT(TEXT(AL187,"0.#"),1)&lt;&gt;"."),TRUE,FALSE)</formula>
    </cfRule>
    <cfRule type="expression" dxfId="68" priority="110">
      <formula>IF(AND(AL187&gt;=0, RIGHT(TEXT(AL187,"0.#"),1)="."),TRUE,FALSE)</formula>
    </cfRule>
    <cfRule type="expression" dxfId="67" priority="111">
      <formula>IF(AND(AL187&lt;0, RIGHT(TEXT(AL187,"0.#"),1)&lt;&gt;"."),TRUE,FALSE)</formula>
    </cfRule>
    <cfRule type="expression" dxfId="66" priority="112">
      <formula>IF(AND(AL187&lt;0, RIGHT(TEXT(AL187,"0.#"),1)="."),TRUE,FALSE)</formula>
    </cfRule>
  </conditionalFormatting>
  <conditionalFormatting sqref="Y187">
    <cfRule type="expression" dxfId="65" priority="107">
      <formula>IF(RIGHT(TEXT(Y187,"0.#"),1)=".",FALSE,TRUE)</formula>
    </cfRule>
    <cfRule type="expression" dxfId="64" priority="108">
      <formula>IF(RIGHT(TEXT(Y187,"0.#"),1)=".",TRUE,FALSE)</formula>
    </cfRule>
  </conditionalFormatting>
  <conditionalFormatting sqref="AR16:AX17 AR14:AX14">
    <cfRule type="expression" dxfId="63" priority="61">
      <formula>IF(RIGHT(TEXT(AR14,"0.#"),1)=".",FALSE,TRUE)</formula>
    </cfRule>
    <cfRule type="expression" dxfId="62" priority="62">
      <formula>IF(RIGHT(TEXT(AR14,"0.#"),1)=".",TRUE,FALSE)</formula>
    </cfRule>
  </conditionalFormatting>
  <conditionalFormatting sqref="AR15:AX15">
    <cfRule type="expression" dxfId="61" priority="63">
      <formula>IF(RIGHT(TEXT(AR15,"0.#"),1)=".",FALSE,TRUE)</formula>
    </cfRule>
    <cfRule type="expression" dxfId="60" priority="64">
      <formula>IF(RIGHT(TEXT(AR15,"0.#"),1)=".",TRUE,FALSE)</formula>
    </cfRule>
  </conditionalFormatting>
  <conditionalFormatting sqref="P22:AJ22">
    <cfRule type="expression" dxfId="59" priority="59">
      <formula>IF(RIGHT(TEXT(P22,"0.#"),1)=".",FALSE,TRUE)</formula>
    </cfRule>
    <cfRule type="expression" dxfId="58" priority="60">
      <formula>IF(RIGHT(TEXT(P22,"0.#"),1)=".",TRUE,FALSE)</formula>
    </cfRule>
  </conditionalFormatting>
  <conditionalFormatting sqref="P21:AX21">
    <cfRule type="expression" dxfId="57" priority="57">
      <formula>IF(RIGHT(TEXT(P21,"0.#"),1)=".",FALSE,TRUE)</formula>
    </cfRule>
    <cfRule type="expression" dxfId="56" priority="58">
      <formula>IF(RIGHT(TEXT(P21,"0.#"),1)=".",TRUE,FALSE)</formula>
    </cfRule>
  </conditionalFormatting>
  <conditionalFormatting sqref="P18:AX18">
    <cfRule type="expression" dxfId="55" priority="55">
      <formula>IF(RIGHT(TEXT(P18,"0.#"),1)=".",FALSE,TRUE)</formula>
    </cfRule>
    <cfRule type="expression" dxfId="54" priority="56">
      <formula>IF(RIGHT(TEXT(P18,"0.#"),1)=".",TRUE,FALSE)</formula>
    </cfRule>
  </conditionalFormatting>
  <conditionalFormatting sqref="AE28">
    <cfRule type="expression" dxfId="53" priority="53">
      <formula>IF(RIGHT(TEXT(AE28,"0.#"),1)=".",FALSE,TRUE)</formula>
    </cfRule>
    <cfRule type="expression" dxfId="52" priority="54">
      <formula>IF(RIGHT(TEXT(AE28,"0.#"),1)=".",TRUE,FALSE)</formula>
    </cfRule>
  </conditionalFormatting>
  <conditionalFormatting sqref="AI41">
    <cfRule type="expression" dxfId="51" priority="51">
      <formula>IF(RIGHT(TEXT(AI41,"0.#"),1)=".",FALSE,TRUE)</formula>
    </cfRule>
    <cfRule type="expression" dxfId="50" priority="52">
      <formula>IF(RIGHT(TEXT(AI41,"0.#"),1)=".",TRUE,FALSE)</formula>
    </cfRule>
  </conditionalFormatting>
  <conditionalFormatting sqref="Y120">
    <cfRule type="expression" dxfId="49" priority="49">
      <formula>IF(RIGHT(TEXT(Y120,"0.#"),1)=".",FALSE,TRUE)</formula>
    </cfRule>
    <cfRule type="expression" dxfId="48" priority="50">
      <formula>IF(RIGHT(TEXT(Y120,"0.#"),1)=".",TRUE,FALSE)</formula>
    </cfRule>
  </conditionalFormatting>
  <conditionalFormatting sqref="Y121:Y122 Y119">
    <cfRule type="expression" dxfId="47" priority="47">
      <formula>IF(RIGHT(TEXT(Y119,"0.#"),1)=".",FALSE,TRUE)</formula>
    </cfRule>
    <cfRule type="expression" dxfId="46" priority="48">
      <formula>IF(RIGHT(TEXT(Y119,"0.#"),1)=".",TRUE,FALSE)</formula>
    </cfRule>
  </conditionalFormatting>
  <conditionalFormatting sqref="AL174:AO174 AL178:AO178">
    <cfRule type="expression" dxfId="45" priority="43">
      <formula>IF(AND(AL174&gt;=0, RIGHT(TEXT(AL174,"0.#"),1)&lt;&gt;"."),TRUE,FALSE)</formula>
    </cfRule>
    <cfRule type="expression" dxfId="44" priority="44">
      <formula>IF(AND(AL174&gt;=0, RIGHT(TEXT(AL174,"0.#"),1)="."),TRUE,FALSE)</formula>
    </cfRule>
    <cfRule type="expression" dxfId="43" priority="45">
      <formula>IF(AND(AL174&lt;0, RIGHT(TEXT(AL174,"0.#"),1)&lt;&gt;"."),TRUE,FALSE)</formula>
    </cfRule>
    <cfRule type="expression" dxfId="42" priority="46">
      <formula>IF(AND(AL174&lt;0, RIGHT(TEXT(AL174,"0.#"),1)="."),TRUE,FALSE)</formula>
    </cfRule>
  </conditionalFormatting>
  <conditionalFormatting sqref="Y174 Y178:Y183">
    <cfRule type="expression" dxfId="41" priority="41">
      <formula>IF(RIGHT(TEXT(Y174,"0.#"),1)=".",FALSE,TRUE)</formula>
    </cfRule>
    <cfRule type="expression" dxfId="40" priority="42">
      <formula>IF(RIGHT(TEXT(Y174,"0.#"),1)=".",TRUE,FALSE)</formula>
    </cfRule>
  </conditionalFormatting>
  <conditionalFormatting sqref="AL177:AO177">
    <cfRule type="expression" dxfId="39" priority="37">
      <formula>IF(AND(AL177&gt;=0, RIGHT(TEXT(AL177,"0.#"),1)&lt;&gt;"."),TRUE,FALSE)</formula>
    </cfRule>
    <cfRule type="expression" dxfId="38" priority="38">
      <formula>IF(AND(AL177&gt;=0, RIGHT(TEXT(AL177,"0.#"),1)="."),TRUE,FALSE)</formula>
    </cfRule>
    <cfRule type="expression" dxfId="37" priority="39">
      <formula>IF(AND(AL177&lt;0, RIGHT(TEXT(AL177,"0.#"),1)&lt;&gt;"."),TRUE,FALSE)</formula>
    </cfRule>
    <cfRule type="expression" dxfId="36" priority="40">
      <formula>IF(AND(AL177&lt;0, RIGHT(TEXT(AL177,"0.#"),1)="."),TRUE,FALSE)</formula>
    </cfRule>
  </conditionalFormatting>
  <conditionalFormatting sqref="Y177">
    <cfRule type="expression" dxfId="35" priority="35">
      <formula>IF(RIGHT(TEXT(Y177,"0.#"),1)=".",FALSE,TRUE)</formula>
    </cfRule>
    <cfRule type="expression" dxfId="34" priority="36">
      <formula>IF(RIGHT(TEXT(Y177,"0.#"),1)=".",TRUE,FALSE)</formula>
    </cfRule>
  </conditionalFormatting>
  <conditionalFormatting sqref="AL175:AO175">
    <cfRule type="expression" dxfId="33" priority="31">
      <formula>IF(AND(AL175&gt;=0, RIGHT(TEXT(AL175,"0.#"),1)&lt;&gt;"."),TRUE,FALSE)</formula>
    </cfRule>
    <cfRule type="expression" dxfId="32" priority="32">
      <formula>IF(AND(AL175&gt;=0, RIGHT(TEXT(AL175,"0.#"),1)="."),TRUE,FALSE)</formula>
    </cfRule>
    <cfRule type="expression" dxfId="31" priority="33">
      <formula>IF(AND(AL175&lt;0, RIGHT(TEXT(AL175,"0.#"),1)&lt;&gt;"."),TRUE,FALSE)</formula>
    </cfRule>
    <cfRule type="expression" dxfId="30" priority="34">
      <formula>IF(AND(AL175&lt;0, RIGHT(TEXT(AL175,"0.#"),1)="."),TRUE,FALSE)</formula>
    </cfRule>
  </conditionalFormatting>
  <conditionalFormatting sqref="Y175">
    <cfRule type="expression" dxfId="29" priority="29">
      <formula>IF(RIGHT(TEXT(Y175,"0.#"),1)=".",FALSE,TRUE)</formula>
    </cfRule>
    <cfRule type="expression" dxfId="28" priority="30">
      <formula>IF(RIGHT(TEXT(Y175,"0.#"),1)=".",TRUE,FALSE)</formula>
    </cfRule>
  </conditionalFormatting>
  <conditionalFormatting sqref="AL176:AO176">
    <cfRule type="expression" dxfId="27" priority="25">
      <formula>IF(AND(AL176&gt;=0, RIGHT(TEXT(AL176,"0.#"),1)&lt;&gt;"."),TRUE,FALSE)</formula>
    </cfRule>
    <cfRule type="expression" dxfId="26" priority="26">
      <formula>IF(AND(AL176&gt;=0, RIGHT(TEXT(AL176,"0.#"),1)="."),TRUE,FALSE)</formula>
    </cfRule>
    <cfRule type="expression" dxfId="25" priority="27">
      <formula>IF(AND(AL176&lt;0, RIGHT(TEXT(AL176,"0.#"),1)&lt;&gt;"."),TRUE,FALSE)</formula>
    </cfRule>
    <cfRule type="expression" dxfId="24" priority="28">
      <formula>IF(AND(AL176&lt;0, RIGHT(TEXT(AL176,"0.#"),1)="."),TRUE,FALSE)</formula>
    </cfRule>
  </conditionalFormatting>
  <conditionalFormatting sqref="Y176">
    <cfRule type="expression" dxfId="23" priority="23">
      <formula>IF(RIGHT(TEXT(Y176,"0.#"),1)=".",FALSE,TRUE)</formula>
    </cfRule>
    <cfRule type="expression" dxfId="22" priority="24">
      <formula>IF(RIGHT(TEXT(Y176,"0.#"),1)=".",TRUE,FALSE)</formula>
    </cfRule>
  </conditionalFormatting>
  <conditionalFormatting sqref="AL179:AO179">
    <cfRule type="expression" dxfId="21" priority="19">
      <formula>IF(AND(AL179&gt;=0, RIGHT(TEXT(AL179,"0.#"),1)&lt;&gt;"."),TRUE,FALSE)</formula>
    </cfRule>
    <cfRule type="expression" dxfId="20" priority="20">
      <formula>IF(AND(AL179&gt;=0, RIGHT(TEXT(AL179,"0.#"),1)="."),TRUE,FALSE)</formula>
    </cfRule>
    <cfRule type="expression" dxfId="19" priority="21">
      <formula>IF(AND(AL179&lt;0, RIGHT(TEXT(AL179,"0.#"),1)&lt;&gt;"."),TRUE,FALSE)</formula>
    </cfRule>
    <cfRule type="expression" dxfId="18" priority="22">
      <formula>IF(AND(AL179&lt;0, RIGHT(TEXT(AL179,"0.#"),1)="."),TRUE,FALSE)</formula>
    </cfRule>
  </conditionalFormatting>
  <conditionalFormatting sqref="AL180:AO180">
    <cfRule type="expression" dxfId="17" priority="15">
      <formula>IF(AND(AL180&gt;=0, RIGHT(TEXT(AL180,"0.#"),1)&lt;&gt;"."),TRUE,FALSE)</formula>
    </cfRule>
    <cfRule type="expression" dxfId="16" priority="16">
      <formula>IF(AND(AL180&gt;=0, RIGHT(TEXT(AL180,"0.#"),1)="."),TRUE,FALSE)</formula>
    </cfRule>
    <cfRule type="expression" dxfId="15" priority="17">
      <formula>IF(AND(AL180&lt;0, RIGHT(TEXT(AL180,"0.#"),1)&lt;&gt;"."),TRUE,FALSE)</formula>
    </cfRule>
    <cfRule type="expression" dxfId="14" priority="18">
      <formula>IF(AND(AL180&lt;0, RIGHT(TEXT(AL180,"0.#"),1)="."),TRUE,FALSE)</formula>
    </cfRule>
  </conditionalFormatting>
  <conditionalFormatting sqref="AL181:AO181">
    <cfRule type="expression" dxfId="13" priority="11">
      <formula>IF(AND(AL181&gt;=0, RIGHT(TEXT(AL181,"0.#"),1)&lt;&gt;"."),TRUE,FALSE)</formula>
    </cfRule>
    <cfRule type="expression" dxfId="12" priority="12">
      <formula>IF(AND(AL181&gt;=0, RIGHT(TEXT(AL181,"0.#"),1)="."),TRUE,FALSE)</formula>
    </cfRule>
    <cfRule type="expression" dxfId="11" priority="13">
      <formula>IF(AND(AL181&lt;0, RIGHT(TEXT(AL181,"0.#"),1)&lt;&gt;"."),TRUE,FALSE)</formula>
    </cfRule>
    <cfRule type="expression" dxfId="10" priority="14">
      <formula>IF(AND(AL181&lt;0, RIGHT(TEXT(AL181,"0.#"),1)="."),TRUE,FALSE)</formula>
    </cfRule>
  </conditionalFormatting>
  <conditionalFormatting sqref="AL182:AO182">
    <cfRule type="expression" dxfId="9" priority="7">
      <formula>IF(AND(AL182&gt;=0, RIGHT(TEXT(AL182,"0.#"),1)&lt;&gt;"."),TRUE,FALSE)</formula>
    </cfRule>
    <cfRule type="expression" dxfId="8" priority="8">
      <formula>IF(AND(AL182&gt;=0, RIGHT(TEXT(AL182,"0.#"),1)="."),TRUE,FALSE)</formula>
    </cfRule>
    <cfRule type="expression" dxfId="7" priority="9">
      <formula>IF(AND(AL182&lt;0, RIGHT(TEXT(AL182,"0.#"),1)&lt;&gt;"."),TRUE,FALSE)</formula>
    </cfRule>
    <cfRule type="expression" dxfId="6" priority="10">
      <formula>IF(AND(AL182&lt;0, RIGHT(TEXT(AL182,"0.#"),1)="."),TRUE,FALSE)</formula>
    </cfRule>
  </conditionalFormatting>
  <conditionalFormatting sqref="AL183:AO183">
    <cfRule type="expression" dxfId="5" priority="3">
      <formula>IF(AND(AL183&gt;=0, RIGHT(TEXT(AL183,"0.#"),1)&lt;&gt;"."),TRUE,FALSE)</formula>
    </cfRule>
    <cfRule type="expression" dxfId="4" priority="4">
      <formula>IF(AND(AL183&gt;=0, RIGHT(TEXT(AL183,"0.#"),1)="."),TRUE,FALSE)</formula>
    </cfRule>
    <cfRule type="expression" dxfId="3" priority="5">
      <formula>IF(AND(AL183&lt;0, RIGHT(TEXT(AL183,"0.#"),1)&lt;&gt;"."),TRUE,FALSE)</formula>
    </cfRule>
    <cfRule type="expression" dxfId="2" priority="6">
      <formula>IF(AND(AL183&lt;0, RIGHT(TEXT(AL183,"0.#"),1)="."),TRUE,FALSE)</formula>
    </cfRule>
  </conditionalFormatting>
  <conditionalFormatting sqref="Y123">
    <cfRule type="expression" dxfId="1" priority="1">
      <formula>IF(RIGHT(TEXT(Y123,"0.#"),1)=".",FALSE,TRUE)</formula>
    </cfRule>
    <cfRule type="expression" dxfId="0" priority="2">
      <formula>IF(RIGHT(TEXT(Y123,"0.#"),1)=".",TRUE,FALSE)</formula>
    </cfRule>
  </conditionalFormatting>
  <dataValidations count="1">
    <dataValidation type="custom" imeMode="off" allowBlank="1" showInputMessage="1" showErrorMessage="1" sqref="J174:O174">
      <formula1>OR(ISNUMBER(J174), J174="-")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2016-10-26T08:42:31Z</cp:lastPrinted>
  <dcterms:created xsi:type="dcterms:W3CDTF">2012-03-13T00:50:25Z</dcterms:created>
  <dcterms:modified xsi:type="dcterms:W3CDTF">2020-11-25T04:58:57Z</dcterms:modified>
</cp:coreProperties>
</file>