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I30" i="3" l="1"/>
  <c r="AI25" i="3"/>
  <c r="AM25" i="3" l="1"/>
  <c r="AE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<sst xmlns="http://schemas.openxmlformats.org/spreadsheetml/2006/main" count="3087" uniqueCount="652">
  <si>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</si>
  <si>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</si>
  <si>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</si>
  <si>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</si>
  <si>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</si>
  <si>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</si>
  <si>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</si>
  <si>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</si>
  <si>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</si>
  <si>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</si>
  <si>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</si>
  <si>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</si>
  <si>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</si>
  <si>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</si>
  <si>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</si>
  <si>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</si>
  <si>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</si>
  <si>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</si>
  <si>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</si>
  <si>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</si>
  <si>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</si>
  <si>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</si>
  <si>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</si>
  <si>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</si>
  <si>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</si>
  <si>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</si>
  <si>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</si>
  <si>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</si>
  <si>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</si>
  <si>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</si>
  <si>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</si>
  <si>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</si>
  <si>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</si>
  <si>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</si>
  <si>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</si>
  <si>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</si>
  <si>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</si>
  <si>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</si>
  <si>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</si>
  <si>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</si>
  <si>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</si>
  <si>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</si>
  <si>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</si>
  <si>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</si>
  <si>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</si>
  <si>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</si>
  <si>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</si>
  <si>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</si>
  <si>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</si>
  <si>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</si>
  <si>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</si>
  <si>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</si>
  <si>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</si>
  <si>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</si>
  <si>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</si>
  <si>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</si>
  <si>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</si>
  <si>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</si>
  <si>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</si>
  <si>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</si>
  <si>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</si>
  <si>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</si>
  <si>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</si>
  <si>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</si>
  <si>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</si>
  <si>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</si>
  <si>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</si>
  <si>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</si>
  <si>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</si>
  <si>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</si>
  <si>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</si>
  <si>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</si>
  <si>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</si>
  <si>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</si>
  <si>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</si>
  <si>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</si>
  <si>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</si>
  <si>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</si>
  <si>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</si>
  <si>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</si>
  <si>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</si>
  <si>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</si>
  <si>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</si>
  <si>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</si>
  <si>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</si>
  <si>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</si>
  <si>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</si>
  <si>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</si>
  <si>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</si>
  <si>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</si>
  <si>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</si>
  <si>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</si>
  <si>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</si>
  <si>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</si>
  <si>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</si>
  <si>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</si>
  <si>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</si>
  <si>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</si>
  <si>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</si>
  <si>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</si>
  <si>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</si>
  <si>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</si>
  <si>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</si>
  <si>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</si>
  <si>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</si>
  <si>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</si>
  <si>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</si>
  <si>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</si>
  <si>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</si>
  <si>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</si>
  <si>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</si>
  <si>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</si>
  <si>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</si>
  <si>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</si>
  <si>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</si>
  <si>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</si>
  <si>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</si>
  <si>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</si>
  <si>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</si>
  <si>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</si>
  <si>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</si>
  <si>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</si>
  <si>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</si>
  <si>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</si>
  <si>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</si>
  <si>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</si>
  <si>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</si>
  <si>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</si>
  <si>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</si>
  <si>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</si>
  <si>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</si>
  <si>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</si>
  <si>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</si>
  <si>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</si>
  <si>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</si>
  <si>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</si>
  <si>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</si>
  <si>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</si>
  <si>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</si>
  <si>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</si>
  <si>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</si>
  <si>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</si>
  <si>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</si>
  <si>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</si>
  <si>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</si>
  <si>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</si>
  <si>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</si>
  <si>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</si>
  <si>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</si>
  <si>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</si>
  <si>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</si>
  <si>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</si>
  <si>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</si>
  <si>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</si>
  <si>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</si>
  <si>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</si>
  <si>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</si>
  <si>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</si>
  <si>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</si>
  <si>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</si>
  <si>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</si>
  <si>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</si>
  <si>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</si>
  <si>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</si>
  <si>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</si>
  <si>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</si>
  <si>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</si>
  <si>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</si>
  <si>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</si>
  <si>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</si>
  <si>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</si>
  <si>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</si>
  <si>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</si>
  <si>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</si>
  <si>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</si>
  <si>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</si>
  <si>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</si>
  <si>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</si>
  <si>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</si>
  <si>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</si>
  <si>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</si>
  <si>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</si>
  <si>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</si>
  <si>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</si>
  <si>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</si>
  <si>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</si>
  <si>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</si>
  <si>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</si>
  <si>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</si>
  <si>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</si>
  <si>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</si>
  <si>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</si>
  <si>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</si>
  <si>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</si>
  <si>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</si>
  <si>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</si>
  <si>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</si>
  <si>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</si>
  <si>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</si>
  <si>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</si>
  <si>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</si>
  <si>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</si>
  <si>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</si>
  <si>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</si>
  <si>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</si>
  <si>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</si>
  <si>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</si>
  <si>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</si>
  <si>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</si>
  <si>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</si>
  <si>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</si>
  <si>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</si>
  <si>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</si>
  <si>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</si>
  <si>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</si>
  <si>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</si>
  <si>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</si>
  <si>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</si>
  <si>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</si>
  <si>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</si>
  <si>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</si>
  <si>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</si>
  <si>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</si>
  <si>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</si>
  <si>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</si>
  <si>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</si>
  <si>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</si>
  <si>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</si>
  <si>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</si>
  <si>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</si>
  <si>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</si>
  <si>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</si>
  <si>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</si>
  <si>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</si>
  <si>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</si>
  <si>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</si>
  <si>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</si>
  <si>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</si>
  <si>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</si>
  <si>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</si>
  <si>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</si>
  <si>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</si>
  <si>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</si>
  <si>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</si>
  <si>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</si>
  <si>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</si>
  <si>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</si>
  <si>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</si>
  <si>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</si>
  <si>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</si>
  <si>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</si>
  <si>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</si>
  <si>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</si>
  <si>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</si>
  <si>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</si>
  <si>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</si>
  <si>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</si>
  <si>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</si>
  <si>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</si>
  <si>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</si>
  <si>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</si>
  <si>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</si>
  <si>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</si>
  <si>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</si>
  <si>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</si>
  <si>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</si>
  <si>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</si>
  <si>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</si>
  <si>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</si>
  <si>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</si>
  <si>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</si>
  <si>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</si>
  <si>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</si>
  <si>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</si>
  <si>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</si>
  <si>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</si>
  <si>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</si>
  <si>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</si>
  <si>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</si>
  <si>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</si>
  <si>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</si>
  <si>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</si>
  <si>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</si>
  <si>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</si>
  <si>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</si>
  <si>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</si>
  <si>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</si>
  <si>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</si>
  <si>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</si>
  <si>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</si>
  <si>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</si>
  <si>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</si>
  <si>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</si>
  <si>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</si>
  <si>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</si>
  <si>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</si>
  <si>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</si>
  <si>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</si>
  <si>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</si>
  <si>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</si>
  <si>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</si>
  <si>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</si>
  <si>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</si>
  <si>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</si>
  <si>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</si>
  <si>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</si>
  <si>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</si>
  <si>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</si>
  <si>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</si>
  <si>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</si>
  <si>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</si>
  <si>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</si>
  <si>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</si>
  <si>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</si>
  <si>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</si>
  <si>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</si>
  <si>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</si>
  <si>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</si>
  <si>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</si>
  <si>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</si>
  <si>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</si>
  <si>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</si>
  <si>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</si>
  <si>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</si>
  <si>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</si>
  <si>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</si>
  <si>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</si>
  <si>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</si>
  <si>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</si>
  <si>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</si>
  <si>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</si>
  <si>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</si>
  <si>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</si>
  <si>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</si>
  <si>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</si>
  <si>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</si>
  <si>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</si>
  <si>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</si>
  <si>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</si>
  <si>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</si>
  <si>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</si>
  <si>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</si>
  <si>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</si>
  <si>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</si>
  <si>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</si>
  <si>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</si>
  <si>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</si>
  <si>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</si>
  <si>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</si>
  <si>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</si>
  <si>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</si>
  <si>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</si>
  <si>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</si>
  <si>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</si>
  <si>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</si>
  <si>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</si>
  <si>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</si>
  <si>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</si>
  <si>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</si>
  <si>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</si>
  <si>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</si>
  <si>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</si>
  <si>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</si>
  <si>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</si>
  <si>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</si>
  <si>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</si>
  <si>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</si>
  <si>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</si>
  <si>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</si>
  <si>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</si>
  <si>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</si>
  <si>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</si>
  <si>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</si>
  <si>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</si>
  <si>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</si>
  <si>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</si>
  <si>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</si>
  <si>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</si>
  <si>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</si>
  <si>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</si>
  <si>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</si>
  <si>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</si>
  <si>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</si>
  <si>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</si>
  <si>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</si>
  <si>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</si>
  <si>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</si>
  <si>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</si>
  <si>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</si>
  <si>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</si>
  <si>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</si>
  <si>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</si>
  <si>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</si>
  <si>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</si>
  <si>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</si>
  <si>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</si>
  <si>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</si>
  <si>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</si>
  <si>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</si>
  <si>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</si>
  <si>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</si>
  <si>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</si>
  <si>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</si>
  <si>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</si>
  <si>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</si>
  <si>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</si>
  <si>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</si>
  <si>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</si>
  <si>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</si>
  <si>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</si>
  <si>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</si>
  <si>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</si>
  <si>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</si>
  <si>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</si>
  <si>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</si>
  <si>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</si>
  <si>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</si>
  <si>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</si>
  <si>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</si>
  <si>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</si>
  <si>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</si>
  <si>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</si>
  <si>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</si>
  <si>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</si>
  <si>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</si>
  <si>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</si>
  <si>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</si>
  <si>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</si>
  <si>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</si>
  <si>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</si>
  <si>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</si>
  <si>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</si>
  <si>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</si>
  <si>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</si>
  <si>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</si>
  <si>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</si>
  <si>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</si>
  <si>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</si>
  <si>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</si>
  <si>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</si>
  <si>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</si>
  <si>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</si>
  <si>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</si>
  <si>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</si>
  <si>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</si>
  <si>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</si>
  <si>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</si>
  <si>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</si>
  <si>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</si>
  <si>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</si>
  <si>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</si>
  <si>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</si>
  <si>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</si>
  <si>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</si>
  <si>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</si>
  <si>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</si>
  <si>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</si>
  <si>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</si>
  <si>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</si>
  <si>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</si>
  <si>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</si>
  <si>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</si>
  <si>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</si>
  <si>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</si>
  <si>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</si>
  <si>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</si>
  <si>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</si>
  <si>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</si>
  <si>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</si>
  <si>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</si>
  <si>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</si>
  <si>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</si>
  <si>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</si>
  <si>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</si>
  <si>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</si>
  <si>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</si>
  <si>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</si>
  <si>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</si>
  <si>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</si>
  <si>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</si>
  <si>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</si>
  <si>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</si>
  <si>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</si>
  <si>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</si>
  <si>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</si>
  <si>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</si>
  <si>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</si>
  <si>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</si>
  <si>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</si>
  <si>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</si>
  <si>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</si>
  <si>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</si>
  <si>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</si>
  <si>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</si>
  <si>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</si>
  <si>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</si>
  <si>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</si>
  <si>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</si>
  <si>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</si>
  <si>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</si>
  <si>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</si>
  <si>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</si>
  <si>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</si>
  <si>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</si>
  <si>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</si>
  <si>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</si>
  <si>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</si>
  <si>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</si>
  <si>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</si>
  <si>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</si>
  <si>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</si>
  <si>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</si>
  <si>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</si>
  <si>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</si>
  <si>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</si>
  <si>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</si>
  <si>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</si>
  <si>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</si>
  <si>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認定こども園設置促進事業</t>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</si>
  <si>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</si>
  <si>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</si>
  <si>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t>
  </si>
  <si>
    <t>-</t>
    <phoneticPr fontId="5"/>
  </si>
  <si>
    <t>-</t>
    <phoneticPr fontId="5"/>
  </si>
  <si>
    <t>-</t>
    <phoneticPr fontId="5"/>
  </si>
  <si>
    <t>-</t>
    <phoneticPr fontId="5"/>
  </si>
  <si>
    <t>交付金を交付した都道府県数</t>
    <phoneticPr fontId="5"/>
  </si>
  <si>
    <t>都道府県</t>
    <phoneticPr fontId="5"/>
  </si>
  <si>
    <t>-</t>
    <phoneticPr fontId="5"/>
  </si>
  <si>
    <t>-</t>
    <phoneticPr fontId="5"/>
  </si>
  <si>
    <t>１都道府県あたりの実績　　　　　　　　　</t>
    <phoneticPr fontId="5"/>
  </si>
  <si>
    <t>百万円</t>
    <phoneticPr fontId="5"/>
  </si>
  <si>
    <t>3,948百万円/15</t>
    <phoneticPr fontId="5"/>
  </si>
  <si>
    <t>18,319百万円/31</t>
    <phoneticPr fontId="5"/>
  </si>
  <si>
    <t>・教育振興基本計画（平成25年6月14日閣議決定）</t>
    <phoneticPr fontId="5"/>
  </si>
  <si>
    <t>-</t>
    <phoneticPr fontId="5"/>
  </si>
  <si>
    <t>%</t>
    <phoneticPr fontId="5"/>
  </si>
  <si>
    <t>-</t>
    <phoneticPr fontId="5"/>
  </si>
  <si>
    <t>-</t>
    <phoneticPr fontId="5"/>
  </si>
  <si>
    <t>文部科学省</t>
  </si>
  <si>
    <t>事業目的を達成するために引き続き実施する必要がある。</t>
    <phoneticPr fontId="5"/>
  </si>
  <si>
    <t>-</t>
    <phoneticPr fontId="5"/>
  </si>
  <si>
    <t>-</t>
    <phoneticPr fontId="5"/>
  </si>
  <si>
    <t>執行額/交付金を交付した都道府県数</t>
    <rPh sb="0" eb="2">
      <t>シッコウ</t>
    </rPh>
    <rPh sb="2" eb="3">
      <t>ガク</t>
    </rPh>
    <rPh sb="4" eb="7">
      <t>コウフキン</t>
    </rPh>
    <rPh sb="8" eb="10">
      <t>コウフ</t>
    </rPh>
    <phoneticPr fontId="5"/>
  </si>
  <si>
    <t>認定こども園への移行を希望する施設等の施設整備に要する経費を支援するとともに、幼稚園教諭免許状及び保育士資格の併有促進等を支援することで、認定こども園数や免許等の併有率の上昇に寄与している。</t>
    <rPh sb="0" eb="2">
      <t>ニンテイ</t>
    </rPh>
    <rPh sb="5" eb="6">
      <t>エン</t>
    </rPh>
    <rPh sb="8" eb="10">
      <t>イコウ</t>
    </rPh>
    <rPh sb="11" eb="13">
      <t>キボウ</t>
    </rPh>
    <rPh sb="15" eb="17">
      <t>シセツ</t>
    </rPh>
    <rPh sb="17" eb="18">
      <t>トウ</t>
    </rPh>
    <rPh sb="19" eb="21">
      <t>シセツ</t>
    </rPh>
    <rPh sb="21" eb="23">
      <t>セイビ</t>
    </rPh>
    <rPh sb="24" eb="25">
      <t>ヨウ</t>
    </rPh>
    <rPh sb="27" eb="29">
      <t>ケイヒ</t>
    </rPh>
    <rPh sb="30" eb="32">
      <t>シエン</t>
    </rPh>
    <rPh sb="39" eb="42">
      <t>ヨウチエン</t>
    </rPh>
    <rPh sb="42" eb="44">
      <t>キョウユ</t>
    </rPh>
    <rPh sb="44" eb="47">
      <t>メンキョジョウ</t>
    </rPh>
    <rPh sb="47" eb="48">
      <t>オヨ</t>
    </rPh>
    <rPh sb="49" eb="52">
      <t>ホイクシ</t>
    </rPh>
    <rPh sb="52" eb="54">
      <t>シカク</t>
    </rPh>
    <rPh sb="55" eb="57">
      <t>ヘイユウ</t>
    </rPh>
    <rPh sb="57" eb="59">
      <t>ソクシン</t>
    </rPh>
    <rPh sb="59" eb="60">
      <t>トウ</t>
    </rPh>
    <rPh sb="61" eb="63">
      <t>シエン</t>
    </rPh>
    <rPh sb="69" eb="71">
      <t>ニンテイ</t>
    </rPh>
    <rPh sb="74" eb="75">
      <t>エン</t>
    </rPh>
    <rPh sb="75" eb="76">
      <t>スウ</t>
    </rPh>
    <rPh sb="77" eb="79">
      <t>メンキョ</t>
    </rPh>
    <rPh sb="79" eb="80">
      <t>トウ</t>
    </rPh>
    <rPh sb="81" eb="83">
      <t>ヘイユウ</t>
    </rPh>
    <rPh sb="83" eb="84">
      <t>リツ</t>
    </rPh>
    <rPh sb="85" eb="87">
      <t>ジョウショウ</t>
    </rPh>
    <rPh sb="88" eb="90">
      <t>キヨ</t>
    </rPh>
    <phoneticPr fontId="5"/>
  </si>
  <si>
    <t>本事業は、教育・保育を一体的に提供する認定こども園の設置促進を目的としており、保護者等の多様な教育・保育ニーズに応える事業である。</t>
    <rPh sb="0" eb="1">
      <t>ホン</t>
    </rPh>
    <rPh sb="1" eb="3">
      <t>ジギョウ</t>
    </rPh>
    <rPh sb="5" eb="7">
      <t>キョウイク</t>
    </rPh>
    <rPh sb="8" eb="10">
      <t>ホイク</t>
    </rPh>
    <rPh sb="11" eb="14">
      <t>イッタイテキ</t>
    </rPh>
    <rPh sb="15" eb="17">
      <t>テイキョウ</t>
    </rPh>
    <rPh sb="19" eb="21">
      <t>ニンテイ</t>
    </rPh>
    <rPh sb="24" eb="25">
      <t>エン</t>
    </rPh>
    <rPh sb="26" eb="28">
      <t>セッチ</t>
    </rPh>
    <rPh sb="28" eb="30">
      <t>ソクシン</t>
    </rPh>
    <rPh sb="31" eb="33">
      <t>モクテキ</t>
    </rPh>
    <rPh sb="39" eb="42">
      <t>ホゴシャ</t>
    </rPh>
    <rPh sb="42" eb="43">
      <t>トウ</t>
    </rPh>
    <rPh sb="44" eb="46">
      <t>タヨウ</t>
    </rPh>
    <rPh sb="47" eb="49">
      <t>キョウイク</t>
    </rPh>
    <rPh sb="50" eb="52">
      <t>ホイク</t>
    </rPh>
    <rPh sb="56" eb="57">
      <t>コタ</t>
    </rPh>
    <rPh sb="59" eb="61">
      <t>ジギョウ</t>
    </rPh>
    <phoneticPr fontId="5"/>
  </si>
  <si>
    <t>本事業は、教育・保育を一体的に提供する認定こども園の設置を促進し、我が国の教育・保育・子育て支援の機能を充実を図るものであり、積極的に国が行う事業である。</t>
    <rPh sb="0" eb="1">
      <t>ホン</t>
    </rPh>
    <rPh sb="1" eb="3">
      <t>ジギョウ</t>
    </rPh>
    <rPh sb="5" eb="7">
      <t>キョウイク</t>
    </rPh>
    <rPh sb="8" eb="10">
      <t>ホイク</t>
    </rPh>
    <rPh sb="11" eb="14">
      <t>イッタイテキ</t>
    </rPh>
    <rPh sb="15" eb="17">
      <t>テイキョウ</t>
    </rPh>
    <rPh sb="19" eb="21">
      <t>ニンテイ</t>
    </rPh>
    <rPh sb="24" eb="25">
      <t>エン</t>
    </rPh>
    <rPh sb="26" eb="28">
      <t>セッチ</t>
    </rPh>
    <rPh sb="29" eb="31">
      <t>ソクシン</t>
    </rPh>
    <rPh sb="33" eb="34">
      <t>ワ</t>
    </rPh>
    <rPh sb="35" eb="36">
      <t>クニ</t>
    </rPh>
    <rPh sb="37" eb="39">
      <t>キョウイク</t>
    </rPh>
    <rPh sb="40" eb="42">
      <t>ホイク</t>
    </rPh>
    <rPh sb="43" eb="45">
      <t>コソダ</t>
    </rPh>
    <rPh sb="46" eb="48">
      <t>シエン</t>
    </rPh>
    <rPh sb="49" eb="51">
      <t>キノウ</t>
    </rPh>
    <rPh sb="52" eb="54">
      <t>ジュウジツ</t>
    </rPh>
    <rPh sb="55" eb="56">
      <t>ハカ</t>
    </rPh>
    <rPh sb="63" eb="66">
      <t>セッキョクテキ</t>
    </rPh>
    <rPh sb="67" eb="68">
      <t>クニ</t>
    </rPh>
    <rPh sb="69" eb="70">
      <t>オコナ</t>
    </rPh>
    <rPh sb="71" eb="73">
      <t>ジギョウ</t>
    </rPh>
    <phoneticPr fontId="5"/>
  </si>
  <si>
    <t>本事業は、教育・保育を一体的に提供する認定こども園の設置を促進するため、施設の整備や教育環境の整備に係る経費の一部を補助する事業であり、優先度の高い事業である。</t>
    <rPh sb="36" eb="38">
      <t>シセツ</t>
    </rPh>
    <rPh sb="39" eb="41">
      <t>セイビ</t>
    </rPh>
    <rPh sb="42" eb="44">
      <t>キョウイク</t>
    </rPh>
    <rPh sb="44" eb="46">
      <t>カンキョウ</t>
    </rPh>
    <rPh sb="47" eb="49">
      <t>セイビ</t>
    </rPh>
    <rPh sb="50" eb="51">
      <t>カカ</t>
    </rPh>
    <rPh sb="52" eb="54">
      <t>ケイヒ</t>
    </rPh>
    <rPh sb="55" eb="57">
      <t>イチブ</t>
    </rPh>
    <rPh sb="58" eb="60">
      <t>ホジョ</t>
    </rPh>
    <rPh sb="62" eb="64">
      <t>ジギョウ</t>
    </rPh>
    <rPh sb="68" eb="71">
      <t>ユウセンド</t>
    </rPh>
    <rPh sb="72" eb="73">
      <t>タカ</t>
    </rPh>
    <rPh sb="74" eb="76">
      <t>ジギョウ</t>
    </rPh>
    <phoneticPr fontId="5"/>
  </si>
  <si>
    <t>都道府県に応じ、適正に交付されている。</t>
    <rPh sb="0" eb="4">
      <t>トドウフケン</t>
    </rPh>
    <rPh sb="5" eb="6">
      <t>オウ</t>
    </rPh>
    <rPh sb="8" eb="10">
      <t>テキセイ</t>
    </rPh>
    <rPh sb="11" eb="13">
      <t>コウフ</t>
    </rPh>
    <phoneticPr fontId="5"/>
  </si>
  <si>
    <t>‐</t>
  </si>
  <si>
    <t>対象費目については、交付要綱等により、真に必要な経費に限定している。</t>
    <rPh sb="0" eb="2">
      <t>タイショウ</t>
    </rPh>
    <rPh sb="2" eb="4">
      <t>ヒモク</t>
    </rPh>
    <rPh sb="10" eb="12">
      <t>コウフ</t>
    </rPh>
    <rPh sb="12" eb="14">
      <t>ヨウコウ</t>
    </rPh>
    <rPh sb="14" eb="15">
      <t>トウ</t>
    </rPh>
    <rPh sb="19" eb="20">
      <t>シン</t>
    </rPh>
    <rPh sb="21" eb="23">
      <t>ヒツヨウ</t>
    </rPh>
    <rPh sb="24" eb="26">
      <t>ケイヒ</t>
    </rPh>
    <rPh sb="27" eb="29">
      <t>ゲンテイ</t>
    </rPh>
    <phoneticPr fontId="5"/>
  </si>
  <si>
    <t>A.新潟県</t>
    <rPh sb="2" eb="5">
      <t>ニイガタケン</t>
    </rPh>
    <phoneticPr fontId="5"/>
  </si>
  <si>
    <t>交付金</t>
    <rPh sb="0" eb="3">
      <t>コウフキン</t>
    </rPh>
    <phoneticPr fontId="5"/>
  </si>
  <si>
    <t>認定こども園の設置促進等に資する施設整備を図るための財政支援</t>
    <rPh sb="0" eb="2">
      <t>ニンテイ</t>
    </rPh>
    <rPh sb="5" eb="6">
      <t>エン</t>
    </rPh>
    <rPh sb="7" eb="9">
      <t>セッチ</t>
    </rPh>
    <rPh sb="9" eb="11">
      <t>ソクシン</t>
    </rPh>
    <rPh sb="11" eb="12">
      <t>トウ</t>
    </rPh>
    <rPh sb="13" eb="14">
      <t>シ</t>
    </rPh>
    <rPh sb="16" eb="18">
      <t>シセツ</t>
    </rPh>
    <rPh sb="18" eb="20">
      <t>セイビ</t>
    </rPh>
    <rPh sb="21" eb="22">
      <t>ハカ</t>
    </rPh>
    <rPh sb="26" eb="28">
      <t>ザイセイ</t>
    </rPh>
    <rPh sb="28" eb="30">
      <t>シエン</t>
    </rPh>
    <phoneticPr fontId="5"/>
  </si>
  <si>
    <t>認定こども園の設置促進等に資する教育環境の整備、保育士資格と幼稚園教諭免許状の併用促進等を図るための財政支援</t>
    <rPh sb="0" eb="2">
      <t>ニンテイ</t>
    </rPh>
    <rPh sb="5" eb="6">
      <t>エン</t>
    </rPh>
    <rPh sb="7" eb="9">
      <t>セッチ</t>
    </rPh>
    <rPh sb="9" eb="11">
      <t>ソクシン</t>
    </rPh>
    <rPh sb="11" eb="12">
      <t>トウ</t>
    </rPh>
    <rPh sb="13" eb="14">
      <t>シ</t>
    </rPh>
    <rPh sb="16" eb="18">
      <t>キョウイク</t>
    </rPh>
    <rPh sb="18" eb="20">
      <t>カンキョウ</t>
    </rPh>
    <rPh sb="21" eb="23">
      <t>セイビ</t>
    </rPh>
    <rPh sb="24" eb="27">
      <t>ホイクシ</t>
    </rPh>
    <rPh sb="27" eb="29">
      <t>シカク</t>
    </rPh>
    <rPh sb="30" eb="33">
      <t>ヨウチエン</t>
    </rPh>
    <rPh sb="33" eb="35">
      <t>キョウユ</t>
    </rPh>
    <rPh sb="35" eb="38">
      <t>メンキョジョウ</t>
    </rPh>
    <rPh sb="39" eb="41">
      <t>ヘイヨウ</t>
    </rPh>
    <rPh sb="41" eb="43">
      <t>ソクシン</t>
    </rPh>
    <rPh sb="43" eb="44">
      <t>トウ</t>
    </rPh>
    <rPh sb="45" eb="46">
      <t>ハカ</t>
    </rPh>
    <rPh sb="50" eb="52">
      <t>ザイセイ</t>
    </rPh>
    <rPh sb="52" eb="54">
      <t>シエン</t>
    </rPh>
    <phoneticPr fontId="5"/>
  </si>
  <si>
    <t>新潟</t>
  </si>
  <si>
    <t>北海道</t>
  </si>
  <si>
    <t>大阪</t>
  </si>
  <si>
    <t>東京</t>
  </si>
  <si>
    <t>栃木</t>
  </si>
  <si>
    <t>山形</t>
  </si>
  <si>
    <t>千葉</t>
  </si>
  <si>
    <t>長野</t>
  </si>
  <si>
    <t>大分</t>
  </si>
  <si>
    <t>愛媛</t>
  </si>
  <si>
    <t>新潟県</t>
    <rPh sb="2" eb="3">
      <t>ケン</t>
    </rPh>
    <phoneticPr fontId="5"/>
  </si>
  <si>
    <t>大阪府</t>
    <rPh sb="2" eb="3">
      <t>フ</t>
    </rPh>
    <phoneticPr fontId="5"/>
  </si>
  <si>
    <t>東京都</t>
    <rPh sb="2" eb="3">
      <t>ト</t>
    </rPh>
    <phoneticPr fontId="5"/>
  </si>
  <si>
    <t>栃木県</t>
    <phoneticPr fontId="5"/>
  </si>
  <si>
    <t>山形県</t>
    <phoneticPr fontId="5"/>
  </si>
  <si>
    <t>千葉県</t>
    <phoneticPr fontId="5"/>
  </si>
  <si>
    <t>長野県</t>
    <phoneticPr fontId="5"/>
  </si>
  <si>
    <t>認定こども園整備及び幼稚園耐震化の実施</t>
  </si>
  <si>
    <t>認定こども園整備及び幼稚園耐震化の実施</t>
    <rPh sb="0" eb="2">
      <t>ニンテイ</t>
    </rPh>
    <rPh sb="5" eb="6">
      <t>エン</t>
    </rPh>
    <rPh sb="6" eb="8">
      <t>セイビ</t>
    </rPh>
    <rPh sb="8" eb="9">
      <t>オヨ</t>
    </rPh>
    <rPh sb="10" eb="13">
      <t>ヨウチエン</t>
    </rPh>
    <rPh sb="13" eb="16">
      <t>タイシンカ</t>
    </rPh>
    <rPh sb="17" eb="19">
      <t>ジッシ</t>
    </rPh>
    <phoneticPr fontId="5"/>
  </si>
  <si>
    <t>認定こども園の設置は着実に進んでいる。</t>
    <rPh sb="0" eb="2">
      <t>ニンテイ</t>
    </rPh>
    <rPh sb="5" eb="6">
      <t>エン</t>
    </rPh>
    <rPh sb="7" eb="9">
      <t>セッチ</t>
    </rPh>
    <rPh sb="10" eb="12">
      <t>チャクジツ</t>
    </rPh>
    <rPh sb="13" eb="14">
      <t>スス</t>
    </rPh>
    <phoneticPr fontId="5"/>
  </si>
  <si>
    <t>子供を安心して育てることができる体制の整備を促進するため、都道府県が行う認定こども園等の施設整備事業及び教育支援体制整備事業に係る経費の一部を交付し認定こども園の設置促進を図る。</t>
    <phoneticPr fontId="5"/>
  </si>
  <si>
    <t>平成２７年４月より「子ども・子育て支援新制度」が開始され、幼児教育・保育・地域の子ども子育て支援を総合的に推進しているところである。本事業は、新制度の認定こども園の設置・促進を図るものであり、政府の方針に則った優先度が高い事業である。</t>
    <rPh sb="0" eb="2">
      <t>ヘイセイ</t>
    </rPh>
    <rPh sb="4" eb="5">
      <t>ネン</t>
    </rPh>
    <phoneticPr fontId="5"/>
  </si>
  <si>
    <t>-</t>
    <phoneticPr fontId="5"/>
  </si>
  <si>
    <t>-</t>
    <phoneticPr fontId="5"/>
  </si>
  <si>
    <t>-</t>
    <phoneticPr fontId="5"/>
  </si>
  <si>
    <t>幼児教育課長　伊藤　学司</t>
    <rPh sb="0" eb="2">
      <t>ヨウジ</t>
    </rPh>
    <rPh sb="2" eb="4">
      <t>キョウイク</t>
    </rPh>
    <rPh sb="4" eb="6">
      <t>カチョウ</t>
    </rPh>
    <rPh sb="7" eb="9">
      <t>イトウ</t>
    </rPh>
    <rPh sb="10" eb="12">
      <t>ガクジ</t>
    </rPh>
    <phoneticPr fontId="5"/>
  </si>
  <si>
    <t>認定こども園施設整備交付金</t>
    <phoneticPr fontId="5"/>
  </si>
  <si>
    <t>教育支援体制整備事業費交付金</t>
    <phoneticPr fontId="5"/>
  </si>
  <si>
    <t>-</t>
  </si>
  <si>
    <t>本事業は、都道府県が行う認定こども園設置促進を目的とした施設整備等に必要な経費を交付するものである。</t>
    <rPh sb="0" eb="1">
      <t>ホン</t>
    </rPh>
    <rPh sb="1" eb="3">
      <t>ジギョウ</t>
    </rPh>
    <rPh sb="5" eb="9">
      <t>トドウフケン</t>
    </rPh>
    <rPh sb="10" eb="11">
      <t>オコナ</t>
    </rPh>
    <rPh sb="12" eb="14">
      <t>ニンテイ</t>
    </rPh>
    <rPh sb="17" eb="18">
      <t>エン</t>
    </rPh>
    <rPh sb="18" eb="20">
      <t>セッチ</t>
    </rPh>
    <rPh sb="20" eb="22">
      <t>ソクシン</t>
    </rPh>
    <rPh sb="23" eb="25">
      <t>モクテキ</t>
    </rPh>
    <rPh sb="28" eb="30">
      <t>シセツ</t>
    </rPh>
    <rPh sb="30" eb="32">
      <t>セイビ</t>
    </rPh>
    <rPh sb="32" eb="33">
      <t>トウ</t>
    </rPh>
    <rPh sb="34" eb="36">
      <t>ヒツヨウ</t>
    </rPh>
    <rPh sb="37" eb="39">
      <t>ケイヒ</t>
    </rPh>
    <rPh sb="40" eb="42">
      <t>コウフ</t>
    </rPh>
    <phoneticPr fontId="5"/>
  </si>
  <si>
    <t>本事業は、認定こども園設置に資する事業に活用されている。</t>
    <rPh sb="0" eb="1">
      <t>ホン</t>
    </rPh>
    <rPh sb="1" eb="3">
      <t>ジギョウ</t>
    </rPh>
    <rPh sb="5" eb="7">
      <t>ニンテイ</t>
    </rPh>
    <rPh sb="10" eb="11">
      <t>エン</t>
    </rPh>
    <rPh sb="11" eb="13">
      <t>セッチ</t>
    </rPh>
    <rPh sb="14" eb="15">
      <t>シ</t>
    </rPh>
    <rPh sb="17" eb="19">
      <t>ジギョウ</t>
    </rPh>
    <rPh sb="20" eb="22">
      <t>カツヨウ</t>
    </rPh>
    <phoneticPr fontId="5"/>
  </si>
  <si>
    <t>都道府県の事業実施計画に基づき、認定こども園の施設整備等が行われ、子ども子育ての体制整備に寄与している。</t>
    <rPh sb="0" eb="4">
      <t>トドウフケン</t>
    </rPh>
    <rPh sb="5" eb="7">
      <t>ジギョウ</t>
    </rPh>
    <rPh sb="7" eb="9">
      <t>ジッシ</t>
    </rPh>
    <rPh sb="9" eb="11">
      <t>ケイカク</t>
    </rPh>
    <rPh sb="12" eb="13">
      <t>モト</t>
    </rPh>
    <rPh sb="16" eb="18">
      <t>ニンテイ</t>
    </rPh>
    <rPh sb="21" eb="22">
      <t>エン</t>
    </rPh>
    <rPh sb="23" eb="25">
      <t>シセツ</t>
    </rPh>
    <rPh sb="25" eb="27">
      <t>セイビ</t>
    </rPh>
    <rPh sb="27" eb="28">
      <t>トウ</t>
    </rPh>
    <rPh sb="29" eb="30">
      <t>オコナ</t>
    </rPh>
    <rPh sb="33" eb="34">
      <t>コ</t>
    </rPh>
    <rPh sb="36" eb="38">
      <t>コソダ</t>
    </rPh>
    <rPh sb="40" eb="42">
      <t>タイセイ</t>
    </rPh>
    <rPh sb="42" eb="44">
      <t>セイビ</t>
    </rPh>
    <rPh sb="45" eb="47">
      <t>キヨ</t>
    </rPh>
    <phoneticPr fontId="5"/>
  </si>
  <si>
    <t>本事業は、認定こども園の設置促進を目的とした事業であり、認定こども園の基準を満たすための施設整備や保育教諭確保に向けた幼稚園免許状・保育士資格の併有支援など、ハード面、ソフト面で認定こども園の設置促進を支援する効果的な事業である。</t>
    <rPh sb="0" eb="1">
      <t>ホン</t>
    </rPh>
    <rPh sb="1" eb="3">
      <t>ジギョウ</t>
    </rPh>
    <rPh sb="5" eb="7">
      <t>ニンテイ</t>
    </rPh>
    <rPh sb="10" eb="11">
      <t>エン</t>
    </rPh>
    <rPh sb="12" eb="14">
      <t>セッチ</t>
    </rPh>
    <rPh sb="14" eb="16">
      <t>ソクシン</t>
    </rPh>
    <rPh sb="17" eb="19">
      <t>モクテキ</t>
    </rPh>
    <rPh sb="22" eb="24">
      <t>ジギョウ</t>
    </rPh>
    <rPh sb="28" eb="30">
      <t>ニンテイ</t>
    </rPh>
    <rPh sb="33" eb="34">
      <t>エン</t>
    </rPh>
    <rPh sb="35" eb="37">
      <t>キジュン</t>
    </rPh>
    <rPh sb="38" eb="39">
      <t>ミ</t>
    </rPh>
    <rPh sb="44" eb="46">
      <t>シセツ</t>
    </rPh>
    <rPh sb="46" eb="48">
      <t>セイビ</t>
    </rPh>
    <rPh sb="49" eb="51">
      <t>ホイク</t>
    </rPh>
    <rPh sb="51" eb="53">
      <t>キョウユ</t>
    </rPh>
    <rPh sb="53" eb="55">
      <t>カクホ</t>
    </rPh>
    <rPh sb="56" eb="57">
      <t>ム</t>
    </rPh>
    <rPh sb="59" eb="62">
      <t>ヨウチエン</t>
    </rPh>
    <rPh sb="62" eb="65">
      <t>メンキョジョウ</t>
    </rPh>
    <rPh sb="66" eb="69">
      <t>ホイクシ</t>
    </rPh>
    <rPh sb="69" eb="71">
      <t>シカク</t>
    </rPh>
    <rPh sb="72" eb="74">
      <t>ヘイユウ</t>
    </rPh>
    <rPh sb="74" eb="76">
      <t>シエン</t>
    </rPh>
    <rPh sb="82" eb="83">
      <t>メン</t>
    </rPh>
    <rPh sb="87" eb="88">
      <t>メン</t>
    </rPh>
    <rPh sb="89" eb="91">
      <t>ニンテイ</t>
    </rPh>
    <rPh sb="94" eb="95">
      <t>エン</t>
    </rPh>
    <rPh sb="96" eb="98">
      <t>セッチ</t>
    </rPh>
    <rPh sb="98" eb="100">
      <t>ソクシン</t>
    </rPh>
    <rPh sb="101" eb="103">
      <t>シエン</t>
    </rPh>
    <rPh sb="105" eb="108">
      <t>コウカテキ</t>
    </rPh>
    <rPh sb="109" eb="111">
      <t>ジギョウ</t>
    </rPh>
    <phoneticPr fontId="5"/>
  </si>
  <si>
    <t>入札等により契約価格が予定を下回ったことや事業計画等の見直しにより整備の取りやめや整備が翌年度以降へ延期されたため。</t>
    <phoneticPr fontId="5"/>
  </si>
  <si>
    <t>認定こども園の設置件数の増加</t>
    <rPh sb="12" eb="14">
      <t>ゾウカ</t>
    </rPh>
    <phoneticPr fontId="5"/>
  </si>
  <si>
    <t>設置園数</t>
    <rPh sb="0" eb="2">
      <t>セッチ</t>
    </rPh>
    <rPh sb="2" eb="3">
      <t>エン</t>
    </rPh>
    <rPh sb="3" eb="4">
      <t>スウ</t>
    </rPh>
    <phoneticPr fontId="5"/>
  </si>
  <si>
    <t>対前年度増</t>
    <rPh sb="0" eb="1">
      <t>タイ</t>
    </rPh>
    <rPh sb="1" eb="4">
      <t>ゼンネンド</t>
    </rPh>
    <rPh sb="4" eb="5">
      <t>ゾウ</t>
    </rPh>
    <phoneticPr fontId="5"/>
  </si>
  <si>
    <t>-</t>
    <phoneticPr fontId="5"/>
  </si>
  <si>
    <t>-</t>
    <phoneticPr fontId="5"/>
  </si>
  <si>
    <t>-</t>
    <phoneticPr fontId="5"/>
  </si>
  <si>
    <t>２　確かな学力の向上、豊かな心と健やかな体の育成と信頼される学校づくり</t>
    <phoneticPr fontId="5"/>
  </si>
  <si>
    <t>2-9　幼児教育の振興</t>
    <phoneticPr fontId="5"/>
  </si>
  <si>
    <t>幼児教育の質の向上のための緊急環境整備、認定こども園等における教育の質の向上のための研修支援、保育教諭確保のための幼稚園教諭免許状取得支援を実施。</t>
    <rPh sb="70" eb="72">
      <t>ジッシ</t>
    </rPh>
    <phoneticPr fontId="5"/>
  </si>
  <si>
    <t>幼児教育の質の向上のための緊急環境整備、認定こども園等における教育の質の向上のための研修支援、保育教諭確保のための幼稚園教諭免許状取得支援を実施。</t>
    <phoneticPr fontId="5"/>
  </si>
  <si>
    <t>-</t>
    <phoneticPr fontId="5"/>
  </si>
  <si>
    <t>-</t>
    <phoneticPr fontId="5"/>
  </si>
  <si>
    <t>-</t>
    <phoneticPr fontId="5"/>
  </si>
  <si>
    <t>-</t>
    <phoneticPr fontId="5"/>
  </si>
  <si>
    <t>-</t>
    <phoneticPr fontId="5"/>
  </si>
  <si>
    <t>認定こども園の設置件数の増加数
※中間目標は、設置件数の対前年度度増加数とする。</t>
    <rPh sb="14" eb="15">
      <t>スウ</t>
    </rPh>
    <rPh sb="17" eb="19">
      <t>チュウカン</t>
    </rPh>
    <rPh sb="19" eb="21">
      <t>モクヒョウ</t>
    </rPh>
    <rPh sb="23" eb="25">
      <t>セッチ</t>
    </rPh>
    <rPh sb="25" eb="27">
      <t>ケンスウ</t>
    </rPh>
    <rPh sb="28" eb="29">
      <t>タイ</t>
    </rPh>
    <rPh sb="29" eb="32">
      <t>ゼンネンド</t>
    </rPh>
    <rPh sb="32" eb="33">
      <t>ド</t>
    </rPh>
    <rPh sb="33" eb="35">
      <t>ゾウカ</t>
    </rPh>
    <rPh sb="35" eb="36">
      <t>スウ</t>
    </rPh>
    <phoneticPr fontId="5"/>
  </si>
  <si>
    <t>幼稚園教諭の保育士資格の併有率</t>
    <phoneticPr fontId="5"/>
  </si>
  <si>
    <t>対前年度増</t>
    <rPh sb="0" eb="1">
      <t>タイ</t>
    </rPh>
    <rPh sb="1" eb="4">
      <t>ゼンネンド</t>
    </rPh>
    <rPh sb="4" eb="5">
      <t>ゾウ</t>
    </rPh>
    <phoneticPr fontId="5"/>
  </si>
  <si>
    <t>併有率</t>
    <rPh sb="0" eb="2">
      <t>ヘイユウ</t>
    </rPh>
    <rPh sb="2" eb="3">
      <t>リツ</t>
    </rPh>
    <phoneticPr fontId="5"/>
  </si>
  <si>
    <t>幼稚園教諭の保育士資格の併有率</t>
    <phoneticPr fontId="5"/>
  </si>
  <si>
    <t>幼稚園教諭の保育士資格の併有率の増加（前回調査からの増加。調査は隔年。）
※中間目標は、併有率の対前回調査増加率とする。）</t>
    <rPh sb="0" eb="3">
      <t>ヨウチエン</t>
    </rPh>
    <rPh sb="3" eb="5">
      <t>キョウユ</t>
    </rPh>
    <rPh sb="6" eb="9">
      <t>ホイクシ</t>
    </rPh>
    <rPh sb="9" eb="11">
      <t>シカク</t>
    </rPh>
    <rPh sb="12" eb="14">
      <t>ヘイユウ</t>
    </rPh>
    <rPh sb="14" eb="15">
      <t>リツ</t>
    </rPh>
    <rPh sb="16" eb="18">
      <t>ゾウカ</t>
    </rPh>
    <rPh sb="19" eb="21">
      <t>ゼンカイ</t>
    </rPh>
    <rPh sb="21" eb="23">
      <t>チョウサ</t>
    </rPh>
    <rPh sb="26" eb="28">
      <t>ゾウカ</t>
    </rPh>
    <rPh sb="29" eb="31">
      <t>チョウサ</t>
    </rPh>
    <rPh sb="32" eb="34">
      <t>カクネン</t>
    </rPh>
    <rPh sb="38" eb="40">
      <t>チュウカン</t>
    </rPh>
    <rPh sb="40" eb="42">
      <t>モクヒョウ</t>
    </rPh>
    <rPh sb="44" eb="46">
      <t>ヘイユウ</t>
    </rPh>
    <rPh sb="46" eb="47">
      <t>リツ</t>
    </rPh>
    <rPh sb="48" eb="49">
      <t>タイ</t>
    </rPh>
    <rPh sb="49" eb="51">
      <t>ゼンカイ</t>
    </rPh>
    <rPh sb="51" eb="53">
      <t>チョウサ</t>
    </rPh>
    <rPh sb="53" eb="56">
      <t>ゾウカリツ</t>
    </rPh>
    <phoneticPr fontId="5"/>
  </si>
  <si>
    <t>-</t>
    <phoneticPr fontId="5"/>
  </si>
  <si>
    <t>-</t>
    <phoneticPr fontId="5"/>
  </si>
  <si>
    <t>-</t>
    <phoneticPr fontId="5"/>
  </si>
  <si>
    <t>一億総活躍社会の実現にむけて、認定こども園の設置や施設整備を図るため、認定こども園施設整備交付金を増額
　（優先課題推進枠　11,441百万円）</t>
    <rPh sb="0" eb="2">
      <t>イチオク</t>
    </rPh>
    <rPh sb="2" eb="5">
      <t>ソウカツヤク</t>
    </rPh>
    <rPh sb="5" eb="7">
      <t>シャカイ</t>
    </rPh>
    <rPh sb="8" eb="10">
      <t>ジツゲン</t>
    </rPh>
    <rPh sb="15" eb="17">
      <t>ニンテイ</t>
    </rPh>
    <rPh sb="20" eb="21">
      <t>エン</t>
    </rPh>
    <rPh sb="22" eb="24">
      <t>セッチ</t>
    </rPh>
    <rPh sb="25" eb="27">
      <t>シセツ</t>
    </rPh>
    <rPh sb="27" eb="29">
      <t>セイビ</t>
    </rPh>
    <rPh sb="30" eb="31">
      <t>ハカ</t>
    </rPh>
    <rPh sb="35" eb="37">
      <t>ニンテイ</t>
    </rPh>
    <rPh sb="40" eb="41">
      <t>エン</t>
    </rPh>
    <rPh sb="41" eb="43">
      <t>シセツ</t>
    </rPh>
    <rPh sb="43" eb="45">
      <t>セイビ</t>
    </rPh>
    <rPh sb="45" eb="48">
      <t>コウフキン</t>
    </rPh>
    <rPh sb="49" eb="51">
      <t>ゾウガク</t>
    </rPh>
    <rPh sb="54" eb="56">
      <t>ユウセン</t>
    </rPh>
    <rPh sb="56" eb="58">
      <t>カダイ</t>
    </rPh>
    <rPh sb="58" eb="60">
      <t>スイシン</t>
    </rPh>
    <rPh sb="60" eb="61">
      <t>ワク</t>
    </rPh>
    <rPh sb="68" eb="69">
      <t>ヒャク</t>
    </rPh>
    <rPh sb="69" eb="71">
      <t>マンエン</t>
    </rPh>
    <phoneticPr fontId="5"/>
  </si>
  <si>
    <t>執行等改善</t>
  </si>
  <si>
    <t>外部有識者による点検対象外</t>
    <phoneticPr fontId="5"/>
  </si>
  <si>
    <t>11,536百万円/47</t>
    <phoneticPr fontId="5"/>
  </si>
  <si>
    <t>-</t>
    <phoneticPr fontId="5"/>
  </si>
  <si>
    <t>十分な公告期間を確保するよう努めるほか、都道府県における事業計画や進捗状況の確認を行うなど、計画的かつ早期の予算執行に努める。</t>
    <rPh sb="3" eb="5">
      <t>コウコク</t>
    </rPh>
    <phoneticPr fontId="5"/>
  </si>
  <si>
    <t>愛媛県</t>
    <rPh sb="0" eb="3">
      <t>エヒメケン</t>
    </rPh>
    <phoneticPr fontId="5"/>
  </si>
  <si>
    <t>大分県</t>
    <rPh sb="0" eb="3">
      <t>オオイタケン</t>
    </rPh>
    <phoneticPr fontId="5"/>
  </si>
  <si>
    <t>B.神奈川県</t>
    <rPh sb="2" eb="6">
      <t>カナガワケン</t>
    </rPh>
    <phoneticPr fontId="5"/>
  </si>
  <si>
    <t>神奈川県</t>
  </si>
  <si>
    <t>兵庫県</t>
  </si>
  <si>
    <t>茨城県</t>
  </si>
  <si>
    <t>東京都</t>
  </si>
  <si>
    <t>千葉県</t>
  </si>
  <si>
    <t>栃木県</t>
  </si>
  <si>
    <t>埼玉県</t>
  </si>
  <si>
    <t>長崎県</t>
  </si>
  <si>
    <t>石川県</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</si>
  <si>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</si>
  <si>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</si>
  <si>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</si>
  <si>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</si>
  <si>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</si>
  <si>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</si>
  <si>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</si>
  <si>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</si>
  <si>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</si>
  <si>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</si>
  <si>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</si>
  <si>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</si>
  <si>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</si>
  <si>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</si>
  <si>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</si>
  <si>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</si>
  <si>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</si>
  <si>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</si>
  <si>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各都道府県が行う認定こども園の設置促進に資する以下の事業について、認定こども園施設整備交付金及び教育支援体制整備事業費交付金により経費の一部を交付する。
・認定こども園施設整備交付金　（補助率：国　１／２）
①認定こども園整備
②幼稚園耐震化整備
・教育支援体制整備事業費交付金　（補助率：国　１／２）
①幼児教育の質の向上のための緊急環境整備
②認定こども園等における教育の質の向上のための研修支援
③保育教諭確保のための幼稚園教諭免許状取得支援
④認定こども園等への円滑な移行のための準備支援
（平成26年度までは安心子ども基金として実施）</t>
    <rPh sb="227" eb="229">
      <t>ニンテイ</t>
    </rPh>
    <rPh sb="232" eb="233">
      <t>エン</t>
    </rPh>
    <rPh sb="233" eb="234">
      <t>トウ</t>
    </rPh>
    <rPh sb="236" eb="238">
      <t>エンカツ</t>
    </rPh>
    <rPh sb="239" eb="241">
      <t>イコウ</t>
    </rPh>
    <rPh sb="245" eb="247">
      <t>ジュンビ</t>
    </rPh>
    <rPh sb="247" eb="249">
      <t>シエン</t>
    </rPh>
    <phoneticPr fontId="5"/>
  </si>
  <si>
    <t>4,626百万円/45</t>
    <rPh sb="5" eb="7">
      <t>ヒャクマン</t>
    </rPh>
    <rPh sb="7" eb="8">
      <t>エン</t>
    </rPh>
    <phoneticPr fontId="5"/>
  </si>
  <si>
    <t>１．事業評価の観点：この事業は、子供を安心して育てることができる体制の整備を促進するため、都道府県が行う認定こども園等の施設整備事業及び教育支援体制整備事業に係る経費の一部を交付し認定こども園の設置促進を図る事業であり、予算執行状況の観点から検証を行った。
２．所見：この事業は、平成２７年度決算において不用額が生じていることから、不用額が生じた要因を分析したうえで、事業計画等に基づき、計画的な予算執行及び早期執行に努めるべきである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</si>
</sst>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2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25</xdr:row>
          <xdr:rowOff>0</xdr:rowOff>
        </xdr:from>
        <xdr:to>
          <xdr:col>48</xdr:col>
          <xdr:colOff>47625</xdr:colOff>
          <xdr:row>25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811</xdr:row>
          <xdr:rowOff>28575</xdr:rowOff>
        </xdr:from>
        <xdr:to>
          <xdr:col>44</xdr:col>
          <xdr:colOff>85725</xdr:colOff>
          <xdr:row>812</xdr:row>
          <xdr:rowOff>85725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858</xdr:row>
          <xdr:rowOff>0</xdr:rowOff>
        </xdr:from>
        <xdr:to>
          <xdr:col>44</xdr:col>
          <xdr:colOff>85725</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205442</xdr:colOff>
      <xdr:row>723</xdr:row>
      <xdr:rowOff>230254</xdr:rowOff>
    </xdr:from>
    <xdr:to>
      <xdr:col>47</xdr:col>
      <xdr:colOff>133931</xdr:colOff>
      <xdr:row>740</xdr:row>
      <xdr:rowOff>264273</xdr:rowOff>
    </xdr:to>
    <xdr:grpSp>
      <xdr:nvGrpSpPr>
        <xdr:cNvPr id="2" name="グループ化 1"/>
        <xdr:cNvGrpSpPr/>
      </xdr:nvGrpSpPr>
      <xdr:grpSpPr>
        <a:xfrm>
          <a:off x="1415117" y="44807254"/>
          <a:ext cx="8269214" cy="6079219"/>
          <a:chOff x="1729442" y="36345879"/>
          <a:chExt cx="8389864" cy="5971269"/>
        </a:xfrm>
      </xdr:grpSpPr>
      <xdr:sp macro="" textlink="">
        <xdr:nvSpPr>
          <xdr:cNvPr id="5" name="Text Box 2"/>
          <xdr:cNvSpPr txBox="1">
            <a:spLocks noChangeArrowheads="1"/>
          </xdr:cNvSpPr>
        </xdr:nvSpPr>
        <xdr:spPr bwMode="auto">
          <a:xfrm>
            <a:off x="3045079" y="36345879"/>
            <a:ext cx="5780607" cy="89641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wrap="square" lIns="91440" tIns="45720" rIns="91440" bIns="45720" anchor="t" upright="1">
            <a:noAutofit/>
          </a:bodyPr>
          <a:lstStyle/>
          <a:p>
            <a:pPr algn="ctr" rtl="0">
              <a:lnSpc>
                <a:spcPts val="14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＜４，６２６百万円＞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Text Box 6"/>
          <xdr:cNvSpPr txBox="1">
            <a:spLocks noChangeArrowheads="1"/>
          </xdr:cNvSpPr>
        </xdr:nvSpPr>
        <xdr:spPr bwMode="auto">
          <a:xfrm>
            <a:off x="3380441" y="37642427"/>
            <a:ext cx="5237817" cy="55534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認定こども園の設置促進に資する整備等を図るための総合的な財政支援</a:t>
            </a:r>
          </a:p>
        </xdr:txBody>
      </xdr:sp>
      <xdr:sp macro="" textlink="">
        <xdr:nvSpPr>
          <xdr:cNvPr id="7" name="AutoShape 7"/>
          <xdr:cNvSpPr>
            <a:spLocks noChangeArrowheads="1"/>
          </xdr:cNvSpPr>
        </xdr:nvSpPr>
        <xdr:spPr bwMode="auto">
          <a:xfrm>
            <a:off x="3162861" y="37575192"/>
            <a:ext cx="5628154" cy="5921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3"/>
          <xdr:cNvSpPr>
            <a:spLocks noChangeArrowheads="1"/>
          </xdr:cNvSpPr>
        </xdr:nvSpPr>
        <xdr:spPr bwMode="auto">
          <a:xfrm>
            <a:off x="3402853" y="38352133"/>
            <a:ext cx="544688" cy="829534"/>
          </a:xfrm>
          <a:prstGeom prst="downArrow">
            <a:avLst>
              <a:gd name="adj1" fmla="val 50000"/>
              <a:gd name="adj2" fmla="val 41319"/>
            </a:avLst>
          </a:prstGeom>
          <a:solidFill>
            <a:srgbClr val="FFFFFF"/>
          </a:solidFill>
          <a:ln w="9525">
            <a:solidFill>
              <a:srgbClr val="000000"/>
            </a:solidFill>
            <a:miter lim="800000"/>
            <a:headEnd/>
            <a:tailEnd/>
          </a:ln>
        </xdr:spPr>
      </xdr:sp>
      <xdr:sp macro="" textlink="">
        <xdr:nvSpPr>
          <xdr:cNvPr id="9" name="Text Box 5"/>
          <xdr:cNvSpPr txBox="1">
            <a:spLocks noChangeArrowheads="1"/>
          </xdr:cNvSpPr>
        </xdr:nvSpPr>
        <xdr:spPr bwMode="auto">
          <a:xfrm>
            <a:off x="3023721" y="39265411"/>
            <a:ext cx="1189969" cy="363355"/>
          </a:xfrm>
          <a:prstGeom prst="rect">
            <a:avLst/>
          </a:prstGeom>
          <a:noFill/>
          <a:ln w="9525">
            <a:noFill/>
            <a:miter lim="800000"/>
            <a:headEnd/>
            <a:tailEnd/>
          </a:ln>
        </xdr:spPr>
        <xdr:txBody>
          <a:bodyPr vertOverflow="clip" wrap="square" lIns="91440" tIns="45720" rIns="91440" bIns="45720" anchor="t"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交付</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0" name="AutoShape 4"/>
          <xdr:cNvSpPr>
            <a:spLocks noChangeArrowheads="1"/>
          </xdr:cNvSpPr>
        </xdr:nvSpPr>
        <xdr:spPr bwMode="auto">
          <a:xfrm>
            <a:off x="2610971" y="39265411"/>
            <a:ext cx="1807524" cy="2665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Text Box 1"/>
          <xdr:cNvSpPr txBox="1">
            <a:spLocks noChangeArrowheads="1"/>
          </xdr:cNvSpPr>
        </xdr:nvSpPr>
        <xdr:spPr bwMode="auto">
          <a:xfrm>
            <a:off x="1735655" y="39715520"/>
            <a:ext cx="3850301" cy="130735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認定こども園施設整備交付金：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３，２３４百万円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都道府県（全２０機関）</a:t>
            </a:r>
          </a:p>
        </xdr:txBody>
      </xdr:sp>
      <xdr:sp macro="" textlink="">
        <xdr:nvSpPr>
          <xdr:cNvPr id="12" name="Text Box 8"/>
          <xdr:cNvSpPr txBox="1">
            <a:spLocks noChangeArrowheads="1"/>
          </xdr:cNvSpPr>
        </xdr:nvSpPr>
        <xdr:spPr bwMode="auto">
          <a:xfrm>
            <a:off x="1841501" y="41235780"/>
            <a:ext cx="3580277" cy="1081367"/>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①認定こども園整備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②幼稚園耐震化促進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3" name="AutoShape 9"/>
          <xdr:cNvSpPr>
            <a:spLocks noChangeArrowheads="1"/>
          </xdr:cNvSpPr>
        </xdr:nvSpPr>
        <xdr:spPr bwMode="auto">
          <a:xfrm>
            <a:off x="1729442" y="41146134"/>
            <a:ext cx="3842683" cy="117101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3"/>
          <xdr:cNvSpPr>
            <a:spLocks noChangeArrowheads="1"/>
          </xdr:cNvSpPr>
        </xdr:nvSpPr>
        <xdr:spPr bwMode="auto">
          <a:xfrm>
            <a:off x="7743453" y="38336443"/>
            <a:ext cx="544689" cy="829534"/>
          </a:xfrm>
          <a:prstGeom prst="downArrow">
            <a:avLst>
              <a:gd name="adj1" fmla="val 50000"/>
              <a:gd name="adj2" fmla="val 41319"/>
            </a:avLst>
          </a:prstGeom>
          <a:solidFill>
            <a:srgbClr val="FFFFFF"/>
          </a:solidFill>
          <a:ln w="9525">
            <a:solidFill>
              <a:srgbClr val="000000"/>
            </a:solidFill>
            <a:miter lim="800000"/>
            <a:headEnd/>
            <a:tailEnd/>
          </a:ln>
        </xdr:spPr>
      </xdr:sp>
      <xdr:sp macro="" textlink="">
        <xdr:nvSpPr>
          <xdr:cNvPr id="18" name="Text Box 5"/>
          <xdr:cNvSpPr txBox="1">
            <a:spLocks noChangeArrowheads="1"/>
          </xdr:cNvSpPr>
        </xdr:nvSpPr>
        <xdr:spPr bwMode="auto">
          <a:xfrm>
            <a:off x="7364321" y="39249721"/>
            <a:ext cx="1189970" cy="363355"/>
          </a:xfrm>
          <a:prstGeom prst="rect">
            <a:avLst/>
          </a:prstGeom>
          <a:noFill/>
          <a:ln w="9525">
            <a:noFill/>
            <a:miter lim="800000"/>
            <a:headEnd/>
            <a:tailEnd/>
          </a:ln>
        </xdr:spPr>
        <xdr:txBody>
          <a:bodyPr vertOverflow="clip" wrap="square" lIns="91440" tIns="45720" rIns="91440" bIns="45720" anchor="t"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交付</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9" name="AutoShape 4"/>
          <xdr:cNvSpPr>
            <a:spLocks noChangeArrowheads="1"/>
          </xdr:cNvSpPr>
        </xdr:nvSpPr>
        <xdr:spPr bwMode="auto">
          <a:xfrm>
            <a:off x="6951572" y="39249721"/>
            <a:ext cx="1807524" cy="2760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Text Box 1"/>
          <xdr:cNvSpPr txBox="1">
            <a:spLocks noChangeArrowheads="1"/>
          </xdr:cNvSpPr>
        </xdr:nvSpPr>
        <xdr:spPr bwMode="auto">
          <a:xfrm>
            <a:off x="5883507" y="39699830"/>
            <a:ext cx="4235799" cy="130735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教育支援体制整備事業費交付金：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１，３９２百万円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都道府県（全４４機関）</a:t>
            </a:r>
          </a:p>
        </xdr:txBody>
      </xdr:sp>
      <xdr:sp macro="" textlink="">
        <xdr:nvSpPr>
          <xdr:cNvPr id="21" name="Text Box 8"/>
          <xdr:cNvSpPr txBox="1">
            <a:spLocks noChangeArrowheads="1"/>
          </xdr:cNvSpPr>
        </xdr:nvSpPr>
        <xdr:spPr bwMode="auto">
          <a:xfrm>
            <a:off x="6040904" y="41242503"/>
            <a:ext cx="3804398" cy="1018614"/>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①幼児教育の質の向上のための緊急環境整備</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②認定こども園等における教育の質の向上のための研修支援</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③保育教諭確保のための幼稚園教諭免許状取得支援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22" name="AutoShape 9"/>
          <xdr:cNvSpPr>
            <a:spLocks noChangeArrowheads="1"/>
          </xdr:cNvSpPr>
        </xdr:nvSpPr>
        <xdr:spPr bwMode="auto">
          <a:xfrm>
            <a:off x="5953320" y="41130446"/>
            <a:ext cx="4098356" cy="117101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6" zoomScale="75" zoomScaleNormal="75" zoomScaleSheetLayoutView="75" zoomScalePageLayoutView="85" workbookViewId="0">
      <selection activeCell="BF711" sqref="BF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8" t="s">
        <v>487</v>
      </c>
      <c r="AR2" s="818"/>
      <c r="AS2" s="52" t="str">
        <f>IF(OR(AQ2="　", AQ2=""), "", "-")</f>
        <v/>
      </c>
      <c r="AT2" s="819">
        <v>111</v>
      </c>
      <c r="AU2" s="819"/>
      <c r="AV2" s="53" t="str">
        <f>IF(AW2="", "", "-")</f>
        <v/>
      </c>
      <c r="AW2" s="820"/>
      <c r="AX2" s="820"/>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539</v>
      </c>
      <c r="AK3" s="738"/>
      <c r="AL3" s="738"/>
      <c r="AM3" s="738"/>
      <c r="AN3" s="738"/>
      <c r="AO3" s="738"/>
      <c r="AP3" s="738"/>
      <c r="AQ3" s="738"/>
      <c r="AR3" s="738"/>
      <c r="AS3" s="738"/>
      <c r="AT3" s="738"/>
      <c r="AU3" s="738"/>
      <c r="AV3" s="738"/>
      <c r="AW3" s="738"/>
      <c r="AX3" s="24" t="s">
        <v>74</v>
      </c>
    </row>
    <row r="4" spans="1:50" ht="24.75" customHeight="1" x14ac:dyDescent="0.15">
      <c r="A4" s="574" t="s">
        <v>29</v>
      </c>
      <c r="B4" s="575"/>
      <c r="C4" s="575"/>
      <c r="D4" s="575"/>
      <c r="E4" s="575"/>
      <c r="F4" s="575"/>
      <c r="G4" s="552" t="s">
        <v>518</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519</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1" t="s">
        <v>192</v>
      </c>
      <c r="H5" s="722"/>
      <c r="I5" s="722"/>
      <c r="J5" s="722"/>
      <c r="K5" s="722"/>
      <c r="L5" s="722"/>
      <c r="M5" s="723" t="s">
        <v>75</v>
      </c>
      <c r="N5" s="724"/>
      <c r="O5" s="724"/>
      <c r="P5" s="724"/>
      <c r="Q5" s="724"/>
      <c r="R5" s="725"/>
      <c r="S5" s="726" t="s">
        <v>140</v>
      </c>
      <c r="T5" s="722"/>
      <c r="U5" s="722"/>
      <c r="V5" s="722"/>
      <c r="W5" s="722"/>
      <c r="X5" s="727"/>
      <c r="Y5" s="568" t="s">
        <v>3</v>
      </c>
      <c r="Z5" s="301"/>
      <c r="AA5" s="301"/>
      <c r="AB5" s="301"/>
      <c r="AC5" s="301"/>
      <c r="AD5" s="302"/>
      <c r="AE5" s="569" t="s">
        <v>520</v>
      </c>
      <c r="AF5" s="569"/>
      <c r="AG5" s="569"/>
      <c r="AH5" s="569"/>
      <c r="AI5" s="569"/>
      <c r="AJ5" s="569"/>
      <c r="AK5" s="569"/>
      <c r="AL5" s="569"/>
      <c r="AM5" s="569"/>
      <c r="AN5" s="569"/>
      <c r="AO5" s="569"/>
      <c r="AP5" s="570"/>
      <c r="AQ5" s="571" t="s">
        <v>580</v>
      </c>
      <c r="AR5" s="572"/>
      <c r="AS5" s="572"/>
      <c r="AT5" s="572"/>
      <c r="AU5" s="572"/>
      <c r="AV5" s="572"/>
      <c r="AW5" s="572"/>
      <c r="AX5" s="573"/>
    </row>
    <row r="6" spans="1:50" ht="39" customHeight="1" x14ac:dyDescent="0.15">
      <c r="A6" s="576" t="s">
        <v>4</v>
      </c>
      <c r="B6" s="577"/>
      <c r="C6" s="577"/>
      <c r="D6" s="577"/>
      <c r="E6" s="577"/>
      <c r="F6" s="577"/>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x14ac:dyDescent="0.15">
      <c r="A7" s="341" t="s">
        <v>24</v>
      </c>
      <c r="B7" s="342"/>
      <c r="C7" s="342"/>
      <c r="D7" s="342"/>
      <c r="E7" s="342"/>
      <c r="F7" s="343"/>
      <c r="G7" s="344" t="s">
        <v>535</v>
      </c>
      <c r="H7" s="345"/>
      <c r="I7" s="345"/>
      <c r="J7" s="345"/>
      <c r="K7" s="345"/>
      <c r="L7" s="345"/>
      <c r="M7" s="345"/>
      <c r="N7" s="345"/>
      <c r="O7" s="345"/>
      <c r="P7" s="345"/>
      <c r="Q7" s="345"/>
      <c r="R7" s="345"/>
      <c r="S7" s="345"/>
      <c r="T7" s="345"/>
      <c r="U7" s="345"/>
      <c r="V7" s="345"/>
      <c r="W7" s="345"/>
      <c r="X7" s="346"/>
      <c r="Y7" s="832" t="s">
        <v>5</v>
      </c>
      <c r="Z7" s="327"/>
      <c r="AA7" s="327"/>
      <c r="AB7" s="327"/>
      <c r="AC7" s="327"/>
      <c r="AD7" s="833"/>
      <c r="AE7" s="823" t="s">
        <v>534</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41" t="s">
        <v>414</v>
      </c>
      <c r="B8" s="342"/>
      <c r="C8" s="342"/>
      <c r="D8" s="342"/>
      <c r="E8" s="342"/>
      <c r="F8" s="343"/>
      <c r="G8" s="890" t="str">
        <f>入力規則等!A26</f>
        <v>少子化社会対策</v>
      </c>
      <c r="H8" s="591"/>
      <c r="I8" s="591"/>
      <c r="J8" s="591"/>
      <c r="K8" s="591"/>
      <c r="L8" s="591"/>
      <c r="M8" s="591"/>
      <c r="N8" s="591"/>
      <c r="O8" s="591"/>
      <c r="P8" s="591"/>
      <c r="Q8" s="591"/>
      <c r="R8" s="591"/>
      <c r="S8" s="591"/>
      <c r="T8" s="591"/>
      <c r="U8" s="591"/>
      <c r="V8" s="591"/>
      <c r="W8" s="591"/>
      <c r="X8" s="891"/>
      <c r="Y8" s="728" t="s">
        <v>415</v>
      </c>
      <c r="Z8" s="729"/>
      <c r="AA8" s="729"/>
      <c r="AB8" s="729"/>
      <c r="AC8" s="729"/>
      <c r="AD8" s="730"/>
      <c r="AE8" s="590" t="str">
        <f>入力規則等!K13</f>
        <v>文教及び科学振興</v>
      </c>
      <c r="AF8" s="591"/>
      <c r="AG8" s="591"/>
      <c r="AH8" s="591"/>
      <c r="AI8" s="591"/>
      <c r="AJ8" s="591"/>
      <c r="AK8" s="591"/>
      <c r="AL8" s="591"/>
      <c r="AM8" s="591"/>
      <c r="AN8" s="591"/>
      <c r="AO8" s="591"/>
      <c r="AP8" s="591"/>
      <c r="AQ8" s="591"/>
      <c r="AR8" s="591"/>
      <c r="AS8" s="591"/>
      <c r="AT8" s="591"/>
      <c r="AU8" s="591"/>
      <c r="AV8" s="591"/>
      <c r="AW8" s="591"/>
      <c r="AX8" s="592"/>
    </row>
    <row r="9" spans="1:50" ht="61.5" customHeight="1" x14ac:dyDescent="0.15">
      <c r="A9" s="659" t="s">
        <v>25</v>
      </c>
      <c r="B9" s="660"/>
      <c r="C9" s="660"/>
      <c r="D9" s="660"/>
      <c r="E9" s="660"/>
      <c r="F9" s="660"/>
      <c r="G9" s="731" t="s">
        <v>575</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166.5" customHeight="1" x14ac:dyDescent="0.15">
      <c r="A10" s="522" t="s">
        <v>34</v>
      </c>
      <c r="B10" s="523"/>
      <c r="C10" s="523"/>
      <c r="D10" s="523"/>
      <c r="E10" s="523"/>
      <c r="F10" s="523"/>
      <c r="G10" s="618" t="s">
        <v>649</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2" t="s">
        <v>6</v>
      </c>
      <c r="B11" s="523"/>
      <c r="C11" s="523"/>
      <c r="D11" s="523"/>
      <c r="E11" s="523"/>
      <c r="F11" s="524"/>
      <c r="G11" s="565" t="str">
        <f>入力規則等!P10</f>
        <v>交付</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6" t="s">
        <v>26</v>
      </c>
      <c r="B12" s="657"/>
      <c r="C12" s="657"/>
      <c r="D12" s="657"/>
      <c r="E12" s="657"/>
      <c r="F12" s="658"/>
      <c r="G12" s="626"/>
      <c r="H12" s="627"/>
      <c r="I12" s="627"/>
      <c r="J12" s="627"/>
      <c r="K12" s="627"/>
      <c r="L12" s="627"/>
      <c r="M12" s="627"/>
      <c r="N12" s="627"/>
      <c r="O12" s="627"/>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595"/>
    </row>
    <row r="13" spans="1:50" ht="21" customHeight="1" x14ac:dyDescent="0.15">
      <c r="A13" s="608"/>
      <c r="B13" s="609"/>
      <c r="C13" s="609"/>
      <c r="D13" s="609"/>
      <c r="E13" s="609"/>
      <c r="F13" s="610"/>
      <c r="G13" s="596" t="s">
        <v>7</v>
      </c>
      <c r="H13" s="597"/>
      <c r="I13" s="602" t="s">
        <v>8</v>
      </c>
      <c r="J13" s="603"/>
      <c r="K13" s="603"/>
      <c r="L13" s="603"/>
      <c r="M13" s="603"/>
      <c r="N13" s="603"/>
      <c r="O13" s="604"/>
      <c r="P13" s="263" t="s">
        <v>522</v>
      </c>
      <c r="Q13" s="264"/>
      <c r="R13" s="264"/>
      <c r="S13" s="264"/>
      <c r="T13" s="264"/>
      <c r="U13" s="264"/>
      <c r="V13" s="265"/>
      <c r="W13" s="263">
        <v>18319</v>
      </c>
      <c r="X13" s="264"/>
      <c r="Y13" s="264"/>
      <c r="Z13" s="264"/>
      <c r="AA13" s="264"/>
      <c r="AB13" s="264"/>
      <c r="AC13" s="265"/>
      <c r="AD13" s="263">
        <v>13484</v>
      </c>
      <c r="AE13" s="264"/>
      <c r="AF13" s="264"/>
      <c r="AG13" s="264"/>
      <c r="AH13" s="264"/>
      <c r="AI13" s="264"/>
      <c r="AJ13" s="265"/>
      <c r="AK13" s="263">
        <v>5136</v>
      </c>
      <c r="AL13" s="264"/>
      <c r="AM13" s="264"/>
      <c r="AN13" s="264"/>
      <c r="AO13" s="264"/>
      <c r="AP13" s="264"/>
      <c r="AQ13" s="265"/>
      <c r="AR13" s="829">
        <v>13353</v>
      </c>
      <c r="AS13" s="830"/>
      <c r="AT13" s="830"/>
      <c r="AU13" s="830"/>
      <c r="AV13" s="830"/>
      <c r="AW13" s="830"/>
      <c r="AX13" s="831"/>
    </row>
    <row r="14" spans="1:50" ht="21" customHeight="1" x14ac:dyDescent="0.15">
      <c r="A14" s="608"/>
      <c r="B14" s="609"/>
      <c r="C14" s="609"/>
      <c r="D14" s="609"/>
      <c r="E14" s="609"/>
      <c r="F14" s="610"/>
      <c r="G14" s="598"/>
      <c r="H14" s="599"/>
      <c r="I14" s="581" t="s">
        <v>9</v>
      </c>
      <c r="J14" s="593"/>
      <c r="K14" s="593"/>
      <c r="L14" s="593"/>
      <c r="M14" s="593"/>
      <c r="N14" s="593"/>
      <c r="O14" s="594"/>
      <c r="P14" s="263">
        <v>3948</v>
      </c>
      <c r="Q14" s="264"/>
      <c r="R14" s="264"/>
      <c r="S14" s="264"/>
      <c r="T14" s="264"/>
      <c r="U14" s="264"/>
      <c r="V14" s="265"/>
      <c r="W14" s="263" t="s">
        <v>523</v>
      </c>
      <c r="X14" s="264"/>
      <c r="Y14" s="264"/>
      <c r="Z14" s="264"/>
      <c r="AA14" s="264"/>
      <c r="AB14" s="264"/>
      <c r="AC14" s="265"/>
      <c r="AD14" s="263" t="s">
        <v>524</v>
      </c>
      <c r="AE14" s="264"/>
      <c r="AF14" s="264"/>
      <c r="AG14" s="264"/>
      <c r="AH14" s="264"/>
      <c r="AI14" s="264"/>
      <c r="AJ14" s="265"/>
      <c r="AK14" s="263" t="s">
        <v>541</v>
      </c>
      <c r="AL14" s="264"/>
      <c r="AM14" s="264"/>
      <c r="AN14" s="264"/>
      <c r="AO14" s="264"/>
      <c r="AP14" s="264"/>
      <c r="AQ14" s="265"/>
      <c r="AR14" s="654"/>
      <c r="AS14" s="654"/>
      <c r="AT14" s="654"/>
      <c r="AU14" s="654"/>
      <c r="AV14" s="654"/>
      <c r="AW14" s="654"/>
      <c r="AX14" s="655"/>
    </row>
    <row r="15" spans="1:50" ht="21" customHeight="1" x14ac:dyDescent="0.15">
      <c r="A15" s="608"/>
      <c r="B15" s="609"/>
      <c r="C15" s="609"/>
      <c r="D15" s="609"/>
      <c r="E15" s="609"/>
      <c r="F15" s="610"/>
      <c r="G15" s="598"/>
      <c r="H15" s="599"/>
      <c r="I15" s="581" t="s">
        <v>58</v>
      </c>
      <c r="J15" s="582"/>
      <c r="K15" s="582"/>
      <c r="L15" s="582"/>
      <c r="M15" s="582"/>
      <c r="N15" s="582"/>
      <c r="O15" s="583"/>
      <c r="P15" s="263" t="s">
        <v>522</v>
      </c>
      <c r="Q15" s="264"/>
      <c r="R15" s="264"/>
      <c r="S15" s="264"/>
      <c r="T15" s="264"/>
      <c r="U15" s="264"/>
      <c r="V15" s="265"/>
      <c r="W15" s="263" t="s">
        <v>523</v>
      </c>
      <c r="X15" s="264"/>
      <c r="Y15" s="264"/>
      <c r="Z15" s="264"/>
      <c r="AA15" s="264"/>
      <c r="AB15" s="264"/>
      <c r="AC15" s="265"/>
      <c r="AD15" s="263" t="s">
        <v>525</v>
      </c>
      <c r="AE15" s="264"/>
      <c r="AF15" s="264"/>
      <c r="AG15" s="264"/>
      <c r="AH15" s="264"/>
      <c r="AI15" s="264"/>
      <c r="AJ15" s="265"/>
      <c r="AK15" s="263">
        <v>6401</v>
      </c>
      <c r="AL15" s="264"/>
      <c r="AM15" s="264"/>
      <c r="AN15" s="264"/>
      <c r="AO15" s="264"/>
      <c r="AP15" s="264"/>
      <c r="AQ15" s="265"/>
      <c r="AR15" s="263" t="s">
        <v>643</v>
      </c>
      <c r="AS15" s="264"/>
      <c r="AT15" s="264"/>
      <c r="AU15" s="264"/>
      <c r="AV15" s="264"/>
      <c r="AW15" s="264"/>
      <c r="AX15" s="662"/>
    </row>
    <row r="16" spans="1:50" ht="21" customHeight="1" x14ac:dyDescent="0.15">
      <c r="A16" s="608"/>
      <c r="B16" s="609"/>
      <c r="C16" s="609"/>
      <c r="D16" s="609"/>
      <c r="E16" s="609"/>
      <c r="F16" s="610"/>
      <c r="G16" s="598"/>
      <c r="H16" s="599"/>
      <c r="I16" s="581" t="s">
        <v>59</v>
      </c>
      <c r="J16" s="582"/>
      <c r="K16" s="582"/>
      <c r="L16" s="582"/>
      <c r="M16" s="582"/>
      <c r="N16" s="582"/>
      <c r="O16" s="583"/>
      <c r="P16" s="263" t="s">
        <v>522</v>
      </c>
      <c r="Q16" s="264"/>
      <c r="R16" s="264"/>
      <c r="S16" s="264"/>
      <c r="T16" s="264"/>
      <c r="U16" s="264"/>
      <c r="V16" s="265"/>
      <c r="W16" s="263" t="s">
        <v>523</v>
      </c>
      <c r="X16" s="264"/>
      <c r="Y16" s="264"/>
      <c r="Z16" s="264"/>
      <c r="AA16" s="264"/>
      <c r="AB16" s="264"/>
      <c r="AC16" s="265"/>
      <c r="AD16" s="263">
        <v>-6401</v>
      </c>
      <c r="AE16" s="264"/>
      <c r="AF16" s="264"/>
      <c r="AG16" s="264"/>
      <c r="AH16" s="264"/>
      <c r="AI16" s="264"/>
      <c r="AJ16" s="265"/>
      <c r="AK16" s="263" t="s">
        <v>542</v>
      </c>
      <c r="AL16" s="264"/>
      <c r="AM16" s="264"/>
      <c r="AN16" s="264"/>
      <c r="AO16" s="264"/>
      <c r="AP16" s="264"/>
      <c r="AQ16" s="265"/>
      <c r="AR16" s="621"/>
      <c r="AS16" s="622"/>
      <c r="AT16" s="622"/>
      <c r="AU16" s="622"/>
      <c r="AV16" s="622"/>
      <c r="AW16" s="622"/>
      <c r="AX16" s="623"/>
    </row>
    <row r="17" spans="1:50" ht="24.75" customHeight="1" x14ac:dyDescent="0.15">
      <c r="A17" s="608"/>
      <c r="B17" s="609"/>
      <c r="C17" s="609"/>
      <c r="D17" s="609"/>
      <c r="E17" s="609"/>
      <c r="F17" s="610"/>
      <c r="G17" s="598"/>
      <c r="H17" s="599"/>
      <c r="I17" s="581" t="s">
        <v>57</v>
      </c>
      <c r="J17" s="593"/>
      <c r="K17" s="593"/>
      <c r="L17" s="593"/>
      <c r="M17" s="593"/>
      <c r="N17" s="593"/>
      <c r="O17" s="594"/>
      <c r="P17" s="263" t="s">
        <v>522</v>
      </c>
      <c r="Q17" s="264"/>
      <c r="R17" s="264"/>
      <c r="S17" s="264"/>
      <c r="T17" s="264"/>
      <c r="U17" s="264"/>
      <c r="V17" s="265"/>
      <c r="W17" s="263" t="s">
        <v>523</v>
      </c>
      <c r="X17" s="264"/>
      <c r="Y17" s="264"/>
      <c r="Z17" s="264"/>
      <c r="AA17" s="264"/>
      <c r="AB17" s="264"/>
      <c r="AC17" s="265"/>
      <c r="AD17" s="263" t="s">
        <v>524</v>
      </c>
      <c r="AE17" s="264"/>
      <c r="AF17" s="264"/>
      <c r="AG17" s="264"/>
      <c r="AH17" s="264"/>
      <c r="AI17" s="264"/>
      <c r="AJ17" s="265"/>
      <c r="AK17" s="263" t="s">
        <v>522</v>
      </c>
      <c r="AL17" s="264"/>
      <c r="AM17" s="264"/>
      <c r="AN17" s="264"/>
      <c r="AO17" s="264"/>
      <c r="AP17" s="264"/>
      <c r="AQ17" s="265"/>
      <c r="AR17" s="827"/>
      <c r="AS17" s="827"/>
      <c r="AT17" s="827"/>
      <c r="AU17" s="827"/>
      <c r="AV17" s="827"/>
      <c r="AW17" s="827"/>
      <c r="AX17" s="828"/>
    </row>
    <row r="18" spans="1:50" ht="24.75" customHeight="1" x14ac:dyDescent="0.15">
      <c r="A18" s="608"/>
      <c r="B18" s="609"/>
      <c r="C18" s="609"/>
      <c r="D18" s="609"/>
      <c r="E18" s="609"/>
      <c r="F18" s="610"/>
      <c r="G18" s="600"/>
      <c r="H18" s="601"/>
      <c r="I18" s="587" t="s">
        <v>22</v>
      </c>
      <c r="J18" s="588"/>
      <c r="K18" s="588"/>
      <c r="L18" s="588"/>
      <c r="M18" s="588"/>
      <c r="N18" s="588"/>
      <c r="O18" s="589"/>
      <c r="P18" s="747">
        <f>SUM(P13:V17)</f>
        <v>3948</v>
      </c>
      <c r="Q18" s="748"/>
      <c r="R18" s="748"/>
      <c r="S18" s="748"/>
      <c r="T18" s="748"/>
      <c r="U18" s="748"/>
      <c r="V18" s="749"/>
      <c r="W18" s="747">
        <f>SUM(W13:AC17)</f>
        <v>18319</v>
      </c>
      <c r="X18" s="748"/>
      <c r="Y18" s="748"/>
      <c r="Z18" s="748"/>
      <c r="AA18" s="748"/>
      <c r="AB18" s="748"/>
      <c r="AC18" s="749"/>
      <c r="AD18" s="747">
        <f>SUM(AD13:AJ17)</f>
        <v>7083</v>
      </c>
      <c r="AE18" s="748"/>
      <c r="AF18" s="748"/>
      <c r="AG18" s="748"/>
      <c r="AH18" s="748"/>
      <c r="AI18" s="748"/>
      <c r="AJ18" s="749"/>
      <c r="AK18" s="747">
        <f>SUM(AK13:AQ17)</f>
        <v>11537</v>
      </c>
      <c r="AL18" s="748"/>
      <c r="AM18" s="748"/>
      <c r="AN18" s="748"/>
      <c r="AO18" s="748"/>
      <c r="AP18" s="748"/>
      <c r="AQ18" s="749"/>
      <c r="AR18" s="747">
        <f>SUM(AR13:AX17)</f>
        <v>13353</v>
      </c>
      <c r="AS18" s="748"/>
      <c r="AT18" s="748"/>
      <c r="AU18" s="748"/>
      <c r="AV18" s="748"/>
      <c r="AW18" s="748"/>
      <c r="AX18" s="750"/>
    </row>
    <row r="19" spans="1:50" ht="24.75" customHeight="1" x14ac:dyDescent="0.15">
      <c r="A19" s="608"/>
      <c r="B19" s="609"/>
      <c r="C19" s="609"/>
      <c r="D19" s="609"/>
      <c r="E19" s="609"/>
      <c r="F19" s="610"/>
      <c r="G19" s="745" t="s">
        <v>10</v>
      </c>
      <c r="H19" s="746"/>
      <c r="I19" s="746"/>
      <c r="J19" s="746"/>
      <c r="K19" s="746"/>
      <c r="L19" s="746"/>
      <c r="M19" s="746"/>
      <c r="N19" s="746"/>
      <c r="O19" s="746"/>
      <c r="P19" s="263">
        <v>3948</v>
      </c>
      <c r="Q19" s="264"/>
      <c r="R19" s="264"/>
      <c r="S19" s="264"/>
      <c r="T19" s="264"/>
      <c r="U19" s="264"/>
      <c r="V19" s="265"/>
      <c r="W19" s="263">
        <v>18319</v>
      </c>
      <c r="X19" s="264"/>
      <c r="Y19" s="264"/>
      <c r="Z19" s="264"/>
      <c r="AA19" s="264"/>
      <c r="AB19" s="264"/>
      <c r="AC19" s="265"/>
      <c r="AD19" s="263">
        <v>4626</v>
      </c>
      <c r="AE19" s="264"/>
      <c r="AF19" s="264"/>
      <c r="AG19" s="264"/>
      <c r="AH19" s="264"/>
      <c r="AI19" s="264"/>
      <c r="AJ19" s="265"/>
      <c r="AK19" s="585"/>
      <c r="AL19" s="585"/>
      <c r="AM19" s="585"/>
      <c r="AN19" s="585"/>
      <c r="AO19" s="585"/>
      <c r="AP19" s="585"/>
      <c r="AQ19" s="585"/>
      <c r="AR19" s="585"/>
      <c r="AS19" s="585"/>
      <c r="AT19" s="585"/>
      <c r="AU19" s="585"/>
      <c r="AV19" s="585"/>
      <c r="AW19" s="585"/>
      <c r="AX19" s="586"/>
    </row>
    <row r="20" spans="1:50" ht="24.75" customHeight="1" x14ac:dyDescent="0.15">
      <c r="A20" s="659"/>
      <c r="B20" s="660"/>
      <c r="C20" s="660"/>
      <c r="D20" s="660"/>
      <c r="E20" s="660"/>
      <c r="F20" s="661"/>
      <c r="G20" s="745" t="s">
        <v>11</v>
      </c>
      <c r="H20" s="746"/>
      <c r="I20" s="746"/>
      <c r="J20" s="746"/>
      <c r="K20" s="746"/>
      <c r="L20" s="746"/>
      <c r="M20" s="746"/>
      <c r="N20" s="746"/>
      <c r="O20" s="746"/>
      <c r="P20" s="751">
        <f>IF(P18=0, "-", P19/P18)</f>
        <v>1</v>
      </c>
      <c r="Q20" s="751"/>
      <c r="R20" s="751"/>
      <c r="S20" s="751"/>
      <c r="T20" s="751"/>
      <c r="U20" s="751"/>
      <c r="V20" s="751"/>
      <c r="W20" s="751">
        <f>IF(W18=0, "-", W19/W18)</f>
        <v>1</v>
      </c>
      <c r="X20" s="751"/>
      <c r="Y20" s="751"/>
      <c r="Z20" s="751"/>
      <c r="AA20" s="751"/>
      <c r="AB20" s="751"/>
      <c r="AC20" s="751"/>
      <c r="AD20" s="751">
        <f>IF(AD18=0, "-", AD19/AD18)</f>
        <v>0.6531130876747141</v>
      </c>
      <c r="AE20" s="751"/>
      <c r="AF20" s="751"/>
      <c r="AG20" s="751"/>
      <c r="AH20" s="751"/>
      <c r="AI20" s="751"/>
      <c r="AJ20" s="751"/>
      <c r="AK20" s="585"/>
      <c r="AL20" s="585"/>
      <c r="AM20" s="585"/>
      <c r="AN20" s="585"/>
      <c r="AO20" s="585"/>
      <c r="AP20" s="585"/>
      <c r="AQ20" s="584"/>
      <c r="AR20" s="584"/>
      <c r="AS20" s="584"/>
      <c r="AT20" s="584"/>
      <c r="AU20" s="585"/>
      <c r="AV20" s="585"/>
      <c r="AW20" s="585"/>
      <c r="AX20" s="586"/>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24" t="s">
        <v>372</v>
      </c>
      <c r="AF21" s="624"/>
      <c r="AG21" s="624"/>
      <c r="AH21" s="624"/>
      <c r="AI21" s="624" t="s">
        <v>373</v>
      </c>
      <c r="AJ21" s="624"/>
      <c r="AK21" s="624"/>
      <c r="AL21" s="624"/>
      <c r="AM21" s="624" t="s">
        <v>374</v>
      </c>
      <c r="AN21" s="624"/>
      <c r="AO21" s="624"/>
      <c r="AP21" s="293"/>
      <c r="AQ21" s="146" t="s">
        <v>370</v>
      </c>
      <c r="AR21" s="149"/>
      <c r="AS21" s="149"/>
      <c r="AT21" s="150"/>
      <c r="AU21" s="365" t="s">
        <v>262</v>
      </c>
      <c r="AV21" s="365"/>
      <c r="AW21" s="365"/>
      <c r="AX21" s="826"/>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25"/>
      <c r="AF22" s="625"/>
      <c r="AG22" s="625"/>
      <c r="AH22" s="625"/>
      <c r="AI22" s="625"/>
      <c r="AJ22" s="625"/>
      <c r="AK22" s="625"/>
      <c r="AL22" s="625"/>
      <c r="AM22" s="625"/>
      <c r="AN22" s="625"/>
      <c r="AO22" s="625"/>
      <c r="AP22" s="296"/>
      <c r="AQ22" s="202">
        <v>28</v>
      </c>
      <c r="AR22" s="151"/>
      <c r="AS22" s="152" t="s">
        <v>371</v>
      </c>
      <c r="AT22" s="153"/>
      <c r="AU22" s="282" t="s">
        <v>642</v>
      </c>
      <c r="AV22" s="282"/>
      <c r="AW22" s="280" t="s">
        <v>313</v>
      </c>
      <c r="AX22" s="281"/>
    </row>
    <row r="23" spans="1:50" ht="35.25" customHeight="1" x14ac:dyDescent="0.15">
      <c r="A23" s="286"/>
      <c r="B23" s="284"/>
      <c r="C23" s="284"/>
      <c r="D23" s="284"/>
      <c r="E23" s="284"/>
      <c r="F23" s="285"/>
      <c r="G23" s="406" t="s">
        <v>589</v>
      </c>
      <c r="H23" s="407"/>
      <c r="I23" s="407"/>
      <c r="J23" s="407"/>
      <c r="K23" s="407"/>
      <c r="L23" s="407"/>
      <c r="M23" s="407"/>
      <c r="N23" s="407"/>
      <c r="O23" s="408"/>
      <c r="P23" s="111" t="s">
        <v>604</v>
      </c>
      <c r="Q23" s="111"/>
      <c r="R23" s="111"/>
      <c r="S23" s="111"/>
      <c r="T23" s="111"/>
      <c r="U23" s="111"/>
      <c r="V23" s="111"/>
      <c r="W23" s="111"/>
      <c r="X23" s="131"/>
      <c r="Y23" s="382" t="s">
        <v>14</v>
      </c>
      <c r="Z23" s="383"/>
      <c r="AA23" s="384"/>
      <c r="AB23" s="332" t="s">
        <v>590</v>
      </c>
      <c r="AC23" s="332"/>
      <c r="AD23" s="332"/>
      <c r="AE23" s="398">
        <v>1360</v>
      </c>
      <c r="AF23" s="369"/>
      <c r="AG23" s="369"/>
      <c r="AH23" s="369"/>
      <c r="AI23" s="398">
        <v>2836</v>
      </c>
      <c r="AJ23" s="369"/>
      <c r="AK23" s="369"/>
      <c r="AL23" s="369"/>
      <c r="AM23" s="398">
        <v>4001</v>
      </c>
      <c r="AN23" s="369"/>
      <c r="AO23" s="369"/>
      <c r="AP23" s="369"/>
      <c r="AQ23" s="278" t="s">
        <v>638</v>
      </c>
      <c r="AR23" s="208"/>
      <c r="AS23" s="208"/>
      <c r="AT23" s="279"/>
      <c r="AU23" s="369" t="s">
        <v>640</v>
      </c>
      <c r="AV23" s="369"/>
      <c r="AW23" s="369"/>
      <c r="AX23" s="370"/>
    </row>
    <row r="24" spans="1:50" ht="35.25" customHeight="1" x14ac:dyDescent="0.15">
      <c r="A24" s="287"/>
      <c r="B24" s="288"/>
      <c r="C24" s="288"/>
      <c r="D24" s="288"/>
      <c r="E24" s="288"/>
      <c r="F24" s="289"/>
      <c r="G24" s="409"/>
      <c r="H24" s="410"/>
      <c r="I24" s="410"/>
      <c r="J24" s="410"/>
      <c r="K24" s="410"/>
      <c r="L24" s="410"/>
      <c r="M24" s="410"/>
      <c r="N24" s="410"/>
      <c r="O24" s="411"/>
      <c r="P24" s="133"/>
      <c r="Q24" s="133"/>
      <c r="R24" s="133"/>
      <c r="S24" s="133"/>
      <c r="T24" s="133"/>
      <c r="U24" s="133"/>
      <c r="V24" s="133"/>
      <c r="W24" s="133"/>
      <c r="X24" s="134"/>
      <c r="Y24" s="269" t="s">
        <v>61</v>
      </c>
      <c r="Z24" s="270"/>
      <c r="AA24" s="271"/>
      <c r="AB24" s="377" t="s">
        <v>591</v>
      </c>
      <c r="AC24" s="377"/>
      <c r="AD24" s="377"/>
      <c r="AE24" s="398">
        <v>1099</v>
      </c>
      <c r="AF24" s="369"/>
      <c r="AG24" s="369"/>
      <c r="AH24" s="369"/>
      <c r="AI24" s="398">
        <v>1360</v>
      </c>
      <c r="AJ24" s="369"/>
      <c r="AK24" s="369"/>
      <c r="AL24" s="369"/>
      <c r="AM24" s="398">
        <v>2836</v>
      </c>
      <c r="AN24" s="369"/>
      <c r="AO24" s="369"/>
      <c r="AP24" s="369"/>
      <c r="AQ24" s="278">
        <v>4001</v>
      </c>
      <c r="AR24" s="208"/>
      <c r="AS24" s="208"/>
      <c r="AT24" s="279"/>
      <c r="AU24" s="369" t="s">
        <v>641</v>
      </c>
      <c r="AV24" s="369"/>
      <c r="AW24" s="369"/>
      <c r="AX24" s="370"/>
    </row>
    <row r="25" spans="1:50" ht="35.25" customHeight="1" x14ac:dyDescent="0.15">
      <c r="A25" s="290"/>
      <c r="B25" s="291"/>
      <c r="C25" s="291"/>
      <c r="D25" s="291"/>
      <c r="E25" s="291"/>
      <c r="F25" s="292"/>
      <c r="G25" s="412"/>
      <c r="H25" s="413"/>
      <c r="I25" s="413"/>
      <c r="J25" s="413"/>
      <c r="K25" s="413"/>
      <c r="L25" s="413"/>
      <c r="M25" s="413"/>
      <c r="N25" s="413"/>
      <c r="O25" s="414"/>
      <c r="P25" s="114"/>
      <c r="Q25" s="114"/>
      <c r="R25" s="114"/>
      <c r="S25" s="114"/>
      <c r="T25" s="114"/>
      <c r="U25" s="114"/>
      <c r="V25" s="114"/>
      <c r="W25" s="114"/>
      <c r="X25" s="136"/>
      <c r="Y25" s="269" t="s">
        <v>15</v>
      </c>
      <c r="Z25" s="270"/>
      <c r="AA25" s="271"/>
      <c r="AB25" s="386" t="s">
        <v>315</v>
      </c>
      <c r="AC25" s="386"/>
      <c r="AD25" s="386"/>
      <c r="AE25" s="398">
        <f>AE23/AE24*100</f>
        <v>123.74886260236579</v>
      </c>
      <c r="AF25" s="369"/>
      <c r="AG25" s="369"/>
      <c r="AH25" s="369"/>
      <c r="AI25" s="398">
        <f>AI23/AI24*100</f>
        <v>208.52941176470588</v>
      </c>
      <c r="AJ25" s="369"/>
      <c r="AK25" s="369"/>
      <c r="AL25" s="369"/>
      <c r="AM25" s="398">
        <f>AM23/AM24*100</f>
        <v>141.0789844851904</v>
      </c>
      <c r="AN25" s="369"/>
      <c r="AO25" s="369"/>
      <c r="AP25" s="369"/>
      <c r="AQ25" s="278" t="s">
        <v>639</v>
      </c>
      <c r="AR25" s="208"/>
      <c r="AS25" s="208"/>
      <c r="AT25" s="279"/>
      <c r="AU25" s="369" t="s">
        <v>642</v>
      </c>
      <c r="AV25" s="369"/>
      <c r="AW25" s="369"/>
      <c r="AX25" s="370"/>
    </row>
    <row r="26" spans="1:50" ht="18.75"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24" t="s">
        <v>372</v>
      </c>
      <c r="AF26" s="624"/>
      <c r="AG26" s="624"/>
      <c r="AH26" s="624"/>
      <c r="AI26" s="624" t="s">
        <v>373</v>
      </c>
      <c r="AJ26" s="624"/>
      <c r="AK26" s="624"/>
      <c r="AL26" s="624"/>
      <c r="AM26" s="624" t="s">
        <v>374</v>
      </c>
      <c r="AN26" s="624"/>
      <c r="AO26" s="624"/>
      <c r="AP26" s="293"/>
      <c r="AQ26" s="146" t="s">
        <v>370</v>
      </c>
      <c r="AR26" s="149"/>
      <c r="AS26" s="149"/>
      <c r="AT26" s="150"/>
      <c r="AU26" s="821" t="s">
        <v>262</v>
      </c>
      <c r="AV26" s="821"/>
      <c r="AW26" s="821"/>
      <c r="AX26" s="822"/>
    </row>
    <row r="27" spans="1:50" ht="18.75"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25"/>
      <c r="AF27" s="625"/>
      <c r="AG27" s="625"/>
      <c r="AH27" s="625"/>
      <c r="AI27" s="625"/>
      <c r="AJ27" s="625"/>
      <c r="AK27" s="625"/>
      <c r="AL27" s="625"/>
      <c r="AM27" s="625"/>
      <c r="AN27" s="625"/>
      <c r="AO27" s="625"/>
      <c r="AP27" s="296"/>
      <c r="AQ27" s="202">
        <v>28</v>
      </c>
      <c r="AR27" s="151"/>
      <c r="AS27" s="152" t="s">
        <v>371</v>
      </c>
      <c r="AT27" s="153"/>
      <c r="AU27" s="282" t="s">
        <v>642</v>
      </c>
      <c r="AV27" s="282"/>
      <c r="AW27" s="280" t="s">
        <v>313</v>
      </c>
      <c r="AX27" s="281"/>
    </row>
    <row r="28" spans="1:50" ht="36" customHeight="1" x14ac:dyDescent="0.15">
      <c r="A28" s="286"/>
      <c r="B28" s="284"/>
      <c r="C28" s="284"/>
      <c r="D28" s="284"/>
      <c r="E28" s="284"/>
      <c r="F28" s="285"/>
      <c r="G28" s="406" t="s">
        <v>608</v>
      </c>
      <c r="H28" s="407"/>
      <c r="I28" s="407"/>
      <c r="J28" s="407"/>
      <c r="K28" s="407"/>
      <c r="L28" s="407"/>
      <c r="M28" s="407"/>
      <c r="N28" s="407"/>
      <c r="O28" s="408"/>
      <c r="P28" s="111" t="s">
        <v>609</v>
      </c>
      <c r="Q28" s="111"/>
      <c r="R28" s="111"/>
      <c r="S28" s="111"/>
      <c r="T28" s="111"/>
      <c r="U28" s="111"/>
      <c r="V28" s="111"/>
      <c r="W28" s="111"/>
      <c r="X28" s="131"/>
      <c r="Y28" s="382" t="s">
        <v>14</v>
      </c>
      <c r="Z28" s="383"/>
      <c r="AA28" s="384"/>
      <c r="AB28" s="332" t="s">
        <v>607</v>
      </c>
      <c r="AC28" s="332"/>
      <c r="AD28" s="332"/>
      <c r="AE28" s="398" t="s">
        <v>610</v>
      </c>
      <c r="AF28" s="369"/>
      <c r="AG28" s="369"/>
      <c r="AH28" s="369"/>
      <c r="AI28" s="398">
        <v>78.900000000000006</v>
      </c>
      <c r="AJ28" s="369"/>
      <c r="AK28" s="369"/>
      <c r="AL28" s="369"/>
      <c r="AM28" s="398" t="s">
        <v>612</v>
      </c>
      <c r="AN28" s="369"/>
      <c r="AO28" s="369"/>
      <c r="AP28" s="369"/>
      <c r="AQ28" s="278" t="s">
        <v>642</v>
      </c>
      <c r="AR28" s="208"/>
      <c r="AS28" s="208"/>
      <c r="AT28" s="279"/>
      <c r="AU28" s="369" t="s">
        <v>642</v>
      </c>
      <c r="AV28" s="369"/>
      <c r="AW28" s="369"/>
      <c r="AX28" s="370"/>
    </row>
    <row r="29" spans="1:50" ht="36" customHeight="1" x14ac:dyDescent="0.15">
      <c r="A29" s="287"/>
      <c r="B29" s="288"/>
      <c r="C29" s="288"/>
      <c r="D29" s="288"/>
      <c r="E29" s="288"/>
      <c r="F29" s="289"/>
      <c r="G29" s="409"/>
      <c r="H29" s="410"/>
      <c r="I29" s="410"/>
      <c r="J29" s="410"/>
      <c r="K29" s="410"/>
      <c r="L29" s="410"/>
      <c r="M29" s="410"/>
      <c r="N29" s="410"/>
      <c r="O29" s="411"/>
      <c r="P29" s="133"/>
      <c r="Q29" s="133"/>
      <c r="R29" s="133"/>
      <c r="S29" s="133"/>
      <c r="T29" s="133"/>
      <c r="U29" s="133"/>
      <c r="V29" s="133"/>
      <c r="W29" s="133"/>
      <c r="X29" s="134"/>
      <c r="Y29" s="269" t="s">
        <v>61</v>
      </c>
      <c r="Z29" s="270"/>
      <c r="AA29" s="271"/>
      <c r="AB29" s="377" t="s">
        <v>606</v>
      </c>
      <c r="AC29" s="377"/>
      <c r="AD29" s="377"/>
      <c r="AE29" s="398" t="s">
        <v>611</v>
      </c>
      <c r="AF29" s="369"/>
      <c r="AG29" s="369"/>
      <c r="AH29" s="369"/>
      <c r="AI29" s="398">
        <v>73.8</v>
      </c>
      <c r="AJ29" s="369"/>
      <c r="AK29" s="369"/>
      <c r="AL29" s="369"/>
      <c r="AM29" s="398" t="s">
        <v>612</v>
      </c>
      <c r="AN29" s="369"/>
      <c r="AO29" s="369"/>
      <c r="AP29" s="369"/>
      <c r="AQ29" s="278">
        <v>78.900000000000006</v>
      </c>
      <c r="AR29" s="208"/>
      <c r="AS29" s="208"/>
      <c r="AT29" s="279"/>
      <c r="AU29" s="369" t="s">
        <v>642</v>
      </c>
      <c r="AV29" s="369"/>
      <c r="AW29" s="369"/>
      <c r="AX29" s="370"/>
    </row>
    <row r="30" spans="1:50" ht="36" customHeight="1" thickBot="1" x14ac:dyDescent="0.2">
      <c r="A30" s="290"/>
      <c r="B30" s="291"/>
      <c r="C30" s="291"/>
      <c r="D30" s="291"/>
      <c r="E30" s="291"/>
      <c r="F30" s="292"/>
      <c r="G30" s="412"/>
      <c r="H30" s="413"/>
      <c r="I30" s="413"/>
      <c r="J30" s="413"/>
      <c r="K30" s="413"/>
      <c r="L30" s="413"/>
      <c r="M30" s="413"/>
      <c r="N30" s="413"/>
      <c r="O30" s="414"/>
      <c r="P30" s="114"/>
      <c r="Q30" s="114"/>
      <c r="R30" s="114"/>
      <c r="S30" s="114"/>
      <c r="T30" s="114"/>
      <c r="U30" s="114"/>
      <c r="V30" s="114"/>
      <c r="W30" s="114"/>
      <c r="X30" s="136"/>
      <c r="Y30" s="269" t="s">
        <v>15</v>
      </c>
      <c r="Z30" s="270"/>
      <c r="AA30" s="271"/>
      <c r="AB30" s="386" t="s">
        <v>16</v>
      </c>
      <c r="AC30" s="386"/>
      <c r="AD30" s="386"/>
      <c r="AE30" s="398" t="s">
        <v>612</v>
      </c>
      <c r="AF30" s="369"/>
      <c r="AG30" s="369"/>
      <c r="AH30" s="369"/>
      <c r="AI30" s="398">
        <f>AI28/AI29*100</f>
        <v>106.91056910569108</v>
      </c>
      <c r="AJ30" s="369"/>
      <c r="AK30" s="369"/>
      <c r="AL30" s="369"/>
      <c r="AM30" s="398" t="s">
        <v>612</v>
      </c>
      <c r="AN30" s="369"/>
      <c r="AO30" s="369"/>
      <c r="AP30" s="369"/>
      <c r="AQ30" s="278" t="s">
        <v>642</v>
      </c>
      <c r="AR30" s="208"/>
      <c r="AS30" s="208"/>
      <c r="AT30" s="279"/>
      <c r="AU30" s="369" t="s">
        <v>642</v>
      </c>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24" t="s">
        <v>372</v>
      </c>
      <c r="AF31" s="624"/>
      <c r="AG31" s="624"/>
      <c r="AH31" s="624"/>
      <c r="AI31" s="624" t="s">
        <v>373</v>
      </c>
      <c r="AJ31" s="624"/>
      <c r="AK31" s="624"/>
      <c r="AL31" s="624"/>
      <c r="AM31" s="624" t="s">
        <v>374</v>
      </c>
      <c r="AN31" s="624"/>
      <c r="AO31" s="624"/>
      <c r="AP31" s="293"/>
      <c r="AQ31" s="146" t="s">
        <v>370</v>
      </c>
      <c r="AR31" s="149"/>
      <c r="AS31" s="149"/>
      <c r="AT31" s="150"/>
      <c r="AU31" s="821" t="s">
        <v>262</v>
      </c>
      <c r="AV31" s="821"/>
      <c r="AW31" s="821"/>
      <c r="AX31" s="822"/>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25"/>
      <c r="AF32" s="625"/>
      <c r="AG32" s="625"/>
      <c r="AH32" s="625"/>
      <c r="AI32" s="625"/>
      <c r="AJ32" s="625"/>
      <c r="AK32" s="625"/>
      <c r="AL32" s="625"/>
      <c r="AM32" s="625"/>
      <c r="AN32" s="625"/>
      <c r="AO32" s="625"/>
      <c r="AP32" s="296"/>
      <c r="AQ32" s="202"/>
      <c r="AR32" s="151"/>
      <c r="AS32" s="152" t="s">
        <v>371</v>
      </c>
      <c r="AT32" s="153"/>
      <c r="AU32" s="282"/>
      <c r="AV32" s="282"/>
      <c r="AW32" s="280" t="s">
        <v>313</v>
      </c>
      <c r="AX32" s="281"/>
    </row>
    <row r="33" spans="1:50" ht="22.5" hidden="1" customHeight="1" x14ac:dyDescent="0.15">
      <c r="A33" s="286"/>
      <c r="B33" s="284"/>
      <c r="C33" s="284"/>
      <c r="D33" s="284"/>
      <c r="E33" s="284"/>
      <c r="F33" s="285"/>
      <c r="G33" s="406"/>
      <c r="H33" s="407"/>
      <c r="I33" s="407"/>
      <c r="J33" s="407"/>
      <c r="K33" s="407"/>
      <c r="L33" s="407"/>
      <c r="M33" s="407"/>
      <c r="N33" s="407"/>
      <c r="O33" s="408"/>
      <c r="P33" s="111"/>
      <c r="Q33" s="111"/>
      <c r="R33" s="111"/>
      <c r="S33" s="111"/>
      <c r="T33" s="111"/>
      <c r="U33" s="111"/>
      <c r="V33" s="111"/>
      <c r="W33" s="111"/>
      <c r="X33" s="131"/>
      <c r="Y33" s="382" t="s">
        <v>14</v>
      </c>
      <c r="Z33" s="383"/>
      <c r="AA33" s="384"/>
      <c r="AB33" s="332"/>
      <c r="AC33" s="332"/>
      <c r="AD33" s="332"/>
      <c r="AE33" s="398"/>
      <c r="AF33" s="369"/>
      <c r="AG33" s="369"/>
      <c r="AH33" s="369"/>
      <c r="AI33" s="398"/>
      <c r="AJ33" s="369"/>
      <c r="AK33" s="369"/>
      <c r="AL33" s="369"/>
      <c r="AM33" s="398"/>
      <c r="AN33" s="369"/>
      <c r="AO33" s="369"/>
      <c r="AP33" s="369"/>
      <c r="AQ33" s="278"/>
      <c r="AR33" s="208"/>
      <c r="AS33" s="208"/>
      <c r="AT33" s="279"/>
      <c r="AU33" s="369"/>
      <c r="AV33" s="369"/>
      <c r="AW33" s="369"/>
      <c r="AX33" s="370"/>
    </row>
    <row r="34" spans="1:50" ht="22.5" hidden="1" customHeight="1" x14ac:dyDescent="0.15">
      <c r="A34" s="287"/>
      <c r="B34" s="288"/>
      <c r="C34" s="288"/>
      <c r="D34" s="288"/>
      <c r="E34" s="288"/>
      <c r="F34" s="289"/>
      <c r="G34" s="409"/>
      <c r="H34" s="410"/>
      <c r="I34" s="410"/>
      <c r="J34" s="410"/>
      <c r="K34" s="410"/>
      <c r="L34" s="410"/>
      <c r="M34" s="410"/>
      <c r="N34" s="410"/>
      <c r="O34" s="411"/>
      <c r="P34" s="133"/>
      <c r="Q34" s="133"/>
      <c r="R34" s="133"/>
      <c r="S34" s="133"/>
      <c r="T34" s="133"/>
      <c r="U34" s="133"/>
      <c r="V34" s="133"/>
      <c r="W34" s="133"/>
      <c r="X34" s="134"/>
      <c r="Y34" s="269" t="s">
        <v>61</v>
      </c>
      <c r="Z34" s="270"/>
      <c r="AA34" s="271"/>
      <c r="AB34" s="377"/>
      <c r="AC34" s="377"/>
      <c r="AD34" s="377"/>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hidden="1" customHeight="1" x14ac:dyDescent="0.15">
      <c r="A35" s="290"/>
      <c r="B35" s="291"/>
      <c r="C35" s="291"/>
      <c r="D35" s="291"/>
      <c r="E35" s="291"/>
      <c r="F35" s="292"/>
      <c r="G35" s="412"/>
      <c r="H35" s="413"/>
      <c r="I35" s="413"/>
      <c r="J35" s="413"/>
      <c r="K35" s="413"/>
      <c r="L35" s="413"/>
      <c r="M35" s="413"/>
      <c r="N35" s="413"/>
      <c r="O35" s="414"/>
      <c r="P35" s="114"/>
      <c r="Q35" s="114"/>
      <c r="R35" s="114"/>
      <c r="S35" s="114"/>
      <c r="T35" s="114"/>
      <c r="U35" s="114"/>
      <c r="V35" s="114"/>
      <c r="W35" s="114"/>
      <c r="X35" s="136"/>
      <c r="Y35" s="269" t="s">
        <v>15</v>
      </c>
      <c r="Z35" s="270"/>
      <c r="AA35" s="271"/>
      <c r="AB35" s="386" t="s">
        <v>16</v>
      </c>
      <c r="AC35" s="386"/>
      <c r="AD35" s="386"/>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24" t="s">
        <v>372</v>
      </c>
      <c r="AF36" s="624"/>
      <c r="AG36" s="624"/>
      <c r="AH36" s="624"/>
      <c r="AI36" s="624" t="s">
        <v>373</v>
      </c>
      <c r="AJ36" s="624"/>
      <c r="AK36" s="624"/>
      <c r="AL36" s="624"/>
      <c r="AM36" s="624" t="s">
        <v>374</v>
      </c>
      <c r="AN36" s="624"/>
      <c r="AO36" s="624"/>
      <c r="AP36" s="293"/>
      <c r="AQ36" s="146" t="s">
        <v>370</v>
      </c>
      <c r="AR36" s="149"/>
      <c r="AS36" s="149"/>
      <c r="AT36" s="150"/>
      <c r="AU36" s="821" t="s">
        <v>262</v>
      </c>
      <c r="AV36" s="821"/>
      <c r="AW36" s="821"/>
      <c r="AX36" s="822"/>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25"/>
      <c r="AF37" s="625"/>
      <c r="AG37" s="625"/>
      <c r="AH37" s="625"/>
      <c r="AI37" s="625"/>
      <c r="AJ37" s="625"/>
      <c r="AK37" s="625"/>
      <c r="AL37" s="625"/>
      <c r="AM37" s="625"/>
      <c r="AN37" s="625"/>
      <c r="AO37" s="625"/>
      <c r="AP37" s="296"/>
      <c r="AQ37" s="202"/>
      <c r="AR37" s="151"/>
      <c r="AS37" s="152" t="s">
        <v>371</v>
      </c>
      <c r="AT37" s="153"/>
      <c r="AU37" s="282"/>
      <c r="AV37" s="282"/>
      <c r="AW37" s="280" t="s">
        <v>313</v>
      </c>
      <c r="AX37" s="281"/>
    </row>
    <row r="38" spans="1:50" ht="22.5" hidden="1" customHeight="1" x14ac:dyDescent="0.15">
      <c r="A38" s="286"/>
      <c r="B38" s="284"/>
      <c r="C38" s="284"/>
      <c r="D38" s="284"/>
      <c r="E38" s="284"/>
      <c r="F38" s="285"/>
      <c r="G38" s="406"/>
      <c r="H38" s="407"/>
      <c r="I38" s="407"/>
      <c r="J38" s="407"/>
      <c r="K38" s="407"/>
      <c r="L38" s="407"/>
      <c r="M38" s="407"/>
      <c r="N38" s="407"/>
      <c r="O38" s="408"/>
      <c r="P38" s="111"/>
      <c r="Q38" s="111"/>
      <c r="R38" s="111"/>
      <c r="S38" s="111"/>
      <c r="T38" s="111"/>
      <c r="U38" s="111"/>
      <c r="V38" s="111"/>
      <c r="W38" s="111"/>
      <c r="X38" s="131"/>
      <c r="Y38" s="382" t="s">
        <v>14</v>
      </c>
      <c r="Z38" s="383"/>
      <c r="AA38" s="384"/>
      <c r="AB38" s="332"/>
      <c r="AC38" s="332"/>
      <c r="AD38" s="332"/>
      <c r="AE38" s="398"/>
      <c r="AF38" s="369"/>
      <c r="AG38" s="369"/>
      <c r="AH38" s="369"/>
      <c r="AI38" s="398"/>
      <c r="AJ38" s="369"/>
      <c r="AK38" s="369"/>
      <c r="AL38" s="369"/>
      <c r="AM38" s="398"/>
      <c r="AN38" s="369"/>
      <c r="AO38" s="369"/>
      <c r="AP38" s="369"/>
      <c r="AQ38" s="278"/>
      <c r="AR38" s="208"/>
      <c r="AS38" s="208"/>
      <c r="AT38" s="279"/>
      <c r="AU38" s="369"/>
      <c r="AV38" s="369"/>
      <c r="AW38" s="369"/>
      <c r="AX38" s="370"/>
    </row>
    <row r="39" spans="1:50" ht="22.5" hidden="1" customHeight="1" x14ac:dyDescent="0.15">
      <c r="A39" s="287"/>
      <c r="B39" s="288"/>
      <c r="C39" s="288"/>
      <c r="D39" s="288"/>
      <c r="E39" s="288"/>
      <c r="F39" s="289"/>
      <c r="G39" s="409"/>
      <c r="H39" s="410"/>
      <c r="I39" s="410"/>
      <c r="J39" s="410"/>
      <c r="K39" s="410"/>
      <c r="L39" s="410"/>
      <c r="M39" s="410"/>
      <c r="N39" s="410"/>
      <c r="O39" s="411"/>
      <c r="P39" s="133"/>
      <c r="Q39" s="133"/>
      <c r="R39" s="133"/>
      <c r="S39" s="133"/>
      <c r="T39" s="133"/>
      <c r="U39" s="133"/>
      <c r="V39" s="133"/>
      <c r="W39" s="133"/>
      <c r="X39" s="134"/>
      <c r="Y39" s="269" t="s">
        <v>61</v>
      </c>
      <c r="Z39" s="270"/>
      <c r="AA39" s="271"/>
      <c r="AB39" s="377"/>
      <c r="AC39" s="377"/>
      <c r="AD39" s="377"/>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hidden="1" customHeight="1" x14ac:dyDescent="0.15">
      <c r="A40" s="290"/>
      <c r="B40" s="291"/>
      <c r="C40" s="291"/>
      <c r="D40" s="291"/>
      <c r="E40" s="291"/>
      <c r="F40" s="292"/>
      <c r="G40" s="412"/>
      <c r="H40" s="413"/>
      <c r="I40" s="413"/>
      <c r="J40" s="413"/>
      <c r="K40" s="413"/>
      <c r="L40" s="413"/>
      <c r="M40" s="413"/>
      <c r="N40" s="413"/>
      <c r="O40" s="414"/>
      <c r="P40" s="114"/>
      <c r="Q40" s="114"/>
      <c r="R40" s="114"/>
      <c r="S40" s="114"/>
      <c r="T40" s="114"/>
      <c r="U40" s="114"/>
      <c r="V40" s="114"/>
      <c r="W40" s="114"/>
      <c r="X40" s="136"/>
      <c r="Y40" s="269" t="s">
        <v>15</v>
      </c>
      <c r="Z40" s="270"/>
      <c r="AA40" s="271"/>
      <c r="AB40" s="386" t="s">
        <v>16</v>
      </c>
      <c r="AC40" s="386"/>
      <c r="AD40" s="386"/>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24" t="s">
        <v>372</v>
      </c>
      <c r="AF41" s="624"/>
      <c r="AG41" s="624"/>
      <c r="AH41" s="624"/>
      <c r="AI41" s="624" t="s">
        <v>373</v>
      </c>
      <c r="AJ41" s="624"/>
      <c r="AK41" s="624"/>
      <c r="AL41" s="624"/>
      <c r="AM41" s="624" t="s">
        <v>374</v>
      </c>
      <c r="AN41" s="624"/>
      <c r="AO41" s="624"/>
      <c r="AP41" s="293"/>
      <c r="AQ41" s="146" t="s">
        <v>370</v>
      </c>
      <c r="AR41" s="149"/>
      <c r="AS41" s="149"/>
      <c r="AT41" s="150"/>
      <c r="AU41" s="821" t="s">
        <v>262</v>
      </c>
      <c r="AV41" s="821"/>
      <c r="AW41" s="821"/>
      <c r="AX41" s="822"/>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25"/>
      <c r="AF42" s="625"/>
      <c r="AG42" s="625"/>
      <c r="AH42" s="625"/>
      <c r="AI42" s="625"/>
      <c r="AJ42" s="625"/>
      <c r="AK42" s="625"/>
      <c r="AL42" s="625"/>
      <c r="AM42" s="625"/>
      <c r="AN42" s="625"/>
      <c r="AO42" s="625"/>
      <c r="AP42" s="296"/>
      <c r="AQ42" s="202"/>
      <c r="AR42" s="151"/>
      <c r="AS42" s="152" t="s">
        <v>371</v>
      </c>
      <c r="AT42" s="153"/>
      <c r="AU42" s="282"/>
      <c r="AV42" s="282"/>
      <c r="AW42" s="280" t="s">
        <v>313</v>
      </c>
      <c r="AX42" s="281"/>
    </row>
    <row r="43" spans="1:50" ht="22.5" hidden="1" customHeight="1" x14ac:dyDescent="0.15">
      <c r="A43" s="286"/>
      <c r="B43" s="284"/>
      <c r="C43" s="284"/>
      <c r="D43" s="284"/>
      <c r="E43" s="284"/>
      <c r="F43" s="285"/>
      <c r="G43" s="406"/>
      <c r="H43" s="407"/>
      <c r="I43" s="407"/>
      <c r="J43" s="407"/>
      <c r="K43" s="407"/>
      <c r="L43" s="407"/>
      <c r="M43" s="407"/>
      <c r="N43" s="407"/>
      <c r="O43" s="408"/>
      <c r="P43" s="111"/>
      <c r="Q43" s="111"/>
      <c r="R43" s="111"/>
      <c r="S43" s="111"/>
      <c r="T43" s="111"/>
      <c r="U43" s="111"/>
      <c r="V43" s="111"/>
      <c r="W43" s="111"/>
      <c r="X43" s="131"/>
      <c r="Y43" s="382" t="s">
        <v>14</v>
      </c>
      <c r="Z43" s="383"/>
      <c r="AA43" s="384"/>
      <c r="AB43" s="332"/>
      <c r="AC43" s="332"/>
      <c r="AD43" s="332"/>
      <c r="AE43" s="398"/>
      <c r="AF43" s="369"/>
      <c r="AG43" s="369"/>
      <c r="AH43" s="369"/>
      <c r="AI43" s="398"/>
      <c r="AJ43" s="369"/>
      <c r="AK43" s="369"/>
      <c r="AL43" s="369"/>
      <c r="AM43" s="398"/>
      <c r="AN43" s="369"/>
      <c r="AO43" s="369"/>
      <c r="AP43" s="369"/>
      <c r="AQ43" s="278"/>
      <c r="AR43" s="208"/>
      <c r="AS43" s="208"/>
      <c r="AT43" s="279"/>
      <c r="AU43" s="369"/>
      <c r="AV43" s="369"/>
      <c r="AW43" s="369"/>
      <c r="AX43" s="370"/>
    </row>
    <row r="44" spans="1:50" ht="22.5" hidden="1" customHeight="1" x14ac:dyDescent="0.15">
      <c r="A44" s="287"/>
      <c r="B44" s="288"/>
      <c r="C44" s="288"/>
      <c r="D44" s="288"/>
      <c r="E44" s="288"/>
      <c r="F44" s="289"/>
      <c r="G44" s="409"/>
      <c r="H44" s="410"/>
      <c r="I44" s="410"/>
      <c r="J44" s="410"/>
      <c r="K44" s="410"/>
      <c r="L44" s="410"/>
      <c r="M44" s="410"/>
      <c r="N44" s="410"/>
      <c r="O44" s="411"/>
      <c r="P44" s="133"/>
      <c r="Q44" s="133"/>
      <c r="R44" s="133"/>
      <c r="S44" s="133"/>
      <c r="T44" s="133"/>
      <c r="U44" s="133"/>
      <c r="V44" s="133"/>
      <c r="W44" s="133"/>
      <c r="X44" s="134"/>
      <c r="Y44" s="269" t="s">
        <v>61</v>
      </c>
      <c r="Z44" s="270"/>
      <c r="AA44" s="271"/>
      <c r="AB44" s="377"/>
      <c r="AC44" s="377"/>
      <c r="AD44" s="377"/>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hidden="1" customHeight="1" x14ac:dyDescent="0.15">
      <c r="A45" s="286"/>
      <c r="B45" s="284"/>
      <c r="C45" s="284"/>
      <c r="D45" s="284"/>
      <c r="E45" s="284"/>
      <c r="F45" s="285"/>
      <c r="G45" s="412"/>
      <c r="H45" s="413"/>
      <c r="I45" s="413"/>
      <c r="J45" s="413"/>
      <c r="K45" s="413"/>
      <c r="L45" s="413"/>
      <c r="M45" s="413"/>
      <c r="N45" s="413"/>
      <c r="O45" s="414"/>
      <c r="P45" s="114"/>
      <c r="Q45" s="114"/>
      <c r="R45" s="114"/>
      <c r="S45" s="114"/>
      <c r="T45" s="114"/>
      <c r="U45" s="114"/>
      <c r="V45" s="114"/>
      <c r="W45" s="114"/>
      <c r="X45" s="136"/>
      <c r="Y45" s="269" t="s">
        <v>15</v>
      </c>
      <c r="Z45" s="270"/>
      <c r="AA45" s="271"/>
      <c r="AB45" s="753" t="s">
        <v>16</v>
      </c>
      <c r="AC45" s="753"/>
      <c r="AD45" s="753"/>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18.75" hidden="1" customHeight="1" x14ac:dyDescent="0.15">
      <c r="A46" s="358" t="s">
        <v>488</v>
      </c>
      <c r="B46" s="359"/>
      <c r="C46" s="359"/>
      <c r="D46" s="359"/>
      <c r="E46" s="359"/>
      <c r="F46" s="360"/>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1"/>
      <c r="B47" s="362"/>
      <c r="C47" s="362"/>
      <c r="D47" s="362"/>
      <c r="E47" s="362"/>
      <c r="F47" s="363"/>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1"/>
      <c r="B48" s="362"/>
      <c r="C48" s="362"/>
      <c r="D48" s="362"/>
      <c r="E48" s="362"/>
      <c r="F48" s="363"/>
      <c r="G48" s="43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8"/>
      <c r="AF48" s="208"/>
      <c r="AG48" s="208"/>
      <c r="AH48" s="208"/>
      <c r="AI48" s="278"/>
      <c r="AJ48" s="208"/>
      <c r="AK48" s="208"/>
      <c r="AL48" s="208"/>
      <c r="AM48" s="278"/>
      <c r="AN48" s="208"/>
      <c r="AO48" s="208"/>
      <c r="AP48" s="208"/>
      <c r="AQ48" s="278"/>
      <c r="AR48" s="208"/>
      <c r="AS48" s="208"/>
      <c r="AT48" s="279"/>
      <c r="AU48" s="369"/>
      <c r="AV48" s="369"/>
      <c r="AW48" s="369"/>
      <c r="AX48" s="370"/>
    </row>
    <row r="49" spans="1:50" ht="22.5" hidden="1" customHeight="1" x14ac:dyDescent="0.15">
      <c r="A49" s="361"/>
      <c r="B49" s="362"/>
      <c r="C49" s="362"/>
      <c r="D49" s="362"/>
      <c r="E49" s="362"/>
      <c r="F49" s="363"/>
      <c r="G49" s="44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8"/>
      <c r="AF49" s="208"/>
      <c r="AG49" s="208"/>
      <c r="AH49" s="208"/>
      <c r="AI49" s="278"/>
      <c r="AJ49" s="208"/>
      <c r="AK49" s="208"/>
      <c r="AL49" s="208"/>
      <c r="AM49" s="278"/>
      <c r="AN49" s="208"/>
      <c r="AO49" s="208"/>
      <c r="AP49" s="208"/>
      <c r="AQ49" s="278"/>
      <c r="AR49" s="208"/>
      <c r="AS49" s="208"/>
      <c r="AT49" s="279"/>
      <c r="AU49" s="369"/>
      <c r="AV49" s="369"/>
      <c r="AW49" s="369"/>
      <c r="AX49" s="370"/>
    </row>
    <row r="50" spans="1:50" ht="22.5" hidden="1" customHeight="1" x14ac:dyDescent="0.15">
      <c r="A50" s="361"/>
      <c r="B50" s="362"/>
      <c r="C50" s="362"/>
      <c r="D50" s="362"/>
      <c r="E50" s="362"/>
      <c r="F50" s="363"/>
      <c r="G50" s="441"/>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40"/>
      <c r="AF50" s="841"/>
      <c r="AG50" s="841"/>
      <c r="AH50" s="841"/>
      <c r="AI50" s="840"/>
      <c r="AJ50" s="841"/>
      <c r="AK50" s="841"/>
      <c r="AL50" s="841"/>
      <c r="AM50" s="840"/>
      <c r="AN50" s="841"/>
      <c r="AO50" s="841"/>
      <c r="AP50" s="841"/>
      <c r="AQ50" s="278"/>
      <c r="AR50" s="208"/>
      <c r="AS50" s="208"/>
      <c r="AT50" s="279"/>
      <c r="AU50" s="369"/>
      <c r="AV50" s="369"/>
      <c r="AW50" s="369"/>
      <c r="AX50" s="370"/>
    </row>
    <row r="51" spans="1:50" ht="57" hidden="1" customHeight="1" x14ac:dyDescent="0.15">
      <c r="A51" s="92" t="s">
        <v>516</v>
      </c>
      <c r="B51" s="93"/>
      <c r="C51" s="93"/>
      <c r="D51" s="93"/>
      <c r="E51" s="90" t="s">
        <v>509</v>
      </c>
      <c r="F51" s="91"/>
      <c r="G51" s="59" t="s">
        <v>387</v>
      </c>
      <c r="H51" s="403"/>
      <c r="I51" s="404"/>
      <c r="J51" s="404"/>
      <c r="K51" s="404"/>
      <c r="L51" s="404"/>
      <c r="M51" s="404"/>
      <c r="N51" s="404"/>
      <c r="O51" s="405"/>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hidden="1" customHeight="1" x14ac:dyDescent="0.15">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34"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34"/>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34"/>
      <c r="B55" s="378"/>
      <c r="C55" s="312"/>
      <c r="D55" s="312"/>
      <c r="E55" s="312"/>
      <c r="F55" s="313"/>
      <c r="G55" s="541"/>
      <c r="H55" s="541"/>
      <c r="I55" s="541"/>
      <c r="J55" s="541"/>
      <c r="K55" s="541"/>
      <c r="L55" s="541"/>
      <c r="M55" s="541"/>
      <c r="N55" s="541"/>
      <c r="O55" s="541"/>
      <c r="P55" s="541"/>
      <c r="Q55" s="541"/>
      <c r="R55" s="541"/>
      <c r="S55" s="541"/>
      <c r="T55" s="541"/>
      <c r="U55" s="541"/>
      <c r="V55" s="541"/>
      <c r="W55" s="541"/>
      <c r="X55" s="541"/>
      <c r="Y55" s="541"/>
      <c r="Z55" s="541"/>
      <c r="AA55" s="542"/>
      <c r="AB55" s="834"/>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35"/>
    </row>
    <row r="56" spans="1:50" ht="22.5" hidden="1" customHeight="1" x14ac:dyDescent="0.15">
      <c r="A56" s="734"/>
      <c r="B56" s="378"/>
      <c r="C56" s="312"/>
      <c r="D56" s="312"/>
      <c r="E56" s="312"/>
      <c r="F56" s="313"/>
      <c r="G56" s="543"/>
      <c r="H56" s="543"/>
      <c r="I56" s="543"/>
      <c r="J56" s="543"/>
      <c r="K56" s="543"/>
      <c r="L56" s="543"/>
      <c r="M56" s="543"/>
      <c r="N56" s="543"/>
      <c r="O56" s="543"/>
      <c r="P56" s="543"/>
      <c r="Q56" s="543"/>
      <c r="R56" s="543"/>
      <c r="S56" s="543"/>
      <c r="T56" s="543"/>
      <c r="U56" s="543"/>
      <c r="V56" s="543"/>
      <c r="W56" s="543"/>
      <c r="X56" s="543"/>
      <c r="Y56" s="543"/>
      <c r="Z56" s="543"/>
      <c r="AA56" s="544"/>
      <c r="AB56" s="836"/>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7"/>
    </row>
    <row r="57" spans="1:50" ht="22.5" hidden="1" customHeight="1" x14ac:dyDescent="0.15">
      <c r="A57" s="734"/>
      <c r="B57" s="379"/>
      <c r="C57" s="380"/>
      <c r="D57" s="380"/>
      <c r="E57" s="380"/>
      <c r="F57" s="381"/>
      <c r="G57" s="545"/>
      <c r="H57" s="545"/>
      <c r="I57" s="545"/>
      <c r="J57" s="545"/>
      <c r="K57" s="545"/>
      <c r="L57" s="545"/>
      <c r="M57" s="545"/>
      <c r="N57" s="545"/>
      <c r="O57" s="545"/>
      <c r="P57" s="545"/>
      <c r="Q57" s="545"/>
      <c r="R57" s="545"/>
      <c r="S57" s="545"/>
      <c r="T57" s="545"/>
      <c r="U57" s="545"/>
      <c r="V57" s="545"/>
      <c r="W57" s="545"/>
      <c r="X57" s="545"/>
      <c r="Y57" s="545"/>
      <c r="Z57" s="545"/>
      <c r="AA57" s="546"/>
      <c r="AB57" s="838"/>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9"/>
    </row>
    <row r="58" spans="1:50" ht="18.75" hidden="1" customHeight="1" x14ac:dyDescent="0.15">
      <c r="A58" s="734"/>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57"/>
      <c r="Z58" s="158"/>
      <c r="AA58" s="159"/>
      <c r="AB58" s="293" t="s">
        <v>12</v>
      </c>
      <c r="AC58" s="294"/>
      <c r="AD58" s="295"/>
      <c r="AE58" s="624" t="s">
        <v>372</v>
      </c>
      <c r="AF58" s="624"/>
      <c r="AG58" s="624"/>
      <c r="AH58" s="624"/>
      <c r="AI58" s="624" t="s">
        <v>373</v>
      </c>
      <c r="AJ58" s="624"/>
      <c r="AK58" s="624"/>
      <c r="AL58" s="624"/>
      <c r="AM58" s="624" t="s">
        <v>374</v>
      </c>
      <c r="AN58" s="624"/>
      <c r="AO58" s="624"/>
      <c r="AP58" s="293"/>
      <c r="AQ58" s="146" t="s">
        <v>370</v>
      </c>
      <c r="AR58" s="149"/>
      <c r="AS58" s="149"/>
      <c r="AT58" s="150"/>
      <c r="AU58" s="821" t="s">
        <v>262</v>
      </c>
      <c r="AV58" s="821"/>
      <c r="AW58" s="821"/>
      <c r="AX58" s="822"/>
    </row>
    <row r="59" spans="1:50" ht="18.75" hidden="1" customHeight="1" x14ac:dyDescent="0.15">
      <c r="A59" s="734"/>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57"/>
      <c r="Z59" s="158"/>
      <c r="AA59" s="159"/>
      <c r="AB59" s="296"/>
      <c r="AC59" s="297"/>
      <c r="AD59" s="298"/>
      <c r="AE59" s="625"/>
      <c r="AF59" s="625"/>
      <c r="AG59" s="625"/>
      <c r="AH59" s="625"/>
      <c r="AI59" s="625"/>
      <c r="AJ59" s="625"/>
      <c r="AK59" s="625"/>
      <c r="AL59" s="625"/>
      <c r="AM59" s="625"/>
      <c r="AN59" s="625"/>
      <c r="AO59" s="625"/>
      <c r="AP59" s="296"/>
      <c r="AQ59" s="419"/>
      <c r="AR59" s="282"/>
      <c r="AS59" s="152" t="s">
        <v>371</v>
      </c>
      <c r="AT59" s="153"/>
      <c r="AU59" s="282"/>
      <c r="AV59" s="282"/>
      <c r="AW59" s="280" t="s">
        <v>313</v>
      </c>
      <c r="AX59" s="281"/>
    </row>
    <row r="60" spans="1:50" ht="22.5" hidden="1" customHeight="1" x14ac:dyDescent="0.15">
      <c r="A60" s="734"/>
      <c r="B60" s="312"/>
      <c r="C60" s="312"/>
      <c r="D60" s="312"/>
      <c r="E60" s="312"/>
      <c r="F60" s="313"/>
      <c r="G60" s="130"/>
      <c r="H60" s="111"/>
      <c r="I60" s="111"/>
      <c r="J60" s="111"/>
      <c r="K60" s="111"/>
      <c r="L60" s="111"/>
      <c r="M60" s="111"/>
      <c r="N60" s="111"/>
      <c r="O60" s="131"/>
      <c r="P60" s="111"/>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208"/>
      <c r="AS60" s="208"/>
      <c r="AT60" s="279"/>
      <c r="AU60" s="369"/>
      <c r="AV60" s="369"/>
      <c r="AW60" s="369"/>
      <c r="AX60" s="370"/>
    </row>
    <row r="61" spans="1:50" ht="22.5" hidden="1" customHeight="1" x14ac:dyDescent="0.15">
      <c r="A61" s="734"/>
      <c r="B61" s="312"/>
      <c r="C61" s="312"/>
      <c r="D61" s="312"/>
      <c r="E61" s="312"/>
      <c r="F61" s="313"/>
      <c r="G61" s="132"/>
      <c r="H61" s="133"/>
      <c r="I61" s="133"/>
      <c r="J61" s="133"/>
      <c r="K61" s="133"/>
      <c r="L61" s="133"/>
      <c r="M61" s="133"/>
      <c r="N61" s="133"/>
      <c r="O61" s="134"/>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208"/>
      <c r="AS61" s="208"/>
      <c r="AT61" s="279"/>
      <c r="AU61" s="369"/>
      <c r="AV61" s="369"/>
      <c r="AW61" s="369"/>
      <c r="AX61" s="370"/>
    </row>
    <row r="62" spans="1:50" ht="22.5" hidden="1" customHeight="1" x14ac:dyDescent="0.15">
      <c r="A62" s="734"/>
      <c r="B62" s="380"/>
      <c r="C62" s="380"/>
      <c r="D62" s="380"/>
      <c r="E62" s="380"/>
      <c r="F62" s="381"/>
      <c r="G62" s="135"/>
      <c r="H62" s="114"/>
      <c r="I62" s="114"/>
      <c r="J62" s="114"/>
      <c r="K62" s="114"/>
      <c r="L62" s="114"/>
      <c r="M62" s="114"/>
      <c r="N62" s="114"/>
      <c r="O62" s="136"/>
      <c r="P62" s="192"/>
      <c r="Q62" s="192"/>
      <c r="R62" s="192"/>
      <c r="S62" s="192"/>
      <c r="T62" s="192"/>
      <c r="U62" s="192"/>
      <c r="V62" s="192"/>
      <c r="W62" s="192"/>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208"/>
      <c r="AS62" s="208"/>
      <c r="AT62" s="279"/>
      <c r="AU62" s="369"/>
      <c r="AV62" s="369"/>
      <c r="AW62" s="369"/>
      <c r="AX62" s="370"/>
    </row>
    <row r="63" spans="1:50" ht="18.75" hidden="1" customHeight="1" x14ac:dyDescent="0.15">
      <c r="A63" s="734"/>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57"/>
      <c r="Z63" s="158"/>
      <c r="AA63" s="159"/>
      <c r="AB63" s="293" t="s">
        <v>12</v>
      </c>
      <c r="AC63" s="294"/>
      <c r="AD63" s="295"/>
      <c r="AE63" s="624" t="s">
        <v>372</v>
      </c>
      <c r="AF63" s="624"/>
      <c r="AG63" s="624"/>
      <c r="AH63" s="624"/>
      <c r="AI63" s="624" t="s">
        <v>373</v>
      </c>
      <c r="AJ63" s="624"/>
      <c r="AK63" s="624"/>
      <c r="AL63" s="624"/>
      <c r="AM63" s="624" t="s">
        <v>374</v>
      </c>
      <c r="AN63" s="624"/>
      <c r="AO63" s="624"/>
      <c r="AP63" s="293"/>
      <c r="AQ63" s="146" t="s">
        <v>370</v>
      </c>
      <c r="AR63" s="149"/>
      <c r="AS63" s="149"/>
      <c r="AT63" s="150"/>
      <c r="AU63" s="821" t="s">
        <v>262</v>
      </c>
      <c r="AV63" s="821"/>
      <c r="AW63" s="821"/>
      <c r="AX63" s="822"/>
    </row>
    <row r="64" spans="1:50" ht="18.75" hidden="1" customHeight="1" x14ac:dyDescent="0.15">
      <c r="A64" s="734"/>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57"/>
      <c r="Z64" s="158"/>
      <c r="AA64" s="159"/>
      <c r="AB64" s="296"/>
      <c r="AC64" s="297"/>
      <c r="AD64" s="298"/>
      <c r="AE64" s="625"/>
      <c r="AF64" s="625"/>
      <c r="AG64" s="625"/>
      <c r="AH64" s="625"/>
      <c r="AI64" s="625"/>
      <c r="AJ64" s="625"/>
      <c r="AK64" s="625"/>
      <c r="AL64" s="625"/>
      <c r="AM64" s="625"/>
      <c r="AN64" s="625"/>
      <c r="AO64" s="625"/>
      <c r="AP64" s="296"/>
      <c r="AQ64" s="419"/>
      <c r="AR64" s="282"/>
      <c r="AS64" s="152" t="s">
        <v>371</v>
      </c>
      <c r="AT64" s="153"/>
      <c r="AU64" s="282"/>
      <c r="AV64" s="282"/>
      <c r="AW64" s="280" t="s">
        <v>313</v>
      </c>
      <c r="AX64" s="281"/>
    </row>
    <row r="65" spans="1:60" ht="22.5" hidden="1" customHeight="1" x14ac:dyDescent="0.15">
      <c r="A65" s="734"/>
      <c r="B65" s="312"/>
      <c r="C65" s="312"/>
      <c r="D65" s="312"/>
      <c r="E65" s="312"/>
      <c r="F65" s="313"/>
      <c r="G65" s="130"/>
      <c r="H65" s="111"/>
      <c r="I65" s="111"/>
      <c r="J65" s="111"/>
      <c r="K65" s="111"/>
      <c r="L65" s="111"/>
      <c r="M65" s="111"/>
      <c r="N65" s="111"/>
      <c r="O65" s="131"/>
      <c r="P65" s="111"/>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208"/>
      <c r="AS65" s="208"/>
      <c r="AT65" s="279"/>
      <c r="AU65" s="369"/>
      <c r="AV65" s="369"/>
      <c r="AW65" s="369"/>
      <c r="AX65" s="370"/>
    </row>
    <row r="66" spans="1:60" ht="22.5" hidden="1" customHeight="1" x14ac:dyDescent="0.15">
      <c r="A66" s="734"/>
      <c r="B66" s="312"/>
      <c r="C66" s="312"/>
      <c r="D66" s="312"/>
      <c r="E66" s="312"/>
      <c r="F66" s="313"/>
      <c r="G66" s="132"/>
      <c r="H66" s="133"/>
      <c r="I66" s="133"/>
      <c r="J66" s="133"/>
      <c r="K66" s="133"/>
      <c r="L66" s="133"/>
      <c r="M66" s="133"/>
      <c r="N66" s="133"/>
      <c r="O66" s="134"/>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208"/>
      <c r="AS66" s="208"/>
      <c r="AT66" s="279"/>
      <c r="AU66" s="369"/>
      <c r="AV66" s="369"/>
      <c r="AW66" s="369"/>
      <c r="AX66" s="370"/>
    </row>
    <row r="67" spans="1:60" ht="22.5" hidden="1" customHeight="1" x14ac:dyDescent="0.15">
      <c r="A67" s="734"/>
      <c r="B67" s="380"/>
      <c r="C67" s="380"/>
      <c r="D67" s="380"/>
      <c r="E67" s="380"/>
      <c r="F67" s="381"/>
      <c r="G67" s="135"/>
      <c r="H67" s="114"/>
      <c r="I67" s="114"/>
      <c r="J67" s="114"/>
      <c r="K67" s="114"/>
      <c r="L67" s="114"/>
      <c r="M67" s="114"/>
      <c r="N67" s="114"/>
      <c r="O67" s="136"/>
      <c r="P67" s="192"/>
      <c r="Q67" s="192"/>
      <c r="R67" s="192"/>
      <c r="S67" s="192"/>
      <c r="T67" s="192"/>
      <c r="U67" s="192"/>
      <c r="V67" s="192"/>
      <c r="W67" s="192"/>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208"/>
      <c r="AS67" s="208"/>
      <c r="AT67" s="279"/>
      <c r="AU67" s="369"/>
      <c r="AV67" s="369"/>
      <c r="AW67" s="369"/>
      <c r="AX67" s="370"/>
    </row>
    <row r="68" spans="1:60" ht="18.75" hidden="1" customHeight="1" x14ac:dyDescent="0.15">
      <c r="A68" s="734"/>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57"/>
      <c r="Z68" s="158"/>
      <c r="AA68" s="159"/>
      <c r="AB68" s="293" t="s">
        <v>12</v>
      </c>
      <c r="AC68" s="294"/>
      <c r="AD68" s="295"/>
      <c r="AE68" s="293" t="s">
        <v>372</v>
      </c>
      <c r="AF68" s="294"/>
      <c r="AG68" s="294"/>
      <c r="AH68" s="295"/>
      <c r="AI68" s="293" t="s">
        <v>373</v>
      </c>
      <c r="AJ68" s="294"/>
      <c r="AK68" s="294"/>
      <c r="AL68" s="295"/>
      <c r="AM68" s="293" t="s">
        <v>374</v>
      </c>
      <c r="AN68" s="294"/>
      <c r="AO68" s="294"/>
      <c r="AP68" s="294"/>
      <c r="AQ68" s="146" t="s">
        <v>370</v>
      </c>
      <c r="AR68" s="149"/>
      <c r="AS68" s="149"/>
      <c r="AT68" s="150"/>
      <c r="AU68" s="821" t="s">
        <v>262</v>
      </c>
      <c r="AV68" s="821"/>
      <c r="AW68" s="821"/>
      <c r="AX68" s="822"/>
    </row>
    <row r="69" spans="1:60" ht="18.75" hidden="1" customHeight="1" x14ac:dyDescent="0.15">
      <c r="A69" s="734"/>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57"/>
      <c r="Z69" s="158"/>
      <c r="AA69" s="159"/>
      <c r="AB69" s="296"/>
      <c r="AC69" s="297"/>
      <c r="AD69" s="298"/>
      <c r="AE69" s="296"/>
      <c r="AF69" s="297"/>
      <c r="AG69" s="297"/>
      <c r="AH69" s="298"/>
      <c r="AI69" s="296"/>
      <c r="AJ69" s="297"/>
      <c r="AK69" s="297"/>
      <c r="AL69" s="298"/>
      <c r="AM69" s="296"/>
      <c r="AN69" s="297"/>
      <c r="AO69" s="297"/>
      <c r="AP69" s="297"/>
      <c r="AQ69" s="419"/>
      <c r="AR69" s="282"/>
      <c r="AS69" s="152" t="s">
        <v>371</v>
      </c>
      <c r="AT69" s="153"/>
      <c r="AU69" s="282"/>
      <c r="AV69" s="282"/>
      <c r="AW69" s="280" t="s">
        <v>313</v>
      </c>
      <c r="AX69" s="281"/>
    </row>
    <row r="70" spans="1:60" ht="22.5" hidden="1" customHeight="1" x14ac:dyDescent="0.15">
      <c r="A70" s="734"/>
      <c r="B70" s="312"/>
      <c r="C70" s="312"/>
      <c r="D70" s="312"/>
      <c r="E70" s="312"/>
      <c r="F70" s="313"/>
      <c r="G70" s="130"/>
      <c r="H70" s="111"/>
      <c r="I70" s="111"/>
      <c r="J70" s="111"/>
      <c r="K70" s="111"/>
      <c r="L70" s="111"/>
      <c r="M70" s="111"/>
      <c r="N70" s="111"/>
      <c r="O70" s="131"/>
      <c r="P70" s="111"/>
      <c r="Q70" s="371"/>
      <c r="R70" s="371"/>
      <c r="S70" s="371"/>
      <c r="T70" s="371"/>
      <c r="U70" s="371"/>
      <c r="V70" s="371"/>
      <c r="W70" s="371"/>
      <c r="X70" s="372"/>
      <c r="Y70" s="399" t="s">
        <v>69</v>
      </c>
      <c r="Z70" s="400"/>
      <c r="AA70" s="401"/>
      <c r="AB70" s="762"/>
      <c r="AC70" s="763"/>
      <c r="AD70" s="764"/>
      <c r="AE70" s="398"/>
      <c r="AF70" s="369"/>
      <c r="AG70" s="369"/>
      <c r="AH70" s="842"/>
      <c r="AI70" s="398"/>
      <c r="AJ70" s="369"/>
      <c r="AK70" s="369"/>
      <c r="AL70" s="842"/>
      <c r="AM70" s="398"/>
      <c r="AN70" s="369"/>
      <c r="AO70" s="369"/>
      <c r="AP70" s="369"/>
      <c r="AQ70" s="278"/>
      <c r="AR70" s="208"/>
      <c r="AS70" s="208"/>
      <c r="AT70" s="279"/>
      <c r="AU70" s="369"/>
      <c r="AV70" s="369"/>
      <c r="AW70" s="369"/>
      <c r="AX70" s="370"/>
    </row>
    <row r="71" spans="1:60" ht="22.5" hidden="1" customHeight="1" x14ac:dyDescent="0.15">
      <c r="A71" s="734"/>
      <c r="B71" s="312"/>
      <c r="C71" s="312"/>
      <c r="D71" s="312"/>
      <c r="E71" s="312"/>
      <c r="F71" s="313"/>
      <c r="G71" s="132"/>
      <c r="H71" s="133"/>
      <c r="I71" s="133"/>
      <c r="J71" s="133"/>
      <c r="K71" s="133"/>
      <c r="L71" s="133"/>
      <c r="M71" s="133"/>
      <c r="N71" s="133"/>
      <c r="O71" s="134"/>
      <c r="P71" s="373"/>
      <c r="Q71" s="373"/>
      <c r="R71" s="373"/>
      <c r="S71" s="373"/>
      <c r="T71" s="373"/>
      <c r="U71" s="373"/>
      <c r="V71" s="373"/>
      <c r="W71" s="373"/>
      <c r="X71" s="374"/>
      <c r="Y71" s="385" t="s">
        <v>61</v>
      </c>
      <c r="Z71" s="336"/>
      <c r="AA71" s="337"/>
      <c r="AB71" s="416"/>
      <c r="AC71" s="417"/>
      <c r="AD71" s="418"/>
      <c r="AE71" s="398"/>
      <c r="AF71" s="369"/>
      <c r="AG71" s="369"/>
      <c r="AH71" s="842"/>
      <c r="AI71" s="398"/>
      <c r="AJ71" s="369"/>
      <c r="AK71" s="369"/>
      <c r="AL71" s="842"/>
      <c r="AM71" s="398"/>
      <c r="AN71" s="369"/>
      <c r="AO71" s="369"/>
      <c r="AP71" s="369"/>
      <c r="AQ71" s="278"/>
      <c r="AR71" s="208"/>
      <c r="AS71" s="208"/>
      <c r="AT71" s="279"/>
      <c r="AU71" s="369"/>
      <c r="AV71" s="369"/>
      <c r="AW71" s="369"/>
      <c r="AX71" s="370"/>
    </row>
    <row r="72" spans="1:60" ht="22.5" hidden="1" customHeight="1" thickBot="1" x14ac:dyDescent="0.2">
      <c r="A72" s="735"/>
      <c r="B72" s="314"/>
      <c r="C72" s="314"/>
      <c r="D72" s="314"/>
      <c r="E72" s="314"/>
      <c r="F72" s="315"/>
      <c r="G72" s="754"/>
      <c r="H72" s="755"/>
      <c r="I72" s="755"/>
      <c r="J72" s="755"/>
      <c r="K72" s="755"/>
      <c r="L72" s="755"/>
      <c r="M72" s="755"/>
      <c r="N72" s="755"/>
      <c r="O72" s="756"/>
      <c r="P72" s="375"/>
      <c r="Q72" s="375"/>
      <c r="R72" s="375"/>
      <c r="S72" s="375"/>
      <c r="T72" s="375"/>
      <c r="U72" s="375"/>
      <c r="V72" s="375"/>
      <c r="W72" s="375"/>
      <c r="X72" s="376"/>
      <c r="Y72" s="776" t="s">
        <v>15</v>
      </c>
      <c r="Z72" s="777"/>
      <c r="AA72" s="778"/>
      <c r="AB72" s="770" t="s">
        <v>16</v>
      </c>
      <c r="AC72" s="771"/>
      <c r="AD72" s="772"/>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50" t="s">
        <v>375</v>
      </c>
      <c r="AR73" s="850"/>
      <c r="AS73" s="850"/>
      <c r="AT73" s="850"/>
      <c r="AU73" s="850"/>
      <c r="AV73" s="850"/>
      <c r="AW73" s="850"/>
      <c r="AX73" s="851"/>
    </row>
    <row r="74" spans="1:60" ht="22.5" customHeight="1" x14ac:dyDescent="0.15">
      <c r="A74" s="306"/>
      <c r="B74" s="307"/>
      <c r="C74" s="307"/>
      <c r="D74" s="307"/>
      <c r="E74" s="307"/>
      <c r="F74" s="308"/>
      <c r="G74" s="111" t="s">
        <v>526</v>
      </c>
      <c r="H74" s="111"/>
      <c r="I74" s="111"/>
      <c r="J74" s="111"/>
      <c r="K74" s="111"/>
      <c r="L74" s="111"/>
      <c r="M74" s="111"/>
      <c r="N74" s="111"/>
      <c r="O74" s="111"/>
      <c r="P74" s="111"/>
      <c r="Q74" s="111"/>
      <c r="R74" s="111"/>
      <c r="S74" s="111"/>
      <c r="T74" s="111"/>
      <c r="U74" s="111"/>
      <c r="V74" s="111"/>
      <c r="W74" s="111"/>
      <c r="X74" s="131"/>
      <c r="Y74" s="300" t="s">
        <v>62</v>
      </c>
      <c r="Z74" s="301"/>
      <c r="AA74" s="302"/>
      <c r="AB74" s="332" t="s">
        <v>527</v>
      </c>
      <c r="AC74" s="332"/>
      <c r="AD74" s="332"/>
      <c r="AE74" s="257">
        <v>15</v>
      </c>
      <c r="AF74" s="257"/>
      <c r="AG74" s="257"/>
      <c r="AH74" s="257"/>
      <c r="AI74" s="257">
        <v>31</v>
      </c>
      <c r="AJ74" s="257"/>
      <c r="AK74" s="257"/>
      <c r="AL74" s="257"/>
      <c r="AM74" s="257">
        <v>45</v>
      </c>
      <c r="AN74" s="257"/>
      <c r="AO74" s="257"/>
      <c r="AP74" s="257"/>
      <c r="AQ74" s="257" t="s">
        <v>644</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4"/>
      <c r="H75" s="114"/>
      <c r="I75" s="114"/>
      <c r="J75" s="114"/>
      <c r="K75" s="114"/>
      <c r="L75" s="114"/>
      <c r="M75" s="114"/>
      <c r="N75" s="114"/>
      <c r="O75" s="114"/>
      <c r="P75" s="114"/>
      <c r="Q75" s="114"/>
      <c r="R75" s="114"/>
      <c r="S75" s="114"/>
      <c r="T75" s="114"/>
      <c r="U75" s="114"/>
      <c r="V75" s="114"/>
      <c r="W75" s="114"/>
      <c r="X75" s="136"/>
      <c r="Y75" s="329" t="s">
        <v>63</v>
      </c>
      <c r="Z75" s="330"/>
      <c r="AA75" s="331"/>
      <c r="AB75" s="332" t="s">
        <v>528</v>
      </c>
      <c r="AC75" s="332"/>
      <c r="AD75" s="332"/>
      <c r="AE75" s="257" t="s">
        <v>529</v>
      </c>
      <c r="AF75" s="257"/>
      <c r="AG75" s="257"/>
      <c r="AH75" s="257"/>
      <c r="AI75" s="257" t="s">
        <v>528</v>
      </c>
      <c r="AJ75" s="257"/>
      <c r="AK75" s="257"/>
      <c r="AL75" s="257"/>
      <c r="AM75" s="257" t="s">
        <v>528</v>
      </c>
      <c r="AN75" s="257"/>
      <c r="AO75" s="257"/>
      <c r="AP75" s="257"/>
      <c r="AQ75" s="257">
        <v>47</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89" t="s">
        <v>375</v>
      </c>
      <c r="AR76" s="389"/>
      <c r="AS76" s="389"/>
      <c r="AT76" s="389"/>
      <c r="AU76" s="389"/>
      <c r="AV76" s="389"/>
      <c r="AW76" s="389"/>
      <c r="AX76" s="390"/>
    </row>
    <row r="77" spans="1:60" ht="22.5" hidden="1" customHeight="1" x14ac:dyDescent="0.15">
      <c r="A77" s="306"/>
      <c r="B77" s="307"/>
      <c r="C77" s="307"/>
      <c r="D77" s="307"/>
      <c r="E77" s="307"/>
      <c r="F77" s="308"/>
      <c r="G77" s="111"/>
      <c r="H77" s="111"/>
      <c r="I77" s="111"/>
      <c r="J77" s="111"/>
      <c r="K77" s="111"/>
      <c r="L77" s="111"/>
      <c r="M77" s="111"/>
      <c r="N77" s="111"/>
      <c r="O77" s="111"/>
      <c r="P77" s="111"/>
      <c r="Q77" s="111"/>
      <c r="R77" s="111"/>
      <c r="S77" s="111"/>
      <c r="T77" s="111"/>
      <c r="U77" s="111"/>
      <c r="V77" s="111"/>
      <c r="W77" s="111"/>
      <c r="X77" s="131"/>
      <c r="Y77" s="547" t="s">
        <v>62</v>
      </c>
      <c r="Z77" s="548"/>
      <c r="AA77" s="549"/>
      <c r="AB77" s="757"/>
      <c r="AC77" s="758"/>
      <c r="AD77" s="759"/>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14"/>
      <c r="H78" s="114"/>
      <c r="I78" s="114"/>
      <c r="J78" s="114"/>
      <c r="K78" s="114"/>
      <c r="L78" s="114"/>
      <c r="M78" s="114"/>
      <c r="N78" s="114"/>
      <c r="O78" s="114"/>
      <c r="P78" s="114"/>
      <c r="Q78" s="114"/>
      <c r="R78" s="114"/>
      <c r="S78" s="114"/>
      <c r="T78" s="114"/>
      <c r="U78" s="114"/>
      <c r="V78" s="114"/>
      <c r="W78" s="114"/>
      <c r="X78" s="136"/>
      <c r="Y78" s="329" t="s">
        <v>63</v>
      </c>
      <c r="Z78" s="760"/>
      <c r="AA78" s="761"/>
      <c r="AB78" s="762"/>
      <c r="AC78" s="763"/>
      <c r="AD78" s="764"/>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89" t="s">
        <v>375</v>
      </c>
      <c r="AR79" s="389"/>
      <c r="AS79" s="389"/>
      <c r="AT79" s="389"/>
      <c r="AU79" s="389"/>
      <c r="AV79" s="389"/>
      <c r="AW79" s="389"/>
      <c r="AX79" s="390"/>
    </row>
    <row r="80" spans="1:60" ht="22.5" hidden="1" customHeight="1" x14ac:dyDescent="0.15">
      <c r="A80" s="306"/>
      <c r="B80" s="307"/>
      <c r="C80" s="307"/>
      <c r="D80" s="307"/>
      <c r="E80" s="307"/>
      <c r="F80" s="308"/>
      <c r="G80" s="111"/>
      <c r="H80" s="111"/>
      <c r="I80" s="111"/>
      <c r="J80" s="111"/>
      <c r="K80" s="111"/>
      <c r="L80" s="111"/>
      <c r="M80" s="111"/>
      <c r="N80" s="111"/>
      <c r="O80" s="111"/>
      <c r="P80" s="111"/>
      <c r="Q80" s="111"/>
      <c r="R80" s="111"/>
      <c r="S80" s="111"/>
      <c r="T80" s="111"/>
      <c r="U80" s="111"/>
      <c r="V80" s="111"/>
      <c r="W80" s="111"/>
      <c r="X80" s="131"/>
      <c r="Y80" s="547" t="s">
        <v>62</v>
      </c>
      <c r="Z80" s="548"/>
      <c r="AA80" s="549"/>
      <c r="AB80" s="757"/>
      <c r="AC80" s="758"/>
      <c r="AD80" s="759"/>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4"/>
      <c r="H81" s="114"/>
      <c r="I81" s="114"/>
      <c r="J81" s="114"/>
      <c r="K81" s="114"/>
      <c r="L81" s="114"/>
      <c r="M81" s="114"/>
      <c r="N81" s="114"/>
      <c r="O81" s="114"/>
      <c r="P81" s="114"/>
      <c r="Q81" s="114"/>
      <c r="R81" s="114"/>
      <c r="S81" s="114"/>
      <c r="T81" s="114"/>
      <c r="U81" s="114"/>
      <c r="V81" s="114"/>
      <c r="W81" s="114"/>
      <c r="X81" s="136"/>
      <c r="Y81" s="329" t="s">
        <v>63</v>
      </c>
      <c r="Z81" s="760"/>
      <c r="AA81" s="761"/>
      <c r="AB81" s="762"/>
      <c r="AC81" s="763"/>
      <c r="AD81" s="764"/>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89" t="s">
        <v>375</v>
      </c>
      <c r="AR82" s="389"/>
      <c r="AS82" s="389"/>
      <c r="AT82" s="389"/>
      <c r="AU82" s="389"/>
      <c r="AV82" s="389"/>
      <c r="AW82" s="389"/>
      <c r="AX82" s="390"/>
    </row>
    <row r="83" spans="1:60" ht="22.5" hidden="1" customHeight="1" x14ac:dyDescent="0.15">
      <c r="A83" s="306"/>
      <c r="B83" s="307"/>
      <c r="C83" s="307"/>
      <c r="D83" s="307"/>
      <c r="E83" s="307"/>
      <c r="F83" s="308"/>
      <c r="G83" s="111"/>
      <c r="H83" s="111"/>
      <c r="I83" s="111"/>
      <c r="J83" s="111"/>
      <c r="K83" s="111"/>
      <c r="L83" s="111"/>
      <c r="M83" s="111"/>
      <c r="N83" s="111"/>
      <c r="O83" s="111"/>
      <c r="P83" s="111"/>
      <c r="Q83" s="111"/>
      <c r="R83" s="111"/>
      <c r="S83" s="111"/>
      <c r="T83" s="111"/>
      <c r="U83" s="111"/>
      <c r="V83" s="111"/>
      <c r="W83" s="111"/>
      <c r="X83" s="131"/>
      <c r="Y83" s="547" t="s">
        <v>62</v>
      </c>
      <c r="Z83" s="548"/>
      <c r="AA83" s="549"/>
      <c r="AB83" s="757"/>
      <c r="AC83" s="758"/>
      <c r="AD83" s="759"/>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4"/>
      <c r="H84" s="114"/>
      <c r="I84" s="114"/>
      <c r="J84" s="114"/>
      <c r="K84" s="114"/>
      <c r="L84" s="114"/>
      <c r="M84" s="114"/>
      <c r="N84" s="114"/>
      <c r="O84" s="114"/>
      <c r="P84" s="114"/>
      <c r="Q84" s="114"/>
      <c r="R84" s="114"/>
      <c r="S84" s="114"/>
      <c r="T84" s="114"/>
      <c r="U84" s="114"/>
      <c r="V84" s="114"/>
      <c r="W84" s="114"/>
      <c r="X84" s="136"/>
      <c r="Y84" s="329" t="s">
        <v>63</v>
      </c>
      <c r="Z84" s="760"/>
      <c r="AA84" s="761"/>
      <c r="AB84" s="762"/>
      <c r="AC84" s="763"/>
      <c r="AD84" s="764"/>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89" t="s">
        <v>375</v>
      </c>
      <c r="AR85" s="389"/>
      <c r="AS85" s="389"/>
      <c r="AT85" s="389"/>
      <c r="AU85" s="389"/>
      <c r="AV85" s="389"/>
      <c r="AW85" s="389"/>
      <c r="AX85" s="390"/>
    </row>
    <row r="86" spans="1:60" ht="22.5" hidden="1" customHeight="1" x14ac:dyDescent="0.15">
      <c r="A86" s="306"/>
      <c r="B86" s="307"/>
      <c r="C86" s="307"/>
      <c r="D86" s="307"/>
      <c r="E86" s="307"/>
      <c r="F86" s="308"/>
      <c r="G86" s="111"/>
      <c r="H86" s="111"/>
      <c r="I86" s="111"/>
      <c r="J86" s="111"/>
      <c r="K86" s="111"/>
      <c r="L86" s="111"/>
      <c r="M86" s="111"/>
      <c r="N86" s="111"/>
      <c r="O86" s="111"/>
      <c r="P86" s="111"/>
      <c r="Q86" s="111"/>
      <c r="R86" s="111"/>
      <c r="S86" s="111"/>
      <c r="T86" s="111"/>
      <c r="U86" s="111"/>
      <c r="V86" s="111"/>
      <c r="W86" s="111"/>
      <c r="X86" s="131"/>
      <c r="Y86" s="547" t="s">
        <v>62</v>
      </c>
      <c r="Z86" s="548"/>
      <c r="AA86" s="549"/>
      <c r="AB86" s="757"/>
      <c r="AC86" s="758"/>
      <c r="AD86" s="759"/>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4"/>
      <c r="H87" s="114"/>
      <c r="I87" s="114"/>
      <c r="J87" s="114"/>
      <c r="K87" s="114"/>
      <c r="L87" s="114"/>
      <c r="M87" s="114"/>
      <c r="N87" s="114"/>
      <c r="O87" s="114"/>
      <c r="P87" s="114"/>
      <c r="Q87" s="114"/>
      <c r="R87" s="114"/>
      <c r="S87" s="114"/>
      <c r="T87" s="114"/>
      <c r="U87" s="114"/>
      <c r="V87" s="114"/>
      <c r="W87" s="114"/>
      <c r="X87" s="136"/>
      <c r="Y87" s="329" t="s">
        <v>63</v>
      </c>
      <c r="Z87" s="760"/>
      <c r="AA87" s="761"/>
      <c r="AB87" s="762"/>
      <c r="AC87" s="763"/>
      <c r="AD87" s="764"/>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47"/>
      <c r="Z88" s="648"/>
      <c r="AA88" s="649"/>
      <c r="AB88" s="269" t="s">
        <v>12</v>
      </c>
      <c r="AC88" s="270"/>
      <c r="AD88" s="271"/>
      <c r="AE88" s="299" t="s">
        <v>372</v>
      </c>
      <c r="AF88" s="299"/>
      <c r="AG88" s="299"/>
      <c r="AH88" s="299"/>
      <c r="AI88" s="299" t="s">
        <v>373</v>
      </c>
      <c r="AJ88" s="299"/>
      <c r="AK88" s="299"/>
      <c r="AL88" s="299"/>
      <c r="AM88" s="299" t="s">
        <v>374</v>
      </c>
      <c r="AN88" s="299"/>
      <c r="AO88" s="299"/>
      <c r="AP88" s="299"/>
      <c r="AQ88" s="389" t="s">
        <v>375</v>
      </c>
      <c r="AR88" s="389"/>
      <c r="AS88" s="389"/>
      <c r="AT88" s="389"/>
      <c r="AU88" s="389"/>
      <c r="AV88" s="389"/>
      <c r="AW88" s="389"/>
      <c r="AX88" s="390"/>
    </row>
    <row r="89" spans="1:60" ht="22.5" customHeight="1" x14ac:dyDescent="0.15">
      <c r="A89" s="323"/>
      <c r="B89" s="324"/>
      <c r="C89" s="324"/>
      <c r="D89" s="324"/>
      <c r="E89" s="324"/>
      <c r="F89" s="325"/>
      <c r="G89" s="391" t="s">
        <v>530</v>
      </c>
      <c r="H89" s="391"/>
      <c r="I89" s="391"/>
      <c r="J89" s="391"/>
      <c r="K89" s="391"/>
      <c r="L89" s="391"/>
      <c r="M89" s="391"/>
      <c r="N89" s="391"/>
      <c r="O89" s="391"/>
      <c r="P89" s="391"/>
      <c r="Q89" s="391"/>
      <c r="R89" s="391"/>
      <c r="S89" s="391"/>
      <c r="T89" s="391"/>
      <c r="U89" s="391"/>
      <c r="V89" s="391"/>
      <c r="W89" s="391"/>
      <c r="X89" s="391"/>
      <c r="Y89" s="266" t="s">
        <v>17</v>
      </c>
      <c r="Z89" s="267"/>
      <c r="AA89" s="268"/>
      <c r="AB89" s="333" t="s">
        <v>531</v>
      </c>
      <c r="AC89" s="334"/>
      <c r="AD89" s="335"/>
      <c r="AE89" s="257">
        <v>263</v>
      </c>
      <c r="AF89" s="257"/>
      <c r="AG89" s="257"/>
      <c r="AH89" s="257"/>
      <c r="AI89" s="257">
        <v>591</v>
      </c>
      <c r="AJ89" s="257"/>
      <c r="AK89" s="257"/>
      <c r="AL89" s="257"/>
      <c r="AM89" s="257">
        <v>103</v>
      </c>
      <c r="AN89" s="257"/>
      <c r="AO89" s="257"/>
      <c r="AP89" s="257"/>
      <c r="AQ89" s="398">
        <v>245</v>
      </c>
      <c r="AR89" s="369"/>
      <c r="AS89" s="369"/>
      <c r="AT89" s="369"/>
      <c r="AU89" s="369"/>
      <c r="AV89" s="369"/>
      <c r="AW89" s="369"/>
      <c r="AX89" s="370"/>
    </row>
    <row r="90" spans="1:60" ht="47.1"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08" t="s">
        <v>543</v>
      </c>
      <c r="AC90" s="709"/>
      <c r="AD90" s="710"/>
      <c r="AE90" s="387" t="s">
        <v>532</v>
      </c>
      <c r="AF90" s="387"/>
      <c r="AG90" s="387"/>
      <c r="AH90" s="387"/>
      <c r="AI90" s="387" t="s">
        <v>533</v>
      </c>
      <c r="AJ90" s="387"/>
      <c r="AK90" s="387"/>
      <c r="AL90" s="387"/>
      <c r="AM90" s="387" t="s">
        <v>650</v>
      </c>
      <c r="AN90" s="387"/>
      <c r="AO90" s="387"/>
      <c r="AP90" s="387"/>
      <c r="AQ90" s="387" t="s">
        <v>616</v>
      </c>
      <c r="AR90" s="387"/>
      <c r="AS90" s="387"/>
      <c r="AT90" s="387"/>
      <c r="AU90" s="387"/>
      <c r="AV90" s="387"/>
      <c r="AW90" s="387"/>
      <c r="AX90" s="388"/>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47"/>
      <c r="Z91" s="648"/>
      <c r="AA91" s="649"/>
      <c r="AB91" s="269" t="s">
        <v>12</v>
      </c>
      <c r="AC91" s="270"/>
      <c r="AD91" s="271"/>
      <c r="AE91" s="299" t="s">
        <v>372</v>
      </c>
      <c r="AF91" s="299"/>
      <c r="AG91" s="299"/>
      <c r="AH91" s="299"/>
      <c r="AI91" s="299" t="s">
        <v>373</v>
      </c>
      <c r="AJ91" s="299"/>
      <c r="AK91" s="299"/>
      <c r="AL91" s="299"/>
      <c r="AM91" s="299" t="s">
        <v>374</v>
      </c>
      <c r="AN91" s="299"/>
      <c r="AO91" s="299"/>
      <c r="AP91" s="299"/>
      <c r="AQ91" s="389" t="s">
        <v>375</v>
      </c>
      <c r="AR91" s="389"/>
      <c r="AS91" s="389"/>
      <c r="AT91" s="389"/>
      <c r="AU91" s="389"/>
      <c r="AV91" s="389"/>
      <c r="AW91" s="389"/>
      <c r="AX91" s="390"/>
    </row>
    <row r="92" spans="1:60" ht="22.5" hidden="1" customHeight="1" x14ac:dyDescent="0.15">
      <c r="A92" s="323"/>
      <c r="B92" s="324"/>
      <c r="C92" s="324"/>
      <c r="D92" s="324"/>
      <c r="E92" s="324"/>
      <c r="F92" s="325"/>
      <c r="G92" s="391" t="s">
        <v>489</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08" t="s">
        <v>56</v>
      </c>
      <c r="AC93" s="709"/>
      <c r="AD93" s="71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47"/>
      <c r="Z94" s="648"/>
      <c r="AA94" s="649"/>
      <c r="AB94" s="269" t="s">
        <v>12</v>
      </c>
      <c r="AC94" s="270"/>
      <c r="AD94" s="271"/>
      <c r="AE94" s="299" t="s">
        <v>372</v>
      </c>
      <c r="AF94" s="299"/>
      <c r="AG94" s="299"/>
      <c r="AH94" s="299"/>
      <c r="AI94" s="299" t="s">
        <v>373</v>
      </c>
      <c r="AJ94" s="299"/>
      <c r="AK94" s="299"/>
      <c r="AL94" s="299"/>
      <c r="AM94" s="299" t="s">
        <v>374</v>
      </c>
      <c r="AN94" s="299"/>
      <c r="AO94" s="299"/>
      <c r="AP94" s="299"/>
      <c r="AQ94" s="389" t="s">
        <v>375</v>
      </c>
      <c r="AR94" s="389"/>
      <c r="AS94" s="389"/>
      <c r="AT94" s="389"/>
      <c r="AU94" s="389"/>
      <c r="AV94" s="389"/>
      <c r="AW94" s="389"/>
      <c r="AX94" s="390"/>
    </row>
    <row r="95" spans="1:60" ht="22.5" hidden="1" customHeight="1" x14ac:dyDescent="0.15">
      <c r="A95" s="323"/>
      <c r="B95" s="324"/>
      <c r="C95" s="324"/>
      <c r="D95" s="324"/>
      <c r="E95" s="324"/>
      <c r="F95" s="325"/>
      <c r="G95" s="391" t="s">
        <v>510</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08" t="s">
        <v>56</v>
      </c>
      <c r="AC96" s="709"/>
      <c r="AD96" s="71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47"/>
      <c r="Z97" s="648"/>
      <c r="AA97" s="649"/>
      <c r="AB97" s="269" t="s">
        <v>12</v>
      </c>
      <c r="AC97" s="270"/>
      <c r="AD97" s="271"/>
      <c r="AE97" s="299" t="s">
        <v>372</v>
      </c>
      <c r="AF97" s="299"/>
      <c r="AG97" s="299"/>
      <c r="AH97" s="299"/>
      <c r="AI97" s="299" t="s">
        <v>373</v>
      </c>
      <c r="AJ97" s="299"/>
      <c r="AK97" s="299"/>
      <c r="AL97" s="299"/>
      <c r="AM97" s="299" t="s">
        <v>374</v>
      </c>
      <c r="AN97" s="299"/>
      <c r="AO97" s="299"/>
      <c r="AP97" s="299"/>
      <c r="AQ97" s="389" t="s">
        <v>375</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63"/>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64"/>
      <c r="Y99" s="382" t="s">
        <v>55</v>
      </c>
      <c r="Z99" s="330"/>
      <c r="AA99" s="331"/>
      <c r="AB99" s="708" t="s">
        <v>56</v>
      </c>
      <c r="AC99" s="709"/>
      <c r="AD99" s="71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9"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54"/>
      <c r="Z100" s="855"/>
      <c r="AA100" s="856"/>
      <c r="AB100" s="296" t="s">
        <v>12</v>
      </c>
      <c r="AC100" s="297"/>
      <c r="AD100" s="298"/>
      <c r="AE100" s="299" t="s">
        <v>372</v>
      </c>
      <c r="AF100" s="299"/>
      <c r="AG100" s="299"/>
      <c r="AH100" s="299"/>
      <c r="AI100" s="299" t="s">
        <v>373</v>
      </c>
      <c r="AJ100" s="299"/>
      <c r="AK100" s="299"/>
      <c r="AL100" s="299"/>
      <c r="AM100" s="299" t="s">
        <v>374</v>
      </c>
      <c r="AN100" s="299"/>
      <c r="AO100" s="299"/>
      <c r="AP100" s="299"/>
      <c r="AQ100" s="389" t="s">
        <v>375</v>
      </c>
      <c r="AR100" s="389"/>
      <c r="AS100" s="389"/>
      <c r="AT100" s="389"/>
      <c r="AU100" s="389"/>
      <c r="AV100" s="389"/>
      <c r="AW100" s="389"/>
      <c r="AX100" s="390"/>
    </row>
    <row r="101" spans="1:50" ht="22.5" hidden="1" customHeight="1" x14ac:dyDescent="0.15">
      <c r="A101" s="323"/>
      <c r="B101" s="324"/>
      <c r="C101" s="324"/>
      <c r="D101" s="324"/>
      <c r="E101" s="324"/>
      <c r="F101" s="325"/>
      <c r="G101" s="391" t="s">
        <v>517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08" t="s">
        <v>368</v>
      </c>
      <c r="AC102" s="709"/>
      <c r="AD102" s="71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794" t="s">
        <v>469</v>
      </c>
      <c r="B103" s="795"/>
      <c r="C103" s="812" t="s">
        <v>417</v>
      </c>
      <c r="D103" s="813"/>
      <c r="E103" s="813"/>
      <c r="F103" s="813"/>
      <c r="G103" s="813"/>
      <c r="H103" s="813"/>
      <c r="I103" s="813"/>
      <c r="J103" s="813"/>
      <c r="K103" s="814"/>
      <c r="L103" s="720" t="s">
        <v>463</v>
      </c>
      <c r="M103" s="720"/>
      <c r="N103" s="720"/>
      <c r="O103" s="720"/>
      <c r="P103" s="720"/>
      <c r="Q103" s="720"/>
      <c r="R103" s="445" t="s">
        <v>382</v>
      </c>
      <c r="S103" s="445"/>
      <c r="T103" s="445"/>
      <c r="U103" s="445"/>
      <c r="V103" s="445"/>
      <c r="W103" s="445"/>
      <c r="X103" s="852"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3"/>
    </row>
    <row r="104" spans="1:50" ht="26.25" customHeight="1" x14ac:dyDescent="0.15">
      <c r="A104" s="796"/>
      <c r="B104" s="797"/>
      <c r="C104" s="865" t="s">
        <v>581</v>
      </c>
      <c r="D104" s="866"/>
      <c r="E104" s="866"/>
      <c r="F104" s="866"/>
      <c r="G104" s="866"/>
      <c r="H104" s="866"/>
      <c r="I104" s="866"/>
      <c r="J104" s="866"/>
      <c r="K104" s="867"/>
      <c r="L104" s="263">
        <v>3003</v>
      </c>
      <c r="M104" s="264"/>
      <c r="N104" s="264"/>
      <c r="O104" s="264"/>
      <c r="P104" s="264"/>
      <c r="Q104" s="265"/>
      <c r="R104" s="263">
        <v>11441</v>
      </c>
      <c r="S104" s="264"/>
      <c r="T104" s="264"/>
      <c r="U104" s="264"/>
      <c r="V104" s="264"/>
      <c r="W104" s="265"/>
      <c r="X104" s="446" t="s">
        <v>613</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41.25" customHeight="1" x14ac:dyDescent="0.15">
      <c r="A105" s="796"/>
      <c r="B105" s="797"/>
      <c r="C105" s="353" t="s">
        <v>582</v>
      </c>
      <c r="D105" s="354"/>
      <c r="E105" s="354"/>
      <c r="F105" s="354"/>
      <c r="G105" s="354"/>
      <c r="H105" s="354"/>
      <c r="I105" s="354"/>
      <c r="J105" s="354"/>
      <c r="K105" s="355"/>
      <c r="L105" s="263">
        <v>2133</v>
      </c>
      <c r="M105" s="264"/>
      <c r="N105" s="264"/>
      <c r="O105" s="264"/>
      <c r="P105" s="264"/>
      <c r="Q105" s="265"/>
      <c r="R105" s="263">
        <v>1912</v>
      </c>
      <c r="S105" s="264"/>
      <c r="T105" s="264"/>
      <c r="U105" s="264"/>
      <c r="V105" s="264"/>
      <c r="W105" s="265"/>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hidden="1" customHeight="1" x14ac:dyDescent="0.15">
      <c r="A106" s="796"/>
      <c r="B106" s="797"/>
      <c r="C106" s="353"/>
      <c r="D106" s="354"/>
      <c r="E106" s="354"/>
      <c r="F106" s="354"/>
      <c r="G106" s="354"/>
      <c r="H106" s="354"/>
      <c r="I106" s="354"/>
      <c r="J106" s="354"/>
      <c r="K106" s="355"/>
      <c r="L106" s="263"/>
      <c r="M106" s="264"/>
      <c r="N106" s="264"/>
      <c r="O106" s="264"/>
      <c r="P106" s="264"/>
      <c r="Q106" s="265"/>
      <c r="R106" s="263"/>
      <c r="S106" s="264"/>
      <c r="T106" s="264"/>
      <c r="U106" s="264"/>
      <c r="V106" s="264"/>
      <c r="W106" s="265"/>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hidden="1" customHeight="1" x14ac:dyDescent="0.15">
      <c r="A107" s="796"/>
      <c r="B107" s="797"/>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hidden="1" customHeight="1" x14ac:dyDescent="0.15">
      <c r="A108" s="796"/>
      <c r="B108" s="797"/>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x14ac:dyDescent="0.15">
      <c r="A109" s="796"/>
      <c r="B109" s="797"/>
      <c r="C109" s="800"/>
      <c r="D109" s="801"/>
      <c r="E109" s="801"/>
      <c r="F109" s="801"/>
      <c r="G109" s="801"/>
      <c r="H109" s="801"/>
      <c r="I109" s="801"/>
      <c r="J109" s="801"/>
      <c r="K109" s="802"/>
      <c r="L109" s="263"/>
      <c r="M109" s="264"/>
      <c r="N109" s="264"/>
      <c r="O109" s="264"/>
      <c r="P109" s="264"/>
      <c r="Q109" s="265"/>
      <c r="R109" s="263"/>
      <c r="S109" s="264"/>
      <c r="T109" s="264"/>
      <c r="U109" s="264"/>
      <c r="V109" s="264"/>
      <c r="W109" s="265"/>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798"/>
      <c r="B110" s="799"/>
      <c r="C110" s="860" t="s">
        <v>22</v>
      </c>
      <c r="D110" s="861"/>
      <c r="E110" s="861"/>
      <c r="F110" s="861"/>
      <c r="G110" s="861"/>
      <c r="H110" s="861"/>
      <c r="I110" s="861"/>
      <c r="J110" s="861"/>
      <c r="K110" s="862"/>
      <c r="L110" s="350">
        <f>SUM(L104:Q109)</f>
        <v>5136</v>
      </c>
      <c r="M110" s="351"/>
      <c r="N110" s="351"/>
      <c r="O110" s="351"/>
      <c r="P110" s="351"/>
      <c r="Q110" s="352"/>
      <c r="R110" s="350">
        <f>SUM(R104:W109)</f>
        <v>13353</v>
      </c>
      <c r="S110" s="351"/>
      <c r="T110" s="351"/>
      <c r="U110" s="351"/>
      <c r="V110" s="351"/>
      <c r="W110" s="352"/>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78" t="s">
        <v>391</v>
      </c>
      <c r="B111" s="879"/>
      <c r="C111" s="885" t="s">
        <v>388</v>
      </c>
      <c r="D111" s="879"/>
      <c r="E111" s="868" t="s">
        <v>429</v>
      </c>
      <c r="F111" s="869"/>
      <c r="G111" s="870" t="s">
        <v>595</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64"/>
      <c r="D112" s="875"/>
      <c r="E112" s="186" t="s">
        <v>428</v>
      </c>
      <c r="F112" s="191"/>
      <c r="G112" s="135" t="s">
        <v>596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0"/>
      <c r="B113" s="875"/>
      <c r="C113" s="164"/>
      <c r="D113" s="87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t="s">
        <v>642</v>
      </c>
      <c r="AR114" s="282"/>
      <c r="AS114" s="152" t="s">
        <v>371</v>
      </c>
      <c r="AT114" s="153"/>
      <c r="AU114" s="151" t="s">
        <v>642</v>
      </c>
      <c r="AV114" s="151"/>
      <c r="AW114" s="152" t="s">
        <v>313</v>
      </c>
      <c r="AX114" s="203"/>
    </row>
    <row r="115" spans="1:50" ht="39.75" customHeight="1" x14ac:dyDescent="0.15">
      <c r="A115" s="880"/>
      <c r="B115" s="875"/>
      <c r="C115" s="164"/>
      <c r="D115" s="875"/>
      <c r="E115" s="164"/>
      <c r="F115" s="165"/>
      <c r="G115" s="130" t="s">
        <v>605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536</v>
      </c>
      <c r="AC115" s="207"/>
      <c r="AD115" s="207"/>
      <c r="AE115" s="181" t="s">
        <v>535</v>
      </c>
      <c r="AF115" s="208"/>
      <c r="AG115" s="208"/>
      <c r="AH115" s="208"/>
      <c r="AI115" s="181">
        <v>78.900000000000006</v>
      </c>
      <c r="AJ115" s="208"/>
      <c r="AK115" s="208"/>
      <c r="AL115" s="208"/>
      <c r="AM115" s="181" t="s">
        <v>642</v>
      </c>
      <c r="AN115" s="208"/>
      <c r="AO115" s="208"/>
      <c r="AP115" s="208"/>
      <c r="AQ115" s="181" t="s">
        <v>642</v>
      </c>
      <c r="AR115" s="208"/>
      <c r="AS115" s="208"/>
      <c r="AT115" s="208"/>
      <c r="AU115" s="181" t="s">
        <v>642</v>
      </c>
      <c r="AV115" s="208"/>
      <c r="AW115" s="208"/>
      <c r="AX115" s="209"/>
    </row>
    <row r="116" spans="1:50" ht="48" customHeight="1" x14ac:dyDescent="0.15">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535</v>
      </c>
      <c r="AC116" s="213"/>
      <c r="AD116" s="213"/>
      <c r="AE116" s="181" t="s">
        <v>537</v>
      </c>
      <c r="AF116" s="208"/>
      <c r="AG116" s="208"/>
      <c r="AH116" s="208"/>
      <c r="AI116" s="181" t="s">
        <v>535</v>
      </c>
      <c r="AJ116" s="208"/>
      <c r="AK116" s="208"/>
      <c r="AL116" s="208"/>
      <c r="AM116" s="181" t="s">
        <v>538</v>
      </c>
      <c r="AN116" s="208"/>
      <c r="AO116" s="208"/>
      <c r="AP116" s="208"/>
      <c r="AQ116" s="181" t="s">
        <v>642</v>
      </c>
      <c r="AR116" s="208"/>
      <c r="AS116" s="208"/>
      <c r="AT116" s="208"/>
      <c r="AU116" s="181" t="s">
        <v>642</v>
      </c>
      <c r="AV116" s="208"/>
      <c r="AW116" s="208"/>
      <c r="AX116" s="209"/>
    </row>
    <row r="117" spans="1:50" ht="18.75" hidden="1" customHeight="1" x14ac:dyDescent="0.15">
      <c r="A117" s="880"/>
      <c r="B117" s="875"/>
      <c r="C117" s="164"/>
      <c r="D117" s="87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0"/>
      <c r="B121" s="875"/>
      <c r="C121" s="164"/>
      <c r="D121" s="87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0"/>
      <c r="B125" s="875"/>
      <c r="C125" s="164"/>
      <c r="D125" s="87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0"/>
      <c r="B129" s="875"/>
      <c r="C129" s="164"/>
      <c r="D129" s="87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0"/>
      <c r="B133" s="875"/>
      <c r="C133" s="164"/>
      <c r="D133" s="87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0"/>
      <c r="B135" s="875"/>
      <c r="C135" s="164"/>
      <c r="D135" s="87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0"/>
      <c r="B140" s="875"/>
      <c r="C140" s="164"/>
      <c r="D140" s="87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0"/>
      <c r="B147" s="875"/>
      <c r="C147" s="164"/>
      <c r="D147" s="87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0"/>
      <c r="B154" s="875"/>
      <c r="C154" s="164"/>
      <c r="D154" s="87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0"/>
      <c r="B161" s="875"/>
      <c r="C161" s="164"/>
      <c r="D161" s="87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0"/>
      <c r="B168" s="875"/>
      <c r="C168" s="164"/>
      <c r="D168" s="87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0"/>
      <c r="B169" s="875"/>
      <c r="C169" s="164"/>
      <c r="D169" s="875"/>
      <c r="E169" s="110" t="s">
        <v>544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0"/>
      <c r="B171" s="875"/>
      <c r="C171" s="164"/>
      <c r="D171" s="87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0"/>
      <c r="B172" s="875"/>
      <c r="C172" s="164"/>
      <c r="D172" s="87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0"/>
      <c r="B173" s="875"/>
      <c r="C173" s="164"/>
      <c r="D173" s="87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0"/>
      <c r="B177" s="875"/>
      <c r="C177" s="164"/>
      <c r="D177" s="87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0"/>
      <c r="B181" s="875"/>
      <c r="C181" s="164"/>
      <c r="D181" s="87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0"/>
      <c r="B185" s="875"/>
      <c r="C185" s="164"/>
      <c r="D185" s="87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0"/>
      <c r="B189" s="875"/>
      <c r="C189" s="164"/>
      <c r="D189" s="87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0"/>
      <c r="B193" s="875"/>
      <c r="C193" s="164"/>
      <c r="D193" s="87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0"/>
      <c r="B200" s="875"/>
      <c r="C200" s="164"/>
      <c r="D200" s="87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0"/>
      <c r="B207" s="875"/>
      <c r="C207" s="164"/>
      <c r="D207" s="87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0"/>
      <c r="B214" s="875"/>
      <c r="C214" s="164"/>
      <c r="D214" s="87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0"/>
      <c r="B221" s="875"/>
      <c r="C221" s="164"/>
      <c r="D221" s="87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0"/>
      <c r="B228" s="875"/>
      <c r="C228" s="164"/>
      <c r="D228" s="87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0"/>
      <c r="B231" s="875"/>
      <c r="C231" s="164"/>
      <c r="D231" s="87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0"/>
      <c r="B232" s="875"/>
      <c r="C232" s="164"/>
      <c r="D232" s="87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0"/>
      <c r="B233" s="875"/>
      <c r="C233" s="164"/>
      <c r="D233" s="87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0"/>
      <c r="B235" s="875"/>
      <c r="C235" s="164"/>
      <c r="D235" s="87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0"/>
      <c r="B237" s="875"/>
      <c r="C237" s="164"/>
      <c r="D237" s="87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0"/>
      <c r="B241" s="875"/>
      <c r="C241" s="164"/>
      <c r="D241" s="87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0"/>
      <c r="B245" s="875"/>
      <c r="C245" s="164"/>
      <c r="D245" s="87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0"/>
      <c r="B249" s="875"/>
      <c r="C249" s="164"/>
      <c r="D249" s="87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0"/>
      <c r="B253" s="875"/>
      <c r="C253" s="164"/>
      <c r="D253" s="87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0"/>
      <c r="B260" s="875"/>
      <c r="C260" s="164"/>
      <c r="D260" s="87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0"/>
      <c r="B267" s="875"/>
      <c r="C267" s="164"/>
      <c r="D267" s="87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0"/>
      <c r="B274" s="875"/>
      <c r="C274" s="164"/>
      <c r="D274" s="87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0"/>
      <c r="B281" s="875"/>
      <c r="C281" s="164"/>
      <c r="D281" s="87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0"/>
      <c r="B288" s="875"/>
      <c r="C288" s="164"/>
      <c r="D288" s="87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0"/>
      <c r="B291" s="875"/>
      <c r="C291" s="164"/>
      <c r="D291" s="87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0"/>
      <c r="B292" s="875"/>
      <c r="C292" s="164"/>
      <c r="D292" s="87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0"/>
      <c r="B293" s="875"/>
      <c r="C293" s="164"/>
      <c r="D293" s="87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0"/>
      <c r="B297" s="875"/>
      <c r="C297" s="164"/>
      <c r="D297" s="87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0"/>
      <c r="B301" s="875"/>
      <c r="C301" s="164"/>
      <c r="D301" s="87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0"/>
      <c r="B305" s="875"/>
      <c r="C305" s="164"/>
      <c r="D305" s="87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0"/>
      <c r="B309" s="875"/>
      <c r="C309" s="164"/>
      <c r="D309" s="87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0"/>
      <c r="B313" s="875"/>
      <c r="C313" s="164"/>
      <c r="D313" s="87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0"/>
      <c r="B320" s="875"/>
      <c r="C320" s="164"/>
      <c r="D320" s="87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0"/>
      <c r="B327" s="875"/>
      <c r="C327" s="164"/>
      <c r="D327" s="87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0"/>
      <c r="B334" s="875"/>
      <c r="C334" s="164"/>
      <c r="D334" s="87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0"/>
      <c r="B341" s="875"/>
      <c r="C341" s="164"/>
      <c r="D341" s="87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0"/>
      <c r="B348" s="875"/>
      <c r="C348" s="164"/>
      <c r="D348" s="87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0"/>
      <c r="B351" s="875"/>
      <c r="C351" s="164"/>
      <c r="D351" s="87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0"/>
      <c r="B352" s="875"/>
      <c r="C352" s="164"/>
      <c r="D352" s="87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0"/>
      <c r="B353" s="875"/>
      <c r="C353" s="164"/>
      <c r="D353" s="87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0"/>
      <c r="B357" s="875"/>
      <c r="C357" s="164"/>
      <c r="D357" s="87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0"/>
      <c r="B361" s="875"/>
      <c r="C361" s="164"/>
      <c r="D361" s="87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0"/>
      <c r="B365" s="875"/>
      <c r="C365" s="164"/>
      <c r="D365" s="87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0"/>
      <c r="B369" s="875"/>
      <c r="C369" s="164"/>
      <c r="D369" s="87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0"/>
      <c r="B373" s="875"/>
      <c r="C373" s="164"/>
      <c r="D373" s="87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0"/>
      <c r="B380" s="875"/>
      <c r="C380" s="164"/>
      <c r="D380" s="87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0"/>
      <c r="B387" s="875"/>
      <c r="C387" s="164"/>
      <c r="D387" s="87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0"/>
      <c r="B394" s="875"/>
      <c r="C394" s="164"/>
      <c r="D394" s="87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0"/>
      <c r="B401" s="875"/>
      <c r="C401" s="164"/>
      <c r="D401" s="87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0"/>
      <c r="B408" s="875"/>
      <c r="C408" s="164"/>
      <c r="D408" s="87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0"/>
      <c r="B409" s="875"/>
      <c r="C409" s="164"/>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0"/>
      <c r="B410" s="875"/>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0"/>
      <c r="B411" s="875"/>
      <c r="C411" s="162" t="s">
        <v>390</v>
      </c>
      <c r="D411" s="874"/>
      <c r="E411" s="186" t="s">
        <v>413</v>
      </c>
      <c r="F411" s="191"/>
      <c r="G411" s="789" t="s">
        <v>409</v>
      </c>
      <c r="H411" s="160"/>
      <c r="I411" s="160"/>
      <c r="J411" s="790"/>
      <c r="K411" s="791"/>
      <c r="L411" s="791"/>
      <c r="M411" s="791"/>
      <c r="N411" s="791"/>
      <c r="O411" s="791"/>
      <c r="P411" s="791"/>
      <c r="Q411" s="791"/>
      <c r="R411" s="791"/>
      <c r="S411" s="791"/>
      <c r="T411" s="792"/>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93"/>
    </row>
    <row r="412" spans="1:50" ht="18.75" hidden="1" customHeight="1" x14ac:dyDescent="0.15">
      <c r="A412" s="880"/>
      <c r="B412" s="875"/>
      <c r="C412" s="164"/>
      <c r="D412" s="87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4" t="s">
        <v>394</v>
      </c>
      <c r="AF412" s="395"/>
      <c r="AG412" s="395"/>
      <c r="AH412" s="396"/>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80"/>
      <c r="B414" s="875"/>
      <c r="C414" s="164"/>
      <c r="D414" s="87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8"/>
      <c r="AF414" s="208"/>
      <c r="AG414" s="208"/>
      <c r="AH414" s="208"/>
      <c r="AI414" s="278"/>
      <c r="AJ414" s="208"/>
      <c r="AK414" s="208"/>
      <c r="AL414" s="208"/>
      <c r="AM414" s="278"/>
      <c r="AN414" s="208"/>
      <c r="AO414" s="208"/>
      <c r="AP414" s="279"/>
      <c r="AQ414" s="278"/>
      <c r="AR414" s="208"/>
      <c r="AS414" s="208"/>
      <c r="AT414" s="279"/>
      <c r="AU414" s="208"/>
      <c r="AV414" s="208"/>
      <c r="AW414" s="208"/>
      <c r="AX414" s="209"/>
    </row>
    <row r="415" spans="1:50" ht="22.5" hidden="1" customHeight="1" x14ac:dyDescent="0.15">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8"/>
      <c r="AF415" s="208"/>
      <c r="AG415" s="208"/>
      <c r="AH415" s="279"/>
      <c r="AI415" s="278"/>
      <c r="AJ415" s="208"/>
      <c r="AK415" s="208"/>
      <c r="AL415" s="208"/>
      <c r="AM415" s="278"/>
      <c r="AN415" s="208"/>
      <c r="AO415" s="208"/>
      <c r="AP415" s="279"/>
      <c r="AQ415" s="278"/>
      <c r="AR415" s="208"/>
      <c r="AS415" s="208"/>
      <c r="AT415" s="279"/>
      <c r="AU415" s="208"/>
      <c r="AV415" s="208"/>
      <c r="AW415" s="208"/>
      <c r="AX415" s="209"/>
    </row>
    <row r="416" spans="1:50" ht="22.5" hidden="1" customHeight="1" x14ac:dyDescent="0.15">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8"/>
      <c r="AF416" s="208"/>
      <c r="AG416" s="208"/>
      <c r="AH416" s="279"/>
      <c r="AI416" s="278"/>
      <c r="AJ416" s="208"/>
      <c r="AK416" s="208"/>
      <c r="AL416" s="208"/>
      <c r="AM416" s="278"/>
      <c r="AN416" s="208"/>
      <c r="AO416" s="208"/>
      <c r="AP416" s="279"/>
      <c r="AQ416" s="278"/>
      <c r="AR416" s="208"/>
      <c r="AS416" s="208"/>
      <c r="AT416" s="279"/>
      <c r="AU416" s="208"/>
      <c r="AV416" s="208"/>
      <c r="AW416" s="208"/>
      <c r="AX416" s="209"/>
    </row>
    <row r="417" spans="1:50" ht="18.75" hidden="1" customHeight="1" x14ac:dyDescent="0.15">
      <c r="A417" s="880"/>
      <c r="B417" s="875"/>
      <c r="C417" s="164"/>
      <c r="D417" s="87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4" t="s">
        <v>394</v>
      </c>
      <c r="AF417" s="395"/>
      <c r="AG417" s="395"/>
      <c r="AH417" s="396"/>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0"/>
      <c r="B419" s="875"/>
      <c r="C419" s="164"/>
      <c r="D419" s="87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8"/>
      <c r="AF419" s="208"/>
      <c r="AG419" s="208"/>
      <c r="AH419" s="208"/>
      <c r="AI419" s="278"/>
      <c r="AJ419" s="208"/>
      <c r="AK419" s="208"/>
      <c r="AL419" s="208"/>
      <c r="AM419" s="278"/>
      <c r="AN419" s="208"/>
      <c r="AO419" s="208"/>
      <c r="AP419" s="279"/>
      <c r="AQ419" s="278"/>
      <c r="AR419" s="208"/>
      <c r="AS419" s="208"/>
      <c r="AT419" s="279"/>
      <c r="AU419" s="208"/>
      <c r="AV419" s="208"/>
      <c r="AW419" s="208"/>
      <c r="AX419" s="209"/>
    </row>
    <row r="420" spans="1:50" ht="22.5" hidden="1" customHeight="1" x14ac:dyDescent="0.15">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8"/>
      <c r="AF420" s="208"/>
      <c r="AG420" s="208"/>
      <c r="AH420" s="279"/>
      <c r="AI420" s="278"/>
      <c r="AJ420" s="208"/>
      <c r="AK420" s="208"/>
      <c r="AL420" s="208"/>
      <c r="AM420" s="278"/>
      <c r="AN420" s="208"/>
      <c r="AO420" s="208"/>
      <c r="AP420" s="279"/>
      <c r="AQ420" s="278"/>
      <c r="AR420" s="208"/>
      <c r="AS420" s="208"/>
      <c r="AT420" s="279"/>
      <c r="AU420" s="208"/>
      <c r="AV420" s="208"/>
      <c r="AW420" s="208"/>
      <c r="AX420" s="209"/>
    </row>
    <row r="421" spans="1:50" ht="22.5" hidden="1" customHeight="1" x14ac:dyDescent="0.15">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8"/>
      <c r="AF421" s="208"/>
      <c r="AG421" s="208"/>
      <c r="AH421" s="279"/>
      <c r="AI421" s="278"/>
      <c r="AJ421" s="208"/>
      <c r="AK421" s="208"/>
      <c r="AL421" s="208"/>
      <c r="AM421" s="278"/>
      <c r="AN421" s="208"/>
      <c r="AO421" s="208"/>
      <c r="AP421" s="279"/>
      <c r="AQ421" s="278"/>
      <c r="AR421" s="208"/>
      <c r="AS421" s="208"/>
      <c r="AT421" s="279"/>
      <c r="AU421" s="208"/>
      <c r="AV421" s="208"/>
      <c r="AW421" s="208"/>
      <c r="AX421" s="209"/>
    </row>
    <row r="422" spans="1:50" ht="18.75" hidden="1" customHeight="1" x14ac:dyDescent="0.15">
      <c r="A422" s="880"/>
      <c r="B422" s="875"/>
      <c r="C422" s="164"/>
      <c r="D422" s="87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4" t="s">
        <v>394</v>
      </c>
      <c r="AF422" s="395"/>
      <c r="AG422" s="395"/>
      <c r="AH422" s="396"/>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8"/>
      <c r="AF424" s="208"/>
      <c r="AG424" s="208"/>
      <c r="AH424" s="208"/>
      <c r="AI424" s="278"/>
      <c r="AJ424" s="208"/>
      <c r="AK424" s="208"/>
      <c r="AL424" s="208"/>
      <c r="AM424" s="278"/>
      <c r="AN424" s="208"/>
      <c r="AO424" s="208"/>
      <c r="AP424" s="279"/>
      <c r="AQ424" s="278"/>
      <c r="AR424" s="208"/>
      <c r="AS424" s="208"/>
      <c r="AT424" s="279"/>
      <c r="AU424" s="208"/>
      <c r="AV424" s="208"/>
      <c r="AW424" s="208"/>
      <c r="AX424" s="209"/>
    </row>
    <row r="425" spans="1:50" ht="22.5" hidden="1" customHeight="1" x14ac:dyDescent="0.15">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8"/>
      <c r="AF425" s="208"/>
      <c r="AG425" s="208"/>
      <c r="AH425" s="279"/>
      <c r="AI425" s="278"/>
      <c r="AJ425" s="208"/>
      <c r="AK425" s="208"/>
      <c r="AL425" s="208"/>
      <c r="AM425" s="278"/>
      <c r="AN425" s="208"/>
      <c r="AO425" s="208"/>
      <c r="AP425" s="279"/>
      <c r="AQ425" s="278"/>
      <c r="AR425" s="208"/>
      <c r="AS425" s="208"/>
      <c r="AT425" s="279"/>
      <c r="AU425" s="208"/>
      <c r="AV425" s="208"/>
      <c r="AW425" s="208"/>
      <c r="AX425" s="209"/>
    </row>
    <row r="426" spans="1:50" ht="22.5" hidden="1" customHeight="1" x14ac:dyDescent="0.15">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8"/>
      <c r="AF426" s="208"/>
      <c r="AG426" s="208"/>
      <c r="AH426" s="279"/>
      <c r="AI426" s="278"/>
      <c r="AJ426" s="208"/>
      <c r="AK426" s="208"/>
      <c r="AL426" s="208"/>
      <c r="AM426" s="278"/>
      <c r="AN426" s="208"/>
      <c r="AO426" s="208"/>
      <c r="AP426" s="279"/>
      <c r="AQ426" s="278"/>
      <c r="AR426" s="208"/>
      <c r="AS426" s="208"/>
      <c r="AT426" s="279"/>
      <c r="AU426" s="208"/>
      <c r="AV426" s="208"/>
      <c r="AW426" s="208"/>
      <c r="AX426" s="209"/>
    </row>
    <row r="427" spans="1:50" ht="18.75" hidden="1" customHeight="1" x14ac:dyDescent="0.15">
      <c r="A427" s="880"/>
      <c r="B427" s="875"/>
      <c r="C427" s="164"/>
      <c r="D427" s="87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4" t="s">
        <v>394</v>
      </c>
      <c r="AF427" s="395"/>
      <c r="AG427" s="395"/>
      <c r="AH427" s="396"/>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8"/>
      <c r="AF429" s="208"/>
      <c r="AG429" s="208"/>
      <c r="AH429" s="208"/>
      <c r="AI429" s="278"/>
      <c r="AJ429" s="208"/>
      <c r="AK429" s="208"/>
      <c r="AL429" s="208"/>
      <c r="AM429" s="278"/>
      <c r="AN429" s="208"/>
      <c r="AO429" s="208"/>
      <c r="AP429" s="279"/>
      <c r="AQ429" s="278"/>
      <c r="AR429" s="208"/>
      <c r="AS429" s="208"/>
      <c r="AT429" s="279"/>
      <c r="AU429" s="208"/>
      <c r="AV429" s="208"/>
      <c r="AW429" s="208"/>
      <c r="AX429" s="209"/>
    </row>
    <row r="430" spans="1:50" ht="22.5" hidden="1" customHeight="1" x14ac:dyDescent="0.15">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8"/>
      <c r="AF430" s="208"/>
      <c r="AG430" s="208"/>
      <c r="AH430" s="279"/>
      <c r="AI430" s="278"/>
      <c r="AJ430" s="208"/>
      <c r="AK430" s="208"/>
      <c r="AL430" s="208"/>
      <c r="AM430" s="278"/>
      <c r="AN430" s="208"/>
      <c r="AO430" s="208"/>
      <c r="AP430" s="279"/>
      <c r="AQ430" s="278"/>
      <c r="AR430" s="208"/>
      <c r="AS430" s="208"/>
      <c r="AT430" s="279"/>
      <c r="AU430" s="208"/>
      <c r="AV430" s="208"/>
      <c r="AW430" s="208"/>
      <c r="AX430" s="209"/>
    </row>
    <row r="431" spans="1:50" ht="22.5" hidden="1" customHeight="1" x14ac:dyDescent="0.15">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8"/>
      <c r="AF431" s="208"/>
      <c r="AG431" s="208"/>
      <c r="AH431" s="279"/>
      <c r="AI431" s="278"/>
      <c r="AJ431" s="208"/>
      <c r="AK431" s="208"/>
      <c r="AL431" s="208"/>
      <c r="AM431" s="278"/>
      <c r="AN431" s="208"/>
      <c r="AO431" s="208"/>
      <c r="AP431" s="279"/>
      <c r="AQ431" s="278"/>
      <c r="AR431" s="208"/>
      <c r="AS431" s="208"/>
      <c r="AT431" s="279"/>
      <c r="AU431" s="208"/>
      <c r="AV431" s="208"/>
      <c r="AW431" s="208"/>
      <c r="AX431" s="209"/>
    </row>
    <row r="432" spans="1:50" ht="18.75" hidden="1" customHeight="1" x14ac:dyDescent="0.15">
      <c r="A432" s="880"/>
      <c r="B432" s="875"/>
      <c r="C432" s="164"/>
      <c r="D432" s="87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4" t="s">
        <v>394</v>
      </c>
      <c r="AF432" s="395"/>
      <c r="AG432" s="395"/>
      <c r="AH432" s="396"/>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8"/>
      <c r="AF434" s="208"/>
      <c r="AG434" s="208"/>
      <c r="AH434" s="208"/>
      <c r="AI434" s="278"/>
      <c r="AJ434" s="208"/>
      <c r="AK434" s="208"/>
      <c r="AL434" s="208"/>
      <c r="AM434" s="278"/>
      <c r="AN434" s="208"/>
      <c r="AO434" s="208"/>
      <c r="AP434" s="279"/>
      <c r="AQ434" s="278"/>
      <c r="AR434" s="208"/>
      <c r="AS434" s="208"/>
      <c r="AT434" s="279"/>
      <c r="AU434" s="208"/>
      <c r="AV434" s="208"/>
      <c r="AW434" s="208"/>
      <c r="AX434" s="209"/>
    </row>
    <row r="435" spans="1:50" ht="22.5" hidden="1" customHeight="1" x14ac:dyDescent="0.15">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8"/>
      <c r="AF435" s="208"/>
      <c r="AG435" s="208"/>
      <c r="AH435" s="279"/>
      <c r="AI435" s="278"/>
      <c r="AJ435" s="208"/>
      <c r="AK435" s="208"/>
      <c r="AL435" s="208"/>
      <c r="AM435" s="278"/>
      <c r="AN435" s="208"/>
      <c r="AO435" s="208"/>
      <c r="AP435" s="279"/>
      <c r="AQ435" s="278"/>
      <c r="AR435" s="208"/>
      <c r="AS435" s="208"/>
      <c r="AT435" s="279"/>
      <c r="AU435" s="208"/>
      <c r="AV435" s="208"/>
      <c r="AW435" s="208"/>
      <c r="AX435" s="209"/>
    </row>
    <row r="436" spans="1:50" ht="21.75" hidden="1" customHeight="1" x14ac:dyDescent="0.15">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8"/>
      <c r="AF436" s="208"/>
      <c r="AG436" s="208"/>
      <c r="AH436" s="279"/>
      <c r="AI436" s="278"/>
      <c r="AJ436" s="208"/>
      <c r="AK436" s="208"/>
      <c r="AL436" s="208"/>
      <c r="AM436" s="278"/>
      <c r="AN436" s="208"/>
      <c r="AO436" s="208"/>
      <c r="AP436" s="279"/>
      <c r="AQ436" s="278"/>
      <c r="AR436" s="208"/>
      <c r="AS436" s="208"/>
      <c r="AT436" s="279"/>
      <c r="AU436" s="208"/>
      <c r="AV436" s="208"/>
      <c r="AW436" s="208"/>
      <c r="AX436" s="209"/>
    </row>
    <row r="437" spans="1:50" ht="18.75" hidden="1" customHeight="1" x14ac:dyDescent="0.15">
      <c r="A437" s="880"/>
      <c r="B437" s="875"/>
      <c r="C437" s="164"/>
      <c r="D437" s="87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4" t="s">
        <v>394</v>
      </c>
      <c r="AF437" s="395"/>
      <c r="AG437" s="395"/>
      <c r="AH437" s="396"/>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80"/>
      <c r="B439" s="875"/>
      <c r="C439" s="164"/>
      <c r="D439" s="87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8"/>
      <c r="AF439" s="208"/>
      <c r="AG439" s="208"/>
      <c r="AH439" s="208"/>
      <c r="AI439" s="278"/>
      <c r="AJ439" s="208"/>
      <c r="AK439" s="208"/>
      <c r="AL439" s="208"/>
      <c r="AM439" s="278"/>
      <c r="AN439" s="208"/>
      <c r="AO439" s="208"/>
      <c r="AP439" s="279"/>
      <c r="AQ439" s="278"/>
      <c r="AR439" s="208"/>
      <c r="AS439" s="208"/>
      <c r="AT439" s="279"/>
      <c r="AU439" s="208"/>
      <c r="AV439" s="208"/>
      <c r="AW439" s="208"/>
      <c r="AX439" s="209"/>
    </row>
    <row r="440" spans="1:50" ht="22.5" hidden="1" customHeight="1" x14ac:dyDescent="0.15">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8"/>
      <c r="AF440" s="208"/>
      <c r="AG440" s="208"/>
      <c r="AH440" s="279"/>
      <c r="AI440" s="278"/>
      <c r="AJ440" s="208"/>
      <c r="AK440" s="208"/>
      <c r="AL440" s="208"/>
      <c r="AM440" s="278"/>
      <c r="AN440" s="208"/>
      <c r="AO440" s="208"/>
      <c r="AP440" s="279"/>
      <c r="AQ440" s="278"/>
      <c r="AR440" s="208"/>
      <c r="AS440" s="208"/>
      <c r="AT440" s="279"/>
      <c r="AU440" s="208"/>
      <c r="AV440" s="208"/>
      <c r="AW440" s="208"/>
      <c r="AX440" s="209"/>
    </row>
    <row r="441" spans="1:50" ht="22.5" hidden="1" customHeight="1" x14ac:dyDescent="0.15">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8"/>
      <c r="AF441" s="208"/>
      <c r="AG441" s="208"/>
      <c r="AH441" s="279"/>
      <c r="AI441" s="278"/>
      <c r="AJ441" s="208"/>
      <c r="AK441" s="208"/>
      <c r="AL441" s="208"/>
      <c r="AM441" s="278"/>
      <c r="AN441" s="208"/>
      <c r="AO441" s="208"/>
      <c r="AP441" s="279"/>
      <c r="AQ441" s="278"/>
      <c r="AR441" s="208"/>
      <c r="AS441" s="208"/>
      <c r="AT441" s="279"/>
      <c r="AU441" s="208"/>
      <c r="AV441" s="208"/>
      <c r="AW441" s="208"/>
      <c r="AX441" s="209"/>
    </row>
    <row r="442" spans="1:50" ht="18.75" hidden="1" customHeight="1" x14ac:dyDescent="0.15">
      <c r="A442" s="880"/>
      <c r="B442" s="875"/>
      <c r="C442" s="164"/>
      <c r="D442" s="87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4" t="s">
        <v>394</v>
      </c>
      <c r="AF442" s="395"/>
      <c r="AG442" s="395"/>
      <c r="AH442" s="396"/>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8"/>
      <c r="AF444" s="208"/>
      <c r="AG444" s="208"/>
      <c r="AH444" s="208"/>
      <c r="AI444" s="278"/>
      <c r="AJ444" s="208"/>
      <c r="AK444" s="208"/>
      <c r="AL444" s="208"/>
      <c r="AM444" s="278"/>
      <c r="AN444" s="208"/>
      <c r="AO444" s="208"/>
      <c r="AP444" s="279"/>
      <c r="AQ444" s="278"/>
      <c r="AR444" s="208"/>
      <c r="AS444" s="208"/>
      <c r="AT444" s="279"/>
      <c r="AU444" s="208"/>
      <c r="AV444" s="208"/>
      <c r="AW444" s="208"/>
      <c r="AX444" s="209"/>
    </row>
    <row r="445" spans="1:50" ht="22.5" hidden="1" customHeight="1" x14ac:dyDescent="0.15">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8"/>
      <c r="AF445" s="208"/>
      <c r="AG445" s="208"/>
      <c r="AH445" s="279"/>
      <c r="AI445" s="278"/>
      <c r="AJ445" s="208"/>
      <c r="AK445" s="208"/>
      <c r="AL445" s="208"/>
      <c r="AM445" s="278"/>
      <c r="AN445" s="208"/>
      <c r="AO445" s="208"/>
      <c r="AP445" s="279"/>
      <c r="AQ445" s="278"/>
      <c r="AR445" s="208"/>
      <c r="AS445" s="208"/>
      <c r="AT445" s="279"/>
      <c r="AU445" s="208"/>
      <c r="AV445" s="208"/>
      <c r="AW445" s="208"/>
      <c r="AX445" s="209"/>
    </row>
    <row r="446" spans="1:50" ht="22.5" hidden="1" customHeight="1" x14ac:dyDescent="0.15">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8"/>
      <c r="AF446" s="208"/>
      <c r="AG446" s="208"/>
      <c r="AH446" s="279"/>
      <c r="AI446" s="278"/>
      <c r="AJ446" s="208"/>
      <c r="AK446" s="208"/>
      <c r="AL446" s="208"/>
      <c r="AM446" s="278"/>
      <c r="AN446" s="208"/>
      <c r="AO446" s="208"/>
      <c r="AP446" s="279"/>
      <c r="AQ446" s="278"/>
      <c r="AR446" s="208"/>
      <c r="AS446" s="208"/>
      <c r="AT446" s="279"/>
      <c r="AU446" s="208"/>
      <c r="AV446" s="208"/>
      <c r="AW446" s="208"/>
      <c r="AX446" s="209"/>
    </row>
    <row r="447" spans="1:50" ht="18.75" hidden="1" customHeight="1" x14ac:dyDescent="0.15">
      <c r="A447" s="880"/>
      <c r="B447" s="875"/>
      <c r="C447" s="164"/>
      <c r="D447" s="87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4" t="s">
        <v>394</v>
      </c>
      <c r="AF447" s="395"/>
      <c r="AG447" s="395"/>
      <c r="AH447" s="396"/>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0"/>
      <c r="B449" s="875"/>
      <c r="C449" s="164"/>
      <c r="D449" s="87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8"/>
      <c r="AF449" s="208"/>
      <c r="AG449" s="208"/>
      <c r="AH449" s="208"/>
      <c r="AI449" s="278"/>
      <c r="AJ449" s="208"/>
      <c r="AK449" s="208"/>
      <c r="AL449" s="208"/>
      <c r="AM449" s="278"/>
      <c r="AN449" s="208"/>
      <c r="AO449" s="208"/>
      <c r="AP449" s="279"/>
      <c r="AQ449" s="278"/>
      <c r="AR449" s="208"/>
      <c r="AS449" s="208"/>
      <c r="AT449" s="279"/>
      <c r="AU449" s="208"/>
      <c r="AV449" s="208"/>
      <c r="AW449" s="208"/>
      <c r="AX449" s="209"/>
    </row>
    <row r="450" spans="1:50" ht="22.5" hidden="1" customHeight="1" x14ac:dyDescent="0.15">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8"/>
      <c r="AF450" s="208"/>
      <c r="AG450" s="208"/>
      <c r="AH450" s="279"/>
      <c r="AI450" s="278"/>
      <c r="AJ450" s="208"/>
      <c r="AK450" s="208"/>
      <c r="AL450" s="208"/>
      <c r="AM450" s="278"/>
      <c r="AN450" s="208"/>
      <c r="AO450" s="208"/>
      <c r="AP450" s="279"/>
      <c r="AQ450" s="278"/>
      <c r="AR450" s="208"/>
      <c r="AS450" s="208"/>
      <c r="AT450" s="279"/>
      <c r="AU450" s="208"/>
      <c r="AV450" s="208"/>
      <c r="AW450" s="208"/>
      <c r="AX450" s="209"/>
    </row>
    <row r="451" spans="1:50" ht="22.5" hidden="1" customHeight="1" x14ac:dyDescent="0.15">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8"/>
      <c r="AF451" s="208"/>
      <c r="AG451" s="208"/>
      <c r="AH451" s="279"/>
      <c r="AI451" s="278"/>
      <c r="AJ451" s="208"/>
      <c r="AK451" s="208"/>
      <c r="AL451" s="208"/>
      <c r="AM451" s="278"/>
      <c r="AN451" s="208"/>
      <c r="AO451" s="208"/>
      <c r="AP451" s="279"/>
      <c r="AQ451" s="278"/>
      <c r="AR451" s="208"/>
      <c r="AS451" s="208"/>
      <c r="AT451" s="279"/>
      <c r="AU451" s="208"/>
      <c r="AV451" s="208"/>
      <c r="AW451" s="208"/>
      <c r="AX451" s="209"/>
    </row>
    <row r="452" spans="1:50" ht="18.75" hidden="1" customHeight="1" x14ac:dyDescent="0.15">
      <c r="A452" s="880"/>
      <c r="B452" s="875"/>
      <c r="C452" s="164"/>
      <c r="D452" s="87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4" t="s">
        <v>394</v>
      </c>
      <c r="AF452" s="395"/>
      <c r="AG452" s="395"/>
      <c r="AH452" s="396"/>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8"/>
      <c r="AF454" s="208"/>
      <c r="AG454" s="208"/>
      <c r="AH454" s="208"/>
      <c r="AI454" s="278"/>
      <c r="AJ454" s="208"/>
      <c r="AK454" s="208"/>
      <c r="AL454" s="208"/>
      <c r="AM454" s="278"/>
      <c r="AN454" s="208"/>
      <c r="AO454" s="208"/>
      <c r="AP454" s="279"/>
      <c r="AQ454" s="278"/>
      <c r="AR454" s="208"/>
      <c r="AS454" s="208"/>
      <c r="AT454" s="279"/>
      <c r="AU454" s="208"/>
      <c r="AV454" s="208"/>
      <c r="AW454" s="208"/>
      <c r="AX454" s="209"/>
    </row>
    <row r="455" spans="1:50" ht="22.5" hidden="1" customHeight="1" x14ac:dyDescent="0.15">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8"/>
      <c r="AF455" s="208"/>
      <c r="AG455" s="208"/>
      <c r="AH455" s="279"/>
      <c r="AI455" s="278"/>
      <c r="AJ455" s="208"/>
      <c r="AK455" s="208"/>
      <c r="AL455" s="208"/>
      <c r="AM455" s="278"/>
      <c r="AN455" s="208"/>
      <c r="AO455" s="208"/>
      <c r="AP455" s="279"/>
      <c r="AQ455" s="278"/>
      <c r="AR455" s="208"/>
      <c r="AS455" s="208"/>
      <c r="AT455" s="279"/>
      <c r="AU455" s="208"/>
      <c r="AV455" s="208"/>
      <c r="AW455" s="208"/>
      <c r="AX455" s="209"/>
    </row>
    <row r="456" spans="1:50" ht="22.5" hidden="1" customHeight="1" x14ac:dyDescent="0.15">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8"/>
      <c r="AF456" s="208"/>
      <c r="AG456" s="208"/>
      <c r="AH456" s="279"/>
      <c r="AI456" s="278"/>
      <c r="AJ456" s="208"/>
      <c r="AK456" s="208"/>
      <c r="AL456" s="208"/>
      <c r="AM456" s="278"/>
      <c r="AN456" s="208"/>
      <c r="AO456" s="208"/>
      <c r="AP456" s="279"/>
      <c r="AQ456" s="278"/>
      <c r="AR456" s="208"/>
      <c r="AS456" s="208"/>
      <c r="AT456" s="279"/>
      <c r="AU456" s="208"/>
      <c r="AV456" s="208"/>
      <c r="AW456" s="208"/>
      <c r="AX456" s="209"/>
    </row>
    <row r="457" spans="1:50" ht="18.75" hidden="1" customHeight="1" x14ac:dyDescent="0.15">
      <c r="A457" s="880"/>
      <c r="B457" s="875"/>
      <c r="C457" s="164"/>
      <c r="D457" s="87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4" t="s">
        <v>394</v>
      </c>
      <c r="AF457" s="395"/>
      <c r="AG457" s="395"/>
      <c r="AH457" s="396"/>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8"/>
      <c r="AF459" s="208"/>
      <c r="AG459" s="208"/>
      <c r="AH459" s="208"/>
      <c r="AI459" s="278"/>
      <c r="AJ459" s="208"/>
      <c r="AK459" s="208"/>
      <c r="AL459" s="208"/>
      <c r="AM459" s="278"/>
      <c r="AN459" s="208"/>
      <c r="AO459" s="208"/>
      <c r="AP459" s="279"/>
      <c r="AQ459" s="278"/>
      <c r="AR459" s="208"/>
      <c r="AS459" s="208"/>
      <c r="AT459" s="279"/>
      <c r="AU459" s="208"/>
      <c r="AV459" s="208"/>
      <c r="AW459" s="208"/>
      <c r="AX459" s="209"/>
    </row>
    <row r="460" spans="1:50" ht="22.5" hidden="1" customHeight="1" x14ac:dyDescent="0.15">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8"/>
      <c r="AF460" s="208"/>
      <c r="AG460" s="208"/>
      <c r="AH460" s="279"/>
      <c r="AI460" s="278"/>
      <c r="AJ460" s="208"/>
      <c r="AK460" s="208"/>
      <c r="AL460" s="208"/>
      <c r="AM460" s="278"/>
      <c r="AN460" s="208"/>
      <c r="AO460" s="208"/>
      <c r="AP460" s="279"/>
      <c r="AQ460" s="278"/>
      <c r="AR460" s="208"/>
      <c r="AS460" s="208"/>
      <c r="AT460" s="279"/>
      <c r="AU460" s="208"/>
      <c r="AV460" s="208"/>
      <c r="AW460" s="208"/>
      <c r="AX460" s="209"/>
    </row>
    <row r="461" spans="1:50" ht="22.5" hidden="1" customHeight="1" x14ac:dyDescent="0.15">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8"/>
      <c r="AF461" s="208"/>
      <c r="AG461" s="208"/>
      <c r="AH461" s="279"/>
      <c r="AI461" s="278"/>
      <c r="AJ461" s="208"/>
      <c r="AK461" s="208"/>
      <c r="AL461" s="208"/>
      <c r="AM461" s="278"/>
      <c r="AN461" s="208"/>
      <c r="AO461" s="208"/>
      <c r="AP461" s="279"/>
      <c r="AQ461" s="278"/>
      <c r="AR461" s="208"/>
      <c r="AS461" s="208"/>
      <c r="AT461" s="279"/>
      <c r="AU461" s="208"/>
      <c r="AV461" s="208"/>
      <c r="AW461" s="208"/>
      <c r="AX461" s="209"/>
    </row>
    <row r="462" spans="1:50" ht="22.5" hidden="1" customHeight="1" x14ac:dyDescent="0.15">
      <c r="A462" s="880"/>
      <c r="B462" s="875"/>
      <c r="C462" s="164"/>
      <c r="D462" s="87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0"/>
      <c r="B463" s="875"/>
      <c r="C463" s="164"/>
      <c r="D463" s="87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880"/>
      <c r="B465" s="875"/>
      <c r="C465" s="164"/>
      <c r="D465" s="875"/>
      <c r="E465" s="186" t="s">
        <v>369</v>
      </c>
      <c r="F465" s="191"/>
      <c r="G465" s="789" t="s">
        <v>409</v>
      </c>
      <c r="H465" s="160"/>
      <c r="I465" s="160"/>
      <c r="J465" s="790" t="s">
        <v>583</v>
      </c>
      <c r="K465" s="791"/>
      <c r="L465" s="791"/>
      <c r="M465" s="791"/>
      <c r="N465" s="791"/>
      <c r="O465" s="791"/>
      <c r="P465" s="791"/>
      <c r="Q465" s="791"/>
      <c r="R465" s="791"/>
      <c r="S465" s="791"/>
      <c r="T465" s="792"/>
      <c r="U465" s="791" t="s">
        <v>592</v>
      </c>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87"/>
    </row>
    <row r="466" spans="1:50" ht="18.75" customHeight="1" x14ac:dyDescent="0.15">
      <c r="A466" s="880"/>
      <c r="B466" s="875"/>
      <c r="C466" s="164"/>
      <c r="D466" s="87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4" t="s">
        <v>394</v>
      </c>
      <c r="AF466" s="395"/>
      <c r="AG466" s="395"/>
      <c r="AH466" s="396"/>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customHeight="1" x14ac:dyDescent="0.15">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t="s">
        <v>633</v>
      </c>
      <c r="AF467" s="151"/>
      <c r="AG467" s="152" t="s">
        <v>371</v>
      </c>
      <c r="AH467" s="153"/>
      <c r="AI467" s="147"/>
      <c r="AJ467" s="147"/>
      <c r="AK467" s="147"/>
      <c r="AL467" s="148"/>
      <c r="AM467" s="147"/>
      <c r="AN467" s="147"/>
      <c r="AO467" s="147"/>
      <c r="AP467" s="148"/>
      <c r="AQ467" s="202" t="s">
        <v>632</v>
      </c>
      <c r="AR467" s="151"/>
      <c r="AS467" s="152" t="s">
        <v>371</v>
      </c>
      <c r="AT467" s="153"/>
      <c r="AU467" s="151" t="s">
        <v>635</v>
      </c>
      <c r="AV467" s="151"/>
      <c r="AW467" s="152" t="s">
        <v>313</v>
      </c>
      <c r="AX467" s="203"/>
    </row>
    <row r="468" spans="1:50" ht="22.5" customHeight="1" x14ac:dyDescent="0.15">
      <c r="A468" s="880"/>
      <c r="B468" s="875"/>
      <c r="C468" s="164"/>
      <c r="D468" s="875"/>
      <c r="E468" s="154"/>
      <c r="F468" s="155"/>
      <c r="G468" s="130" t="s">
        <v>593</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t="s">
        <v>631</v>
      </c>
      <c r="AC468" s="213"/>
      <c r="AD468" s="213"/>
      <c r="AE468" s="278" t="s">
        <v>634</v>
      </c>
      <c r="AF468" s="208"/>
      <c r="AG468" s="208"/>
      <c r="AH468" s="208"/>
      <c r="AI468" s="278" t="s">
        <v>635</v>
      </c>
      <c r="AJ468" s="208"/>
      <c r="AK468" s="208"/>
      <c r="AL468" s="208"/>
      <c r="AM468" s="278" t="s">
        <v>632</v>
      </c>
      <c r="AN468" s="208"/>
      <c r="AO468" s="208"/>
      <c r="AP468" s="279"/>
      <c r="AQ468" s="278" t="s">
        <v>635</v>
      </c>
      <c r="AR468" s="208"/>
      <c r="AS468" s="208"/>
      <c r="AT468" s="279"/>
      <c r="AU468" s="208" t="s">
        <v>635</v>
      </c>
      <c r="AV468" s="208"/>
      <c r="AW468" s="208"/>
      <c r="AX468" s="209"/>
    </row>
    <row r="469" spans="1:50" ht="22.5" customHeight="1" x14ac:dyDescent="0.15">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t="s">
        <v>632</v>
      </c>
      <c r="AC469" s="207"/>
      <c r="AD469" s="207"/>
      <c r="AE469" s="278" t="s">
        <v>635</v>
      </c>
      <c r="AF469" s="208"/>
      <c r="AG469" s="208"/>
      <c r="AH469" s="279"/>
      <c r="AI469" s="278" t="s">
        <v>635</v>
      </c>
      <c r="AJ469" s="208"/>
      <c r="AK469" s="208"/>
      <c r="AL469" s="208"/>
      <c r="AM469" s="278" t="s">
        <v>635</v>
      </c>
      <c r="AN469" s="208"/>
      <c r="AO469" s="208"/>
      <c r="AP469" s="279"/>
      <c r="AQ469" s="278" t="s">
        <v>635</v>
      </c>
      <c r="AR469" s="208"/>
      <c r="AS469" s="208"/>
      <c r="AT469" s="279"/>
      <c r="AU469" s="208" t="s">
        <v>632</v>
      </c>
      <c r="AV469" s="208"/>
      <c r="AW469" s="208"/>
      <c r="AX469" s="209"/>
    </row>
    <row r="470" spans="1:50" ht="22.5" customHeight="1" x14ac:dyDescent="0.15">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8" t="s">
        <v>636</v>
      </c>
      <c r="AF470" s="208"/>
      <c r="AG470" s="208"/>
      <c r="AH470" s="279"/>
      <c r="AI470" s="278" t="s">
        <v>635</v>
      </c>
      <c r="AJ470" s="208"/>
      <c r="AK470" s="208"/>
      <c r="AL470" s="208"/>
      <c r="AM470" s="278" t="s">
        <v>635</v>
      </c>
      <c r="AN470" s="208"/>
      <c r="AO470" s="208"/>
      <c r="AP470" s="279"/>
      <c r="AQ470" s="278" t="s">
        <v>635</v>
      </c>
      <c r="AR470" s="208"/>
      <c r="AS470" s="208"/>
      <c r="AT470" s="279"/>
      <c r="AU470" s="208" t="s">
        <v>635</v>
      </c>
      <c r="AV470" s="208"/>
      <c r="AW470" s="208"/>
      <c r="AX470" s="209"/>
    </row>
    <row r="471" spans="1:50" ht="18.75" hidden="1" customHeight="1" x14ac:dyDescent="0.15">
      <c r="A471" s="880"/>
      <c r="B471" s="875"/>
      <c r="C471" s="164"/>
      <c r="D471" s="87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4" t="s">
        <v>394</v>
      </c>
      <c r="AF471" s="395"/>
      <c r="AG471" s="395"/>
      <c r="AH471" s="396"/>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8"/>
      <c r="AF473" s="208"/>
      <c r="AG473" s="208"/>
      <c r="AH473" s="208"/>
      <c r="AI473" s="278"/>
      <c r="AJ473" s="208"/>
      <c r="AK473" s="208"/>
      <c r="AL473" s="208"/>
      <c r="AM473" s="278"/>
      <c r="AN473" s="208"/>
      <c r="AO473" s="208"/>
      <c r="AP473" s="279"/>
      <c r="AQ473" s="278"/>
      <c r="AR473" s="208"/>
      <c r="AS473" s="208"/>
      <c r="AT473" s="279"/>
      <c r="AU473" s="208"/>
      <c r="AV473" s="208"/>
      <c r="AW473" s="208"/>
      <c r="AX473" s="209"/>
    </row>
    <row r="474" spans="1:50" ht="22.5" hidden="1" customHeight="1" x14ac:dyDescent="0.15">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8"/>
      <c r="AF474" s="208"/>
      <c r="AG474" s="208"/>
      <c r="AH474" s="279"/>
      <c r="AI474" s="278"/>
      <c r="AJ474" s="208"/>
      <c r="AK474" s="208"/>
      <c r="AL474" s="208"/>
      <c r="AM474" s="278"/>
      <c r="AN474" s="208"/>
      <c r="AO474" s="208"/>
      <c r="AP474" s="279"/>
      <c r="AQ474" s="278"/>
      <c r="AR474" s="208"/>
      <c r="AS474" s="208"/>
      <c r="AT474" s="279"/>
      <c r="AU474" s="208"/>
      <c r="AV474" s="208"/>
      <c r="AW474" s="208"/>
      <c r="AX474" s="209"/>
    </row>
    <row r="475" spans="1:50" ht="22.5" hidden="1" customHeight="1" x14ac:dyDescent="0.15">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8"/>
      <c r="AF475" s="208"/>
      <c r="AG475" s="208"/>
      <c r="AH475" s="279"/>
      <c r="AI475" s="278"/>
      <c r="AJ475" s="208"/>
      <c r="AK475" s="208"/>
      <c r="AL475" s="208"/>
      <c r="AM475" s="278"/>
      <c r="AN475" s="208"/>
      <c r="AO475" s="208"/>
      <c r="AP475" s="279"/>
      <c r="AQ475" s="278"/>
      <c r="AR475" s="208"/>
      <c r="AS475" s="208"/>
      <c r="AT475" s="279"/>
      <c r="AU475" s="208"/>
      <c r="AV475" s="208"/>
      <c r="AW475" s="208"/>
      <c r="AX475" s="209"/>
    </row>
    <row r="476" spans="1:50" ht="18.75" hidden="1" customHeight="1" x14ac:dyDescent="0.15">
      <c r="A476" s="880"/>
      <c r="B476" s="875"/>
      <c r="C476" s="164"/>
      <c r="D476" s="87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4" t="s">
        <v>394</v>
      </c>
      <c r="AF476" s="395"/>
      <c r="AG476" s="395"/>
      <c r="AH476" s="396"/>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9.5" hidden="1" customHeight="1" x14ac:dyDescent="0.15">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8"/>
      <c r="AF478" s="208"/>
      <c r="AG478" s="208"/>
      <c r="AH478" s="208"/>
      <c r="AI478" s="278"/>
      <c r="AJ478" s="208"/>
      <c r="AK478" s="208"/>
      <c r="AL478" s="208"/>
      <c r="AM478" s="278"/>
      <c r="AN478" s="208"/>
      <c r="AO478" s="208"/>
      <c r="AP478" s="279"/>
      <c r="AQ478" s="278"/>
      <c r="AR478" s="208"/>
      <c r="AS478" s="208"/>
      <c r="AT478" s="279"/>
      <c r="AU478" s="208"/>
      <c r="AV478" s="208"/>
      <c r="AW478" s="208"/>
      <c r="AX478" s="209"/>
    </row>
    <row r="479" spans="1:50" ht="22.5" hidden="1" customHeight="1" x14ac:dyDescent="0.15">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8"/>
      <c r="AF479" s="208"/>
      <c r="AG479" s="208"/>
      <c r="AH479" s="279"/>
      <c r="AI479" s="278"/>
      <c r="AJ479" s="208"/>
      <c r="AK479" s="208"/>
      <c r="AL479" s="208"/>
      <c r="AM479" s="278"/>
      <c r="AN479" s="208"/>
      <c r="AO479" s="208"/>
      <c r="AP479" s="279"/>
      <c r="AQ479" s="278"/>
      <c r="AR479" s="208"/>
      <c r="AS479" s="208"/>
      <c r="AT479" s="279"/>
      <c r="AU479" s="208"/>
      <c r="AV479" s="208"/>
      <c r="AW479" s="208"/>
      <c r="AX479" s="209"/>
    </row>
    <row r="480" spans="1:50" ht="22.5" hidden="1" customHeight="1" x14ac:dyDescent="0.15">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8"/>
      <c r="AF480" s="208"/>
      <c r="AG480" s="208"/>
      <c r="AH480" s="279"/>
      <c r="AI480" s="278"/>
      <c r="AJ480" s="208"/>
      <c r="AK480" s="208"/>
      <c r="AL480" s="208"/>
      <c r="AM480" s="278"/>
      <c r="AN480" s="208"/>
      <c r="AO480" s="208"/>
      <c r="AP480" s="279"/>
      <c r="AQ480" s="278"/>
      <c r="AR480" s="208"/>
      <c r="AS480" s="208"/>
      <c r="AT480" s="279"/>
      <c r="AU480" s="208"/>
      <c r="AV480" s="208"/>
      <c r="AW480" s="208"/>
      <c r="AX480" s="209"/>
    </row>
    <row r="481" spans="1:50" ht="18.75" hidden="1" customHeight="1" x14ac:dyDescent="0.15">
      <c r="A481" s="880"/>
      <c r="B481" s="875"/>
      <c r="C481" s="164"/>
      <c r="D481" s="87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4" t="s">
        <v>394</v>
      </c>
      <c r="AF481" s="395"/>
      <c r="AG481" s="395"/>
      <c r="AH481" s="396"/>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8"/>
      <c r="AF483" s="208"/>
      <c r="AG483" s="208"/>
      <c r="AH483" s="208"/>
      <c r="AI483" s="278"/>
      <c r="AJ483" s="208"/>
      <c r="AK483" s="208"/>
      <c r="AL483" s="208"/>
      <c r="AM483" s="278"/>
      <c r="AN483" s="208"/>
      <c r="AO483" s="208"/>
      <c r="AP483" s="279"/>
      <c r="AQ483" s="278"/>
      <c r="AR483" s="208"/>
      <c r="AS483" s="208"/>
      <c r="AT483" s="279"/>
      <c r="AU483" s="208"/>
      <c r="AV483" s="208"/>
      <c r="AW483" s="208"/>
      <c r="AX483" s="209"/>
    </row>
    <row r="484" spans="1:50" ht="22.5" hidden="1" customHeight="1" x14ac:dyDescent="0.15">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8"/>
      <c r="AF484" s="208"/>
      <c r="AG484" s="208"/>
      <c r="AH484" s="279"/>
      <c r="AI484" s="278"/>
      <c r="AJ484" s="208"/>
      <c r="AK484" s="208"/>
      <c r="AL484" s="208"/>
      <c r="AM484" s="278"/>
      <c r="AN484" s="208"/>
      <c r="AO484" s="208"/>
      <c r="AP484" s="279"/>
      <c r="AQ484" s="278"/>
      <c r="AR484" s="208"/>
      <c r="AS484" s="208"/>
      <c r="AT484" s="279"/>
      <c r="AU484" s="208"/>
      <c r="AV484" s="208"/>
      <c r="AW484" s="208"/>
      <c r="AX484" s="209"/>
    </row>
    <row r="485" spans="1:50" ht="22.5" hidden="1" customHeight="1" x14ac:dyDescent="0.15">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8"/>
      <c r="AF485" s="208"/>
      <c r="AG485" s="208"/>
      <c r="AH485" s="279"/>
      <c r="AI485" s="278"/>
      <c r="AJ485" s="208"/>
      <c r="AK485" s="208"/>
      <c r="AL485" s="208"/>
      <c r="AM485" s="278"/>
      <c r="AN485" s="208"/>
      <c r="AO485" s="208"/>
      <c r="AP485" s="279"/>
      <c r="AQ485" s="278"/>
      <c r="AR485" s="208"/>
      <c r="AS485" s="208"/>
      <c r="AT485" s="279"/>
      <c r="AU485" s="208"/>
      <c r="AV485" s="208"/>
      <c r="AW485" s="208"/>
      <c r="AX485" s="209"/>
    </row>
    <row r="486" spans="1:50" ht="18.75" hidden="1" customHeight="1" x14ac:dyDescent="0.15">
      <c r="A486" s="880"/>
      <c r="B486" s="875"/>
      <c r="C486" s="164"/>
      <c r="D486" s="87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4" t="s">
        <v>394</v>
      </c>
      <c r="AF486" s="395"/>
      <c r="AG486" s="395"/>
      <c r="AH486" s="396"/>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8"/>
      <c r="AF488" s="208"/>
      <c r="AG488" s="208"/>
      <c r="AH488" s="208"/>
      <c r="AI488" s="278"/>
      <c r="AJ488" s="208"/>
      <c r="AK488" s="208"/>
      <c r="AL488" s="208"/>
      <c r="AM488" s="278"/>
      <c r="AN488" s="208"/>
      <c r="AO488" s="208"/>
      <c r="AP488" s="279"/>
      <c r="AQ488" s="278"/>
      <c r="AR488" s="208"/>
      <c r="AS488" s="208"/>
      <c r="AT488" s="279"/>
      <c r="AU488" s="208"/>
      <c r="AV488" s="208"/>
      <c r="AW488" s="208"/>
      <c r="AX488" s="209"/>
    </row>
    <row r="489" spans="1:50" ht="22.5" hidden="1" customHeight="1" x14ac:dyDescent="0.15">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8"/>
      <c r="AF489" s="208"/>
      <c r="AG489" s="208"/>
      <c r="AH489" s="279"/>
      <c r="AI489" s="278"/>
      <c r="AJ489" s="208"/>
      <c r="AK489" s="208"/>
      <c r="AL489" s="208"/>
      <c r="AM489" s="278"/>
      <c r="AN489" s="208"/>
      <c r="AO489" s="208"/>
      <c r="AP489" s="279"/>
      <c r="AQ489" s="278"/>
      <c r="AR489" s="208"/>
      <c r="AS489" s="208"/>
      <c r="AT489" s="279"/>
      <c r="AU489" s="208"/>
      <c r="AV489" s="208"/>
      <c r="AW489" s="208"/>
      <c r="AX489" s="209"/>
    </row>
    <row r="490" spans="1:50" ht="22.5" hidden="1" customHeight="1" x14ac:dyDescent="0.15">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8"/>
      <c r="AF490" s="208"/>
      <c r="AG490" s="208"/>
      <c r="AH490" s="279"/>
      <c r="AI490" s="278"/>
      <c r="AJ490" s="208"/>
      <c r="AK490" s="208"/>
      <c r="AL490" s="208"/>
      <c r="AM490" s="278"/>
      <c r="AN490" s="208"/>
      <c r="AO490" s="208"/>
      <c r="AP490" s="279"/>
      <c r="AQ490" s="278"/>
      <c r="AR490" s="208"/>
      <c r="AS490" s="208"/>
      <c r="AT490" s="279"/>
      <c r="AU490" s="208"/>
      <c r="AV490" s="208"/>
      <c r="AW490" s="208"/>
      <c r="AX490" s="209"/>
    </row>
    <row r="491" spans="1:50" ht="18.75" customHeight="1" x14ac:dyDescent="0.15">
      <c r="A491" s="880"/>
      <c r="B491" s="875"/>
      <c r="C491" s="164"/>
      <c r="D491" s="87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4" t="s">
        <v>394</v>
      </c>
      <c r="AF491" s="395"/>
      <c r="AG491" s="395"/>
      <c r="AH491" s="396"/>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customHeight="1" x14ac:dyDescent="0.15">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t="s">
        <v>635</v>
      </c>
      <c r="AF492" s="151"/>
      <c r="AG492" s="152" t="s">
        <v>371</v>
      </c>
      <c r="AH492" s="153"/>
      <c r="AI492" s="147"/>
      <c r="AJ492" s="147"/>
      <c r="AK492" s="147"/>
      <c r="AL492" s="148"/>
      <c r="AM492" s="147"/>
      <c r="AN492" s="147"/>
      <c r="AO492" s="147"/>
      <c r="AP492" s="148"/>
      <c r="AQ492" s="202" t="s">
        <v>635</v>
      </c>
      <c r="AR492" s="151"/>
      <c r="AS492" s="152" t="s">
        <v>371</v>
      </c>
      <c r="AT492" s="153"/>
      <c r="AU492" s="151" t="s">
        <v>635</v>
      </c>
      <c r="AV492" s="151"/>
      <c r="AW492" s="152" t="s">
        <v>313</v>
      </c>
      <c r="AX492" s="203"/>
    </row>
    <row r="493" spans="1:50" ht="22.5" customHeight="1" x14ac:dyDescent="0.15">
      <c r="A493" s="880"/>
      <c r="B493" s="875"/>
      <c r="C493" s="164"/>
      <c r="D493" s="875"/>
      <c r="E493" s="154"/>
      <c r="F493" s="155"/>
      <c r="G493" s="130" t="s">
        <v>617</v>
      </c>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t="s">
        <v>635</v>
      </c>
      <c r="AC493" s="213"/>
      <c r="AD493" s="213"/>
      <c r="AE493" s="278" t="s">
        <v>635</v>
      </c>
      <c r="AF493" s="208"/>
      <c r="AG493" s="208"/>
      <c r="AH493" s="208"/>
      <c r="AI493" s="278" t="s">
        <v>635</v>
      </c>
      <c r="AJ493" s="208"/>
      <c r="AK493" s="208"/>
      <c r="AL493" s="208"/>
      <c r="AM493" s="278" t="s">
        <v>635</v>
      </c>
      <c r="AN493" s="208"/>
      <c r="AO493" s="208"/>
      <c r="AP493" s="279"/>
      <c r="AQ493" s="278" t="s">
        <v>632</v>
      </c>
      <c r="AR493" s="208"/>
      <c r="AS493" s="208"/>
      <c r="AT493" s="279"/>
      <c r="AU493" s="208" t="s">
        <v>632</v>
      </c>
      <c r="AV493" s="208"/>
      <c r="AW493" s="208"/>
      <c r="AX493" s="209"/>
    </row>
    <row r="494" spans="1:50" ht="22.5" customHeight="1" x14ac:dyDescent="0.15">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t="s">
        <v>632</v>
      </c>
      <c r="AC494" s="207"/>
      <c r="AD494" s="207"/>
      <c r="AE494" s="278" t="s">
        <v>635</v>
      </c>
      <c r="AF494" s="208"/>
      <c r="AG494" s="208"/>
      <c r="AH494" s="279"/>
      <c r="AI494" s="278" t="s">
        <v>632</v>
      </c>
      <c r="AJ494" s="208"/>
      <c r="AK494" s="208"/>
      <c r="AL494" s="208"/>
      <c r="AM494" s="278" t="s">
        <v>635</v>
      </c>
      <c r="AN494" s="208"/>
      <c r="AO494" s="208"/>
      <c r="AP494" s="279"/>
      <c r="AQ494" s="278" t="s">
        <v>635</v>
      </c>
      <c r="AR494" s="208"/>
      <c r="AS494" s="208"/>
      <c r="AT494" s="279"/>
      <c r="AU494" s="208" t="s">
        <v>635</v>
      </c>
      <c r="AV494" s="208"/>
      <c r="AW494" s="208"/>
      <c r="AX494" s="209"/>
    </row>
    <row r="495" spans="1:50" ht="22.5" customHeight="1" x14ac:dyDescent="0.15">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8" t="s">
        <v>637</v>
      </c>
      <c r="AF495" s="208"/>
      <c r="AG495" s="208"/>
      <c r="AH495" s="279"/>
      <c r="AI495" s="278" t="s">
        <v>635</v>
      </c>
      <c r="AJ495" s="208"/>
      <c r="AK495" s="208"/>
      <c r="AL495" s="208"/>
      <c r="AM495" s="278" t="s">
        <v>635</v>
      </c>
      <c r="AN495" s="208"/>
      <c r="AO495" s="208"/>
      <c r="AP495" s="279"/>
      <c r="AQ495" s="278" t="s">
        <v>635</v>
      </c>
      <c r="AR495" s="208"/>
      <c r="AS495" s="208"/>
      <c r="AT495" s="279"/>
      <c r="AU495" s="208" t="s">
        <v>635</v>
      </c>
      <c r="AV495" s="208"/>
      <c r="AW495" s="208"/>
      <c r="AX495" s="209"/>
    </row>
    <row r="496" spans="1:50" ht="18.75" hidden="1" customHeight="1" x14ac:dyDescent="0.15">
      <c r="A496" s="880"/>
      <c r="B496" s="875"/>
      <c r="C496" s="164"/>
      <c r="D496" s="87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4" t="s">
        <v>394</v>
      </c>
      <c r="AF496" s="395"/>
      <c r="AG496" s="395"/>
      <c r="AH496" s="396"/>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8"/>
      <c r="AF498" s="208"/>
      <c r="AG498" s="208"/>
      <c r="AH498" s="208"/>
      <c r="AI498" s="278"/>
      <c r="AJ498" s="208"/>
      <c r="AK498" s="208"/>
      <c r="AL498" s="208"/>
      <c r="AM498" s="278"/>
      <c r="AN498" s="208"/>
      <c r="AO498" s="208"/>
      <c r="AP498" s="279"/>
      <c r="AQ498" s="278"/>
      <c r="AR498" s="208"/>
      <c r="AS498" s="208"/>
      <c r="AT498" s="279"/>
      <c r="AU498" s="208"/>
      <c r="AV498" s="208"/>
      <c r="AW498" s="208"/>
      <c r="AX498" s="209"/>
    </row>
    <row r="499" spans="1:50" ht="22.5" hidden="1" customHeight="1" x14ac:dyDescent="0.15">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8"/>
      <c r="AF499" s="208"/>
      <c r="AG499" s="208"/>
      <c r="AH499" s="279"/>
      <c r="AI499" s="278"/>
      <c r="AJ499" s="208"/>
      <c r="AK499" s="208"/>
      <c r="AL499" s="208"/>
      <c r="AM499" s="278"/>
      <c r="AN499" s="208"/>
      <c r="AO499" s="208"/>
      <c r="AP499" s="279"/>
      <c r="AQ499" s="278"/>
      <c r="AR499" s="208"/>
      <c r="AS499" s="208"/>
      <c r="AT499" s="279"/>
      <c r="AU499" s="208"/>
      <c r="AV499" s="208"/>
      <c r="AW499" s="208"/>
      <c r="AX499" s="209"/>
    </row>
    <row r="500" spans="1:50" ht="22.5" hidden="1" customHeight="1" x14ac:dyDescent="0.15">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8"/>
      <c r="AF500" s="208"/>
      <c r="AG500" s="208"/>
      <c r="AH500" s="279"/>
      <c r="AI500" s="278"/>
      <c r="AJ500" s="208"/>
      <c r="AK500" s="208"/>
      <c r="AL500" s="208"/>
      <c r="AM500" s="278"/>
      <c r="AN500" s="208"/>
      <c r="AO500" s="208"/>
      <c r="AP500" s="279"/>
      <c r="AQ500" s="278"/>
      <c r="AR500" s="208"/>
      <c r="AS500" s="208"/>
      <c r="AT500" s="279"/>
      <c r="AU500" s="208"/>
      <c r="AV500" s="208"/>
      <c r="AW500" s="208"/>
      <c r="AX500" s="209"/>
    </row>
    <row r="501" spans="1:50" ht="18.75" hidden="1" customHeight="1" x14ac:dyDescent="0.15">
      <c r="A501" s="880"/>
      <c r="B501" s="875"/>
      <c r="C501" s="164"/>
      <c r="D501" s="87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4" t="s">
        <v>394</v>
      </c>
      <c r="AF501" s="395"/>
      <c r="AG501" s="395"/>
      <c r="AH501" s="396"/>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8"/>
      <c r="AF503" s="208"/>
      <c r="AG503" s="208"/>
      <c r="AH503" s="208"/>
      <c r="AI503" s="278"/>
      <c r="AJ503" s="208"/>
      <c r="AK503" s="208"/>
      <c r="AL503" s="208"/>
      <c r="AM503" s="278"/>
      <c r="AN503" s="208"/>
      <c r="AO503" s="208"/>
      <c r="AP503" s="279"/>
      <c r="AQ503" s="278"/>
      <c r="AR503" s="208"/>
      <c r="AS503" s="208"/>
      <c r="AT503" s="279"/>
      <c r="AU503" s="208"/>
      <c r="AV503" s="208"/>
      <c r="AW503" s="208"/>
      <c r="AX503" s="209"/>
    </row>
    <row r="504" spans="1:50" ht="22.5" hidden="1" customHeight="1" x14ac:dyDescent="0.15">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8"/>
      <c r="AF504" s="208"/>
      <c r="AG504" s="208"/>
      <c r="AH504" s="279"/>
      <c r="AI504" s="278"/>
      <c r="AJ504" s="208"/>
      <c r="AK504" s="208"/>
      <c r="AL504" s="208"/>
      <c r="AM504" s="278"/>
      <c r="AN504" s="208"/>
      <c r="AO504" s="208"/>
      <c r="AP504" s="279"/>
      <c r="AQ504" s="278"/>
      <c r="AR504" s="208"/>
      <c r="AS504" s="208"/>
      <c r="AT504" s="279"/>
      <c r="AU504" s="208"/>
      <c r="AV504" s="208"/>
      <c r="AW504" s="208"/>
      <c r="AX504" s="209"/>
    </row>
    <row r="505" spans="1:50" ht="22.5" hidden="1" customHeight="1" x14ac:dyDescent="0.15">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8"/>
      <c r="AF505" s="208"/>
      <c r="AG505" s="208"/>
      <c r="AH505" s="279"/>
      <c r="AI505" s="278"/>
      <c r="AJ505" s="208"/>
      <c r="AK505" s="208"/>
      <c r="AL505" s="208"/>
      <c r="AM505" s="278"/>
      <c r="AN505" s="208"/>
      <c r="AO505" s="208"/>
      <c r="AP505" s="279"/>
      <c r="AQ505" s="278"/>
      <c r="AR505" s="208"/>
      <c r="AS505" s="208"/>
      <c r="AT505" s="279"/>
      <c r="AU505" s="208"/>
      <c r="AV505" s="208"/>
      <c r="AW505" s="208"/>
      <c r="AX505" s="209"/>
    </row>
    <row r="506" spans="1:50" ht="18.75" hidden="1" customHeight="1" x14ac:dyDescent="0.15">
      <c r="A506" s="880"/>
      <c r="B506" s="875"/>
      <c r="C506" s="164"/>
      <c r="D506" s="87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4" t="s">
        <v>394</v>
      </c>
      <c r="AF506" s="395"/>
      <c r="AG506" s="395"/>
      <c r="AH506" s="396"/>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8"/>
      <c r="AF508" s="208"/>
      <c r="AG508" s="208"/>
      <c r="AH508" s="208"/>
      <c r="AI508" s="278"/>
      <c r="AJ508" s="208"/>
      <c r="AK508" s="208"/>
      <c r="AL508" s="208"/>
      <c r="AM508" s="278"/>
      <c r="AN508" s="208"/>
      <c r="AO508" s="208"/>
      <c r="AP508" s="279"/>
      <c r="AQ508" s="278"/>
      <c r="AR508" s="208"/>
      <c r="AS508" s="208"/>
      <c r="AT508" s="279"/>
      <c r="AU508" s="208"/>
      <c r="AV508" s="208"/>
      <c r="AW508" s="208"/>
      <c r="AX508" s="209"/>
    </row>
    <row r="509" spans="1:50" ht="22.5" hidden="1" customHeight="1" x14ac:dyDescent="0.15">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8"/>
      <c r="AF509" s="208"/>
      <c r="AG509" s="208"/>
      <c r="AH509" s="279"/>
      <c r="AI509" s="278"/>
      <c r="AJ509" s="208"/>
      <c r="AK509" s="208"/>
      <c r="AL509" s="208"/>
      <c r="AM509" s="278"/>
      <c r="AN509" s="208"/>
      <c r="AO509" s="208"/>
      <c r="AP509" s="279"/>
      <c r="AQ509" s="278"/>
      <c r="AR509" s="208"/>
      <c r="AS509" s="208"/>
      <c r="AT509" s="279"/>
      <c r="AU509" s="208"/>
      <c r="AV509" s="208"/>
      <c r="AW509" s="208"/>
      <c r="AX509" s="209"/>
    </row>
    <row r="510" spans="1:50" ht="22.5" hidden="1" customHeight="1" x14ac:dyDescent="0.15">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8"/>
      <c r="AF510" s="208"/>
      <c r="AG510" s="208"/>
      <c r="AH510" s="279"/>
      <c r="AI510" s="278"/>
      <c r="AJ510" s="208"/>
      <c r="AK510" s="208"/>
      <c r="AL510" s="208"/>
      <c r="AM510" s="278"/>
      <c r="AN510" s="208"/>
      <c r="AO510" s="208"/>
      <c r="AP510" s="279"/>
      <c r="AQ510" s="278"/>
      <c r="AR510" s="208"/>
      <c r="AS510" s="208"/>
      <c r="AT510" s="279"/>
      <c r="AU510" s="208"/>
      <c r="AV510" s="208"/>
      <c r="AW510" s="208"/>
      <c r="AX510" s="209"/>
    </row>
    <row r="511" spans="1:50" ht="18.75" hidden="1" customHeight="1" x14ac:dyDescent="0.15">
      <c r="A511" s="880"/>
      <c r="B511" s="875"/>
      <c r="C511" s="164"/>
      <c r="D511" s="87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4" t="s">
        <v>394</v>
      </c>
      <c r="AF511" s="395"/>
      <c r="AG511" s="395"/>
      <c r="AH511" s="396"/>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8"/>
      <c r="AF513" s="208"/>
      <c r="AG513" s="208"/>
      <c r="AH513" s="208"/>
      <c r="AI513" s="278"/>
      <c r="AJ513" s="208"/>
      <c r="AK513" s="208"/>
      <c r="AL513" s="208"/>
      <c r="AM513" s="278"/>
      <c r="AN513" s="208"/>
      <c r="AO513" s="208"/>
      <c r="AP513" s="279"/>
      <c r="AQ513" s="278"/>
      <c r="AR513" s="208"/>
      <c r="AS513" s="208"/>
      <c r="AT513" s="279"/>
      <c r="AU513" s="208"/>
      <c r="AV513" s="208"/>
      <c r="AW513" s="208"/>
      <c r="AX513" s="209"/>
    </row>
    <row r="514" spans="1:50" ht="22.5" hidden="1" customHeight="1" x14ac:dyDescent="0.15">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8"/>
      <c r="AF514" s="208"/>
      <c r="AG514" s="208"/>
      <c r="AH514" s="279"/>
      <c r="AI514" s="278"/>
      <c r="AJ514" s="208"/>
      <c r="AK514" s="208"/>
      <c r="AL514" s="208"/>
      <c r="AM514" s="278"/>
      <c r="AN514" s="208"/>
      <c r="AO514" s="208"/>
      <c r="AP514" s="279"/>
      <c r="AQ514" s="278"/>
      <c r="AR514" s="208"/>
      <c r="AS514" s="208"/>
      <c r="AT514" s="279"/>
      <c r="AU514" s="208"/>
      <c r="AV514" s="208"/>
      <c r="AW514" s="208"/>
      <c r="AX514" s="209"/>
    </row>
    <row r="515" spans="1:50" ht="22.5" hidden="1" customHeight="1" x14ac:dyDescent="0.15">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8"/>
      <c r="AF515" s="208"/>
      <c r="AG515" s="208"/>
      <c r="AH515" s="279"/>
      <c r="AI515" s="278"/>
      <c r="AJ515" s="208"/>
      <c r="AK515" s="208"/>
      <c r="AL515" s="208"/>
      <c r="AM515" s="278"/>
      <c r="AN515" s="208"/>
      <c r="AO515" s="208"/>
      <c r="AP515" s="279"/>
      <c r="AQ515" s="278"/>
      <c r="AR515" s="208"/>
      <c r="AS515" s="208"/>
      <c r="AT515" s="279"/>
      <c r="AU515" s="208"/>
      <c r="AV515" s="208"/>
      <c r="AW515" s="208"/>
      <c r="AX515" s="209"/>
    </row>
    <row r="516" spans="1:50" ht="22.5" customHeight="1" x14ac:dyDescent="0.15">
      <c r="A516" s="880"/>
      <c r="B516" s="875"/>
      <c r="C516" s="164"/>
      <c r="D516" s="87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80"/>
      <c r="B517" s="875"/>
      <c r="C517" s="164"/>
      <c r="D517" s="875"/>
      <c r="E517" s="110" t="s">
        <v>617</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0"/>
      <c r="B519" s="875"/>
      <c r="C519" s="164"/>
      <c r="D519" s="875"/>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87"/>
    </row>
    <row r="520" spans="1:50" ht="18.75" hidden="1" customHeight="1" x14ac:dyDescent="0.15">
      <c r="A520" s="880"/>
      <c r="B520" s="875"/>
      <c r="C520" s="164"/>
      <c r="D520" s="87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4" t="s">
        <v>394</v>
      </c>
      <c r="AF520" s="395"/>
      <c r="AG520" s="395"/>
      <c r="AH520" s="396"/>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8"/>
      <c r="AF522" s="208"/>
      <c r="AG522" s="208"/>
      <c r="AH522" s="208"/>
      <c r="AI522" s="278"/>
      <c r="AJ522" s="208"/>
      <c r="AK522" s="208"/>
      <c r="AL522" s="208"/>
      <c r="AM522" s="278"/>
      <c r="AN522" s="208"/>
      <c r="AO522" s="208"/>
      <c r="AP522" s="279"/>
      <c r="AQ522" s="278"/>
      <c r="AR522" s="208"/>
      <c r="AS522" s="208"/>
      <c r="AT522" s="279"/>
      <c r="AU522" s="208"/>
      <c r="AV522" s="208"/>
      <c r="AW522" s="208"/>
      <c r="AX522" s="209"/>
    </row>
    <row r="523" spans="1:50" ht="22.5" hidden="1" customHeight="1" x14ac:dyDescent="0.15">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8"/>
      <c r="AF523" s="208"/>
      <c r="AG523" s="208"/>
      <c r="AH523" s="279"/>
      <c r="AI523" s="278"/>
      <c r="AJ523" s="208"/>
      <c r="AK523" s="208"/>
      <c r="AL523" s="208"/>
      <c r="AM523" s="278"/>
      <c r="AN523" s="208"/>
      <c r="AO523" s="208"/>
      <c r="AP523" s="279"/>
      <c r="AQ523" s="278"/>
      <c r="AR523" s="208"/>
      <c r="AS523" s="208"/>
      <c r="AT523" s="279"/>
      <c r="AU523" s="208"/>
      <c r="AV523" s="208"/>
      <c r="AW523" s="208"/>
      <c r="AX523" s="209"/>
    </row>
    <row r="524" spans="1:50" ht="22.5" hidden="1" customHeight="1" x14ac:dyDescent="0.15">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8"/>
      <c r="AF524" s="208"/>
      <c r="AG524" s="208"/>
      <c r="AH524" s="279"/>
      <c r="AI524" s="278"/>
      <c r="AJ524" s="208"/>
      <c r="AK524" s="208"/>
      <c r="AL524" s="208"/>
      <c r="AM524" s="278"/>
      <c r="AN524" s="208"/>
      <c r="AO524" s="208"/>
      <c r="AP524" s="279"/>
      <c r="AQ524" s="278"/>
      <c r="AR524" s="208"/>
      <c r="AS524" s="208"/>
      <c r="AT524" s="279"/>
      <c r="AU524" s="208"/>
      <c r="AV524" s="208"/>
      <c r="AW524" s="208"/>
      <c r="AX524" s="209"/>
    </row>
    <row r="525" spans="1:50" ht="18.75" hidden="1" customHeight="1" x14ac:dyDescent="0.15">
      <c r="A525" s="880"/>
      <c r="B525" s="875"/>
      <c r="C525" s="164"/>
      <c r="D525" s="87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4" t="s">
        <v>394</v>
      </c>
      <c r="AF525" s="395"/>
      <c r="AG525" s="395"/>
      <c r="AH525" s="396"/>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8"/>
      <c r="AF527" s="208"/>
      <c r="AG527" s="208"/>
      <c r="AH527" s="208"/>
      <c r="AI527" s="278"/>
      <c r="AJ527" s="208"/>
      <c r="AK527" s="208"/>
      <c r="AL527" s="208"/>
      <c r="AM527" s="278"/>
      <c r="AN527" s="208"/>
      <c r="AO527" s="208"/>
      <c r="AP527" s="279"/>
      <c r="AQ527" s="278"/>
      <c r="AR527" s="208"/>
      <c r="AS527" s="208"/>
      <c r="AT527" s="279"/>
      <c r="AU527" s="208"/>
      <c r="AV527" s="208"/>
      <c r="AW527" s="208"/>
      <c r="AX527" s="209"/>
    </row>
    <row r="528" spans="1:50" ht="22.5" hidden="1" customHeight="1" x14ac:dyDescent="0.15">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8"/>
      <c r="AF528" s="208"/>
      <c r="AG528" s="208"/>
      <c r="AH528" s="279"/>
      <c r="AI528" s="278"/>
      <c r="AJ528" s="208"/>
      <c r="AK528" s="208"/>
      <c r="AL528" s="208"/>
      <c r="AM528" s="278"/>
      <c r="AN528" s="208"/>
      <c r="AO528" s="208"/>
      <c r="AP528" s="279"/>
      <c r="AQ528" s="278"/>
      <c r="AR528" s="208"/>
      <c r="AS528" s="208"/>
      <c r="AT528" s="279"/>
      <c r="AU528" s="208"/>
      <c r="AV528" s="208"/>
      <c r="AW528" s="208"/>
      <c r="AX528" s="209"/>
    </row>
    <row r="529" spans="1:50" ht="22.5" hidden="1" customHeight="1" x14ac:dyDescent="0.15">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8"/>
      <c r="AF529" s="208"/>
      <c r="AG529" s="208"/>
      <c r="AH529" s="279"/>
      <c r="AI529" s="278"/>
      <c r="AJ529" s="208"/>
      <c r="AK529" s="208"/>
      <c r="AL529" s="208"/>
      <c r="AM529" s="278"/>
      <c r="AN529" s="208"/>
      <c r="AO529" s="208"/>
      <c r="AP529" s="279"/>
      <c r="AQ529" s="278"/>
      <c r="AR529" s="208"/>
      <c r="AS529" s="208"/>
      <c r="AT529" s="279"/>
      <c r="AU529" s="208"/>
      <c r="AV529" s="208"/>
      <c r="AW529" s="208"/>
      <c r="AX529" s="209"/>
    </row>
    <row r="530" spans="1:50" ht="18.75" hidden="1" customHeight="1" x14ac:dyDescent="0.15">
      <c r="A530" s="880"/>
      <c r="B530" s="875"/>
      <c r="C530" s="164"/>
      <c r="D530" s="87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4" t="s">
        <v>394</v>
      </c>
      <c r="AF530" s="395"/>
      <c r="AG530" s="395"/>
      <c r="AH530" s="396"/>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8"/>
      <c r="AF532" s="208"/>
      <c r="AG532" s="208"/>
      <c r="AH532" s="208"/>
      <c r="AI532" s="278"/>
      <c r="AJ532" s="208"/>
      <c r="AK532" s="208"/>
      <c r="AL532" s="208"/>
      <c r="AM532" s="278"/>
      <c r="AN532" s="208"/>
      <c r="AO532" s="208"/>
      <c r="AP532" s="279"/>
      <c r="AQ532" s="278"/>
      <c r="AR532" s="208"/>
      <c r="AS532" s="208"/>
      <c r="AT532" s="279"/>
      <c r="AU532" s="208"/>
      <c r="AV532" s="208"/>
      <c r="AW532" s="208"/>
      <c r="AX532" s="209"/>
    </row>
    <row r="533" spans="1:50" ht="22.5" hidden="1" customHeight="1" x14ac:dyDescent="0.15">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8"/>
      <c r="AF533" s="208"/>
      <c r="AG533" s="208"/>
      <c r="AH533" s="279"/>
      <c r="AI533" s="278"/>
      <c r="AJ533" s="208"/>
      <c r="AK533" s="208"/>
      <c r="AL533" s="208"/>
      <c r="AM533" s="278"/>
      <c r="AN533" s="208"/>
      <c r="AO533" s="208"/>
      <c r="AP533" s="279"/>
      <c r="AQ533" s="278"/>
      <c r="AR533" s="208"/>
      <c r="AS533" s="208"/>
      <c r="AT533" s="279"/>
      <c r="AU533" s="208"/>
      <c r="AV533" s="208"/>
      <c r="AW533" s="208"/>
      <c r="AX533" s="209"/>
    </row>
    <row r="534" spans="1:50" ht="22.5" hidden="1" customHeight="1" x14ac:dyDescent="0.15">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8"/>
      <c r="AF534" s="208"/>
      <c r="AG534" s="208"/>
      <c r="AH534" s="279"/>
      <c r="AI534" s="278"/>
      <c r="AJ534" s="208"/>
      <c r="AK534" s="208"/>
      <c r="AL534" s="208"/>
      <c r="AM534" s="278"/>
      <c r="AN534" s="208"/>
      <c r="AO534" s="208"/>
      <c r="AP534" s="279"/>
      <c r="AQ534" s="278"/>
      <c r="AR534" s="208"/>
      <c r="AS534" s="208"/>
      <c r="AT534" s="279"/>
      <c r="AU534" s="208"/>
      <c r="AV534" s="208"/>
      <c r="AW534" s="208"/>
      <c r="AX534" s="209"/>
    </row>
    <row r="535" spans="1:50" ht="18.75" hidden="1" customHeight="1" x14ac:dyDescent="0.15">
      <c r="A535" s="880"/>
      <c r="B535" s="875"/>
      <c r="C535" s="164"/>
      <c r="D535" s="87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4" t="s">
        <v>394</v>
      </c>
      <c r="AF535" s="395"/>
      <c r="AG535" s="395"/>
      <c r="AH535" s="396"/>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8"/>
      <c r="AF537" s="208"/>
      <c r="AG537" s="208"/>
      <c r="AH537" s="208"/>
      <c r="AI537" s="278"/>
      <c r="AJ537" s="208"/>
      <c r="AK537" s="208"/>
      <c r="AL537" s="208"/>
      <c r="AM537" s="278"/>
      <c r="AN537" s="208"/>
      <c r="AO537" s="208"/>
      <c r="AP537" s="279"/>
      <c r="AQ537" s="278"/>
      <c r="AR537" s="208"/>
      <c r="AS537" s="208"/>
      <c r="AT537" s="279"/>
      <c r="AU537" s="208"/>
      <c r="AV537" s="208"/>
      <c r="AW537" s="208"/>
      <c r="AX537" s="209"/>
    </row>
    <row r="538" spans="1:50" ht="22.5" hidden="1" customHeight="1" x14ac:dyDescent="0.15">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8"/>
      <c r="AF538" s="208"/>
      <c r="AG538" s="208"/>
      <c r="AH538" s="279"/>
      <c r="AI538" s="278"/>
      <c r="AJ538" s="208"/>
      <c r="AK538" s="208"/>
      <c r="AL538" s="208"/>
      <c r="AM538" s="278"/>
      <c r="AN538" s="208"/>
      <c r="AO538" s="208"/>
      <c r="AP538" s="279"/>
      <c r="AQ538" s="278"/>
      <c r="AR538" s="208"/>
      <c r="AS538" s="208"/>
      <c r="AT538" s="279"/>
      <c r="AU538" s="208"/>
      <c r="AV538" s="208"/>
      <c r="AW538" s="208"/>
      <c r="AX538" s="209"/>
    </row>
    <row r="539" spans="1:50" ht="22.5" hidden="1" customHeight="1" x14ac:dyDescent="0.15">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8"/>
      <c r="AF539" s="208"/>
      <c r="AG539" s="208"/>
      <c r="AH539" s="279"/>
      <c r="AI539" s="278"/>
      <c r="AJ539" s="208"/>
      <c r="AK539" s="208"/>
      <c r="AL539" s="208"/>
      <c r="AM539" s="278"/>
      <c r="AN539" s="208"/>
      <c r="AO539" s="208"/>
      <c r="AP539" s="279"/>
      <c r="AQ539" s="278"/>
      <c r="AR539" s="208"/>
      <c r="AS539" s="208"/>
      <c r="AT539" s="279"/>
      <c r="AU539" s="208"/>
      <c r="AV539" s="208"/>
      <c r="AW539" s="208"/>
      <c r="AX539" s="209"/>
    </row>
    <row r="540" spans="1:50" ht="18.75" hidden="1" customHeight="1" x14ac:dyDescent="0.15">
      <c r="A540" s="880"/>
      <c r="B540" s="875"/>
      <c r="C540" s="164"/>
      <c r="D540" s="87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4" t="s">
        <v>394</v>
      </c>
      <c r="AF540" s="395"/>
      <c r="AG540" s="395"/>
      <c r="AH540" s="396"/>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8"/>
      <c r="AF542" s="208"/>
      <c r="AG542" s="208"/>
      <c r="AH542" s="208"/>
      <c r="AI542" s="278"/>
      <c r="AJ542" s="208"/>
      <c r="AK542" s="208"/>
      <c r="AL542" s="208"/>
      <c r="AM542" s="278"/>
      <c r="AN542" s="208"/>
      <c r="AO542" s="208"/>
      <c r="AP542" s="279"/>
      <c r="AQ542" s="278"/>
      <c r="AR542" s="208"/>
      <c r="AS542" s="208"/>
      <c r="AT542" s="279"/>
      <c r="AU542" s="208"/>
      <c r="AV542" s="208"/>
      <c r="AW542" s="208"/>
      <c r="AX542" s="209"/>
    </row>
    <row r="543" spans="1:50" ht="22.5" hidden="1" customHeight="1" x14ac:dyDescent="0.15">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8"/>
      <c r="AF543" s="208"/>
      <c r="AG543" s="208"/>
      <c r="AH543" s="279"/>
      <c r="AI543" s="278"/>
      <c r="AJ543" s="208"/>
      <c r="AK543" s="208"/>
      <c r="AL543" s="208"/>
      <c r="AM543" s="278"/>
      <c r="AN543" s="208"/>
      <c r="AO543" s="208"/>
      <c r="AP543" s="279"/>
      <c r="AQ543" s="278"/>
      <c r="AR543" s="208"/>
      <c r="AS543" s="208"/>
      <c r="AT543" s="279"/>
      <c r="AU543" s="208"/>
      <c r="AV543" s="208"/>
      <c r="AW543" s="208"/>
      <c r="AX543" s="209"/>
    </row>
    <row r="544" spans="1:50" ht="22.5" hidden="1" customHeight="1" x14ac:dyDescent="0.15">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8"/>
      <c r="AF544" s="208"/>
      <c r="AG544" s="208"/>
      <c r="AH544" s="279"/>
      <c r="AI544" s="278"/>
      <c r="AJ544" s="208"/>
      <c r="AK544" s="208"/>
      <c r="AL544" s="208"/>
      <c r="AM544" s="278"/>
      <c r="AN544" s="208"/>
      <c r="AO544" s="208"/>
      <c r="AP544" s="279"/>
      <c r="AQ544" s="278"/>
      <c r="AR544" s="208"/>
      <c r="AS544" s="208"/>
      <c r="AT544" s="279"/>
      <c r="AU544" s="208"/>
      <c r="AV544" s="208"/>
      <c r="AW544" s="208"/>
      <c r="AX544" s="209"/>
    </row>
    <row r="545" spans="1:50" ht="18.75" hidden="1" customHeight="1" x14ac:dyDescent="0.15">
      <c r="A545" s="880"/>
      <c r="B545" s="875"/>
      <c r="C545" s="164"/>
      <c r="D545" s="87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4" t="s">
        <v>394</v>
      </c>
      <c r="AF545" s="395"/>
      <c r="AG545" s="395"/>
      <c r="AH545" s="396"/>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8"/>
      <c r="AF547" s="208"/>
      <c r="AG547" s="208"/>
      <c r="AH547" s="208"/>
      <c r="AI547" s="278"/>
      <c r="AJ547" s="208"/>
      <c r="AK547" s="208"/>
      <c r="AL547" s="208"/>
      <c r="AM547" s="278"/>
      <c r="AN547" s="208"/>
      <c r="AO547" s="208"/>
      <c r="AP547" s="279"/>
      <c r="AQ547" s="278"/>
      <c r="AR547" s="208"/>
      <c r="AS547" s="208"/>
      <c r="AT547" s="279"/>
      <c r="AU547" s="208"/>
      <c r="AV547" s="208"/>
      <c r="AW547" s="208"/>
      <c r="AX547" s="209"/>
    </row>
    <row r="548" spans="1:50" ht="22.5" hidden="1" customHeight="1" x14ac:dyDescent="0.15">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8"/>
      <c r="AF548" s="208"/>
      <c r="AG548" s="208"/>
      <c r="AH548" s="279"/>
      <c r="AI548" s="278"/>
      <c r="AJ548" s="208"/>
      <c r="AK548" s="208"/>
      <c r="AL548" s="208"/>
      <c r="AM548" s="278"/>
      <c r="AN548" s="208"/>
      <c r="AO548" s="208"/>
      <c r="AP548" s="279"/>
      <c r="AQ548" s="278"/>
      <c r="AR548" s="208"/>
      <c r="AS548" s="208"/>
      <c r="AT548" s="279"/>
      <c r="AU548" s="208"/>
      <c r="AV548" s="208"/>
      <c r="AW548" s="208"/>
      <c r="AX548" s="209"/>
    </row>
    <row r="549" spans="1:50" ht="22.5" hidden="1" customHeight="1" x14ac:dyDescent="0.15">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8"/>
      <c r="AF549" s="208"/>
      <c r="AG549" s="208"/>
      <c r="AH549" s="279"/>
      <c r="AI549" s="278"/>
      <c r="AJ549" s="208"/>
      <c r="AK549" s="208"/>
      <c r="AL549" s="208"/>
      <c r="AM549" s="278"/>
      <c r="AN549" s="208"/>
      <c r="AO549" s="208"/>
      <c r="AP549" s="279"/>
      <c r="AQ549" s="278"/>
      <c r="AR549" s="208"/>
      <c r="AS549" s="208"/>
      <c r="AT549" s="279"/>
      <c r="AU549" s="208"/>
      <c r="AV549" s="208"/>
      <c r="AW549" s="208"/>
      <c r="AX549" s="209"/>
    </row>
    <row r="550" spans="1:50" ht="18.75" hidden="1" customHeight="1" x14ac:dyDescent="0.15">
      <c r="A550" s="880"/>
      <c r="B550" s="875"/>
      <c r="C550" s="164"/>
      <c r="D550" s="87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4" t="s">
        <v>394</v>
      </c>
      <c r="AF550" s="395"/>
      <c r="AG550" s="395"/>
      <c r="AH550" s="396"/>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8"/>
      <c r="AF552" s="208"/>
      <c r="AG552" s="208"/>
      <c r="AH552" s="208"/>
      <c r="AI552" s="278"/>
      <c r="AJ552" s="208"/>
      <c r="AK552" s="208"/>
      <c r="AL552" s="208"/>
      <c r="AM552" s="278"/>
      <c r="AN552" s="208"/>
      <c r="AO552" s="208"/>
      <c r="AP552" s="279"/>
      <c r="AQ552" s="278"/>
      <c r="AR552" s="208"/>
      <c r="AS552" s="208"/>
      <c r="AT552" s="279"/>
      <c r="AU552" s="208"/>
      <c r="AV552" s="208"/>
      <c r="AW552" s="208"/>
      <c r="AX552" s="209"/>
    </row>
    <row r="553" spans="1:50" ht="22.5" hidden="1" customHeight="1" x14ac:dyDescent="0.15">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8"/>
      <c r="AF553" s="208"/>
      <c r="AG553" s="208"/>
      <c r="AH553" s="279"/>
      <c r="AI553" s="278"/>
      <c r="AJ553" s="208"/>
      <c r="AK553" s="208"/>
      <c r="AL553" s="208"/>
      <c r="AM553" s="278"/>
      <c r="AN553" s="208"/>
      <c r="AO553" s="208"/>
      <c r="AP553" s="279"/>
      <c r="AQ553" s="278"/>
      <c r="AR553" s="208"/>
      <c r="AS553" s="208"/>
      <c r="AT553" s="279"/>
      <c r="AU553" s="208"/>
      <c r="AV553" s="208"/>
      <c r="AW553" s="208"/>
      <c r="AX553" s="209"/>
    </row>
    <row r="554" spans="1:50" ht="22.5" hidden="1" customHeight="1" x14ac:dyDescent="0.15">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8"/>
      <c r="AF554" s="208"/>
      <c r="AG554" s="208"/>
      <c r="AH554" s="279"/>
      <c r="AI554" s="278"/>
      <c r="AJ554" s="208"/>
      <c r="AK554" s="208"/>
      <c r="AL554" s="208"/>
      <c r="AM554" s="278"/>
      <c r="AN554" s="208"/>
      <c r="AO554" s="208"/>
      <c r="AP554" s="279"/>
      <c r="AQ554" s="278"/>
      <c r="AR554" s="208"/>
      <c r="AS554" s="208"/>
      <c r="AT554" s="279"/>
      <c r="AU554" s="208"/>
      <c r="AV554" s="208"/>
      <c r="AW554" s="208"/>
      <c r="AX554" s="209"/>
    </row>
    <row r="555" spans="1:50" ht="18.75" hidden="1" customHeight="1" x14ac:dyDescent="0.15">
      <c r="A555" s="880"/>
      <c r="B555" s="875"/>
      <c r="C555" s="164"/>
      <c r="D555" s="87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4" t="s">
        <v>394</v>
      </c>
      <c r="AF555" s="395"/>
      <c r="AG555" s="395"/>
      <c r="AH555" s="396"/>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8"/>
      <c r="AF557" s="208"/>
      <c r="AG557" s="208"/>
      <c r="AH557" s="208"/>
      <c r="AI557" s="278"/>
      <c r="AJ557" s="208"/>
      <c r="AK557" s="208"/>
      <c r="AL557" s="208"/>
      <c r="AM557" s="278"/>
      <c r="AN557" s="208"/>
      <c r="AO557" s="208"/>
      <c r="AP557" s="279"/>
      <c r="AQ557" s="278"/>
      <c r="AR557" s="208"/>
      <c r="AS557" s="208"/>
      <c r="AT557" s="279"/>
      <c r="AU557" s="208"/>
      <c r="AV557" s="208"/>
      <c r="AW557" s="208"/>
      <c r="AX557" s="209"/>
    </row>
    <row r="558" spans="1:50" ht="22.5" hidden="1" customHeight="1" x14ac:dyDescent="0.15">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8"/>
      <c r="AF558" s="208"/>
      <c r="AG558" s="208"/>
      <c r="AH558" s="279"/>
      <c r="AI558" s="278"/>
      <c r="AJ558" s="208"/>
      <c r="AK558" s="208"/>
      <c r="AL558" s="208"/>
      <c r="AM558" s="278"/>
      <c r="AN558" s="208"/>
      <c r="AO558" s="208"/>
      <c r="AP558" s="279"/>
      <c r="AQ558" s="278"/>
      <c r="AR558" s="208"/>
      <c r="AS558" s="208"/>
      <c r="AT558" s="279"/>
      <c r="AU558" s="208"/>
      <c r="AV558" s="208"/>
      <c r="AW558" s="208"/>
      <c r="AX558" s="209"/>
    </row>
    <row r="559" spans="1:50" ht="22.5" hidden="1" customHeight="1" x14ac:dyDescent="0.15">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8"/>
      <c r="AF559" s="208"/>
      <c r="AG559" s="208"/>
      <c r="AH559" s="279"/>
      <c r="AI559" s="278"/>
      <c r="AJ559" s="208"/>
      <c r="AK559" s="208"/>
      <c r="AL559" s="208"/>
      <c r="AM559" s="278"/>
      <c r="AN559" s="208"/>
      <c r="AO559" s="208"/>
      <c r="AP559" s="279"/>
      <c r="AQ559" s="278"/>
      <c r="AR559" s="208"/>
      <c r="AS559" s="208"/>
      <c r="AT559" s="279"/>
      <c r="AU559" s="208"/>
      <c r="AV559" s="208"/>
      <c r="AW559" s="208"/>
      <c r="AX559" s="209"/>
    </row>
    <row r="560" spans="1:50" ht="18.75" hidden="1" customHeight="1" x14ac:dyDescent="0.15">
      <c r="A560" s="880"/>
      <c r="B560" s="875"/>
      <c r="C560" s="164"/>
      <c r="D560" s="87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4" t="s">
        <v>394</v>
      </c>
      <c r="AF560" s="395"/>
      <c r="AG560" s="395"/>
      <c r="AH560" s="396"/>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8"/>
      <c r="AF562" s="208"/>
      <c r="AG562" s="208"/>
      <c r="AH562" s="208"/>
      <c r="AI562" s="278"/>
      <c r="AJ562" s="208"/>
      <c r="AK562" s="208"/>
      <c r="AL562" s="208"/>
      <c r="AM562" s="278"/>
      <c r="AN562" s="208"/>
      <c r="AO562" s="208"/>
      <c r="AP562" s="279"/>
      <c r="AQ562" s="278"/>
      <c r="AR562" s="208"/>
      <c r="AS562" s="208"/>
      <c r="AT562" s="279"/>
      <c r="AU562" s="208"/>
      <c r="AV562" s="208"/>
      <c r="AW562" s="208"/>
      <c r="AX562" s="209"/>
    </row>
    <row r="563" spans="1:50" ht="22.5" hidden="1" customHeight="1" x14ac:dyDescent="0.15">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8"/>
      <c r="AF563" s="208"/>
      <c r="AG563" s="208"/>
      <c r="AH563" s="279"/>
      <c r="AI563" s="278"/>
      <c r="AJ563" s="208"/>
      <c r="AK563" s="208"/>
      <c r="AL563" s="208"/>
      <c r="AM563" s="278"/>
      <c r="AN563" s="208"/>
      <c r="AO563" s="208"/>
      <c r="AP563" s="279"/>
      <c r="AQ563" s="278"/>
      <c r="AR563" s="208"/>
      <c r="AS563" s="208"/>
      <c r="AT563" s="279"/>
      <c r="AU563" s="208"/>
      <c r="AV563" s="208"/>
      <c r="AW563" s="208"/>
      <c r="AX563" s="209"/>
    </row>
    <row r="564" spans="1:50" ht="22.5" hidden="1" customHeight="1" x14ac:dyDescent="0.15">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8"/>
      <c r="AF564" s="208"/>
      <c r="AG564" s="208"/>
      <c r="AH564" s="279"/>
      <c r="AI564" s="278"/>
      <c r="AJ564" s="208"/>
      <c r="AK564" s="208"/>
      <c r="AL564" s="208"/>
      <c r="AM564" s="278"/>
      <c r="AN564" s="208"/>
      <c r="AO564" s="208"/>
      <c r="AP564" s="279"/>
      <c r="AQ564" s="278"/>
      <c r="AR564" s="208"/>
      <c r="AS564" s="208"/>
      <c r="AT564" s="279"/>
      <c r="AU564" s="208"/>
      <c r="AV564" s="208"/>
      <c r="AW564" s="208"/>
      <c r="AX564" s="209"/>
    </row>
    <row r="565" spans="1:50" ht="18.75" hidden="1" customHeight="1" x14ac:dyDescent="0.15">
      <c r="A565" s="880"/>
      <c r="B565" s="875"/>
      <c r="C565" s="164"/>
      <c r="D565" s="87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4" t="s">
        <v>394</v>
      </c>
      <c r="AF565" s="395"/>
      <c r="AG565" s="395"/>
      <c r="AH565" s="396"/>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8"/>
      <c r="AF567" s="208"/>
      <c r="AG567" s="208"/>
      <c r="AH567" s="208"/>
      <c r="AI567" s="278"/>
      <c r="AJ567" s="208"/>
      <c r="AK567" s="208"/>
      <c r="AL567" s="208"/>
      <c r="AM567" s="278"/>
      <c r="AN567" s="208"/>
      <c r="AO567" s="208"/>
      <c r="AP567" s="279"/>
      <c r="AQ567" s="278"/>
      <c r="AR567" s="208"/>
      <c r="AS567" s="208"/>
      <c r="AT567" s="279"/>
      <c r="AU567" s="208"/>
      <c r="AV567" s="208"/>
      <c r="AW567" s="208"/>
      <c r="AX567" s="209"/>
    </row>
    <row r="568" spans="1:50" ht="22.5" hidden="1" customHeight="1" x14ac:dyDescent="0.15">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8"/>
      <c r="AF568" s="208"/>
      <c r="AG568" s="208"/>
      <c r="AH568" s="279"/>
      <c r="AI568" s="278"/>
      <c r="AJ568" s="208"/>
      <c r="AK568" s="208"/>
      <c r="AL568" s="208"/>
      <c r="AM568" s="278"/>
      <c r="AN568" s="208"/>
      <c r="AO568" s="208"/>
      <c r="AP568" s="279"/>
      <c r="AQ568" s="278"/>
      <c r="AR568" s="208"/>
      <c r="AS568" s="208"/>
      <c r="AT568" s="279"/>
      <c r="AU568" s="208"/>
      <c r="AV568" s="208"/>
      <c r="AW568" s="208"/>
      <c r="AX568" s="209"/>
    </row>
    <row r="569" spans="1:50" ht="22.5" hidden="1" customHeight="1" x14ac:dyDescent="0.15">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8"/>
      <c r="AF569" s="208"/>
      <c r="AG569" s="208"/>
      <c r="AH569" s="279"/>
      <c r="AI569" s="278"/>
      <c r="AJ569" s="208"/>
      <c r="AK569" s="208"/>
      <c r="AL569" s="208"/>
      <c r="AM569" s="278"/>
      <c r="AN569" s="208"/>
      <c r="AO569" s="208"/>
      <c r="AP569" s="279"/>
      <c r="AQ569" s="278"/>
      <c r="AR569" s="208"/>
      <c r="AS569" s="208"/>
      <c r="AT569" s="279"/>
      <c r="AU569" s="208"/>
      <c r="AV569" s="208"/>
      <c r="AW569" s="208"/>
      <c r="AX569" s="209"/>
    </row>
    <row r="570" spans="1:50" ht="22.5" hidden="1" customHeight="1" x14ac:dyDescent="0.15">
      <c r="A570" s="880"/>
      <c r="B570" s="875"/>
      <c r="C570" s="164"/>
      <c r="D570" s="87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0"/>
      <c r="B573" s="875"/>
      <c r="C573" s="164"/>
      <c r="D573" s="875"/>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87"/>
    </row>
    <row r="574" spans="1:50" ht="18.75" hidden="1" customHeight="1" x14ac:dyDescent="0.15">
      <c r="A574" s="880"/>
      <c r="B574" s="875"/>
      <c r="C574" s="164"/>
      <c r="D574" s="87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4" t="s">
        <v>394</v>
      </c>
      <c r="AF574" s="395"/>
      <c r="AG574" s="395"/>
      <c r="AH574" s="396"/>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8"/>
      <c r="AF576" s="208"/>
      <c r="AG576" s="208"/>
      <c r="AH576" s="208"/>
      <c r="AI576" s="278"/>
      <c r="AJ576" s="208"/>
      <c r="AK576" s="208"/>
      <c r="AL576" s="208"/>
      <c r="AM576" s="278"/>
      <c r="AN576" s="208"/>
      <c r="AO576" s="208"/>
      <c r="AP576" s="279"/>
      <c r="AQ576" s="278"/>
      <c r="AR576" s="208"/>
      <c r="AS576" s="208"/>
      <c r="AT576" s="279"/>
      <c r="AU576" s="208"/>
      <c r="AV576" s="208"/>
      <c r="AW576" s="208"/>
      <c r="AX576" s="209"/>
    </row>
    <row r="577" spans="1:50" ht="22.5" hidden="1" customHeight="1" x14ac:dyDescent="0.15">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8"/>
      <c r="AF577" s="208"/>
      <c r="AG577" s="208"/>
      <c r="AH577" s="279"/>
      <c r="AI577" s="278"/>
      <c r="AJ577" s="208"/>
      <c r="AK577" s="208"/>
      <c r="AL577" s="208"/>
      <c r="AM577" s="278"/>
      <c r="AN577" s="208"/>
      <c r="AO577" s="208"/>
      <c r="AP577" s="279"/>
      <c r="AQ577" s="278"/>
      <c r="AR577" s="208"/>
      <c r="AS577" s="208"/>
      <c r="AT577" s="279"/>
      <c r="AU577" s="208"/>
      <c r="AV577" s="208"/>
      <c r="AW577" s="208"/>
      <c r="AX577" s="209"/>
    </row>
    <row r="578" spans="1:50" ht="22.5" hidden="1" customHeight="1" x14ac:dyDescent="0.15">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8"/>
      <c r="AF578" s="208"/>
      <c r="AG578" s="208"/>
      <c r="AH578" s="279"/>
      <c r="AI578" s="278"/>
      <c r="AJ578" s="208"/>
      <c r="AK578" s="208"/>
      <c r="AL578" s="208"/>
      <c r="AM578" s="278"/>
      <c r="AN578" s="208"/>
      <c r="AO578" s="208"/>
      <c r="AP578" s="279"/>
      <c r="AQ578" s="278"/>
      <c r="AR578" s="208"/>
      <c r="AS578" s="208"/>
      <c r="AT578" s="279"/>
      <c r="AU578" s="208"/>
      <c r="AV578" s="208"/>
      <c r="AW578" s="208"/>
      <c r="AX578" s="209"/>
    </row>
    <row r="579" spans="1:50" ht="18.75" hidden="1" customHeight="1" x14ac:dyDescent="0.15">
      <c r="A579" s="880"/>
      <c r="B579" s="875"/>
      <c r="C579" s="164"/>
      <c r="D579" s="87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4" t="s">
        <v>394</v>
      </c>
      <c r="AF579" s="395"/>
      <c r="AG579" s="395"/>
      <c r="AH579" s="396"/>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8"/>
      <c r="AF581" s="208"/>
      <c r="AG581" s="208"/>
      <c r="AH581" s="208"/>
      <c r="AI581" s="278"/>
      <c r="AJ581" s="208"/>
      <c r="AK581" s="208"/>
      <c r="AL581" s="208"/>
      <c r="AM581" s="278"/>
      <c r="AN581" s="208"/>
      <c r="AO581" s="208"/>
      <c r="AP581" s="279"/>
      <c r="AQ581" s="278"/>
      <c r="AR581" s="208"/>
      <c r="AS581" s="208"/>
      <c r="AT581" s="279"/>
      <c r="AU581" s="208"/>
      <c r="AV581" s="208"/>
      <c r="AW581" s="208"/>
      <c r="AX581" s="209"/>
    </row>
    <row r="582" spans="1:50" ht="22.5" hidden="1" customHeight="1" x14ac:dyDescent="0.15">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8"/>
      <c r="AF582" s="208"/>
      <c r="AG582" s="208"/>
      <c r="AH582" s="279"/>
      <c r="AI582" s="278"/>
      <c r="AJ582" s="208"/>
      <c r="AK582" s="208"/>
      <c r="AL582" s="208"/>
      <c r="AM582" s="278"/>
      <c r="AN582" s="208"/>
      <c r="AO582" s="208"/>
      <c r="AP582" s="279"/>
      <c r="AQ582" s="278"/>
      <c r="AR582" s="208"/>
      <c r="AS582" s="208"/>
      <c r="AT582" s="279"/>
      <c r="AU582" s="208"/>
      <c r="AV582" s="208"/>
      <c r="AW582" s="208"/>
      <c r="AX582" s="209"/>
    </row>
    <row r="583" spans="1:50" ht="22.5" hidden="1" customHeight="1" x14ac:dyDescent="0.15">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8"/>
      <c r="AF583" s="208"/>
      <c r="AG583" s="208"/>
      <c r="AH583" s="279"/>
      <c r="AI583" s="278"/>
      <c r="AJ583" s="208"/>
      <c r="AK583" s="208"/>
      <c r="AL583" s="208"/>
      <c r="AM583" s="278"/>
      <c r="AN583" s="208"/>
      <c r="AO583" s="208"/>
      <c r="AP583" s="279"/>
      <c r="AQ583" s="278"/>
      <c r="AR583" s="208"/>
      <c r="AS583" s="208"/>
      <c r="AT583" s="279"/>
      <c r="AU583" s="208"/>
      <c r="AV583" s="208"/>
      <c r="AW583" s="208"/>
      <c r="AX583" s="209"/>
    </row>
    <row r="584" spans="1:50" ht="18.75" hidden="1" customHeight="1" x14ac:dyDescent="0.15">
      <c r="A584" s="880"/>
      <c r="B584" s="875"/>
      <c r="C584" s="164"/>
      <c r="D584" s="87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4" t="s">
        <v>394</v>
      </c>
      <c r="AF584" s="395"/>
      <c r="AG584" s="395"/>
      <c r="AH584" s="396"/>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8"/>
      <c r="AF586" s="208"/>
      <c r="AG586" s="208"/>
      <c r="AH586" s="208"/>
      <c r="AI586" s="278"/>
      <c r="AJ586" s="208"/>
      <c r="AK586" s="208"/>
      <c r="AL586" s="208"/>
      <c r="AM586" s="278"/>
      <c r="AN586" s="208"/>
      <c r="AO586" s="208"/>
      <c r="AP586" s="279"/>
      <c r="AQ586" s="278"/>
      <c r="AR586" s="208"/>
      <c r="AS586" s="208"/>
      <c r="AT586" s="279"/>
      <c r="AU586" s="208"/>
      <c r="AV586" s="208"/>
      <c r="AW586" s="208"/>
      <c r="AX586" s="209"/>
    </row>
    <row r="587" spans="1:50" ht="22.5" hidden="1" customHeight="1" x14ac:dyDescent="0.15">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8"/>
      <c r="AF587" s="208"/>
      <c r="AG587" s="208"/>
      <c r="AH587" s="279"/>
      <c r="AI587" s="278"/>
      <c r="AJ587" s="208"/>
      <c r="AK587" s="208"/>
      <c r="AL587" s="208"/>
      <c r="AM587" s="278"/>
      <c r="AN587" s="208"/>
      <c r="AO587" s="208"/>
      <c r="AP587" s="279"/>
      <c r="AQ587" s="278"/>
      <c r="AR587" s="208"/>
      <c r="AS587" s="208"/>
      <c r="AT587" s="279"/>
      <c r="AU587" s="208"/>
      <c r="AV587" s="208"/>
      <c r="AW587" s="208"/>
      <c r="AX587" s="209"/>
    </row>
    <row r="588" spans="1:50" ht="22.5" hidden="1" customHeight="1" x14ac:dyDescent="0.15">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8"/>
      <c r="AF588" s="208"/>
      <c r="AG588" s="208"/>
      <c r="AH588" s="279"/>
      <c r="AI588" s="278"/>
      <c r="AJ588" s="208"/>
      <c r="AK588" s="208"/>
      <c r="AL588" s="208"/>
      <c r="AM588" s="278"/>
      <c r="AN588" s="208"/>
      <c r="AO588" s="208"/>
      <c r="AP588" s="279"/>
      <c r="AQ588" s="278"/>
      <c r="AR588" s="208"/>
      <c r="AS588" s="208"/>
      <c r="AT588" s="279"/>
      <c r="AU588" s="208"/>
      <c r="AV588" s="208"/>
      <c r="AW588" s="208"/>
      <c r="AX588" s="209"/>
    </row>
    <row r="589" spans="1:50" ht="18.75" hidden="1" customHeight="1" x14ac:dyDescent="0.15">
      <c r="A589" s="880"/>
      <c r="B589" s="875"/>
      <c r="C589" s="164"/>
      <c r="D589" s="87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4" t="s">
        <v>394</v>
      </c>
      <c r="AF589" s="395"/>
      <c r="AG589" s="395"/>
      <c r="AH589" s="396"/>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8"/>
      <c r="AF591" s="208"/>
      <c r="AG591" s="208"/>
      <c r="AH591" s="208"/>
      <c r="AI591" s="278"/>
      <c r="AJ591" s="208"/>
      <c r="AK591" s="208"/>
      <c r="AL591" s="208"/>
      <c r="AM591" s="278"/>
      <c r="AN591" s="208"/>
      <c r="AO591" s="208"/>
      <c r="AP591" s="279"/>
      <c r="AQ591" s="278"/>
      <c r="AR591" s="208"/>
      <c r="AS591" s="208"/>
      <c r="AT591" s="279"/>
      <c r="AU591" s="208"/>
      <c r="AV591" s="208"/>
      <c r="AW591" s="208"/>
      <c r="AX591" s="209"/>
    </row>
    <row r="592" spans="1:50" ht="22.5" hidden="1" customHeight="1" x14ac:dyDescent="0.15">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8"/>
      <c r="AF592" s="208"/>
      <c r="AG592" s="208"/>
      <c r="AH592" s="279"/>
      <c r="AI592" s="278"/>
      <c r="AJ592" s="208"/>
      <c r="AK592" s="208"/>
      <c r="AL592" s="208"/>
      <c r="AM592" s="278"/>
      <c r="AN592" s="208"/>
      <c r="AO592" s="208"/>
      <c r="AP592" s="279"/>
      <c r="AQ592" s="278"/>
      <c r="AR592" s="208"/>
      <c r="AS592" s="208"/>
      <c r="AT592" s="279"/>
      <c r="AU592" s="208"/>
      <c r="AV592" s="208"/>
      <c r="AW592" s="208"/>
      <c r="AX592" s="209"/>
    </row>
    <row r="593" spans="1:50" ht="22.5" hidden="1" customHeight="1" x14ac:dyDescent="0.15">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8"/>
      <c r="AF593" s="208"/>
      <c r="AG593" s="208"/>
      <c r="AH593" s="279"/>
      <c r="AI593" s="278"/>
      <c r="AJ593" s="208"/>
      <c r="AK593" s="208"/>
      <c r="AL593" s="208"/>
      <c r="AM593" s="278"/>
      <c r="AN593" s="208"/>
      <c r="AO593" s="208"/>
      <c r="AP593" s="279"/>
      <c r="AQ593" s="278"/>
      <c r="AR593" s="208"/>
      <c r="AS593" s="208"/>
      <c r="AT593" s="279"/>
      <c r="AU593" s="208"/>
      <c r="AV593" s="208"/>
      <c r="AW593" s="208"/>
      <c r="AX593" s="209"/>
    </row>
    <row r="594" spans="1:50" ht="18.75" hidden="1" customHeight="1" x14ac:dyDescent="0.15">
      <c r="A594" s="880"/>
      <c r="B594" s="875"/>
      <c r="C594" s="164"/>
      <c r="D594" s="87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4" t="s">
        <v>394</v>
      </c>
      <c r="AF594" s="395"/>
      <c r="AG594" s="395"/>
      <c r="AH594" s="396"/>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8"/>
      <c r="AF596" s="208"/>
      <c r="AG596" s="208"/>
      <c r="AH596" s="208"/>
      <c r="AI596" s="278"/>
      <c r="AJ596" s="208"/>
      <c r="AK596" s="208"/>
      <c r="AL596" s="208"/>
      <c r="AM596" s="278"/>
      <c r="AN596" s="208"/>
      <c r="AO596" s="208"/>
      <c r="AP596" s="279"/>
      <c r="AQ596" s="278"/>
      <c r="AR596" s="208"/>
      <c r="AS596" s="208"/>
      <c r="AT596" s="279"/>
      <c r="AU596" s="208"/>
      <c r="AV596" s="208"/>
      <c r="AW596" s="208"/>
      <c r="AX596" s="209"/>
    </row>
    <row r="597" spans="1:50" ht="45.75" hidden="1" customHeight="1" x14ac:dyDescent="0.15">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8"/>
      <c r="AF597" s="208"/>
      <c r="AG597" s="208"/>
      <c r="AH597" s="279"/>
      <c r="AI597" s="278"/>
      <c r="AJ597" s="208"/>
      <c r="AK597" s="208"/>
      <c r="AL597" s="208"/>
      <c r="AM597" s="278"/>
      <c r="AN597" s="208"/>
      <c r="AO597" s="208"/>
      <c r="AP597" s="279"/>
      <c r="AQ597" s="278"/>
      <c r="AR597" s="208"/>
      <c r="AS597" s="208"/>
      <c r="AT597" s="279"/>
      <c r="AU597" s="208"/>
      <c r="AV597" s="208"/>
      <c r="AW597" s="208"/>
      <c r="AX597" s="209"/>
    </row>
    <row r="598" spans="1:50" ht="22.5" hidden="1" customHeight="1" x14ac:dyDescent="0.15">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8"/>
      <c r="AF598" s="208"/>
      <c r="AG598" s="208"/>
      <c r="AH598" s="279"/>
      <c r="AI598" s="278"/>
      <c r="AJ598" s="208"/>
      <c r="AK598" s="208"/>
      <c r="AL598" s="208"/>
      <c r="AM598" s="278"/>
      <c r="AN598" s="208"/>
      <c r="AO598" s="208"/>
      <c r="AP598" s="279"/>
      <c r="AQ598" s="278"/>
      <c r="AR598" s="208"/>
      <c r="AS598" s="208"/>
      <c r="AT598" s="279"/>
      <c r="AU598" s="208"/>
      <c r="AV598" s="208"/>
      <c r="AW598" s="208"/>
      <c r="AX598" s="209"/>
    </row>
    <row r="599" spans="1:50" ht="18.75" hidden="1" customHeight="1" x14ac:dyDescent="0.15">
      <c r="A599" s="880"/>
      <c r="B599" s="875"/>
      <c r="C599" s="164"/>
      <c r="D599" s="87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4" t="s">
        <v>394</v>
      </c>
      <c r="AF599" s="395"/>
      <c r="AG599" s="395"/>
      <c r="AH599" s="396"/>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8"/>
      <c r="AF601" s="208"/>
      <c r="AG601" s="208"/>
      <c r="AH601" s="208"/>
      <c r="AI601" s="278"/>
      <c r="AJ601" s="208"/>
      <c r="AK601" s="208"/>
      <c r="AL601" s="208"/>
      <c r="AM601" s="278"/>
      <c r="AN601" s="208"/>
      <c r="AO601" s="208"/>
      <c r="AP601" s="279"/>
      <c r="AQ601" s="278"/>
      <c r="AR601" s="208"/>
      <c r="AS601" s="208"/>
      <c r="AT601" s="279"/>
      <c r="AU601" s="208"/>
      <c r="AV601" s="208"/>
      <c r="AW601" s="208"/>
      <c r="AX601" s="209"/>
    </row>
    <row r="602" spans="1:50" ht="22.5" hidden="1" customHeight="1" x14ac:dyDescent="0.15">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8"/>
      <c r="AF602" s="208"/>
      <c r="AG602" s="208"/>
      <c r="AH602" s="279"/>
      <c r="AI602" s="278"/>
      <c r="AJ602" s="208"/>
      <c r="AK602" s="208"/>
      <c r="AL602" s="208"/>
      <c r="AM602" s="278"/>
      <c r="AN602" s="208"/>
      <c r="AO602" s="208"/>
      <c r="AP602" s="279"/>
      <c r="AQ602" s="278"/>
      <c r="AR602" s="208"/>
      <c r="AS602" s="208"/>
      <c r="AT602" s="279"/>
      <c r="AU602" s="208"/>
      <c r="AV602" s="208"/>
      <c r="AW602" s="208"/>
      <c r="AX602" s="209"/>
    </row>
    <row r="603" spans="1:50" ht="22.5" hidden="1" customHeight="1" x14ac:dyDescent="0.15">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8"/>
      <c r="AF603" s="208"/>
      <c r="AG603" s="208"/>
      <c r="AH603" s="279"/>
      <c r="AI603" s="278"/>
      <c r="AJ603" s="208"/>
      <c r="AK603" s="208"/>
      <c r="AL603" s="208"/>
      <c r="AM603" s="278"/>
      <c r="AN603" s="208"/>
      <c r="AO603" s="208"/>
      <c r="AP603" s="279"/>
      <c r="AQ603" s="278"/>
      <c r="AR603" s="208"/>
      <c r="AS603" s="208"/>
      <c r="AT603" s="279"/>
      <c r="AU603" s="208"/>
      <c r="AV603" s="208"/>
      <c r="AW603" s="208"/>
      <c r="AX603" s="209"/>
    </row>
    <row r="604" spans="1:50" ht="18.75" hidden="1" customHeight="1" x14ac:dyDescent="0.15">
      <c r="A604" s="880"/>
      <c r="B604" s="875"/>
      <c r="C604" s="164"/>
      <c r="D604" s="87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4" t="s">
        <v>394</v>
      </c>
      <c r="AF604" s="395"/>
      <c r="AG604" s="395"/>
      <c r="AH604" s="396"/>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8"/>
      <c r="AF606" s="208"/>
      <c r="AG606" s="208"/>
      <c r="AH606" s="208"/>
      <c r="AI606" s="278"/>
      <c r="AJ606" s="208"/>
      <c r="AK606" s="208"/>
      <c r="AL606" s="208"/>
      <c r="AM606" s="278"/>
      <c r="AN606" s="208"/>
      <c r="AO606" s="208"/>
      <c r="AP606" s="279"/>
      <c r="AQ606" s="278"/>
      <c r="AR606" s="208"/>
      <c r="AS606" s="208"/>
      <c r="AT606" s="279"/>
      <c r="AU606" s="208"/>
      <c r="AV606" s="208"/>
      <c r="AW606" s="208"/>
      <c r="AX606" s="209"/>
    </row>
    <row r="607" spans="1:50" ht="22.5" hidden="1" customHeight="1" x14ac:dyDescent="0.15">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8"/>
      <c r="AF607" s="208"/>
      <c r="AG607" s="208"/>
      <c r="AH607" s="279"/>
      <c r="AI607" s="278"/>
      <c r="AJ607" s="208"/>
      <c r="AK607" s="208"/>
      <c r="AL607" s="208"/>
      <c r="AM607" s="278"/>
      <c r="AN607" s="208"/>
      <c r="AO607" s="208"/>
      <c r="AP607" s="279"/>
      <c r="AQ607" s="278"/>
      <c r="AR607" s="208"/>
      <c r="AS607" s="208"/>
      <c r="AT607" s="279"/>
      <c r="AU607" s="208"/>
      <c r="AV607" s="208"/>
      <c r="AW607" s="208"/>
      <c r="AX607" s="209"/>
    </row>
    <row r="608" spans="1:50" ht="22.5" hidden="1" customHeight="1" x14ac:dyDescent="0.15">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8"/>
      <c r="AF608" s="208"/>
      <c r="AG608" s="208"/>
      <c r="AH608" s="279"/>
      <c r="AI608" s="278"/>
      <c r="AJ608" s="208"/>
      <c r="AK608" s="208"/>
      <c r="AL608" s="208"/>
      <c r="AM608" s="278"/>
      <c r="AN608" s="208"/>
      <c r="AO608" s="208"/>
      <c r="AP608" s="279"/>
      <c r="AQ608" s="278"/>
      <c r="AR608" s="208"/>
      <c r="AS608" s="208"/>
      <c r="AT608" s="279"/>
      <c r="AU608" s="208"/>
      <c r="AV608" s="208"/>
      <c r="AW608" s="208"/>
      <c r="AX608" s="209"/>
    </row>
    <row r="609" spans="1:50" ht="18.75" hidden="1" customHeight="1" x14ac:dyDescent="0.15">
      <c r="A609" s="880"/>
      <c r="B609" s="875"/>
      <c r="C609" s="164"/>
      <c r="D609" s="87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4" t="s">
        <v>394</v>
      </c>
      <c r="AF609" s="395"/>
      <c r="AG609" s="395"/>
      <c r="AH609" s="396"/>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8"/>
      <c r="AF611" s="208"/>
      <c r="AG611" s="208"/>
      <c r="AH611" s="208"/>
      <c r="AI611" s="278"/>
      <c r="AJ611" s="208"/>
      <c r="AK611" s="208"/>
      <c r="AL611" s="208"/>
      <c r="AM611" s="278"/>
      <c r="AN611" s="208"/>
      <c r="AO611" s="208"/>
      <c r="AP611" s="279"/>
      <c r="AQ611" s="278"/>
      <c r="AR611" s="208"/>
      <c r="AS611" s="208"/>
      <c r="AT611" s="279"/>
      <c r="AU611" s="208"/>
      <c r="AV611" s="208"/>
      <c r="AW611" s="208"/>
      <c r="AX611" s="209"/>
    </row>
    <row r="612" spans="1:50" ht="22.5" hidden="1" customHeight="1" x14ac:dyDescent="0.15">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8"/>
      <c r="AF612" s="208"/>
      <c r="AG612" s="208"/>
      <c r="AH612" s="279"/>
      <c r="AI612" s="278"/>
      <c r="AJ612" s="208"/>
      <c r="AK612" s="208"/>
      <c r="AL612" s="208"/>
      <c r="AM612" s="278"/>
      <c r="AN612" s="208"/>
      <c r="AO612" s="208"/>
      <c r="AP612" s="279"/>
      <c r="AQ612" s="278"/>
      <c r="AR612" s="208"/>
      <c r="AS612" s="208"/>
      <c r="AT612" s="279"/>
      <c r="AU612" s="208"/>
      <c r="AV612" s="208"/>
      <c r="AW612" s="208"/>
      <c r="AX612" s="209"/>
    </row>
    <row r="613" spans="1:50" ht="22.5" hidden="1" customHeight="1" x14ac:dyDescent="0.15">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8"/>
      <c r="AF613" s="208"/>
      <c r="AG613" s="208"/>
      <c r="AH613" s="279"/>
      <c r="AI613" s="278"/>
      <c r="AJ613" s="208"/>
      <c r="AK613" s="208"/>
      <c r="AL613" s="208"/>
      <c r="AM613" s="278"/>
      <c r="AN613" s="208"/>
      <c r="AO613" s="208"/>
      <c r="AP613" s="279"/>
      <c r="AQ613" s="278"/>
      <c r="AR613" s="208"/>
      <c r="AS613" s="208"/>
      <c r="AT613" s="279"/>
      <c r="AU613" s="208"/>
      <c r="AV613" s="208"/>
      <c r="AW613" s="208"/>
      <c r="AX613" s="209"/>
    </row>
    <row r="614" spans="1:50" ht="18.75" hidden="1" customHeight="1" x14ac:dyDescent="0.15">
      <c r="A614" s="880"/>
      <c r="B614" s="875"/>
      <c r="C614" s="164"/>
      <c r="D614" s="87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4" t="s">
        <v>394</v>
      </c>
      <c r="AF614" s="395"/>
      <c r="AG614" s="395"/>
      <c r="AH614" s="396"/>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8"/>
      <c r="AF616" s="208"/>
      <c r="AG616" s="208"/>
      <c r="AH616" s="208"/>
      <c r="AI616" s="278"/>
      <c r="AJ616" s="208"/>
      <c r="AK616" s="208"/>
      <c r="AL616" s="208"/>
      <c r="AM616" s="278"/>
      <c r="AN616" s="208"/>
      <c r="AO616" s="208"/>
      <c r="AP616" s="279"/>
      <c r="AQ616" s="278"/>
      <c r="AR616" s="208"/>
      <c r="AS616" s="208"/>
      <c r="AT616" s="279"/>
      <c r="AU616" s="208"/>
      <c r="AV616" s="208"/>
      <c r="AW616" s="208"/>
      <c r="AX616" s="209"/>
    </row>
    <row r="617" spans="1:50" ht="22.5" hidden="1" customHeight="1" x14ac:dyDescent="0.15">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8"/>
      <c r="AF617" s="208"/>
      <c r="AG617" s="208"/>
      <c r="AH617" s="279"/>
      <c r="AI617" s="278"/>
      <c r="AJ617" s="208"/>
      <c r="AK617" s="208"/>
      <c r="AL617" s="208"/>
      <c r="AM617" s="278"/>
      <c r="AN617" s="208"/>
      <c r="AO617" s="208"/>
      <c r="AP617" s="279"/>
      <c r="AQ617" s="278"/>
      <c r="AR617" s="208"/>
      <c r="AS617" s="208"/>
      <c r="AT617" s="279"/>
      <c r="AU617" s="208"/>
      <c r="AV617" s="208"/>
      <c r="AW617" s="208"/>
      <c r="AX617" s="209"/>
    </row>
    <row r="618" spans="1:50" ht="22.5" hidden="1" customHeight="1" x14ac:dyDescent="0.15">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8"/>
      <c r="AF618" s="208"/>
      <c r="AG618" s="208"/>
      <c r="AH618" s="279"/>
      <c r="AI618" s="278"/>
      <c r="AJ618" s="208"/>
      <c r="AK618" s="208"/>
      <c r="AL618" s="208"/>
      <c r="AM618" s="278"/>
      <c r="AN618" s="208"/>
      <c r="AO618" s="208"/>
      <c r="AP618" s="279"/>
      <c r="AQ618" s="278"/>
      <c r="AR618" s="208"/>
      <c r="AS618" s="208"/>
      <c r="AT618" s="279"/>
      <c r="AU618" s="208"/>
      <c r="AV618" s="208"/>
      <c r="AW618" s="208"/>
      <c r="AX618" s="209"/>
    </row>
    <row r="619" spans="1:50" ht="18.75" hidden="1" customHeight="1" x14ac:dyDescent="0.15">
      <c r="A619" s="880"/>
      <c r="B619" s="875"/>
      <c r="C619" s="164"/>
      <c r="D619" s="87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4" t="s">
        <v>394</v>
      </c>
      <c r="AF619" s="395"/>
      <c r="AG619" s="395"/>
      <c r="AH619" s="396"/>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8"/>
      <c r="AF621" s="208"/>
      <c r="AG621" s="208"/>
      <c r="AH621" s="208"/>
      <c r="AI621" s="278"/>
      <c r="AJ621" s="208"/>
      <c r="AK621" s="208"/>
      <c r="AL621" s="208"/>
      <c r="AM621" s="278"/>
      <c r="AN621" s="208"/>
      <c r="AO621" s="208"/>
      <c r="AP621" s="279"/>
      <c r="AQ621" s="278"/>
      <c r="AR621" s="208"/>
      <c r="AS621" s="208"/>
      <c r="AT621" s="279"/>
      <c r="AU621" s="208"/>
      <c r="AV621" s="208"/>
      <c r="AW621" s="208"/>
      <c r="AX621" s="209"/>
    </row>
    <row r="622" spans="1:50" ht="22.5" hidden="1" customHeight="1" x14ac:dyDescent="0.15">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8"/>
      <c r="AF622" s="208"/>
      <c r="AG622" s="208"/>
      <c r="AH622" s="279"/>
      <c r="AI622" s="278"/>
      <c r="AJ622" s="208"/>
      <c r="AK622" s="208"/>
      <c r="AL622" s="208"/>
      <c r="AM622" s="278"/>
      <c r="AN622" s="208"/>
      <c r="AO622" s="208"/>
      <c r="AP622" s="279"/>
      <c r="AQ622" s="278"/>
      <c r="AR622" s="208"/>
      <c r="AS622" s="208"/>
      <c r="AT622" s="279"/>
      <c r="AU622" s="208"/>
      <c r="AV622" s="208"/>
      <c r="AW622" s="208"/>
      <c r="AX622" s="209"/>
    </row>
    <row r="623" spans="1:50" ht="22.5" hidden="1" customHeight="1" x14ac:dyDescent="0.15">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8"/>
      <c r="AF623" s="208"/>
      <c r="AG623" s="208"/>
      <c r="AH623" s="279"/>
      <c r="AI623" s="278"/>
      <c r="AJ623" s="208"/>
      <c r="AK623" s="208"/>
      <c r="AL623" s="208"/>
      <c r="AM623" s="278"/>
      <c r="AN623" s="208"/>
      <c r="AO623" s="208"/>
      <c r="AP623" s="279"/>
      <c r="AQ623" s="278"/>
      <c r="AR623" s="208"/>
      <c r="AS623" s="208"/>
      <c r="AT623" s="279"/>
      <c r="AU623" s="208"/>
      <c r="AV623" s="208"/>
      <c r="AW623" s="208"/>
      <c r="AX623" s="209"/>
    </row>
    <row r="624" spans="1:50" ht="22.5" hidden="1" customHeight="1" x14ac:dyDescent="0.15">
      <c r="A624" s="880"/>
      <c r="B624" s="875"/>
      <c r="C624" s="164"/>
      <c r="D624" s="87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0"/>
      <c r="B627" s="875"/>
      <c r="C627" s="164"/>
      <c r="D627" s="875"/>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87"/>
    </row>
    <row r="628" spans="1:50" ht="18.75" hidden="1" customHeight="1" x14ac:dyDescent="0.15">
      <c r="A628" s="880"/>
      <c r="B628" s="875"/>
      <c r="C628" s="164"/>
      <c r="D628" s="87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4" t="s">
        <v>394</v>
      </c>
      <c r="AF628" s="395"/>
      <c r="AG628" s="395"/>
      <c r="AH628" s="396"/>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8"/>
      <c r="AF630" s="208"/>
      <c r="AG630" s="208"/>
      <c r="AH630" s="208"/>
      <c r="AI630" s="278"/>
      <c r="AJ630" s="208"/>
      <c r="AK630" s="208"/>
      <c r="AL630" s="208"/>
      <c r="AM630" s="278"/>
      <c r="AN630" s="208"/>
      <c r="AO630" s="208"/>
      <c r="AP630" s="279"/>
      <c r="AQ630" s="278"/>
      <c r="AR630" s="208"/>
      <c r="AS630" s="208"/>
      <c r="AT630" s="279"/>
      <c r="AU630" s="208"/>
      <c r="AV630" s="208"/>
      <c r="AW630" s="208"/>
      <c r="AX630" s="209"/>
    </row>
    <row r="631" spans="1:50" ht="22.5" hidden="1" customHeight="1" x14ac:dyDescent="0.15">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8"/>
      <c r="AF631" s="208"/>
      <c r="AG631" s="208"/>
      <c r="AH631" s="279"/>
      <c r="AI631" s="278"/>
      <c r="AJ631" s="208"/>
      <c r="AK631" s="208"/>
      <c r="AL631" s="208"/>
      <c r="AM631" s="278"/>
      <c r="AN631" s="208"/>
      <c r="AO631" s="208"/>
      <c r="AP631" s="279"/>
      <c r="AQ631" s="278"/>
      <c r="AR631" s="208"/>
      <c r="AS631" s="208"/>
      <c r="AT631" s="279"/>
      <c r="AU631" s="208"/>
      <c r="AV631" s="208"/>
      <c r="AW631" s="208"/>
      <c r="AX631" s="209"/>
    </row>
    <row r="632" spans="1:50" ht="22.5" hidden="1" customHeight="1" x14ac:dyDescent="0.15">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8"/>
      <c r="AF632" s="208"/>
      <c r="AG632" s="208"/>
      <c r="AH632" s="279"/>
      <c r="AI632" s="278"/>
      <c r="AJ632" s="208"/>
      <c r="AK632" s="208"/>
      <c r="AL632" s="208"/>
      <c r="AM632" s="278"/>
      <c r="AN632" s="208"/>
      <c r="AO632" s="208"/>
      <c r="AP632" s="279"/>
      <c r="AQ632" s="278"/>
      <c r="AR632" s="208"/>
      <c r="AS632" s="208"/>
      <c r="AT632" s="279"/>
      <c r="AU632" s="208"/>
      <c r="AV632" s="208"/>
      <c r="AW632" s="208"/>
      <c r="AX632" s="209"/>
    </row>
    <row r="633" spans="1:50" ht="18.75" hidden="1" customHeight="1" x14ac:dyDescent="0.15">
      <c r="A633" s="880"/>
      <c r="B633" s="875"/>
      <c r="C633" s="164"/>
      <c r="D633" s="87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4" t="s">
        <v>394</v>
      </c>
      <c r="AF633" s="395"/>
      <c r="AG633" s="395"/>
      <c r="AH633" s="396"/>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8"/>
      <c r="AF635" s="208"/>
      <c r="AG635" s="208"/>
      <c r="AH635" s="208"/>
      <c r="AI635" s="278"/>
      <c r="AJ635" s="208"/>
      <c r="AK635" s="208"/>
      <c r="AL635" s="208"/>
      <c r="AM635" s="278"/>
      <c r="AN635" s="208"/>
      <c r="AO635" s="208"/>
      <c r="AP635" s="279"/>
      <c r="AQ635" s="278"/>
      <c r="AR635" s="208"/>
      <c r="AS635" s="208"/>
      <c r="AT635" s="279"/>
      <c r="AU635" s="208"/>
      <c r="AV635" s="208"/>
      <c r="AW635" s="208"/>
      <c r="AX635" s="209"/>
    </row>
    <row r="636" spans="1:50" ht="22.5" hidden="1" customHeight="1" x14ac:dyDescent="0.15">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8"/>
      <c r="AF636" s="208"/>
      <c r="AG636" s="208"/>
      <c r="AH636" s="279"/>
      <c r="AI636" s="278"/>
      <c r="AJ636" s="208"/>
      <c r="AK636" s="208"/>
      <c r="AL636" s="208"/>
      <c r="AM636" s="278"/>
      <c r="AN636" s="208"/>
      <c r="AO636" s="208"/>
      <c r="AP636" s="279"/>
      <c r="AQ636" s="278"/>
      <c r="AR636" s="208"/>
      <c r="AS636" s="208"/>
      <c r="AT636" s="279"/>
      <c r="AU636" s="208"/>
      <c r="AV636" s="208"/>
      <c r="AW636" s="208"/>
      <c r="AX636" s="209"/>
    </row>
    <row r="637" spans="1:50" ht="22.5" hidden="1" customHeight="1" x14ac:dyDescent="0.15">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8"/>
      <c r="AF637" s="208"/>
      <c r="AG637" s="208"/>
      <c r="AH637" s="279"/>
      <c r="AI637" s="278"/>
      <c r="AJ637" s="208"/>
      <c r="AK637" s="208"/>
      <c r="AL637" s="208"/>
      <c r="AM637" s="278"/>
      <c r="AN637" s="208"/>
      <c r="AO637" s="208"/>
      <c r="AP637" s="279"/>
      <c r="AQ637" s="278"/>
      <c r="AR637" s="208"/>
      <c r="AS637" s="208"/>
      <c r="AT637" s="279"/>
      <c r="AU637" s="208"/>
      <c r="AV637" s="208"/>
      <c r="AW637" s="208"/>
      <c r="AX637" s="209"/>
    </row>
    <row r="638" spans="1:50" ht="18.75" hidden="1" customHeight="1" x14ac:dyDescent="0.15">
      <c r="A638" s="880"/>
      <c r="B638" s="875"/>
      <c r="C638" s="164"/>
      <c r="D638" s="87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4" t="s">
        <v>394</v>
      </c>
      <c r="AF638" s="395"/>
      <c r="AG638" s="395"/>
      <c r="AH638" s="396"/>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8"/>
      <c r="AF640" s="208"/>
      <c r="AG640" s="208"/>
      <c r="AH640" s="208"/>
      <c r="AI640" s="278"/>
      <c r="AJ640" s="208"/>
      <c r="AK640" s="208"/>
      <c r="AL640" s="208"/>
      <c r="AM640" s="278"/>
      <c r="AN640" s="208"/>
      <c r="AO640" s="208"/>
      <c r="AP640" s="279"/>
      <c r="AQ640" s="278"/>
      <c r="AR640" s="208"/>
      <c r="AS640" s="208"/>
      <c r="AT640" s="279"/>
      <c r="AU640" s="208"/>
      <c r="AV640" s="208"/>
      <c r="AW640" s="208"/>
      <c r="AX640" s="209"/>
    </row>
    <row r="641" spans="1:50" ht="22.5" hidden="1" customHeight="1" x14ac:dyDescent="0.15">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8"/>
      <c r="AF641" s="208"/>
      <c r="AG641" s="208"/>
      <c r="AH641" s="279"/>
      <c r="AI641" s="278"/>
      <c r="AJ641" s="208"/>
      <c r="AK641" s="208"/>
      <c r="AL641" s="208"/>
      <c r="AM641" s="278"/>
      <c r="AN641" s="208"/>
      <c r="AO641" s="208"/>
      <c r="AP641" s="279"/>
      <c r="AQ641" s="278"/>
      <c r="AR641" s="208"/>
      <c r="AS641" s="208"/>
      <c r="AT641" s="279"/>
      <c r="AU641" s="208"/>
      <c r="AV641" s="208"/>
      <c r="AW641" s="208"/>
      <c r="AX641" s="209"/>
    </row>
    <row r="642" spans="1:50" ht="22.5" hidden="1" customHeight="1" x14ac:dyDescent="0.15">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8"/>
      <c r="AF642" s="208"/>
      <c r="AG642" s="208"/>
      <c r="AH642" s="279"/>
      <c r="AI642" s="278"/>
      <c r="AJ642" s="208"/>
      <c r="AK642" s="208"/>
      <c r="AL642" s="208"/>
      <c r="AM642" s="278"/>
      <c r="AN642" s="208"/>
      <c r="AO642" s="208"/>
      <c r="AP642" s="279"/>
      <c r="AQ642" s="278"/>
      <c r="AR642" s="208"/>
      <c r="AS642" s="208"/>
      <c r="AT642" s="279"/>
      <c r="AU642" s="208"/>
      <c r="AV642" s="208"/>
      <c r="AW642" s="208"/>
      <c r="AX642" s="209"/>
    </row>
    <row r="643" spans="1:50" ht="18.75" hidden="1" customHeight="1" x14ac:dyDescent="0.15">
      <c r="A643" s="880"/>
      <c r="B643" s="875"/>
      <c r="C643" s="164"/>
      <c r="D643" s="87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4" t="s">
        <v>394</v>
      </c>
      <c r="AF643" s="395"/>
      <c r="AG643" s="395"/>
      <c r="AH643" s="396"/>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8"/>
      <c r="AF645" s="208"/>
      <c r="AG645" s="208"/>
      <c r="AH645" s="208"/>
      <c r="AI645" s="278"/>
      <c r="AJ645" s="208"/>
      <c r="AK645" s="208"/>
      <c r="AL645" s="208"/>
      <c r="AM645" s="278"/>
      <c r="AN645" s="208"/>
      <c r="AO645" s="208"/>
      <c r="AP645" s="279"/>
      <c r="AQ645" s="278"/>
      <c r="AR645" s="208"/>
      <c r="AS645" s="208"/>
      <c r="AT645" s="279"/>
      <c r="AU645" s="208"/>
      <c r="AV645" s="208"/>
      <c r="AW645" s="208"/>
      <c r="AX645" s="209"/>
    </row>
    <row r="646" spans="1:50" ht="22.5" hidden="1" customHeight="1" x14ac:dyDescent="0.15">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8"/>
      <c r="AF646" s="208"/>
      <c r="AG646" s="208"/>
      <c r="AH646" s="279"/>
      <c r="AI646" s="278"/>
      <c r="AJ646" s="208"/>
      <c r="AK646" s="208"/>
      <c r="AL646" s="208"/>
      <c r="AM646" s="278"/>
      <c r="AN646" s="208"/>
      <c r="AO646" s="208"/>
      <c r="AP646" s="279"/>
      <c r="AQ646" s="278"/>
      <c r="AR646" s="208"/>
      <c r="AS646" s="208"/>
      <c r="AT646" s="279"/>
      <c r="AU646" s="208"/>
      <c r="AV646" s="208"/>
      <c r="AW646" s="208"/>
      <c r="AX646" s="209"/>
    </row>
    <row r="647" spans="1:50" ht="22.5" hidden="1" customHeight="1" x14ac:dyDescent="0.15">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8"/>
      <c r="AF647" s="208"/>
      <c r="AG647" s="208"/>
      <c r="AH647" s="279"/>
      <c r="AI647" s="278"/>
      <c r="AJ647" s="208"/>
      <c r="AK647" s="208"/>
      <c r="AL647" s="208"/>
      <c r="AM647" s="278"/>
      <c r="AN647" s="208"/>
      <c r="AO647" s="208"/>
      <c r="AP647" s="279"/>
      <c r="AQ647" s="278"/>
      <c r="AR647" s="208"/>
      <c r="AS647" s="208"/>
      <c r="AT647" s="279"/>
      <c r="AU647" s="208"/>
      <c r="AV647" s="208"/>
      <c r="AW647" s="208"/>
      <c r="AX647" s="209"/>
    </row>
    <row r="648" spans="1:50" ht="18.75" hidden="1" customHeight="1" x14ac:dyDescent="0.15">
      <c r="A648" s="880"/>
      <c r="B648" s="875"/>
      <c r="C648" s="164"/>
      <c r="D648" s="87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4" t="s">
        <v>394</v>
      </c>
      <c r="AF648" s="395"/>
      <c r="AG648" s="395"/>
      <c r="AH648" s="396"/>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8"/>
      <c r="AF650" s="208"/>
      <c r="AG650" s="208"/>
      <c r="AH650" s="208"/>
      <c r="AI650" s="278"/>
      <c r="AJ650" s="208"/>
      <c r="AK650" s="208"/>
      <c r="AL650" s="208"/>
      <c r="AM650" s="278"/>
      <c r="AN650" s="208"/>
      <c r="AO650" s="208"/>
      <c r="AP650" s="279"/>
      <c r="AQ650" s="278"/>
      <c r="AR650" s="208"/>
      <c r="AS650" s="208"/>
      <c r="AT650" s="279"/>
      <c r="AU650" s="208"/>
      <c r="AV650" s="208"/>
      <c r="AW650" s="208"/>
      <c r="AX650" s="209"/>
    </row>
    <row r="651" spans="1:50" ht="22.5" hidden="1" customHeight="1" x14ac:dyDescent="0.15">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8"/>
      <c r="AF651" s="208"/>
      <c r="AG651" s="208"/>
      <c r="AH651" s="279"/>
      <c r="AI651" s="278"/>
      <c r="AJ651" s="208"/>
      <c r="AK651" s="208"/>
      <c r="AL651" s="208"/>
      <c r="AM651" s="278"/>
      <c r="AN651" s="208"/>
      <c r="AO651" s="208"/>
      <c r="AP651" s="279"/>
      <c r="AQ651" s="278"/>
      <c r="AR651" s="208"/>
      <c r="AS651" s="208"/>
      <c r="AT651" s="279"/>
      <c r="AU651" s="208"/>
      <c r="AV651" s="208"/>
      <c r="AW651" s="208"/>
      <c r="AX651" s="209"/>
    </row>
    <row r="652" spans="1:50" ht="22.5" hidden="1" customHeight="1" x14ac:dyDescent="0.15">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8"/>
      <c r="AF652" s="208"/>
      <c r="AG652" s="208"/>
      <c r="AH652" s="279"/>
      <c r="AI652" s="278"/>
      <c r="AJ652" s="208"/>
      <c r="AK652" s="208"/>
      <c r="AL652" s="208"/>
      <c r="AM652" s="278"/>
      <c r="AN652" s="208"/>
      <c r="AO652" s="208"/>
      <c r="AP652" s="279"/>
      <c r="AQ652" s="278"/>
      <c r="AR652" s="208"/>
      <c r="AS652" s="208"/>
      <c r="AT652" s="279"/>
      <c r="AU652" s="208"/>
      <c r="AV652" s="208"/>
      <c r="AW652" s="208"/>
      <c r="AX652" s="209"/>
    </row>
    <row r="653" spans="1:50" ht="18.75" hidden="1" customHeight="1" x14ac:dyDescent="0.15">
      <c r="A653" s="880"/>
      <c r="B653" s="875"/>
      <c r="C653" s="164"/>
      <c r="D653" s="87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4" t="s">
        <v>394</v>
      </c>
      <c r="AF653" s="395"/>
      <c r="AG653" s="395"/>
      <c r="AH653" s="396"/>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8"/>
      <c r="AF655" s="208"/>
      <c r="AG655" s="208"/>
      <c r="AH655" s="208"/>
      <c r="AI655" s="278"/>
      <c r="AJ655" s="208"/>
      <c r="AK655" s="208"/>
      <c r="AL655" s="208"/>
      <c r="AM655" s="278"/>
      <c r="AN655" s="208"/>
      <c r="AO655" s="208"/>
      <c r="AP655" s="279"/>
      <c r="AQ655" s="278"/>
      <c r="AR655" s="208"/>
      <c r="AS655" s="208"/>
      <c r="AT655" s="279"/>
      <c r="AU655" s="208"/>
      <c r="AV655" s="208"/>
      <c r="AW655" s="208"/>
      <c r="AX655" s="209"/>
    </row>
    <row r="656" spans="1:50" ht="22.5" hidden="1" customHeight="1" x14ac:dyDescent="0.15">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8"/>
      <c r="AF656" s="208"/>
      <c r="AG656" s="208"/>
      <c r="AH656" s="279"/>
      <c r="AI656" s="278"/>
      <c r="AJ656" s="208"/>
      <c r="AK656" s="208"/>
      <c r="AL656" s="208"/>
      <c r="AM656" s="278"/>
      <c r="AN656" s="208"/>
      <c r="AO656" s="208"/>
      <c r="AP656" s="279"/>
      <c r="AQ656" s="278"/>
      <c r="AR656" s="208"/>
      <c r="AS656" s="208"/>
      <c r="AT656" s="279"/>
      <c r="AU656" s="208"/>
      <c r="AV656" s="208"/>
      <c r="AW656" s="208"/>
      <c r="AX656" s="209"/>
    </row>
    <row r="657" spans="1:50" ht="22.5" hidden="1" customHeight="1" x14ac:dyDescent="0.15">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8"/>
      <c r="AF657" s="208"/>
      <c r="AG657" s="208"/>
      <c r="AH657" s="279"/>
      <c r="AI657" s="278"/>
      <c r="AJ657" s="208"/>
      <c r="AK657" s="208"/>
      <c r="AL657" s="208"/>
      <c r="AM657" s="278"/>
      <c r="AN657" s="208"/>
      <c r="AO657" s="208"/>
      <c r="AP657" s="279"/>
      <c r="AQ657" s="278"/>
      <c r="AR657" s="208"/>
      <c r="AS657" s="208"/>
      <c r="AT657" s="279"/>
      <c r="AU657" s="208"/>
      <c r="AV657" s="208"/>
      <c r="AW657" s="208"/>
      <c r="AX657" s="209"/>
    </row>
    <row r="658" spans="1:50" ht="18.75" hidden="1" customHeight="1" x14ac:dyDescent="0.15">
      <c r="A658" s="880"/>
      <c r="B658" s="875"/>
      <c r="C658" s="164"/>
      <c r="D658" s="87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4" t="s">
        <v>394</v>
      </c>
      <c r="AF658" s="395"/>
      <c r="AG658" s="395"/>
      <c r="AH658" s="396"/>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8"/>
      <c r="AF660" s="208"/>
      <c r="AG660" s="208"/>
      <c r="AH660" s="208"/>
      <c r="AI660" s="278"/>
      <c r="AJ660" s="208"/>
      <c r="AK660" s="208"/>
      <c r="AL660" s="208"/>
      <c r="AM660" s="278"/>
      <c r="AN660" s="208"/>
      <c r="AO660" s="208"/>
      <c r="AP660" s="279"/>
      <c r="AQ660" s="278"/>
      <c r="AR660" s="208"/>
      <c r="AS660" s="208"/>
      <c r="AT660" s="279"/>
      <c r="AU660" s="208"/>
      <c r="AV660" s="208"/>
      <c r="AW660" s="208"/>
      <c r="AX660" s="209"/>
    </row>
    <row r="661" spans="1:50" ht="22.5" hidden="1" customHeight="1" x14ac:dyDescent="0.15">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8"/>
      <c r="AF661" s="208"/>
      <c r="AG661" s="208"/>
      <c r="AH661" s="279"/>
      <c r="AI661" s="278"/>
      <c r="AJ661" s="208"/>
      <c r="AK661" s="208"/>
      <c r="AL661" s="208"/>
      <c r="AM661" s="278"/>
      <c r="AN661" s="208"/>
      <c r="AO661" s="208"/>
      <c r="AP661" s="279"/>
      <c r="AQ661" s="278"/>
      <c r="AR661" s="208"/>
      <c r="AS661" s="208"/>
      <c r="AT661" s="279"/>
      <c r="AU661" s="208"/>
      <c r="AV661" s="208"/>
      <c r="AW661" s="208"/>
      <c r="AX661" s="209"/>
    </row>
    <row r="662" spans="1:50" ht="22.5" hidden="1" customHeight="1" x14ac:dyDescent="0.15">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8"/>
      <c r="AF662" s="208"/>
      <c r="AG662" s="208"/>
      <c r="AH662" s="279"/>
      <c r="AI662" s="278"/>
      <c r="AJ662" s="208"/>
      <c r="AK662" s="208"/>
      <c r="AL662" s="208"/>
      <c r="AM662" s="278"/>
      <c r="AN662" s="208"/>
      <c r="AO662" s="208"/>
      <c r="AP662" s="279"/>
      <c r="AQ662" s="278"/>
      <c r="AR662" s="208"/>
      <c r="AS662" s="208"/>
      <c r="AT662" s="279"/>
      <c r="AU662" s="208"/>
      <c r="AV662" s="208"/>
      <c r="AW662" s="208"/>
      <c r="AX662" s="209"/>
    </row>
    <row r="663" spans="1:50" ht="18.75" hidden="1" customHeight="1" x14ac:dyDescent="0.15">
      <c r="A663" s="880"/>
      <c r="B663" s="875"/>
      <c r="C663" s="164"/>
      <c r="D663" s="87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4" t="s">
        <v>394</v>
      </c>
      <c r="AF663" s="395"/>
      <c r="AG663" s="395"/>
      <c r="AH663" s="396"/>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8"/>
      <c r="AF665" s="208"/>
      <c r="AG665" s="208"/>
      <c r="AH665" s="208"/>
      <c r="AI665" s="278"/>
      <c r="AJ665" s="208"/>
      <c r="AK665" s="208"/>
      <c r="AL665" s="208"/>
      <c r="AM665" s="278"/>
      <c r="AN665" s="208"/>
      <c r="AO665" s="208"/>
      <c r="AP665" s="279"/>
      <c r="AQ665" s="278"/>
      <c r="AR665" s="208"/>
      <c r="AS665" s="208"/>
      <c r="AT665" s="279"/>
      <c r="AU665" s="208"/>
      <c r="AV665" s="208"/>
      <c r="AW665" s="208"/>
      <c r="AX665" s="209"/>
    </row>
    <row r="666" spans="1:50" ht="22.5" hidden="1" customHeight="1" x14ac:dyDescent="0.15">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8"/>
      <c r="AF666" s="208"/>
      <c r="AG666" s="208"/>
      <c r="AH666" s="279"/>
      <c r="AI666" s="278"/>
      <c r="AJ666" s="208"/>
      <c r="AK666" s="208"/>
      <c r="AL666" s="208"/>
      <c r="AM666" s="278"/>
      <c r="AN666" s="208"/>
      <c r="AO666" s="208"/>
      <c r="AP666" s="279"/>
      <c r="AQ666" s="278"/>
      <c r="AR666" s="208"/>
      <c r="AS666" s="208"/>
      <c r="AT666" s="279"/>
      <c r="AU666" s="208"/>
      <c r="AV666" s="208"/>
      <c r="AW666" s="208"/>
      <c r="AX666" s="209"/>
    </row>
    <row r="667" spans="1:50" ht="22.5" hidden="1" customHeight="1" x14ac:dyDescent="0.15">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8"/>
      <c r="AF667" s="208"/>
      <c r="AG667" s="208"/>
      <c r="AH667" s="279"/>
      <c r="AI667" s="278"/>
      <c r="AJ667" s="208"/>
      <c r="AK667" s="208"/>
      <c r="AL667" s="208"/>
      <c r="AM667" s="278"/>
      <c r="AN667" s="208"/>
      <c r="AO667" s="208"/>
      <c r="AP667" s="279"/>
      <c r="AQ667" s="278"/>
      <c r="AR667" s="208"/>
      <c r="AS667" s="208"/>
      <c r="AT667" s="279"/>
      <c r="AU667" s="208"/>
      <c r="AV667" s="208"/>
      <c r="AW667" s="208"/>
      <c r="AX667" s="209"/>
    </row>
    <row r="668" spans="1:50" ht="18.75" hidden="1" customHeight="1" x14ac:dyDescent="0.15">
      <c r="A668" s="880"/>
      <c r="B668" s="875"/>
      <c r="C668" s="164"/>
      <c r="D668" s="87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4" t="s">
        <v>394</v>
      </c>
      <c r="AF668" s="395"/>
      <c r="AG668" s="395"/>
      <c r="AH668" s="396"/>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8"/>
      <c r="AF670" s="208"/>
      <c r="AG670" s="208"/>
      <c r="AH670" s="208"/>
      <c r="AI670" s="278"/>
      <c r="AJ670" s="208"/>
      <c r="AK670" s="208"/>
      <c r="AL670" s="208"/>
      <c r="AM670" s="278"/>
      <c r="AN670" s="208"/>
      <c r="AO670" s="208"/>
      <c r="AP670" s="279"/>
      <c r="AQ670" s="278"/>
      <c r="AR670" s="208"/>
      <c r="AS670" s="208"/>
      <c r="AT670" s="279"/>
      <c r="AU670" s="208"/>
      <c r="AV670" s="208"/>
      <c r="AW670" s="208"/>
      <c r="AX670" s="209"/>
    </row>
    <row r="671" spans="1:50" ht="22.5" hidden="1" customHeight="1" x14ac:dyDescent="0.15">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8"/>
      <c r="AF671" s="208"/>
      <c r="AG671" s="208"/>
      <c r="AH671" s="279"/>
      <c r="AI671" s="278"/>
      <c r="AJ671" s="208"/>
      <c r="AK671" s="208"/>
      <c r="AL671" s="208"/>
      <c r="AM671" s="278"/>
      <c r="AN671" s="208"/>
      <c r="AO671" s="208"/>
      <c r="AP671" s="279"/>
      <c r="AQ671" s="278"/>
      <c r="AR671" s="208"/>
      <c r="AS671" s="208"/>
      <c r="AT671" s="279"/>
      <c r="AU671" s="208"/>
      <c r="AV671" s="208"/>
      <c r="AW671" s="208"/>
      <c r="AX671" s="209"/>
    </row>
    <row r="672" spans="1:50" ht="22.5" hidden="1" customHeight="1" x14ac:dyDescent="0.15">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8"/>
      <c r="AF672" s="208"/>
      <c r="AG672" s="208"/>
      <c r="AH672" s="279"/>
      <c r="AI672" s="278"/>
      <c r="AJ672" s="208"/>
      <c r="AK672" s="208"/>
      <c r="AL672" s="208"/>
      <c r="AM672" s="278"/>
      <c r="AN672" s="208"/>
      <c r="AO672" s="208"/>
      <c r="AP672" s="279"/>
      <c r="AQ672" s="278"/>
      <c r="AR672" s="208"/>
      <c r="AS672" s="208"/>
      <c r="AT672" s="279"/>
      <c r="AU672" s="208"/>
      <c r="AV672" s="208"/>
      <c r="AW672" s="208"/>
      <c r="AX672" s="209"/>
    </row>
    <row r="673" spans="1:50" ht="18.75" hidden="1" customHeight="1" x14ac:dyDescent="0.15">
      <c r="A673" s="880"/>
      <c r="B673" s="875"/>
      <c r="C673" s="164"/>
      <c r="D673" s="87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4" t="s">
        <v>394</v>
      </c>
      <c r="AF673" s="395"/>
      <c r="AG673" s="395"/>
      <c r="AH673" s="396"/>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8"/>
      <c r="AF675" s="208"/>
      <c r="AG675" s="208"/>
      <c r="AH675" s="208"/>
      <c r="AI675" s="278"/>
      <c r="AJ675" s="208"/>
      <c r="AK675" s="208"/>
      <c r="AL675" s="208"/>
      <c r="AM675" s="278"/>
      <c r="AN675" s="208"/>
      <c r="AO675" s="208"/>
      <c r="AP675" s="279"/>
      <c r="AQ675" s="278"/>
      <c r="AR675" s="208"/>
      <c r="AS675" s="208"/>
      <c r="AT675" s="279"/>
      <c r="AU675" s="208"/>
      <c r="AV675" s="208"/>
      <c r="AW675" s="208"/>
      <c r="AX675" s="209"/>
    </row>
    <row r="676" spans="1:50" ht="22.5" hidden="1" customHeight="1" x14ac:dyDescent="0.15">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8"/>
      <c r="AF676" s="208"/>
      <c r="AG676" s="208"/>
      <c r="AH676" s="279"/>
      <c r="AI676" s="278"/>
      <c r="AJ676" s="208"/>
      <c r="AK676" s="208"/>
      <c r="AL676" s="208"/>
      <c r="AM676" s="278"/>
      <c r="AN676" s="208"/>
      <c r="AO676" s="208"/>
      <c r="AP676" s="279"/>
      <c r="AQ676" s="278"/>
      <c r="AR676" s="208"/>
      <c r="AS676" s="208"/>
      <c r="AT676" s="279"/>
      <c r="AU676" s="208"/>
      <c r="AV676" s="208"/>
      <c r="AW676" s="208"/>
      <c r="AX676" s="209"/>
    </row>
    <row r="677" spans="1:50" ht="22.5" hidden="1" customHeight="1" x14ac:dyDescent="0.15">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8"/>
      <c r="AF677" s="208"/>
      <c r="AG677" s="208"/>
      <c r="AH677" s="279"/>
      <c r="AI677" s="278"/>
      <c r="AJ677" s="208"/>
      <c r="AK677" s="208"/>
      <c r="AL677" s="208"/>
      <c r="AM677" s="278"/>
      <c r="AN677" s="208"/>
      <c r="AO677" s="208"/>
      <c r="AP677" s="279"/>
      <c r="AQ677" s="278"/>
      <c r="AR677" s="208"/>
      <c r="AS677" s="208"/>
      <c r="AT677" s="279"/>
      <c r="AU677" s="208"/>
      <c r="AV677" s="208"/>
      <c r="AW677" s="208"/>
      <c r="AX677" s="209"/>
    </row>
    <row r="678" spans="1:50" ht="22.5" hidden="1" customHeight="1" x14ac:dyDescent="0.15">
      <c r="A678" s="880"/>
      <c r="B678" s="875"/>
      <c r="C678" s="164"/>
      <c r="D678" s="87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0"/>
      <c r="B679" s="875"/>
      <c r="C679" s="164"/>
      <c r="D679" s="875"/>
      <c r="E679" s="110" t="s">
        <v>594</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1"/>
      <c r="B680" s="877"/>
      <c r="C680" s="876"/>
      <c r="D680" s="877"/>
      <c r="E680" s="888"/>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9"/>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87" t="s">
        <v>36</v>
      </c>
      <c r="AH682" s="251"/>
      <c r="AI682" s="251"/>
      <c r="AJ682" s="251"/>
      <c r="AK682" s="251"/>
      <c r="AL682" s="251"/>
      <c r="AM682" s="251"/>
      <c r="AN682" s="251"/>
      <c r="AO682" s="251"/>
      <c r="AP682" s="251"/>
      <c r="AQ682" s="251"/>
      <c r="AR682" s="251"/>
      <c r="AS682" s="251"/>
      <c r="AT682" s="251"/>
      <c r="AU682" s="251"/>
      <c r="AV682" s="251"/>
      <c r="AW682" s="251"/>
      <c r="AX682" s="788"/>
    </row>
    <row r="683" spans="1:50" ht="67.5" customHeight="1" x14ac:dyDescent="0.15">
      <c r="A683" s="739" t="s">
        <v>269</v>
      </c>
      <c r="B683" s="740"/>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61" t="s">
        <v>521</v>
      </c>
      <c r="AE683" s="262"/>
      <c r="AF683" s="262"/>
      <c r="AG683" s="254" t="s">
        <v>545</v>
      </c>
      <c r="AH683" s="255"/>
      <c r="AI683" s="255"/>
      <c r="AJ683" s="255"/>
      <c r="AK683" s="255"/>
      <c r="AL683" s="255"/>
      <c r="AM683" s="255"/>
      <c r="AN683" s="255"/>
      <c r="AO683" s="255"/>
      <c r="AP683" s="255"/>
      <c r="AQ683" s="255"/>
      <c r="AR683" s="255"/>
      <c r="AS683" s="255"/>
      <c r="AT683" s="255"/>
      <c r="AU683" s="255"/>
      <c r="AV683" s="255"/>
      <c r="AW683" s="255"/>
      <c r="AX683" s="256"/>
    </row>
    <row r="684" spans="1:50" ht="67.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73"/>
      <c r="AD684" s="143" t="s">
        <v>521</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67.5"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68" t="s">
        <v>521</v>
      </c>
      <c r="AE685" s="669"/>
      <c r="AF685" s="669"/>
      <c r="AG685" s="113" t="s">
        <v>547</v>
      </c>
      <c r="AH685" s="437"/>
      <c r="AI685" s="437"/>
      <c r="AJ685" s="437"/>
      <c r="AK685" s="437"/>
      <c r="AL685" s="437"/>
      <c r="AM685" s="437"/>
      <c r="AN685" s="437"/>
      <c r="AO685" s="437"/>
      <c r="AP685" s="437"/>
      <c r="AQ685" s="437"/>
      <c r="AR685" s="437"/>
      <c r="AS685" s="437"/>
      <c r="AT685" s="437"/>
      <c r="AU685" s="437"/>
      <c r="AV685" s="437"/>
      <c r="AW685" s="437"/>
      <c r="AX685" s="438"/>
    </row>
    <row r="686" spans="1:50" ht="19.350000000000001" customHeight="1" x14ac:dyDescent="0.15">
      <c r="A686" s="509" t="s">
        <v>44</v>
      </c>
      <c r="B686" s="510"/>
      <c r="C686" s="784" t="s">
        <v>46</v>
      </c>
      <c r="D686" s="785"/>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6"/>
      <c r="AD686" s="455" t="s">
        <v>549</v>
      </c>
      <c r="AE686" s="456"/>
      <c r="AF686" s="456"/>
      <c r="AG686" s="110" t="s">
        <v>645</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x14ac:dyDescent="0.15">
      <c r="A687" s="511"/>
      <c r="B687" s="512"/>
      <c r="C687" s="683"/>
      <c r="D687" s="684"/>
      <c r="E687" s="670" t="s">
        <v>490</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525"/>
      <c r="AE687" s="526"/>
      <c r="AF687" s="527"/>
      <c r="AG687" s="457"/>
      <c r="AH687" s="133"/>
      <c r="AI687" s="133"/>
      <c r="AJ687" s="133"/>
      <c r="AK687" s="133"/>
      <c r="AL687" s="133"/>
      <c r="AM687" s="133"/>
      <c r="AN687" s="133"/>
      <c r="AO687" s="133"/>
      <c r="AP687" s="133"/>
      <c r="AQ687" s="133"/>
      <c r="AR687" s="133"/>
      <c r="AS687" s="133"/>
      <c r="AT687" s="133"/>
      <c r="AU687" s="133"/>
      <c r="AV687" s="133"/>
      <c r="AW687" s="133"/>
      <c r="AX687" s="458"/>
    </row>
    <row r="688" spans="1:50" ht="29.25" customHeight="1" x14ac:dyDescent="0.15">
      <c r="A688" s="511"/>
      <c r="B688" s="512"/>
      <c r="C688" s="685"/>
      <c r="D688" s="686"/>
      <c r="E688" s="673" t="s">
        <v>491</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6"/>
      <c r="AE688" s="667"/>
      <c r="AF688" s="667"/>
      <c r="AG688" s="457"/>
      <c r="AH688" s="133"/>
      <c r="AI688" s="133"/>
      <c r="AJ688" s="133"/>
      <c r="AK688" s="133"/>
      <c r="AL688" s="133"/>
      <c r="AM688" s="133"/>
      <c r="AN688" s="133"/>
      <c r="AO688" s="133"/>
      <c r="AP688" s="133"/>
      <c r="AQ688" s="133"/>
      <c r="AR688" s="133"/>
      <c r="AS688" s="133"/>
      <c r="AT688" s="133"/>
      <c r="AU688" s="133"/>
      <c r="AV688" s="133"/>
      <c r="AW688" s="133"/>
      <c r="AX688" s="458"/>
    </row>
    <row r="689" spans="1:64" ht="59.25" customHeight="1" x14ac:dyDescent="0.15">
      <c r="A689" s="511"/>
      <c r="B689" s="513"/>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143" t="s">
        <v>521</v>
      </c>
      <c r="AE689" s="144"/>
      <c r="AF689" s="144"/>
      <c r="AG689" s="140" t="s">
        <v>584</v>
      </c>
      <c r="AH689" s="141"/>
      <c r="AI689" s="141"/>
      <c r="AJ689" s="141"/>
      <c r="AK689" s="141"/>
      <c r="AL689" s="141"/>
      <c r="AM689" s="141"/>
      <c r="AN689" s="141"/>
      <c r="AO689" s="141"/>
      <c r="AP689" s="141"/>
      <c r="AQ689" s="141"/>
      <c r="AR689" s="141"/>
      <c r="AS689" s="141"/>
      <c r="AT689" s="141"/>
      <c r="AU689" s="141"/>
      <c r="AV689" s="141"/>
      <c r="AW689" s="141"/>
      <c r="AX689" s="142"/>
    </row>
    <row r="690" spans="1:64" ht="19.350000000000001" customHeight="1" x14ac:dyDescent="0.15">
      <c r="A690" s="511"/>
      <c r="B690" s="513"/>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3" t="s">
        <v>521</v>
      </c>
      <c r="AE690" s="144"/>
      <c r="AF690" s="144"/>
      <c r="AG690" s="140" t="s">
        <v>548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1"/>
      <c r="B691" s="513"/>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3" t="s">
        <v>549</v>
      </c>
      <c r="AE691" s="144"/>
      <c r="AF691" s="144"/>
      <c r="AG691" s="140" t="s">
        <v>646</v>
      </c>
      <c r="AH691" s="141"/>
      <c r="AI691" s="141"/>
      <c r="AJ691" s="141"/>
      <c r="AK691" s="141"/>
      <c r="AL691" s="141"/>
      <c r="AM691" s="141"/>
      <c r="AN691" s="141"/>
      <c r="AO691" s="141"/>
      <c r="AP691" s="141"/>
      <c r="AQ691" s="141"/>
      <c r="AR691" s="141"/>
      <c r="AS691" s="141"/>
      <c r="AT691" s="141"/>
      <c r="AU691" s="141"/>
      <c r="AV691" s="141"/>
      <c r="AW691" s="141"/>
      <c r="AX691" s="142"/>
    </row>
    <row r="692" spans="1:64" ht="39.75" customHeight="1" x14ac:dyDescent="0.15">
      <c r="A692" s="511"/>
      <c r="B692" s="513"/>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1"/>
      <c r="AD692" s="143" t="s">
        <v>521</v>
      </c>
      <c r="AE692" s="144"/>
      <c r="AF692" s="144"/>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66" customHeight="1" x14ac:dyDescent="0.15">
      <c r="A693" s="511"/>
      <c r="B693" s="513"/>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1"/>
      <c r="AD693" s="645" t="s">
        <v>521</v>
      </c>
      <c r="AE693" s="646"/>
      <c r="AF693" s="646"/>
      <c r="AG693" s="703" t="s">
        <v>588</v>
      </c>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0.25" customHeight="1" x14ac:dyDescent="0.15">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68" t="s">
        <v>549</v>
      </c>
      <c r="AE694" s="669"/>
      <c r="AF694" s="702"/>
      <c r="AG694" s="696" t="s">
        <v>645</v>
      </c>
      <c r="AH694" s="697"/>
      <c r="AI694" s="697"/>
      <c r="AJ694" s="697"/>
      <c r="AK694" s="697"/>
      <c r="AL694" s="697"/>
      <c r="AM694" s="697"/>
      <c r="AN694" s="697"/>
      <c r="AO694" s="697"/>
      <c r="AP694" s="697"/>
      <c r="AQ694" s="697"/>
      <c r="AR694" s="697"/>
      <c r="AS694" s="697"/>
      <c r="AT694" s="697"/>
      <c r="AU694" s="697"/>
      <c r="AV694" s="697"/>
      <c r="AW694" s="697"/>
      <c r="AX694" s="698"/>
      <c r="BG694" s="10"/>
      <c r="BH694" s="10"/>
      <c r="BI694" s="10"/>
      <c r="BJ694" s="10"/>
    </row>
    <row r="695" spans="1:64" ht="31.5" customHeight="1" x14ac:dyDescent="0.15">
      <c r="A695" s="509" t="s">
        <v>45</v>
      </c>
      <c r="B695" s="650"/>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63" t="s">
        <v>521</v>
      </c>
      <c r="AE695" s="664"/>
      <c r="AF695" s="665"/>
      <c r="AG695" s="635" t="s">
        <v>574</v>
      </c>
      <c r="AH695" s="636"/>
      <c r="AI695" s="636"/>
      <c r="AJ695" s="636"/>
      <c r="AK695" s="636"/>
      <c r="AL695" s="636"/>
      <c r="AM695" s="636"/>
      <c r="AN695" s="636"/>
      <c r="AO695" s="636"/>
      <c r="AP695" s="636"/>
      <c r="AQ695" s="636"/>
      <c r="AR695" s="636"/>
      <c r="AS695" s="636"/>
      <c r="AT695" s="636"/>
      <c r="AU695" s="636"/>
      <c r="AV695" s="636"/>
      <c r="AW695" s="636"/>
      <c r="AX695" s="637"/>
    </row>
    <row r="696" spans="1:64" ht="93.75" customHeight="1" x14ac:dyDescent="0.15">
      <c r="A696" s="511"/>
      <c r="B696" s="513"/>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4" t="s">
        <v>521</v>
      </c>
      <c r="AE696" s="495"/>
      <c r="AF696" s="495"/>
      <c r="AG696" s="140" t="s">
        <v>587</v>
      </c>
      <c r="AH696" s="141"/>
      <c r="AI696" s="141"/>
      <c r="AJ696" s="141"/>
      <c r="AK696" s="141"/>
      <c r="AL696" s="141"/>
      <c r="AM696" s="141"/>
      <c r="AN696" s="141"/>
      <c r="AO696" s="141"/>
      <c r="AP696" s="141"/>
      <c r="AQ696" s="141"/>
      <c r="AR696" s="141"/>
      <c r="AS696" s="141"/>
      <c r="AT696" s="141"/>
      <c r="AU696" s="141"/>
      <c r="AV696" s="141"/>
      <c r="AW696" s="141"/>
      <c r="AX696" s="142"/>
    </row>
    <row r="697" spans="1:64" ht="44.25" customHeight="1" x14ac:dyDescent="0.15">
      <c r="A697" s="511"/>
      <c r="B697" s="513"/>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3" t="s">
        <v>521</v>
      </c>
      <c r="AE697" s="144"/>
      <c r="AF697" s="144"/>
      <c r="AG697" s="140" t="s">
        <v>585</v>
      </c>
      <c r="AH697" s="141"/>
      <c r="AI697" s="141"/>
      <c r="AJ697" s="141"/>
      <c r="AK697" s="141"/>
      <c r="AL697" s="141"/>
      <c r="AM697" s="141"/>
      <c r="AN697" s="141"/>
      <c r="AO697" s="141"/>
      <c r="AP697" s="141"/>
      <c r="AQ697" s="141"/>
      <c r="AR697" s="141"/>
      <c r="AS697" s="141"/>
      <c r="AT697" s="141"/>
      <c r="AU697" s="141"/>
      <c r="AV697" s="141"/>
      <c r="AW697" s="141"/>
      <c r="AX697" s="142"/>
    </row>
    <row r="698" spans="1:64" ht="44.25" customHeight="1" x14ac:dyDescent="0.15">
      <c r="A698" s="514"/>
      <c r="B698" s="515"/>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3" t="s">
        <v>521</v>
      </c>
      <c r="AE698" s="144"/>
      <c r="AF698" s="144"/>
      <c r="AG698" s="113" t="s">
        <v>586</v>
      </c>
      <c r="AH698" s="437"/>
      <c r="AI698" s="437"/>
      <c r="AJ698" s="437"/>
      <c r="AK698" s="437"/>
      <c r="AL698" s="437"/>
      <c r="AM698" s="437"/>
      <c r="AN698" s="437"/>
      <c r="AO698" s="437"/>
      <c r="AP698" s="437"/>
      <c r="AQ698" s="437"/>
      <c r="AR698" s="437"/>
      <c r="AS698" s="437"/>
      <c r="AT698" s="437"/>
      <c r="AU698" s="437"/>
      <c r="AV698" s="437"/>
      <c r="AW698" s="437"/>
      <c r="AX698" s="438"/>
    </row>
    <row r="699" spans="1:64" ht="33.6" customHeight="1" x14ac:dyDescent="0.15">
      <c r="A699" s="639" t="s">
        <v>65</v>
      </c>
      <c r="B699" s="640"/>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6"/>
      <c r="AE699" s="427"/>
      <c r="AF699" s="427"/>
      <c r="AG699" s="110" t="s">
        <v>645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1"/>
      <c r="B700" s="642"/>
      <c r="C700" s="679" t="s">
        <v>70</v>
      </c>
      <c r="D700" s="680"/>
      <c r="E700" s="680"/>
      <c r="F700" s="680"/>
      <c r="G700" s="680"/>
      <c r="H700" s="680"/>
      <c r="I700" s="680"/>
      <c r="J700" s="680"/>
      <c r="K700" s="680"/>
      <c r="L700" s="680"/>
      <c r="M700" s="680"/>
      <c r="N700" s="680"/>
      <c r="O700" s="681"/>
      <c r="P700" s="421" t="s">
        <v>0</v>
      </c>
      <c r="Q700" s="421"/>
      <c r="R700" s="421"/>
      <c r="S700" s="638"/>
      <c r="T700" s="420" t="s">
        <v>29</v>
      </c>
      <c r="U700" s="421"/>
      <c r="V700" s="421"/>
      <c r="W700" s="421"/>
      <c r="X700" s="421"/>
      <c r="Y700" s="421"/>
      <c r="Z700" s="421"/>
      <c r="AA700" s="421"/>
      <c r="AB700" s="421"/>
      <c r="AC700" s="421"/>
      <c r="AD700" s="421"/>
      <c r="AE700" s="421"/>
      <c r="AF700" s="422"/>
      <c r="AG700" s="457"/>
      <c r="AH700" s="133"/>
      <c r="AI700" s="133"/>
      <c r="AJ700" s="133"/>
      <c r="AK700" s="133"/>
      <c r="AL700" s="133"/>
      <c r="AM700" s="133"/>
      <c r="AN700" s="133"/>
      <c r="AO700" s="133"/>
      <c r="AP700" s="133"/>
      <c r="AQ700" s="133"/>
      <c r="AR700" s="133"/>
      <c r="AS700" s="133"/>
      <c r="AT700" s="133"/>
      <c r="AU700" s="133"/>
      <c r="AV700" s="133"/>
      <c r="AW700" s="133"/>
      <c r="AX700" s="458"/>
    </row>
    <row r="701" spans="1:64" ht="11.25" customHeight="1" x14ac:dyDescent="0.15">
      <c r="A701" s="641"/>
      <c r="B701" s="642"/>
      <c r="C701" s="258"/>
      <c r="D701" s="259"/>
      <c r="E701" s="259"/>
      <c r="F701" s="259"/>
      <c r="G701" s="259"/>
      <c r="H701" s="259"/>
      <c r="I701" s="259"/>
      <c r="J701" s="259"/>
      <c r="K701" s="259"/>
      <c r="L701" s="259"/>
      <c r="M701" s="259"/>
      <c r="N701" s="259"/>
      <c r="O701" s="260"/>
      <c r="P701" s="459"/>
      <c r="Q701" s="459"/>
      <c r="R701" s="459"/>
      <c r="S701" s="460"/>
      <c r="T701" s="461"/>
      <c r="U701" s="462"/>
      <c r="V701" s="462"/>
      <c r="W701" s="462"/>
      <c r="X701" s="462"/>
      <c r="Y701" s="462"/>
      <c r="Z701" s="462"/>
      <c r="AA701" s="462"/>
      <c r="AB701" s="462"/>
      <c r="AC701" s="462"/>
      <c r="AD701" s="462"/>
      <c r="AE701" s="462"/>
      <c r="AF701" s="463"/>
      <c r="AG701" s="457"/>
      <c r="AH701" s="133"/>
      <c r="AI701" s="133"/>
      <c r="AJ701" s="133"/>
      <c r="AK701" s="133"/>
      <c r="AL701" s="133"/>
      <c r="AM701" s="133"/>
      <c r="AN701" s="133"/>
      <c r="AO701" s="133"/>
      <c r="AP701" s="133"/>
      <c r="AQ701" s="133"/>
      <c r="AR701" s="133"/>
      <c r="AS701" s="133"/>
      <c r="AT701" s="133"/>
      <c r="AU701" s="133"/>
      <c r="AV701" s="133"/>
      <c r="AW701" s="133"/>
      <c r="AX701" s="458"/>
    </row>
    <row r="702" spans="1:64" ht="11.25" customHeight="1" x14ac:dyDescent="0.15">
      <c r="A702" s="641"/>
      <c r="B702" s="642"/>
      <c r="C702" s="258"/>
      <c r="D702" s="259"/>
      <c r="E702" s="259"/>
      <c r="F702" s="259"/>
      <c r="G702" s="259"/>
      <c r="H702" s="259"/>
      <c r="I702" s="259"/>
      <c r="J702" s="259"/>
      <c r="K702" s="259"/>
      <c r="L702" s="259"/>
      <c r="M702" s="259"/>
      <c r="N702" s="259"/>
      <c r="O702" s="260"/>
      <c r="P702" s="459"/>
      <c r="Q702" s="459"/>
      <c r="R702" s="459"/>
      <c r="S702" s="460"/>
      <c r="T702" s="461"/>
      <c r="U702" s="462"/>
      <c r="V702" s="462"/>
      <c r="W702" s="462"/>
      <c r="X702" s="462"/>
      <c r="Y702" s="462"/>
      <c r="Z702" s="462"/>
      <c r="AA702" s="462"/>
      <c r="AB702" s="462"/>
      <c r="AC702" s="462"/>
      <c r="AD702" s="462"/>
      <c r="AE702" s="462"/>
      <c r="AF702" s="463"/>
      <c r="AG702" s="457"/>
      <c r="AH702" s="133"/>
      <c r="AI702" s="133"/>
      <c r="AJ702" s="133"/>
      <c r="AK702" s="133"/>
      <c r="AL702" s="133"/>
      <c r="AM702" s="133"/>
      <c r="AN702" s="133"/>
      <c r="AO702" s="133"/>
      <c r="AP702" s="133"/>
      <c r="AQ702" s="133"/>
      <c r="AR702" s="133"/>
      <c r="AS702" s="133"/>
      <c r="AT702" s="133"/>
      <c r="AU702" s="133"/>
      <c r="AV702" s="133"/>
      <c r="AW702" s="133"/>
      <c r="AX702" s="458"/>
    </row>
    <row r="703" spans="1:64" ht="11.25" customHeight="1" x14ac:dyDescent="0.15">
      <c r="A703" s="641"/>
      <c r="B703" s="642"/>
      <c r="C703" s="258"/>
      <c r="D703" s="259"/>
      <c r="E703" s="259"/>
      <c r="F703" s="259"/>
      <c r="G703" s="259"/>
      <c r="H703" s="259"/>
      <c r="I703" s="259"/>
      <c r="J703" s="259"/>
      <c r="K703" s="259"/>
      <c r="L703" s="259"/>
      <c r="M703" s="259"/>
      <c r="N703" s="259"/>
      <c r="O703" s="260"/>
      <c r="P703" s="459"/>
      <c r="Q703" s="459"/>
      <c r="R703" s="459"/>
      <c r="S703" s="460"/>
      <c r="T703" s="461"/>
      <c r="U703" s="462"/>
      <c r="V703" s="462"/>
      <c r="W703" s="462"/>
      <c r="X703" s="462"/>
      <c r="Y703" s="462"/>
      <c r="Z703" s="462"/>
      <c r="AA703" s="462"/>
      <c r="AB703" s="462"/>
      <c r="AC703" s="462"/>
      <c r="AD703" s="462"/>
      <c r="AE703" s="462"/>
      <c r="AF703" s="463"/>
      <c r="AG703" s="457"/>
      <c r="AH703" s="133"/>
      <c r="AI703" s="133"/>
      <c r="AJ703" s="133"/>
      <c r="AK703" s="133"/>
      <c r="AL703" s="133"/>
      <c r="AM703" s="133"/>
      <c r="AN703" s="133"/>
      <c r="AO703" s="133"/>
      <c r="AP703" s="133"/>
      <c r="AQ703" s="133"/>
      <c r="AR703" s="133"/>
      <c r="AS703" s="133"/>
      <c r="AT703" s="133"/>
      <c r="AU703" s="133"/>
      <c r="AV703" s="133"/>
      <c r="AW703" s="133"/>
      <c r="AX703" s="458"/>
    </row>
    <row r="704" spans="1:64" ht="11.25" customHeight="1" x14ac:dyDescent="0.15">
      <c r="A704" s="641"/>
      <c r="B704" s="642"/>
      <c r="C704" s="258"/>
      <c r="D704" s="259"/>
      <c r="E704" s="259"/>
      <c r="F704" s="259"/>
      <c r="G704" s="259"/>
      <c r="H704" s="259"/>
      <c r="I704" s="259"/>
      <c r="J704" s="259"/>
      <c r="K704" s="259"/>
      <c r="L704" s="259"/>
      <c r="M704" s="259"/>
      <c r="N704" s="259"/>
      <c r="O704" s="260"/>
      <c r="P704" s="459"/>
      <c r="Q704" s="459"/>
      <c r="R704" s="459"/>
      <c r="S704" s="460"/>
      <c r="T704" s="461"/>
      <c r="U704" s="462"/>
      <c r="V704" s="462"/>
      <c r="W704" s="462"/>
      <c r="X704" s="462"/>
      <c r="Y704" s="462"/>
      <c r="Z704" s="462"/>
      <c r="AA704" s="462"/>
      <c r="AB704" s="462"/>
      <c r="AC704" s="462"/>
      <c r="AD704" s="462"/>
      <c r="AE704" s="462"/>
      <c r="AF704" s="463"/>
      <c r="AG704" s="457"/>
      <c r="AH704" s="133"/>
      <c r="AI704" s="133"/>
      <c r="AJ704" s="133"/>
      <c r="AK704" s="133"/>
      <c r="AL704" s="133"/>
      <c r="AM704" s="133"/>
      <c r="AN704" s="133"/>
      <c r="AO704" s="133"/>
      <c r="AP704" s="133"/>
      <c r="AQ704" s="133"/>
      <c r="AR704" s="133"/>
      <c r="AS704" s="133"/>
      <c r="AT704" s="133"/>
      <c r="AU704" s="133"/>
      <c r="AV704" s="133"/>
      <c r="AW704" s="133"/>
      <c r="AX704" s="458"/>
    </row>
    <row r="705" spans="1:50" ht="11.25" customHeight="1" x14ac:dyDescent="0.15">
      <c r="A705" s="643"/>
      <c r="B705" s="644"/>
      <c r="C705" s="468"/>
      <c r="D705" s="469"/>
      <c r="E705" s="469"/>
      <c r="F705" s="469"/>
      <c r="G705" s="469"/>
      <c r="H705" s="469"/>
      <c r="I705" s="469"/>
      <c r="J705" s="469"/>
      <c r="K705" s="469"/>
      <c r="L705" s="469"/>
      <c r="M705" s="469"/>
      <c r="N705" s="469"/>
      <c r="O705" s="470"/>
      <c r="P705" s="484"/>
      <c r="Q705" s="484"/>
      <c r="R705" s="484"/>
      <c r="S705" s="485"/>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691"/>
      <c r="C706" s="464" t="s">
        <v>60</v>
      </c>
      <c r="D706" s="465"/>
      <c r="E706" s="465"/>
      <c r="F706" s="466"/>
      <c r="G706" s="479" t="s">
        <v>576</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92"/>
      <c r="B707" s="693"/>
      <c r="C707" s="474" t="s">
        <v>64</v>
      </c>
      <c r="D707" s="475"/>
      <c r="E707" s="475"/>
      <c r="F707" s="476"/>
      <c r="G707" s="477" t="s">
        <v>540</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79.5" customHeight="1" thickBot="1" x14ac:dyDescent="0.2">
      <c r="A709" s="503" t="s">
        <v>615</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3.75" customHeight="1" thickBot="1" x14ac:dyDescent="0.2">
      <c r="A711" s="688" t="s">
        <v>265</v>
      </c>
      <c r="B711" s="689"/>
      <c r="C711" s="689"/>
      <c r="D711" s="689"/>
      <c r="E711" s="690"/>
      <c r="F711" s="628" t="s">
        <v>651</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2.25" customHeight="1" thickBot="1" x14ac:dyDescent="0.2">
      <c r="A713" s="538" t="s">
        <v>614</v>
      </c>
      <c r="B713" s="539"/>
      <c r="C713" s="539"/>
      <c r="D713" s="539"/>
      <c r="E713" s="540"/>
      <c r="F713" s="506" t="s">
        <v>618</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61.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95" t="s">
        <v>464</v>
      </c>
      <c r="B717" s="445"/>
      <c r="C717" s="445"/>
      <c r="D717" s="445"/>
      <c r="E717" s="445"/>
      <c r="F717" s="445"/>
      <c r="G717" s="443">
        <v>145</v>
      </c>
      <c r="H717" s="443"/>
      <c r="I717" s="443"/>
      <c r="J717" s="443"/>
      <c r="K717" s="443"/>
      <c r="L717" s="443"/>
      <c r="M717" s="443"/>
      <c r="N717" s="443"/>
      <c r="O717" s="443"/>
      <c r="P717" s="443"/>
      <c r="Q717" s="445" t="s">
        <v>376</v>
      </c>
      <c r="R717" s="445"/>
      <c r="S717" s="445"/>
      <c r="T717" s="445"/>
      <c r="U717" s="445"/>
      <c r="V717" s="445"/>
      <c r="W717" s="443">
        <v>120</v>
      </c>
      <c r="X717" s="443"/>
      <c r="Y717" s="443"/>
      <c r="Z717" s="443"/>
      <c r="AA717" s="443"/>
      <c r="AB717" s="443"/>
      <c r="AC717" s="443"/>
      <c r="AD717" s="443"/>
      <c r="AE717" s="443"/>
      <c r="AF717" s="443"/>
      <c r="AG717" s="445" t="s">
        <v>377</v>
      </c>
      <c r="AH717" s="445"/>
      <c r="AI717" s="445"/>
      <c r="AJ717" s="445"/>
      <c r="AK717" s="445"/>
      <c r="AL717" s="445"/>
      <c r="AM717" s="443">
        <v>125</v>
      </c>
      <c r="AN717" s="443"/>
      <c r="AO717" s="443"/>
      <c r="AP717" s="443"/>
      <c r="AQ717" s="443"/>
      <c r="AR717" s="443"/>
      <c r="AS717" s="443"/>
      <c r="AT717" s="443"/>
      <c r="AU717" s="443"/>
      <c r="AV717" s="443"/>
      <c r="AW717" s="60"/>
      <c r="AX717" s="61"/>
    </row>
    <row r="718" spans="1:50" ht="19.899999999999999" customHeight="1" thickBot="1" x14ac:dyDescent="0.2">
      <c r="A718" s="528" t="s">
        <v>378</v>
      </c>
      <c r="B718" s="502"/>
      <c r="C718" s="502"/>
      <c r="D718" s="502"/>
      <c r="E718" s="502"/>
      <c r="F718" s="502"/>
      <c r="G718" s="444">
        <v>117</v>
      </c>
      <c r="H718" s="444"/>
      <c r="I718" s="444"/>
      <c r="J718" s="444"/>
      <c r="K718" s="444"/>
      <c r="L718" s="444"/>
      <c r="M718" s="444"/>
      <c r="N718" s="444"/>
      <c r="O718" s="444"/>
      <c r="P718" s="444"/>
      <c r="Q718" s="502" t="s">
        <v>379</v>
      </c>
      <c r="R718" s="502"/>
      <c r="S718" s="502"/>
      <c r="T718" s="502"/>
      <c r="U718" s="502"/>
      <c r="V718" s="502"/>
      <c r="W718" s="614">
        <v>120</v>
      </c>
      <c r="X718" s="614"/>
      <c r="Y718" s="614"/>
      <c r="Z718" s="614"/>
      <c r="AA718" s="614"/>
      <c r="AB718" s="614"/>
      <c r="AC718" s="614"/>
      <c r="AD718" s="614"/>
      <c r="AE718" s="614"/>
      <c r="AF718" s="614"/>
      <c r="AG718" s="502" t="s">
        <v>380</v>
      </c>
      <c r="AH718" s="502"/>
      <c r="AI718" s="502"/>
      <c r="AJ718" s="502"/>
      <c r="AK718" s="502"/>
      <c r="AL718" s="502"/>
      <c r="AM718" s="467">
        <v>114</v>
      </c>
      <c r="AN718" s="467"/>
      <c r="AO718" s="467"/>
      <c r="AP718" s="467"/>
      <c r="AQ718" s="467"/>
      <c r="AR718" s="467"/>
      <c r="AS718" s="467"/>
      <c r="AT718" s="467"/>
      <c r="AU718" s="467"/>
      <c r="AV718" s="467"/>
      <c r="AW718" s="62"/>
      <c r="AX718" s="63"/>
    </row>
    <row r="719" spans="1:50" ht="28.5" customHeight="1" x14ac:dyDescent="0.15">
      <c r="A719" s="605" t="s">
        <v>27</v>
      </c>
      <c r="B719" s="606"/>
      <c r="C719" s="606"/>
      <c r="D719" s="606"/>
      <c r="E719" s="606"/>
      <c r="F719" s="60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551</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621</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2"/>
    </row>
    <row r="759" spans="1:50" ht="24.75" customHeight="1" x14ac:dyDescent="0.15">
      <c r="A759" s="499"/>
      <c r="B759" s="500"/>
      <c r="C759" s="500"/>
      <c r="D759" s="500"/>
      <c r="E759" s="500"/>
      <c r="F759" s="501"/>
      <c r="G759" s="464" t="s">
        <v>19</v>
      </c>
      <c r="H759" s="533"/>
      <c r="I759" s="533"/>
      <c r="J759" s="533"/>
      <c r="K759" s="533"/>
      <c r="L759" s="532" t="s">
        <v>20</v>
      </c>
      <c r="M759" s="533"/>
      <c r="N759" s="533"/>
      <c r="O759" s="533"/>
      <c r="P759" s="533"/>
      <c r="Q759" s="533"/>
      <c r="R759" s="533"/>
      <c r="S759" s="533"/>
      <c r="T759" s="533"/>
      <c r="U759" s="533"/>
      <c r="V759" s="533"/>
      <c r="W759" s="533"/>
      <c r="X759" s="534"/>
      <c r="Y759" s="481" t="s">
        <v>21</v>
      </c>
      <c r="Z759" s="482"/>
      <c r="AA759" s="482"/>
      <c r="AB759" s="687"/>
      <c r="AC759" s="464" t="s">
        <v>19</v>
      </c>
      <c r="AD759" s="533"/>
      <c r="AE759" s="533"/>
      <c r="AF759" s="533"/>
      <c r="AG759" s="533"/>
      <c r="AH759" s="532" t="s">
        <v>20</v>
      </c>
      <c r="AI759" s="533"/>
      <c r="AJ759" s="533"/>
      <c r="AK759" s="533"/>
      <c r="AL759" s="533"/>
      <c r="AM759" s="533"/>
      <c r="AN759" s="533"/>
      <c r="AO759" s="533"/>
      <c r="AP759" s="533"/>
      <c r="AQ759" s="533"/>
      <c r="AR759" s="533"/>
      <c r="AS759" s="533"/>
      <c r="AT759" s="534"/>
      <c r="AU759" s="481" t="s">
        <v>21</v>
      </c>
      <c r="AV759" s="482"/>
      <c r="AW759" s="482"/>
      <c r="AX759" s="483"/>
    </row>
    <row r="760" spans="1:50" ht="71.25" customHeight="1" x14ac:dyDescent="0.15">
      <c r="A760" s="499"/>
      <c r="B760" s="500"/>
      <c r="C760" s="500"/>
      <c r="D760" s="500"/>
      <c r="E760" s="500"/>
      <c r="F760" s="501"/>
      <c r="G760" s="535" t="s">
        <v>552</v>
      </c>
      <c r="H760" s="536"/>
      <c r="I760" s="536"/>
      <c r="J760" s="536"/>
      <c r="K760" s="537"/>
      <c r="L760" s="529" t="s">
        <v>553</v>
      </c>
      <c r="M760" s="530"/>
      <c r="N760" s="530"/>
      <c r="O760" s="530"/>
      <c r="P760" s="530"/>
      <c r="Q760" s="530"/>
      <c r="R760" s="530"/>
      <c r="S760" s="530"/>
      <c r="T760" s="530"/>
      <c r="U760" s="530"/>
      <c r="V760" s="530"/>
      <c r="W760" s="530"/>
      <c r="X760" s="531"/>
      <c r="Y760" s="489">
        <v>735</v>
      </c>
      <c r="Z760" s="490"/>
      <c r="AA760" s="490"/>
      <c r="AB760" s="694"/>
      <c r="AC760" s="535" t="s">
        <v>552</v>
      </c>
      <c r="AD760" s="536"/>
      <c r="AE760" s="536"/>
      <c r="AF760" s="536"/>
      <c r="AG760" s="537"/>
      <c r="AH760" s="529" t="s">
        <v>554</v>
      </c>
      <c r="AI760" s="530"/>
      <c r="AJ760" s="530"/>
      <c r="AK760" s="530"/>
      <c r="AL760" s="530"/>
      <c r="AM760" s="530"/>
      <c r="AN760" s="530"/>
      <c r="AO760" s="530"/>
      <c r="AP760" s="530"/>
      <c r="AQ760" s="530"/>
      <c r="AR760" s="530"/>
      <c r="AS760" s="530"/>
      <c r="AT760" s="531"/>
      <c r="AU760" s="489">
        <v>128</v>
      </c>
      <c r="AV760" s="490"/>
      <c r="AW760" s="490"/>
      <c r="AX760" s="491"/>
    </row>
    <row r="761" spans="1:50" ht="24.75" customHeight="1" x14ac:dyDescent="0.15">
      <c r="A761" s="499"/>
      <c r="B761" s="500"/>
      <c r="C761" s="500"/>
      <c r="D761" s="500"/>
      <c r="E761" s="500"/>
      <c r="F761" s="501"/>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2"/>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499"/>
      <c r="B762" s="500"/>
      <c r="C762" s="500"/>
      <c r="D762" s="500"/>
      <c r="E762" s="500"/>
      <c r="F762" s="501"/>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2"/>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9"/>
      <c r="B763" s="500"/>
      <c r="C763" s="500"/>
      <c r="D763" s="500"/>
      <c r="E763" s="500"/>
      <c r="F763" s="501"/>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2"/>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499"/>
      <c r="B764" s="500"/>
      <c r="C764" s="500"/>
      <c r="D764" s="500"/>
      <c r="E764" s="500"/>
      <c r="F764" s="501"/>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2"/>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499"/>
      <c r="B765" s="500"/>
      <c r="C765" s="500"/>
      <c r="D765" s="500"/>
      <c r="E765" s="500"/>
      <c r="F765" s="501"/>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2"/>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499"/>
      <c r="B766" s="500"/>
      <c r="C766" s="500"/>
      <c r="D766" s="500"/>
      <c r="E766" s="500"/>
      <c r="F766" s="501"/>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2"/>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499"/>
      <c r="B767" s="500"/>
      <c r="C767" s="500"/>
      <c r="D767" s="500"/>
      <c r="E767" s="500"/>
      <c r="F767" s="501"/>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2"/>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x14ac:dyDescent="0.15">
      <c r="A768" s="499"/>
      <c r="B768" s="500"/>
      <c r="C768" s="500"/>
      <c r="D768" s="500"/>
      <c r="E768" s="500"/>
      <c r="F768" s="501"/>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499"/>
      <c r="B769" s="500"/>
      <c r="C769" s="500"/>
      <c r="D769" s="500"/>
      <c r="E769" s="500"/>
      <c r="F769" s="501"/>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2"/>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x14ac:dyDescent="0.15">
      <c r="A770" s="499"/>
      <c r="B770" s="500"/>
      <c r="C770" s="500"/>
      <c r="D770" s="500"/>
      <c r="E770" s="500"/>
      <c r="F770" s="501"/>
      <c r="G770" s="711" t="s">
        <v>22</v>
      </c>
      <c r="H770" s="712"/>
      <c r="I770" s="712"/>
      <c r="J770" s="712"/>
      <c r="K770" s="712"/>
      <c r="L770" s="713"/>
      <c r="M770" s="714"/>
      <c r="N770" s="714"/>
      <c r="O770" s="714"/>
      <c r="P770" s="714"/>
      <c r="Q770" s="714"/>
      <c r="R770" s="714"/>
      <c r="S770" s="714"/>
      <c r="T770" s="714"/>
      <c r="U770" s="714"/>
      <c r="V770" s="714"/>
      <c r="W770" s="714"/>
      <c r="X770" s="715"/>
      <c r="Y770" s="716">
        <f>SUM(Y760:AB769)</f>
        <v>735</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128</v>
      </c>
      <c r="AV770" s="717"/>
      <c r="AW770" s="717"/>
      <c r="AX770" s="719"/>
    </row>
    <row r="771" spans="1:50" ht="30" hidden="1" customHeight="1" x14ac:dyDescent="0.15">
      <c r="A771" s="499"/>
      <c r="B771" s="500"/>
      <c r="C771" s="500"/>
      <c r="D771" s="500"/>
      <c r="E771" s="500"/>
      <c r="F771" s="501"/>
      <c r="G771" s="486" t="s">
        <v>495</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2"/>
    </row>
    <row r="772" spans="1:50" ht="25.5" hidden="1" customHeight="1" x14ac:dyDescent="0.15">
      <c r="A772" s="499"/>
      <c r="B772" s="500"/>
      <c r="C772" s="500"/>
      <c r="D772" s="500"/>
      <c r="E772" s="500"/>
      <c r="F772" s="501"/>
      <c r="G772" s="464" t="s">
        <v>19</v>
      </c>
      <c r="H772" s="533"/>
      <c r="I772" s="533"/>
      <c r="J772" s="533"/>
      <c r="K772" s="533"/>
      <c r="L772" s="532" t="s">
        <v>20</v>
      </c>
      <c r="M772" s="533"/>
      <c r="N772" s="533"/>
      <c r="O772" s="533"/>
      <c r="P772" s="533"/>
      <c r="Q772" s="533"/>
      <c r="R772" s="533"/>
      <c r="S772" s="533"/>
      <c r="T772" s="533"/>
      <c r="U772" s="533"/>
      <c r="V772" s="533"/>
      <c r="W772" s="533"/>
      <c r="X772" s="534"/>
      <c r="Y772" s="481" t="s">
        <v>21</v>
      </c>
      <c r="Z772" s="482"/>
      <c r="AA772" s="482"/>
      <c r="AB772" s="687"/>
      <c r="AC772" s="464" t="s">
        <v>19</v>
      </c>
      <c r="AD772" s="533"/>
      <c r="AE772" s="533"/>
      <c r="AF772" s="533"/>
      <c r="AG772" s="533"/>
      <c r="AH772" s="532" t="s">
        <v>20</v>
      </c>
      <c r="AI772" s="533"/>
      <c r="AJ772" s="533"/>
      <c r="AK772" s="533"/>
      <c r="AL772" s="533"/>
      <c r="AM772" s="533"/>
      <c r="AN772" s="533"/>
      <c r="AO772" s="533"/>
      <c r="AP772" s="533"/>
      <c r="AQ772" s="533"/>
      <c r="AR772" s="533"/>
      <c r="AS772" s="533"/>
      <c r="AT772" s="534"/>
      <c r="AU772" s="481" t="s">
        <v>21</v>
      </c>
      <c r="AV772" s="482"/>
      <c r="AW772" s="482"/>
      <c r="AX772" s="483"/>
    </row>
    <row r="773" spans="1:50" ht="24.75" hidden="1" customHeight="1" x14ac:dyDescent="0.15">
      <c r="A773" s="499"/>
      <c r="B773" s="500"/>
      <c r="C773" s="500"/>
      <c r="D773" s="500"/>
      <c r="E773" s="500"/>
      <c r="F773" s="501"/>
      <c r="G773" s="535"/>
      <c r="H773" s="536"/>
      <c r="I773" s="536"/>
      <c r="J773" s="536"/>
      <c r="K773" s="537"/>
      <c r="L773" s="529"/>
      <c r="M773" s="530"/>
      <c r="N773" s="530"/>
      <c r="O773" s="530"/>
      <c r="P773" s="530"/>
      <c r="Q773" s="530"/>
      <c r="R773" s="530"/>
      <c r="S773" s="530"/>
      <c r="T773" s="530"/>
      <c r="U773" s="530"/>
      <c r="V773" s="530"/>
      <c r="W773" s="530"/>
      <c r="X773" s="531"/>
      <c r="Y773" s="489"/>
      <c r="Z773" s="490"/>
      <c r="AA773" s="490"/>
      <c r="AB773" s="694"/>
      <c r="AC773" s="535"/>
      <c r="AD773" s="536"/>
      <c r="AE773" s="536"/>
      <c r="AF773" s="536"/>
      <c r="AG773" s="537"/>
      <c r="AH773" s="529"/>
      <c r="AI773" s="530"/>
      <c r="AJ773" s="530"/>
      <c r="AK773" s="530"/>
      <c r="AL773" s="530"/>
      <c r="AM773" s="530"/>
      <c r="AN773" s="530"/>
      <c r="AO773" s="530"/>
      <c r="AP773" s="530"/>
      <c r="AQ773" s="530"/>
      <c r="AR773" s="530"/>
      <c r="AS773" s="530"/>
      <c r="AT773" s="531"/>
      <c r="AU773" s="489"/>
      <c r="AV773" s="490"/>
      <c r="AW773" s="490"/>
      <c r="AX773" s="491"/>
    </row>
    <row r="774" spans="1:50" ht="24.75" hidden="1" customHeight="1" x14ac:dyDescent="0.15">
      <c r="A774" s="499"/>
      <c r="B774" s="500"/>
      <c r="C774" s="500"/>
      <c r="D774" s="500"/>
      <c r="E774" s="500"/>
      <c r="F774" s="501"/>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2"/>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499"/>
      <c r="B775" s="500"/>
      <c r="C775" s="500"/>
      <c r="D775" s="500"/>
      <c r="E775" s="500"/>
      <c r="F775" s="501"/>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2"/>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499"/>
      <c r="B776" s="500"/>
      <c r="C776" s="500"/>
      <c r="D776" s="500"/>
      <c r="E776" s="500"/>
      <c r="F776" s="501"/>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2"/>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499"/>
      <c r="B777" s="500"/>
      <c r="C777" s="500"/>
      <c r="D777" s="500"/>
      <c r="E777" s="500"/>
      <c r="F777" s="501"/>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2"/>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499"/>
      <c r="B778" s="500"/>
      <c r="C778" s="500"/>
      <c r="D778" s="500"/>
      <c r="E778" s="500"/>
      <c r="F778" s="501"/>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2"/>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499"/>
      <c r="B779" s="500"/>
      <c r="C779" s="500"/>
      <c r="D779" s="500"/>
      <c r="E779" s="500"/>
      <c r="F779" s="501"/>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2"/>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499"/>
      <c r="B780" s="500"/>
      <c r="C780" s="500"/>
      <c r="D780" s="500"/>
      <c r="E780" s="500"/>
      <c r="F780" s="501"/>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2"/>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9"/>
      <c r="B781" s="500"/>
      <c r="C781" s="500"/>
      <c r="D781" s="500"/>
      <c r="E781" s="500"/>
      <c r="F781" s="501"/>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2"/>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499"/>
      <c r="B782" s="500"/>
      <c r="C782" s="500"/>
      <c r="D782" s="500"/>
      <c r="E782" s="500"/>
      <c r="F782" s="501"/>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2"/>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x14ac:dyDescent="0.2">
      <c r="A783" s="499"/>
      <c r="B783" s="500"/>
      <c r="C783" s="500"/>
      <c r="D783" s="500"/>
      <c r="E783" s="500"/>
      <c r="F783" s="501"/>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x14ac:dyDescent="0.15">
      <c r="A784" s="499"/>
      <c r="B784" s="500"/>
      <c r="C784" s="500"/>
      <c r="D784" s="500"/>
      <c r="E784" s="500"/>
      <c r="F784" s="501"/>
      <c r="G784" s="486" t="s">
        <v>496</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497</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2"/>
    </row>
    <row r="785" spans="1:50" ht="24.75" hidden="1" customHeight="1" x14ac:dyDescent="0.15">
      <c r="A785" s="499"/>
      <c r="B785" s="500"/>
      <c r="C785" s="500"/>
      <c r="D785" s="500"/>
      <c r="E785" s="500"/>
      <c r="F785" s="501"/>
      <c r="G785" s="464" t="s">
        <v>19</v>
      </c>
      <c r="H785" s="533"/>
      <c r="I785" s="533"/>
      <c r="J785" s="533"/>
      <c r="K785" s="533"/>
      <c r="L785" s="532" t="s">
        <v>20</v>
      </c>
      <c r="M785" s="533"/>
      <c r="N785" s="533"/>
      <c r="O785" s="533"/>
      <c r="P785" s="533"/>
      <c r="Q785" s="533"/>
      <c r="R785" s="533"/>
      <c r="S785" s="533"/>
      <c r="T785" s="533"/>
      <c r="U785" s="533"/>
      <c r="V785" s="533"/>
      <c r="W785" s="533"/>
      <c r="X785" s="534"/>
      <c r="Y785" s="481" t="s">
        <v>21</v>
      </c>
      <c r="Z785" s="482"/>
      <c r="AA785" s="482"/>
      <c r="AB785" s="687"/>
      <c r="AC785" s="464" t="s">
        <v>19</v>
      </c>
      <c r="AD785" s="533"/>
      <c r="AE785" s="533"/>
      <c r="AF785" s="533"/>
      <c r="AG785" s="533"/>
      <c r="AH785" s="532" t="s">
        <v>20</v>
      </c>
      <c r="AI785" s="533"/>
      <c r="AJ785" s="533"/>
      <c r="AK785" s="533"/>
      <c r="AL785" s="533"/>
      <c r="AM785" s="533"/>
      <c r="AN785" s="533"/>
      <c r="AO785" s="533"/>
      <c r="AP785" s="533"/>
      <c r="AQ785" s="533"/>
      <c r="AR785" s="533"/>
      <c r="AS785" s="533"/>
      <c r="AT785" s="534"/>
      <c r="AU785" s="481" t="s">
        <v>21</v>
      </c>
      <c r="AV785" s="482"/>
      <c r="AW785" s="482"/>
      <c r="AX785" s="483"/>
    </row>
    <row r="786" spans="1:50" ht="24.75" hidden="1" customHeight="1" x14ac:dyDescent="0.15">
      <c r="A786" s="499"/>
      <c r="B786" s="500"/>
      <c r="C786" s="500"/>
      <c r="D786" s="500"/>
      <c r="E786" s="500"/>
      <c r="F786" s="501"/>
      <c r="G786" s="535"/>
      <c r="H786" s="536"/>
      <c r="I786" s="536"/>
      <c r="J786" s="536"/>
      <c r="K786" s="537"/>
      <c r="L786" s="529"/>
      <c r="M786" s="530"/>
      <c r="N786" s="530"/>
      <c r="O786" s="530"/>
      <c r="P786" s="530"/>
      <c r="Q786" s="530"/>
      <c r="R786" s="530"/>
      <c r="S786" s="530"/>
      <c r="T786" s="530"/>
      <c r="U786" s="530"/>
      <c r="V786" s="530"/>
      <c r="W786" s="530"/>
      <c r="X786" s="531"/>
      <c r="Y786" s="489">
        <v>735</v>
      </c>
      <c r="Z786" s="490"/>
      <c r="AA786" s="490"/>
      <c r="AB786" s="694"/>
      <c r="AC786" s="535"/>
      <c r="AD786" s="536"/>
      <c r="AE786" s="536"/>
      <c r="AF786" s="536"/>
      <c r="AG786" s="537"/>
      <c r="AH786" s="529"/>
      <c r="AI786" s="530"/>
      <c r="AJ786" s="530"/>
      <c r="AK786" s="530"/>
      <c r="AL786" s="530"/>
      <c r="AM786" s="530"/>
      <c r="AN786" s="530"/>
      <c r="AO786" s="530"/>
      <c r="AP786" s="530"/>
      <c r="AQ786" s="530"/>
      <c r="AR786" s="530"/>
      <c r="AS786" s="530"/>
      <c r="AT786" s="531"/>
      <c r="AU786" s="489"/>
      <c r="AV786" s="490"/>
      <c r="AW786" s="490"/>
      <c r="AX786" s="491"/>
    </row>
    <row r="787" spans="1:50" ht="24.75" hidden="1" customHeight="1" x14ac:dyDescent="0.15">
      <c r="A787" s="499"/>
      <c r="B787" s="500"/>
      <c r="C787" s="500"/>
      <c r="D787" s="500"/>
      <c r="E787" s="500"/>
      <c r="F787" s="501"/>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2"/>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9"/>
      <c r="B788" s="500"/>
      <c r="C788" s="500"/>
      <c r="D788" s="500"/>
      <c r="E788" s="500"/>
      <c r="F788" s="501"/>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2"/>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9"/>
      <c r="B789" s="500"/>
      <c r="C789" s="500"/>
      <c r="D789" s="500"/>
      <c r="E789" s="500"/>
      <c r="F789" s="501"/>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2"/>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9"/>
      <c r="B790" s="500"/>
      <c r="C790" s="500"/>
      <c r="D790" s="500"/>
      <c r="E790" s="500"/>
      <c r="F790" s="501"/>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2"/>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9"/>
      <c r="B791" s="500"/>
      <c r="C791" s="500"/>
      <c r="D791" s="500"/>
      <c r="E791" s="500"/>
      <c r="F791" s="501"/>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2"/>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9"/>
      <c r="B792" s="500"/>
      <c r="C792" s="500"/>
      <c r="D792" s="500"/>
      <c r="E792" s="500"/>
      <c r="F792" s="501"/>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2"/>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9"/>
      <c r="B793" s="500"/>
      <c r="C793" s="500"/>
      <c r="D793" s="500"/>
      <c r="E793" s="500"/>
      <c r="F793" s="501"/>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2"/>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9"/>
      <c r="B794" s="500"/>
      <c r="C794" s="500"/>
      <c r="D794" s="500"/>
      <c r="E794" s="500"/>
      <c r="F794" s="501"/>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2"/>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9"/>
      <c r="B795" s="500"/>
      <c r="C795" s="500"/>
      <c r="D795" s="500"/>
      <c r="E795" s="500"/>
      <c r="F795" s="501"/>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2"/>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499"/>
      <c r="B796" s="500"/>
      <c r="C796" s="500"/>
      <c r="D796" s="500"/>
      <c r="E796" s="500"/>
      <c r="F796" s="501"/>
      <c r="G796" s="711" t="s">
        <v>22</v>
      </c>
      <c r="H796" s="712"/>
      <c r="I796" s="712"/>
      <c r="J796" s="712"/>
      <c r="K796" s="712"/>
      <c r="L796" s="713"/>
      <c r="M796" s="714"/>
      <c r="N796" s="714"/>
      <c r="O796" s="714"/>
      <c r="P796" s="714"/>
      <c r="Q796" s="714"/>
      <c r="R796" s="714"/>
      <c r="S796" s="714"/>
      <c r="T796" s="714"/>
      <c r="U796" s="714"/>
      <c r="V796" s="714"/>
      <c r="W796" s="714"/>
      <c r="X796" s="715"/>
      <c r="Y796" s="716">
        <f>SUM(Y786:AB795)</f>
        <v>735</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2"/>
    </row>
    <row r="798" spans="1:50" ht="24.75" hidden="1" customHeight="1" x14ac:dyDescent="0.15">
      <c r="A798" s="499"/>
      <c r="B798" s="500"/>
      <c r="C798" s="500"/>
      <c r="D798" s="500"/>
      <c r="E798" s="500"/>
      <c r="F798" s="501"/>
      <c r="G798" s="464" t="s">
        <v>19</v>
      </c>
      <c r="H798" s="533"/>
      <c r="I798" s="533"/>
      <c r="J798" s="533"/>
      <c r="K798" s="533"/>
      <c r="L798" s="532" t="s">
        <v>20</v>
      </c>
      <c r="M798" s="533"/>
      <c r="N798" s="533"/>
      <c r="O798" s="533"/>
      <c r="P798" s="533"/>
      <c r="Q798" s="533"/>
      <c r="R798" s="533"/>
      <c r="S798" s="533"/>
      <c r="T798" s="533"/>
      <c r="U798" s="533"/>
      <c r="V798" s="533"/>
      <c r="W798" s="533"/>
      <c r="X798" s="534"/>
      <c r="Y798" s="481" t="s">
        <v>21</v>
      </c>
      <c r="Z798" s="482"/>
      <c r="AA798" s="482"/>
      <c r="AB798" s="687"/>
      <c r="AC798" s="464" t="s">
        <v>19</v>
      </c>
      <c r="AD798" s="533"/>
      <c r="AE798" s="533"/>
      <c r="AF798" s="533"/>
      <c r="AG798" s="533"/>
      <c r="AH798" s="532" t="s">
        <v>20</v>
      </c>
      <c r="AI798" s="533"/>
      <c r="AJ798" s="533"/>
      <c r="AK798" s="533"/>
      <c r="AL798" s="533"/>
      <c r="AM798" s="533"/>
      <c r="AN798" s="533"/>
      <c r="AO798" s="533"/>
      <c r="AP798" s="533"/>
      <c r="AQ798" s="533"/>
      <c r="AR798" s="533"/>
      <c r="AS798" s="533"/>
      <c r="AT798" s="534"/>
      <c r="AU798" s="481" t="s">
        <v>21</v>
      </c>
      <c r="AV798" s="482"/>
      <c r="AW798" s="482"/>
      <c r="AX798" s="483"/>
    </row>
    <row r="799" spans="1:50" ht="24.75" hidden="1" customHeight="1" x14ac:dyDescent="0.15">
      <c r="A799" s="499"/>
      <c r="B799" s="500"/>
      <c r="C799" s="500"/>
      <c r="D799" s="500"/>
      <c r="E799" s="500"/>
      <c r="F799" s="501"/>
      <c r="G799" s="535"/>
      <c r="H799" s="536"/>
      <c r="I799" s="536"/>
      <c r="J799" s="536"/>
      <c r="K799" s="537"/>
      <c r="L799" s="529"/>
      <c r="M799" s="530"/>
      <c r="N799" s="530"/>
      <c r="O799" s="530"/>
      <c r="P799" s="530"/>
      <c r="Q799" s="530"/>
      <c r="R799" s="530"/>
      <c r="S799" s="530"/>
      <c r="T799" s="530"/>
      <c r="U799" s="530"/>
      <c r="V799" s="530"/>
      <c r="W799" s="530"/>
      <c r="X799" s="531"/>
      <c r="Y799" s="489"/>
      <c r="Z799" s="490"/>
      <c r="AA799" s="490"/>
      <c r="AB799" s="694"/>
      <c r="AC799" s="535"/>
      <c r="AD799" s="536"/>
      <c r="AE799" s="536"/>
      <c r="AF799" s="536"/>
      <c r="AG799" s="537"/>
      <c r="AH799" s="529"/>
      <c r="AI799" s="530"/>
      <c r="AJ799" s="530"/>
      <c r="AK799" s="530"/>
      <c r="AL799" s="530"/>
      <c r="AM799" s="530"/>
      <c r="AN799" s="530"/>
      <c r="AO799" s="530"/>
      <c r="AP799" s="530"/>
      <c r="AQ799" s="530"/>
      <c r="AR799" s="530"/>
      <c r="AS799" s="530"/>
      <c r="AT799" s="531"/>
      <c r="AU799" s="489"/>
      <c r="AV799" s="490"/>
      <c r="AW799" s="490"/>
      <c r="AX799" s="491"/>
    </row>
    <row r="800" spans="1:50" ht="24.75" hidden="1" customHeight="1" x14ac:dyDescent="0.15">
      <c r="A800" s="499"/>
      <c r="B800" s="500"/>
      <c r="C800" s="500"/>
      <c r="D800" s="500"/>
      <c r="E800" s="500"/>
      <c r="F800" s="501"/>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2"/>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9"/>
      <c r="B801" s="500"/>
      <c r="C801" s="500"/>
      <c r="D801" s="500"/>
      <c r="E801" s="500"/>
      <c r="F801" s="501"/>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2"/>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9"/>
      <c r="B802" s="500"/>
      <c r="C802" s="500"/>
      <c r="D802" s="500"/>
      <c r="E802" s="500"/>
      <c r="F802" s="501"/>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2"/>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9"/>
      <c r="B803" s="500"/>
      <c r="C803" s="500"/>
      <c r="D803" s="500"/>
      <c r="E803" s="500"/>
      <c r="F803" s="501"/>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2"/>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9"/>
      <c r="B804" s="500"/>
      <c r="C804" s="500"/>
      <c r="D804" s="500"/>
      <c r="E804" s="500"/>
      <c r="F804" s="501"/>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2"/>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9"/>
      <c r="B805" s="500"/>
      <c r="C805" s="500"/>
      <c r="D805" s="500"/>
      <c r="E805" s="500"/>
      <c r="F805" s="501"/>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2"/>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9"/>
      <c r="B806" s="500"/>
      <c r="C806" s="500"/>
      <c r="D806" s="500"/>
      <c r="E806" s="500"/>
      <c r="F806" s="501"/>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2"/>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9"/>
      <c r="B807" s="500"/>
      <c r="C807" s="500"/>
      <c r="D807" s="500"/>
      <c r="E807" s="500"/>
      <c r="F807" s="501"/>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2"/>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9"/>
      <c r="B808" s="500"/>
      <c r="C808" s="500"/>
      <c r="D808" s="500"/>
      <c r="E808" s="500"/>
      <c r="F808" s="501"/>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2"/>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9"/>
      <c r="B809" s="500"/>
      <c r="C809" s="500"/>
      <c r="D809" s="500"/>
      <c r="E809" s="500"/>
      <c r="F809" s="501"/>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hidden="1"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299" t="s">
        <v>400</v>
      </c>
      <c r="Q815" s="299"/>
      <c r="R815" s="299"/>
      <c r="S815" s="299"/>
      <c r="T815" s="299"/>
      <c r="U815" s="299"/>
      <c r="V815" s="299"/>
      <c r="W815" s="299"/>
      <c r="X815" s="299"/>
      <c r="Y815" s="232" t="s">
        <v>461</v>
      </c>
      <c r="Z815" s="231"/>
      <c r="AA815" s="231"/>
      <c r="AB815" s="231"/>
      <c r="AC815" s="108" t="s">
        <v>399</v>
      </c>
      <c r="AD815" s="108"/>
      <c r="AE815" s="108"/>
      <c r="AF815" s="108"/>
      <c r="AG815" s="108"/>
      <c r="AH815" s="232" t="s">
        <v>416</v>
      </c>
      <c r="AI815" s="769"/>
      <c r="AJ815" s="769"/>
      <c r="AK815" s="769"/>
      <c r="AL815" s="769" t="s">
        <v>23</v>
      </c>
      <c r="AM815" s="769"/>
      <c r="AN815" s="769"/>
      <c r="AO815" s="857"/>
      <c r="AP815" s="234" t="s">
        <v>466</v>
      </c>
      <c r="AQ815" s="234"/>
      <c r="AR815" s="234"/>
      <c r="AS815" s="234"/>
      <c r="AT815" s="234"/>
      <c r="AU815" s="234"/>
      <c r="AV815" s="234"/>
      <c r="AW815" s="234"/>
      <c r="AX815" s="234"/>
    </row>
    <row r="816" spans="1:50" ht="42" customHeight="1" x14ac:dyDescent="0.15">
      <c r="A816" s="238">
        <v>1</v>
      </c>
      <c r="B816" s="238">
        <v>1</v>
      </c>
      <c r="C816" s="235" t="s">
        <v>565</v>
      </c>
      <c r="D816" s="217" t="s">
        <v>555</v>
      </c>
      <c r="E816" s="217" t="s">
        <v>555</v>
      </c>
      <c r="F816" s="217" t="s">
        <v>555</v>
      </c>
      <c r="G816" s="217" t="s">
        <v>555</v>
      </c>
      <c r="H816" s="217" t="s">
        <v>555</v>
      </c>
      <c r="I816" s="217" t="s">
        <v>555</v>
      </c>
      <c r="J816" s="218">
        <v>5000020150002</v>
      </c>
      <c r="K816" s="219"/>
      <c r="L816" s="219"/>
      <c r="M816" s="219"/>
      <c r="N816" s="219"/>
      <c r="O816" s="219"/>
      <c r="P816" s="242" t="s">
        <v>573</v>
      </c>
      <c r="Q816" s="882"/>
      <c r="R816" s="882"/>
      <c r="S816" s="882"/>
      <c r="T816" s="882"/>
      <c r="U816" s="882"/>
      <c r="V816" s="882"/>
      <c r="W816" s="882"/>
      <c r="X816" s="883"/>
      <c r="Y816" s="221">
        <v>735</v>
      </c>
      <c r="Z816" s="222">
        <v>734522</v>
      </c>
      <c r="AA816" s="222">
        <v>734522</v>
      </c>
      <c r="AB816" s="223">
        <v>734522</v>
      </c>
      <c r="AC816" s="809" t="s">
        <v>583</v>
      </c>
      <c r="AD816" s="810"/>
      <c r="AE816" s="810"/>
      <c r="AF816" s="810"/>
      <c r="AG816" s="811"/>
      <c r="AH816" s="225" t="s">
        <v>577</v>
      </c>
      <c r="AI816" s="226"/>
      <c r="AJ816" s="226"/>
      <c r="AK816" s="226"/>
      <c r="AL816" s="227" t="s">
        <v>578</v>
      </c>
      <c r="AM816" s="228"/>
      <c r="AN816" s="228"/>
      <c r="AO816" s="229"/>
      <c r="AP816" s="230" t="s">
        <v>647</v>
      </c>
      <c r="AQ816" s="230"/>
      <c r="AR816" s="230"/>
      <c r="AS816" s="230"/>
      <c r="AT816" s="230"/>
      <c r="AU816" s="230"/>
      <c r="AV816" s="230"/>
      <c r="AW816" s="230"/>
      <c r="AX816" s="230"/>
    </row>
    <row r="817" spans="1:50" ht="42" customHeight="1" x14ac:dyDescent="0.15">
      <c r="A817" s="238">
        <v>2</v>
      </c>
      <c r="B817" s="238">
        <v>1</v>
      </c>
      <c r="C817" s="217" t="s">
        <v>556</v>
      </c>
      <c r="D817" s="217" t="s">
        <v>556</v>
      </c>
      <c r="E817" s="217" t="s">
        <v>556</v>
      </c>
      <c r="F817" s="217" t="s">
        <v>556</v>
      </c>
      <c r="G817" s="217" t="s">
        <v>556</v>
      </c>
      <c r="H817" s="217" t="s">
        <v>556</v>
      </c>
      <c r="I817" s="217" t="s">
        <v>556</v>
      </c>
      <c r="J817" s="218">
        <v>7000020010006</v>
      </c>
      <c r="K817" s="219"/>
      <c r="L817" s="219"/>
      <c r="M817" s="219"/>
      <c r="N817" s="219"/>
      <c r="O817" s="219"/>
      <c r="P817" s="884" t="s">
        <v>572</v>
      </c>
      <c r="Q817" s="243"/>
      <c r="R817" s="243"/>
      <c r="S817" s="243"/>
      <c r="T817" s="243"/>
      <c r="U817" s="243"/>
      <c r="V817" s="243"/>
      <c r="W817" s="243"/>
      <c r="X817" s="244"/>
      <c r="Y817" s="221">
        <v>608</v>
      </c>
      <c r="Z817" s="222">
        <v>608094</v>
      </c>
      <c r="AA817" s="222">
        <v>608094</v>
      </c>
      <c r="AB817" s="223">
        <v>608094</v>
      </c>
      <c r="AC817" s="809" t="s">
        <v>583</v>
      </c>
      <c r="AD817" s="810"/>
      <c r="AE817" s="810"/>
      <c r="AF817" s="810"/>
      <c r="AG817" s="811"/>
      <c r="AH817" s="225" t="s">
        <v>577</v>
      </c>
      <c r="AI817" s="226"/>
      <c r="AJ817" s="226"/>
      <c r="AK817" s="226"/>
      <c r="AL817" s="227" t="s">
        <v>578</v>
      </c>
      <c r="AM817" s="228"/>
      <c r="AN817" s="228"/>
      <c r="AO817" s="229"/>
      <c r="AP817" s="230" t="s">
        <v>647</v>
      </c>
      <c r="AQ817" s="230"/>
      <c r="AR817" s="230"/>
      <c r="AS817" s="230"/>
      <c r="AT817" s="230"/>
      <c r="AU817" s="230"/>
      <c r="AV817" s="230"/>
      <c r="AW817" s="230"/>
      <c r="AX817" s="230"/>
    </row>
    <row r="818" spans="1:50" ht="42" customHeight="1" x14ac:dyDescent="0.15">
      <c r="A818" s="238">
        <v>3</v>
      </c>
      <c r="B818" s="238">
        <v>1</v>
      </c>
      <c r="C818" s="235" t="s">
        <v>566</v>
      </c>
      <c r="D818" s="217" t="s">
        <v>557</v>
      </c>
      <c r="E818" s="217" t="s">
        <v>557</v>
      </c>
      <c r="F818" s="217" t="s">
        <v>557</v>
      </c>
      <c r="G818" s="217" t="s">
        <v>557</v>
      </c>
      <c r="H818" s="217" t="s">
        <v>557</v>
      </c>
      <c r="I818" s="217" t="s">
        <v>557</v>
      </c>
      <c r="J818" s="218">
        <v>4000020270008</v>
      </c>
      <c r="K818" s="219"/>
      <c r="L818" s="219"/>
      <c r="M818" s="219"/>
      <c r="N818" s="219"/>
      <c r="O818" s="219"/>
      <c r="P818" s="884" t="s">
        <v>572</v>
      </c>
      <c r="Q818" s="243"/>
      <c r="R818" s="243"/>
      <c r="S818" s="243"/>
      <c r="T818" s="243"/>
      <c r="U818" s="243"/>
      <c r="V818" s="243"/>
      <c r="W818" s="243"/>
      <c r="X818" s="244"/>
      <c r="Y818" s="221">
        <v>524</v>
      </c>
      <c r="Z818" s="222">
        <v>524406</v>
      </c>
      <c r="AA818" s="222">
        <v>524406</v>
      </c>
      <c r="AB818" s="223">
        <v>524406</v>
      </c>
      <c r="AC818" s="809" t="s">
        <v>583</v>
      </c>
      <c r="AD818" s="810"/>
      <c r="AE818" s="810"/>
      <c r="AF818" s="810"/>
      <c r="AG818" s="811"/>
      <c r="AH818" s="225" t="s">
        <v>577</v>
      </c>
      <c r="AI818" s="226"/>
      <c r="AJ818" s="226"/>
      <c r="AK818" s="226"/>
      <c r="AL818" s="227" t="s">
        <v>578</v>
      </c>
      <c r="AM818" s="228"/>
      <c r="AN818" s="228"/>
      <c r="AO818" s="229"/>
      <c r="AP818" s="230" t="s">
        <v>648</v>
      </c>
      <c r="AQ818" s="230"/>
      <c r="AR818" s="230"/>
      <c r="AS818" s="230"/>
      <c r="AT818" s="230"/>
      <c r="AU818" s="230"/>
      <c r="AV818" s="230"/>
      <c r="AW818" s="230"/>
      <c r="AX818" s="230"/>
    </row>
    <row r="819" spans="1:50" ht="42" customHeight="1" x14ac:dyDescent="0.15">
      <c r="A819" s="238">
        <v>4</v>
      </c>
      <c r="B819" s="238">
        <v>1</v>
      </c>
      <c r="C819" s="235" t="s">
        <v>567</v>
      </c>
      <c r="D819" s="217" t="s">
        <v>558</v>
      </c>
      <c r="E819" s="217" t="s">
        <v>558</v>
      </c>
      <c r="F819" s="217" t="s">
        <v>558</v>
      </c>
      <c r="G819" s="217" t="s">
        <v>558</v>
      </c>
      <c r="H819" s="217" t="s">
        <v>558</v>
      </c>
      <c r="I819" s="217" t="s">
        <v>558</v>
      </c>
      <c r="J819" s="218">
        <v>8000020130001</v>
      </c>
      <c r="K819" s="219"/>
      <c r="L819" s="219"/>
      <c r="M819" s="219"/>
      <c r="N819" s="219"/>
      <c r="O819" s="219"/>
      <c r="P819" s="884" t="s">
        <v>572</v>
      </c>
      <c r="Q819" s="243"/>
      <c r="R819" s="243"/>
      <c r="S819" s="243"/>
      <c r="T819" s="243"/>
      <c r="U819" s="243"/>
      <c r="V819" s="243"/>
      <c r="W819" s="243"/>
      <c r="X819" s="244"/>
      <c r="Y819" s="221">
        <v>258</v>
      </c>
      <c r="Z819" s="222">
        <v>258084</v>
      </c>
      <c r="AA819" s="222">
        <v>258084</v>
      </c>
      <c r="AB819" s="223">
        <v>258084</v>
      </c>
      <c r="AC819" s="809" t="s">
        <v>583</v>
      </c>
      <c r="AD819" s="810"/>
      <c r="AE819" s="810"/>
      <c r="AF819" s="810"/>
      <c r="AG819" s="811"/>
      <c r="AH819" s="225" t="s">
        <v>577</v>
      </c>
      <c r="AI819" s="226"/>
      <c r="AJ819" s="226"/>
      <c r="AK819" s="226"/>
      <c r="AL819" s="227" t="s">
        <v>578</v>
      </c>
      <c r="AM819" s="228"/>
      <c r="AN819" s="228"/>
      <c r="AO819" s="229"/>
      <c r="AP819" s="230" t="s">
        <v>647</v>
      </c>
      <c r="AQ819" s="230"/>
      <c r="AR819" s="230"/>
      <c r="AS819" s="230"/>
      <c r="AT819" s="230"/>
      <c r="AU819" s="230"/>
      <c r="AV819" s="230"/>
      <c r="AW819" s="230"/>
      <c r="AX819" s="230"/>
    </row>
    <row r="820" spans="1:50" ht="42" customHeight="1" x14ac:dyDescent="0.15">
      <c r="A820" s="238">
        <v>5</v>
      </c>
      <c r="B820" s="238">
        <v>1</v>
      </c>
      <c r="C820" s="235" t="s">
        <v>568</v>
      </c>
      <c r="D820" s="217" t="s">
        <v>559</v>
      </c>
      <c r="E820" s="217" t="s">
        <v>559</v>
      </c>
      <c r="F820" s="217" t="s">
        <v>559</v>
      </c>
      <c r="G820" s="217" t="s">
        <v>559</v>
      </c>
      <c r="H820" s="217" t="s">
        <v>559</v>
      </c>
      <c r="I820" s="217" t="s">
        <v>559</v>
      </c>
      <c r="J820" s="218">
        <v>5000020090000</v>
      </c>
      <c r="K820" s="219"/>
      <c r="L820" s="219"/>
      <c r="M820" s="219"/>
      <c r="N820" s="219"/>
      <c r="O820" s="219"/>
      <c r="P820" s="884" t="s">
        <v>572</v>
      </c>
      <c r="Q820" s="243"/>
      <c r="R820" s="243"/>
      <c r="S820" s="243"/>
      <c r="T820" s="243"/>
      <c r="U820" s="243"/>
      <c r="V820" s="243"/>
      <c r="W820" s="243"/>
      <c r="X820" s="244"/>
      <c r="Y820" s="221">
        <v>211</v>
      </c>
      <c r="Z820" s="222">
        <v>211060</v>
      </c>
      <c r="AA820" s="222">
        <v>211060</v>
      </c>
      <c r="AB820" s="223">
        <v>211060</v>
      </c>
      <c r="AC820" s="809" t="s">
        <v>583</v>
      </c>
      <c r="AD820" s="810"/>
      <c r="AE820" s="810"/>
      <c r="AF820" s="810"/>
      <c r="AG820" s="811"/>
      <c r="AH820" s="225" t="s">
        <v>577</v>
      </c>
      <c r="AI820" s="226"/>
      <c r="AJ820" s="226"/>
      <c r="AK820" s="226"/>
      <c r="AL820" s="227" t="s">
        <v>578</v>
      </c>
      <c r="AM820" s="228"/>
      <c r="AN820" s="228"/>
      <c r="AO820" s="229"/>
      <c r="AP820" s="230" t="s">
        <v>647</v>
      </c>
      <c r="AQ820" s="230"/>
      <c r="AR820" s="230"/>
      <c r="AS820" s="230"/>
      <c r="AT820" s="230"/>
      <c r="AU820" s="230"/>
      <c r="AV820" s="230"/>
      <c r="AW820" s="230"/>
      <c r="AX820" s="230"/>
    </row>
    <row r="821" spans="1:50" ht="42" customHeight="1" x14ac:dyDescent="0.15">
      <c r="A821" s="238">
        <v>6</v>
      </c>
      <c r="B821" s="238">
        <v>1</v>
      </c>
      <c r="C821" s="235" t="s">
        <v>569</v>
      </c>
      <c r="D821" s="217" t="s">
        <v>560</v>
      </c>
      <c r="E821" s="217" t="s">
        <v>560</v>
      </c>
      <c r="F821" s="217" t="s">
        <v>560</v>
      </c>
      <c r="G821" s="217" t="s">
        <v>560</v>
      </c>
      <c r="H821" s="217" t="s">
        <v>560</v>
      </c>
      <c r="I821" s="217" t="s">
        <v>560</v>
      </c>
      <c r="J821" s="218">
        <v>5000020060003</v>
      </c>
      <c r="K821" s="219"/>
      <c r="L821" s="219"/>
      <c r="M821" s="219"/>
      <c r="N821" s="219"/>
      <c r="O821" s="219"/>
      <c r="P821" s="884" t="s">
        <v>572</v>
      </c>
      <c r="Q821" s="243"/>
      <c r="R821" s="243"/>
      <c r="S821" s="243"/>
      <c r="T821" s="243"/>
      <c r="U821" s="243"/>
      <c r="V821" s="243"/>
      <c r="W821" s="243"/>
      <c r="X821" s="244"/>
      <c r="Y821" s="221">
        <v>192</v>
      </c>
      <c r="Z821" s="222">
        <v>192553</v>
      </c>
      <c r="AA821" s="222">
        <v>192553</v>
      </c>
      <c r="AB821" s="223">
        <v>192553</v>
      </c>
      <c r="AC821" s="809" t="s">
        <v>583</v>
      </c>
      <c r="AD821" s="810"/>
      <c r="AE821" s="810"/>
      <c r="AF821" s="810"/>
      <c r="AG821" s="811"/>
      <c r="AH821" s="225" t="s">
        <v>577</v>
      </c>
      <c r="AI821" s="226"/>
      <c r="AJ821" s="226"/>
      <c r="AK821" s="226"/>
      <c r="AL821" s="227" t="s">
        <v>578</v>
      </c>
      <c r="AM821" s="228"/>
      <c r="AN821" s="228"/>
      <c r="AO821" s="229"/>
      <c r="AP821" s="230" t="s">
        <v>647</v>
      </c>
      <c r="AQ821" s="230"/>
      <c r="AR821" s="230"/>
      <c r="AS821" s="230"/>
      <c r="AT821" s="230"/>
      <c r="AU821" s="230"/>
      <c r="AV821" s="230"/>
      <c r="AW821" s="230"/>
      <c r="AX821" s="230"/>
    </row>
    <row r="822" spans="1:50" ht="42" customHeight="1" x14ac:dyDescent="0.15">
      <c r="A822" s="238">
        <v>7</v>
      </c>
      <c r="B822" s="238">
        <v>1</v>
      </c>
      <c r="C822" s="235" t="s">
        <v>570</v>
      </c>
      <c r="D822" s="217" t="s">
        <v>561</v>
      </c>
      <c r="E822" s="217" t="s">
        <v>561</v>
      </c>
      <c r="F822" s="217" t="s">
        <v>561</v>
      </c>
      <c r="G822" s="217" t="s">
        <v>561</v>
      </c>
      <c r="H822" s="217" t="s">
        <v>561</v>
      </c>
      <c r="I822" s="217" t="s">
        <v>561</v>
      </c>
      <c r="J822" s="218">
        <v>4000020120006</v>
      </c>
      <c r="K822" s="219"/>
      <c r="L822" s="219"/>
      <c r="M822" s="219"/>
      <c r="N822" s="219"/>
      <c r="O822" s="219"/>
      <c r="P822" s="884" t="s">
        <v>572</v>
      </c>
      <c r="Q822" s="243"/>
      <c r="R822" s="243"/>
      <c r="S822" s="243"/>
      <c r="T822" s="243"/>
      <c r="U822" s="243"/>
      <c r="V822" s="243"/>
      <c r="W822" s="243"/>
      <c r="X822" s="244"/>
      <c r="Y822" s="221">
        <v>176</v>
      </c>
      <c r="Z822" s="222">
        <v>175827</v>
      </c>
      <c r="AA822" s="222">
        <v>175827</v>
      </c>
      <c r="AB822" s="223">
        <v>175827</v>
      </c>
      <c r="AC822" s="809" t="s">
        <v>583</v>
      </c>
      <c r="AD822" s="810"/>
      <c r="AE822" s="810"/>
      <c r="AF822" s="810"/>
      <c r="AG822" s="811"/>
      <c r="AH822" s="225" t="s">
        <v>577</v>
      </c>
      <c r="AI822" s="226"/>
      <c r="AJ822" s="226"/>
      <c r="AK822" s="226"/>
      <c r="AL822" s="227" t="s">
        <v>578</v>
      </c>
      <c r="AM822" s="228"/>
      <c r="AN822" s="228"/>
      <c r="AO822" s="229"/>
      <c r="AP822" s="230" t="s">
        <v>647</v>
      </c>
      <c r="AQ822" s="230"/>
      <c r="AR822" s="230"/>
      <c r="AS822" s="230"/>
      <c r="AT822" s="230"/>
      <c r="AU822" s="230"/>
      <c r="AV822" s="230"/>
      <c r="AW822" s="230"/>
      <c r="AX822" s="230"/>
    </row>
    <row r="823" spans="1:50" ht="42" customHeight="1" x14ac:dyDescent="0.15">
      <c r="A823" s="238">
        <v>8</v>
      </c>
      <c r="B823" s="238">
        <v>1</v>
      </c>
      <c r="C823" s="235" t="s">
        <v>571</v>
      </c>
      <c r="D823" s="217" t="s">
        <v>562</v>
      </c>
      <c r="E823" s="217" t="s">
        <v>562</v>
      </c>
      <c r="F823" s="217" t="s">
        <v>562</v>
      </c>
      <c r="G823" s="217" t="s">
        <v>562</v>
      </c>
      <c r="H823" s="217" t="s">
        <v>562</v>
      </c>
      <c r="I823" s="217" t="s">
        <v>562</v>
      </c>
      <c r="J823" s="218">
        <v>1000020200000</v>
      </c>
      <c r="K823" s="219"/>
      <c r="L823" s="219"/>
      <c r="M823" s="219"/>
      <c r="N823" s="219"/>
      <c r="O823" s="219"/>
      <c r="P823" s="884" t="s">
        <v>572</v>
      </c>
      <c r="Q823" s="243"/>
      <c r="R823" s="243"/>
      <c r="S823" s="243"/>
      <c r="T823" s="243"/>
      <c r="U823" s="243"/>
      <c r="V823" s="243"/>
      <c r="W823" s="243"/>
      <c r="X823" s="244"/>
      <c r="Y823" s="221">
        <v>99</v>
      </c>
      <c r="Z823" s="222">
        <v>99357</v>
      </c>
      <c r="AA823" s="222">
        <v>99357</v>
      </c>
      <c r="AB823" s="223">
        <v>99357</v>
      </c>
      <c r="AC823" s="809" t="s">
        <v>583</v>
      </c>
      <c r="AD823" s="810"/>
      <c r="AE823" s="810"/>
      <c r="AF823" s="810"/>
      <c r="AG823" s="811"/>
      <c r="AH823" s="225" t="s">
        <v>577</v>
      </c>
      <c r="AI823" s="226"/>
      <c r="AJ823" s="226"/>
      <c r="AK823" s="226"/>
      <c r="AL823" s="227" t="s">
        <v>578</v>
      </c>
      <c r="AM823" s="228"/>
      <c r="AN823" s="228"/>
      <c r="AO823" s="229"/>
      <c r="AP823" s="230" t="s">
        <v>647</v>
      </c>
      <c r="AQ823" s="230"/>
      <c r="AR823" s="230"/>
      <c r="AS823" s="230"/>
      <c r="AT823" s="230"/>
      <c r="AU823" s="230"/>
      <c r="AV823" s="230"/>
      <c r="AW823" s="230"/>
      <c r="AX823" s="230"/>
    </row>
    <row r="824" spans="1:50" ht="42" customHeight="1" x14ac:dyDescent="0.15">
      <c r="A824" s="238">
        <v>9</v>
      </c>
      <c r="B824" s="238">
        <v>1</v>
      </c>
      <c r="C824" s="235" t="s">
        <v>619</v>
      </c>
      <c r="D824" s="217" t="s">
        <v>563</v>
      </c>
      <c r="E824" s="217" t="s">
        <v>563</v>
      </c>
      <c r="F824" s="217" t="s">
        <v>563</v>
      </c>
      <c r="G824" s="217" t="s">
        <v>563</v>
      </c>
      <c r="H824" s="217" t="s">
        <v>563</v>
      </c>
      <c r="I824" s="217" t="s">
        <v>563</v>
      </c>
      <c r="J824" s="218">
        <v>1000020380008</v>
      </c>
      <c r="K824" s="219"/>
      <c r="L824" s="219"/>
      <c r="M824" s="219"/>
      <c r="N824" s="219"/>
      <c r="O824" s="219"/>
      <c r="P824" s="884" t="s">
        <v>572</v>
      </c>
      <c r="Q824" s="243"/>
      <c r="R824" s="243"/>
      <c r="S824" s="243"/>
      <c r="T824" s="243"/>
      <c r="U824" s="243"/>
      <c r="V824" s="243"/>
      <c r="W824" s="243"/>
      <c r="X824" s="244"/>
      <c r="Y824" s="221">
        <v>70</v>
      </c>
      <c r="Z824" s="222">
        <v>70450</v>
      </c>
      <c r="AA824" s="222">
        <v>70450</v>
      </c>
      <c r="AB824" s="223">
        <v>70450</v>
      </c>
      <c r="AC824" s="809" t="s">
        <v>583</v>
      </c>
      <c r="AD824" s="810"/>
      <c r="AE824" s="810"/>
      <c r="AF824" s="810"/>
      <c r="AG824" s="811"/>
      <c r="AH824" s="225" t="s">
        <v>577</v>
      </c>
      <c r="AI824" s="226"/>
      <c r="AJ824" s="226"/>
      <c r="AK824" s="226"/>
      <c r="AL824" s="227" t="s">
        <v>578</v>
      </c>
      <c r="AM824" s="228"/>
      <c r="AN824" s="228"/>
      <c r="AO824" s="229"/>
      <c r="AP824" s="230" t="s">
        <v>647</v>
      </c>
      <c r="AQ824" s="230"/>
      <c r="AR824" s="230"/>
      <c r="AS824" s="230"/>
      <c r="AT824" s="230"/>
      <c r="AU824" s="230"/>
      <c r="AV824" s="230"/>
      <c r="AW824" s="230"/>
      <c r="AX824" s="230"/>
    </row>
    <row r="825" spans="1:50" ht="42" customHeight="1" x14ac:dyDescent="0.15">
      <c r="A825" s="238">
        <v>10</v>
      </c>
      <c r="B825" s="238">
        <v>1</v>
      </c>
      <c r="C825" s="235" t="s">
        <v>620</v>
      </c>
      <c r="D825" s="217" t="s">
        <v>564</v>
      </c>
      <c r="E825" s="217" t="s">
        <v>564</v>
      </c>
      <c r="F825" s="217" t="s">
        <v>564</v>
      </c>
      <c r="G825" s="217" t="s">
        <v>564</v>
      </c>
      <c r="H825" s="217" t="s">
        <v>564</v>
      </c>
      <c r="I825" s="217" t="s">
        <v>564</v>
      </c>
      <c r="J825" s="218">
        <v>1000020440001</v>
      </c>
      <c r="K825" s="219"/>
      <c r="L825" s="219"/>
      <c r="M825" s="219"/>
      <c r="N825" s="219"/>
      <c r="O825" s="219"/>
      <c r="P825" s="884" t="s">
        <v>572</v>
      </c>
      <c r="Q825" s="243"/>
      <c r="R825" s="243"/>
      <c r="S825" s="243"/>
      <c r="T825" s="243"/>
      <c r="U825" s="243"/>
      <c r="V825" s="243"/>
      <c r="W825" s="243"/>
      <c r="X825" s="244"/>
      <c r="Y825" s="221">
        <v>67</v>
      </c>
      <c r="Z825" s="222">
        <v>69840</v>
      </c>
      <c r="AA825" s="222">
        <v>69840</v>
      </c>
      <c r="AB825" s="223">
        <v>69840</v>
      </c>
      <c r="AC825" s="809" t="s">
        <v>583</v>
      </c>
      <c r="AD825" s="810"/>
      <c r="AE825" s="810"/>
      <c r="AF825" s="810"/>
      <c r="AG825" s="811"/>
      <c r="AH825" s="225" t="s">
        <v>577</v>
      </c>
      <c r="AI825" s="226"/>
      <c r="AJ825" s="226"/>
      <c r="AK825" s="226"/>
      <c r="AL825" s="227" t="s">
        <v>578</v>
      </c>
      <c r="AM825" s="228"/>
      <c r="AN825" s="228"/>
      <c r="AO825" s="229"/>
      <c r="AP825" s="230" t="s">
        <v>647</v>
      </c>
      <c r="AQ825" s="230"/>
      <c r="AR825" s="230"/>
      <c r="AS825" s="230"/>
      <c r="AT825" s="230"/>
      <c r="AU825" s="230"/>
      <c r="AV825" s="230"/>
      <c r="AW825" s="230"/>
      <c r="AX825" s="230"/>
    </row>
    <row r="826" spans="1:50" ht="30" hidden="1" customHeight="1" x14ac:dyDescent="0.15">
      <c r="A826" s="238">
        <v>11</v>
      </c>
      <c r="B826" s="23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t="s">
        <v>577</v>
      </c>
      <c r="AI826" s="226"/>
      <c r="AJ826" s="226"/>
      <c r="AK826" s="226"/>
      <c r="AL826" s="227" t="s">
        <v>578</v>
      </c>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t="s">
        <v>577</v>
      </c>
      <c r="AI827" s="226"/>
      <c r="AJ827" s="226"/>
      <c r="AK827" s="226"/>
      <c r="AL827" s="227" t="s">
        <v>578</v>
      </c>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t="s">
        <v>577</v>
      </c>
      <c r="AI828" s="226"/>
      <c r="AJ828" s="226"/>
      <c r="AK828" s="226"/>
      <c r="AL828" s="227" t="s">
        <v>578</v>
      </c>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t="s">
        <v>577</v>
      </c>
      <c r="AI829" s="226"/>
      <c r="AJ829" s="226"/>
      <c r="AK829" s="226"/>
      <c r="AL829" s="227" t="s">
        <v>578</v>
      </c>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t="s">
        <v>577</v>
      </c>
      <c r="AI830" s="226"/>
      <c r="AJ830" s="226"/>
      <c r="AK830" s="226"/>
      <c r="AL830" s="227" t="s">
        <v>578</v>
      </c>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t="s">
        <v>577</v>
      </c>
      <c r="AI831" s="226"/>
      <c r="AJ831" s="226"/>
      <c r="AK831" s="226"/>
      <c r="AL831" s="227" t="s">
        <v>578</v>
      </c>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t="s">
        <v>577</v>
      </c>
      <c r="AI832" s="226"/>
      <c r="AJ832" s="226"/>
      <c r="AK832" s="226"/>
      <c r="AL832" s="227" t="s">
        <v>578</v>
      </c>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t="s">
        <v>577</v>
      </c>
      <c r="AI833" s="226"/>
      <c r="AJ833" s="226"/>
      <c r="AK833" s="226"/>
      <c r="AL833" s="227" t="s">
        <v>578</v>
      </c>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t="s">
        <v>577</v>
      </c>
      <c r="AI834" s="226"/>
      <c r="AJ834" s="226"/>
      <c r="AK834" s="226"/>
      <c r="AL834" s="227" t="s">
        <v>578</v>
      </c>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t="s">
        <v>577</v>
      </c>
      <c r="AI835" s="226"/>
      <c r="AJ835" s="226"/>
      <c r="AK835" s="226"/>
      <c r="AL835" s="227" t="s">
        <v>578</v>
      </c>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t="s">
        <v>577</v>
      </c>
      <c r="AI836" s="226"/>
      <c r="AJ836" s="226"/>
      <c r="AK836" s="226"/>
      <c r="AL836" s="227" t="s">
        <v>578</v>
      </c>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t="s">
        <v>577</v>
      </c>
      <c r="AI837" s="226"/>
      <c r="AJ837" s="226"/>
      <c r="AK837" s="226"/>
      <c r="AL837" s="227" t="s">
        <v>578</v>
      </c>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t="s">
        <v>577</v>
      </c>
      <c r="AI838" s="226"/>
      <c r="AJ838" s="226"/>
      <c r="AK838" s="226"/>
      <c r="AL838" s="227" t="s">
        <v>578</v>
      </c>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t="s">
        <v>577</v>
      </c>
      <c r="AI839" s="226"/>
      <c r="AJ839" s="226"/>
      <c r="AK839" s="226"/>
      <c r="AL839" s="227" t="s">
        <v>578</v>
      </c>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t="s">
        <v>577</v>
      </c>
      <c r="AI840" s="226"/>
      <c r="AJ840" s="226"/>
      <c r="AK840" s="226"/>
      <c r="AL840" s="227" t="s">
        <v>578</v>
      </c>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t="s">
        <v>577</v>
      </c>
      <c r="AI841" s="226"/>
      <c r="AJ841" s="226"/>
      <c r="AK841" s="226"/>
      <c r="AL841" s="227" t="s">
        <v>578</v>
      </c>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t="s">
        <v>577</v>
      </c>
      <c r="AI842" s="226"/>
      <c r="AJ842" s="226"/>
      <c r="AK842" s="226"/>
      <c r="AL842" s="227" t="s">
        <v>578</v>
      </c>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t="s">
        <v>577</v>
      </c>
      <c r="AI843" s="226"/>
      <c r="AJ843" s="226"/>
      <c r="AK843" s="226"/>
      <c r="AL843" s="227" t="s">
        <v>578</v>
      </c>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t="s">
        <v>577</v>
      </c>
      <c r="AI844" s="226"/>
      <c r="AJ844" s="226"/>
      <c r="AK844" s="226"/>
      <c r="AL844" s="227" t="s">
        <v>578</v>
      </c>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t="s">
        <v>577</v>
      </c>
      <c r="AI845" s="226"/>
      <c r="AJ845" s="226"/>
      <c r="AK845" s="226"/>
      <c r="AL845" s="227" t="s">
        <v>578</v>
      </c>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99.95" customHeight="1" x14ac:dyDescent="0.15">
      <c r="A849" s="238">
        <v>1</v>
      </c>
      <c r="B849" s="238">
        <v>1</v>
      </c>
      <c r="C849" s="239" t="s">
        <v>622</v>
      </c>
      <c r="D849" s="240" t="s">
        <v>622</v>
      </c>
      <c r="E849" s="240" t="s">
        <v>622</v>
      </c>
      <c r="F849" s="240" t="s">
        <v>622</v>
      </c>
      <c r="G849" s="240" t="s">
        <v>622</v>
      </c>
      <c r="H849" s="240" t="s">
        <v>622</v>
      </c>
      <c r="I849" s="241" t="s">
        <v>622</v>
      </c>
      <c r="J849" s="218">
        <v>1000020140007</v>
      </c>
      <c r="K849" s="219">
        <v>1000020140007</v>
      </c>
      <c r="L849" s="219">
        <v>1000020140007</v>
      </c>
      <c r="M849" s="219">
        <v>1000020140007</v>
      </c>
      <c r="N849" s="219">
        <v>1000020140007</v>
      </c>
      <c r="O849" s="219">
        <v>1000020140007</v>
      </c>
      <c r="P849" s="250" t="s">
        <v>597</v>
      </c>
      <c r="Q849" s="220"/>
      <c r="R849" s="220"/>
      <c r="S849" s="220"/>
      <c r="T849" s="220"/>
      <c r="U849" s="220"/>
      <c r="V849" s="220"/>
      <c r="W849" s="220"/>
      <c r="X849" s="220"/>
      <c r="Y849" s="221">
        <v>128</v>
      </c>
      <c r="Z849" s="222">
        <v>127.512</v>
      </c>
      <c r="AA849" s="222">
        <v>127.512</v>
      </c>
      <c r="AB849" s="223">
        <v>127.512</v>
      </c>
      <c r="AC849" s="224" t="s">
        <v>583</v>
      </c>
      <c r="AD849" s="224"/>
      <c r="AE849" s="224"/>
      <c r="AF849" s="224"/>
      <c r="AG849" s="224"/>
      <c r="AH849" s="225" t="s">
        <v>579</v>
      </c>
      <c r="AI849" s="226"/>
      <c r="AJ849" s="226"/>
      <c r="AK849" s="226"/>
      <c r="AL849" s="227" t="s">
        <v>578</v>
      </c>
      <c r="AM849" s="228"/>
      <c r="AN849" s="228"/>
      <c r="AO849" s="229"/>
      <c r="AP849" s="230" t="s">
        <v>647</v>
      </c>
      <c r="AQ849" s="230"/>
      <c r="AR849" s="230"/>
      <c r="AS849" s="230"/>
      <c r="AT849" s="230"/>
      <c r="AU849" s="230"/>
      <c r="AV849" s="230"/>
      <c r="AW849" s="230"/>
      <c r="AX849" s="230"/>
    </row>
    <row r="850" spans="1:50" ht="99.95" customHeight="1" x14ac:dyDescent="0.15">
      <c r="A850" s="238">
        <v>2</v>
      </c>
      <c r="B850" s="238">
        <v>1</v>
      </c>
      <c r="C850" s="239" t="s">
        <v>623</v>
      </c>
      <c r="D850" s="240" t="s">
        <v>623</v>
      </c>
      <c r="E850" s="240" t="s">
        <v>623</v>
      </c>
      <c r="F850" s="240" t="s">
        <v>623</v>
      </c>
      <c r="G850" s="240" t="s">
        <v>623</v>
      </c>
      <c r="H850" s="240" t="s">
        <v>623</v>
      </c>
      <c r="I850" s="241" t="s">
        <v>623</v>
      </c>
      <c r="J850" s="218">
        <v>8000020280003</v>
      </c>
      <c r="K850" s="219">
        <v>8000020280003</v>
      </c>
      <c r="L850" s="219">
        <v>8000020280003</v>
      </c>
      <c r="M850" s="219">
        <v>8000020280003</v>
      </c>
      <c r="N850" s="219">
        <v>8000020280003</v>
      </c>
      <c r="O850" s="219">
        <v>8000020280003</v>
      </c>
      <c r="P850" s="250" t="s">
        <v>598</v>
      </c>
      <c r="Q850" s="220"/>
      <c r="R850" s="220"/>
      <c r="S850" s="220"/>
      <c r="T850" s="220"/>
      <c r="U850" s="220"/>
      <c r="V850" s="220"/>
      <c r="W850" s="220"/>
      <c r="X850" s="220"/>
      <c r="Y850" s="221">
        <v>117</v>
      </c>
      <c r="Z850" s="222">
        <v>116.929</v>
      </c>
      <c r="AA850" s="222">
        <v>116.929</v>
      </c>
      <c r="AB850" s="223">
        <v>116.929</v>
      </c>
      <c r="AC850" s="224" t="s">
        <v>583</v>
      </c>
      <c r="AD850" s="224"/>
      <c r="AE850" s="224"/>
      <c r="AF850" s="224"/>
      <c r="AG850" s="224"/>
      <c r="AH850" s="225" t="s">
        <v>579</v>
      </c>
      <c r="AI850" s="226"/>
      <c r="AJ850" s="226"/>
      <c r="AK850" s="226"/>
      <c r="AL850" s="227" t="s">
        <v>578</v>
      </c>
      <c r="AM850" s="228"/>
      <c r="AN850" s="228"/>
      <c r="AO850" s="229"/>
      <c r="AP850" s="230" t="s">
        <v>647</v>
      </c>
      <c r="AQ850" s="230"/>
      <c r="AR850" s="230"/>
      <c r="AS850" s="230"/>
      <c r="AT850" s="230"/>
      <c r="AU850" s="230"/>
      <c r="AV850" s="230"/>
      <c r="AW850" s="230"/>
      <c r="AX850" s="230"/>
    </row>
    <row r="851" spans="1:50" ht="99.95" customHeight="1" x14ac:dyDescent="0.15">
      <c r="A851" s="238">
        <v>3</v>
      </c>
      <c r="B851" s="238">
        <v>1</v>
      </c>
      <c r="C851" s="239" t="s">
        <v>624</v>
      </c>
      <c r="D851" s="240" t="s">
        <v>624</v>
      </c>
      <c r="E851" s="240" t="s">
        <v>624</v>
      </c>
      <c r="F851" s="240" t="s">
        <v>624</v>
      </c>
      <c r="G851" s="240" t="s">
        <v>624</v>
      </c>
      <c r="H851" s="240" t="s">
        <v>624</v>
      </c>
      <c r="I851" s="241" t="s">
        <v>624</v>
      </c>
      <c r="J851" s="218">
        <v>2000020080004</v>
      </c>
      <c r="K851" s="219">
        <v>2000020080004</v>
      </c>
      <c r="L851" s="219">
        <v>2000020080004</v>
      </c>
      <c r="M851" s="219">
        <v>2000020080004</v>
      </c>
      <c r="N851" s="219">
        <v>2000020080004</v>
      </c>
      <c r="O851" s="219">
        <v>2000020080004</v>
      </c>
      <c r="P851" s="242" t="s">
        <v>598</v>
      </c>
      <c r="Q851" s="243"/>
      <c r="R851" s="243"/>
      <c r="S851" s="243"/>
      <c r="T851" s="243"/>
      <c r="U851" s="243"/>
      <c r="V851" s="243"/>
      <c r="W851" s="243"/>
      <c r="X851" s="244"/>
      <c r="Y851" s="221">
        <v>97</v>
      </c>
      <c r="Z851" s="222">
        <v>97</v>
      </c>
      <c r="AA851" s="222">
        <v>97</v>
      </c>
      <c r="AB851" s="223">
        <v>97</v>
      </c>
      <c r="AC851" s="224" t="s">
        <v>583</v>
      </c>
      <c r="AD851" s="224"/>
      <c r="AE851" s="224"/>
      <c r="AF851" s="224"/>
      <c r="AG851" s="224"/>
      <c r="AH851" s="225" t="s">
        <v>579</v>
      </c>
      <c r="AI851" s="226"/>
      <c r="AJ851" s="226"/>
      <c r="AK851" s="226"/>
      <c r="AL851" s="227" t="s">
        <v>578</v>
      </c>
      <c r="AM851" s="228"/>
      <c r="AN851" s="228"/>
      <c r="AO851" s="229"/>
      <c r="AP851" s="230" t="s">
        <v>648</v>
      </c>
      <c r="AQ851" s="230"/>
      <c r="AR851" s="230"/>
      <c r="AS851" s="230"/>
      <c r="AT851" s="230"/>
      <c r="AU851" s="230"/>
      <c r="AV851" s="230"/>
      <c r="AW851" s="230"/>
      <c r="AX851" s="230"/>
    </row>
    <row r="852" spans="1:50" ht="99.95" customHeight="1" x14ac:dyDescent="0.15">
      <c r="A852" s="238">
        <v>4</v>
      </c>
      <c r="B852" s="238">
        <v>1</v>
      </c>
      <c r="C852" s="239" t="s">
        <v>625</v>
      </c>
      <c r="D852" s="240" t="s">
        <v>625</v>
      </c>
      <c r="E852" s="240" t="s">
        <v>625</v>
      </c>
      <c r="F852" s="240" t="s">
        <v>625</v>
      </c>
      <c r="G852" s="240" t="s">
        <v>625</v>
      </c>
      <c r="H852" s="240" t="s">
        <v>625</v>
      </c>
      <c r="I852" s="241" t="s">
        <v>625</v>
      </c>
      <c r="J852" s="218">
        <v>8000020130001</v>
      </c>
      <c r="K852" s="219">
        <v>8000020130001</v>
      </c>
      <c r="L852" s="219">
        <v>8000020130001</v>
      </c>
      <c r="M852" s="219">
        <v>8000020130001</v>
      </c>
      <c r="N852" s="219">
        <v>8000020130001</v>
      </c>
      <c r="O852" s="219">
        <v>8000020130001</v>
      </c>
      <c r="P852" s="242" t="s">
        <v>598</v>
      </c>
      <c r="Q852" s="243"/>
      <c r="R852" s="243"/>
      <c r="S852" s="243"/>
      <c r="T852" s="243"/>
      <c r="U852" s="243"/>
      <c r="V852" s="243"/>
      <c r="W852" s="243"/>
      <c r="X852" s="244"/>
      <c r="Y852" s="221">
        <v>92</v>
      </c>
      <c r="Z852" s="222">
        <v>92.066999999999993</v>
      </c>
      <c r="AA852" s="222">
        <v>92.066999999999993</v>
      </c>
      <c r="AB852" s="223">
        <v>92.066999999999993</v>
      </c>
      <c r="AC852" s="224" t="s">
        <v>583</v>
      </c>
      <c r="AD852" s="224"/>
      <c r="AE852" s="224"/>
      <c r="AF852" s="224"/>
      <c r="AG852" s="224"/>
      <c r="AH852" s="225" t="s">
        <v>579</v>
      </c>
      <c r="AI852" s="226"/>
      <c r="AJ852" s="226"/>
      <c r="AK852" s="226"/>
      <c r="AL852" s="227" t="s">
        <v>578</v>
      </c>
      <c r="AM852" s="228"/>
      <c r="AN852" s="228"/>
      <c r="AO852" s="229"/>
      <c r="AP852" s="230" t="s">
        <v>647</v>
      </c>
      <c r="AQ852" s="230"/>
      <c r="AR852" s="230"/>
      <c r="AS852" s="230"/>
      <c r="AT852" s="230"/>
      <c r="AU852" s="230"/>
      <c r="AV852" s="230"/>
      <c r="AW852" s="230"/>
      <c r="AX852" s="230"/>
    </row>
    <row r="853" spans="1:50" ht="99.95" customHeight="1" x14ac:dyDescent="0.15">
      <c r="A853" s="238">
        <v>5</v>
      </c>
      <c r="B853" s="238">
        <v>1</v>
      </c>
      <c r="C853" s="239" t="s">
        <v>626</v>
      </c>
      <c r="D853" s="240" t="s">
        <v>626</v>
      </c>
      <c r="E853" s="240" t="s">
        <v>626</v>
      </c>
      <c r="F853" s="240" t="s">
        <v>626</v>
      </c>
      <c r="G853" s="240" t="s">
        <v>626</v>
      </c>
      <c r="H853" s="240" t="s">
        <v>626</v>
      </c>
      <c r="I853" s="241" t="s">
        <v>626</v>
      </c>
      <c r="J853" s="218">
        <v>4000020120006</v>
      </c>
      <c r="K853" s="219">
        <v>4000020120006</v>
      </c>
      <c r="L853" s="219">
        <v>4000020120006</v>
      </c>
      <c r="M853" s="219">
        <v>4000020120006</v>
      </c>
      <c r="N853" s="219">
        <v>4000020120006</v>
      </c>
      <c r="O853" s="219">
        <v>4000020120006</v>
      </c>
      <c r="P853" s="242" t="s">
        <v>598</v>
      </c>
      <c r="Q853" s="243"/>
      <c r="R853" s="243"/>
      <c r="S853" s="243"/>
      <c r="T853" s="243"/>
      <c r="U853" s="243"/>
      <c r="V853" s="243"/>
      <c r="W853" s="243"/>
      <c r="X853" s="244"/>
      <c r="Y853" s="221">
        <v>82</v>
      </c>
      <c r="Z853" s="222">
        <v>81.900000000000006</v>
      </c>
      <c r="AA853" s="222">
        <v>81.900000000000006</v>
      </c>
      <c r="AB853" s="223">
        <v>81.900000000000006</v>
      </c>
      <c r="AC853" s="224" t="s">
        <v>583</v>
      </c>
      <c r="AD853" s="224"/>
      <c r="AE853" s="224"/>
      <c r="AF853" s="224"/>
      <c r="AG853" s="224"/>
      <c r="AH853" s="225" t="s">
        <v>579</v>
      </c>
      <c r="AI853" s="226"/>
      <c r="AJ853" s="226"/>
      <c r="AK853" s="226"/>
      <c r="AL853" s="227" t="s">
        <v>578</v>
      </c>
      <c r="AM853" s="228"/>
      <c r="AN853" s="228"/>
      <c r="AO853" s="229"/>
      <c r="AP853" s="230" t="s">
        <v>647</v>
      </c>
      <c r="AQ853" s="230"/>
      <c r="AR853" s="230"/>
      <c r="AS853" s="230"/>
      <c r="AT853" s="230"/>
      <c r="AU853" s="230"/>
      <c r="AV853" s="230"/>
      <c r="AW853" s="230"/>
      <c r="AX853" s="230"/>
    </row>
    <row r="854" spans="1:50" ht="99.95" customHeight="1" x14ac:dyDescent="0.15">
      <c r="A854" s="238">
        <v>6</v>
      </c>
      <c r="B854" s="238">
        <v>1</v>
      </c>
      <c r="C854" s="239" t="s">
        <v>627</v>
      </c>
      <c r="D854" s="240" t="s">
        <v>627</v>
      </c>
      <c r="E854" s="240" t="s">
        <v>627</v>
      </c>
      <c r="F854" s="240" t="s">
        <v>627</v>
      </c>
      <c r="G854" s="240" t="s">
        <v>627</v>
      </c>
      <c r="H854" s="240" t="s">
        <v>627</v>
      </c>
      <c r="I854" s="241" t="s">
        <v>627</v>
      </c>
      <c r="J854" s="218">
        <v>5000020090000</v>
      </c>
      <c r="K854" s="219">
        <v>5000020090000</v>
      </c>
      <c r="L854" s="219">
        <v>5000020090000</v>
      </c>
      <c r="M854" s="219">
        <v>5000020090000</v>
      </c>
      <c r="N854" s="219">
        <v>5000020090000</v>
      </c>
      <c r="O854" s="219">
        <v>5000020090000</v>
      </c>
      <c r="P854" s="242" t="s">
        <v>598</v>
      </c>
      <c r="Q854" s="243"/>
      <c r="R854" s="243"/>
      <c r="S854" s="243"/>
      <c r="T854" s="243"/>
      <c r="U854" s="243"/>
      <c r="V854" s="243"/>
      <c r="W854" s="243"/>
      <c r="X854" s="244"/>
      <c r="Y854" s="221">
        <v>71</v>
      </c>
      <c r="Z854" s="222">
        <v>71.224000000000004</v>
      </c>
      <c r="AA854" s="222">
        <v>71.224000000000004</v>
      </c>
      <c r="AB854" s="223">
        <v>71.224000000000004</v>
      </c>
      <c r="AC854" s="224" t="s">
        <v>583</v>
      </c>
      <c r="AD854" s="224"/>
      <c r="AE854" s="224"/>
      <c r="AF854" s="224"/>
      <c r="AG854" s="224"/>
      <c r="AH854" s="225" t="s">
        <v>579</v>
      </c>
      <c r="AI854" s="226"/>
      <c r="AJ854" s="226"/>
      <c r="AK854" s="226"/>
      <c r="AL854" s="227" t="s">
        <v>578</v>
      </c>
      <c r="AM854" s="228"/>
      <c r="AN854" s="228"/>
      <c r="AO854" s="229"/>
      <c r="AP854" s="230" t="s">
        <v>647</v>
      </c>
      <c r="AQ854" s="230"/>
      <c r="AR854" s="230"/>
      <c r="AS854" s="230"/>
      <c r="AT854" s="230"/>
      <c r="AU854" s="230"/>
      <c r="AV854" s="230"/>
      <c r="AW854" s="230"/>
      <c r="AX854" s="230"/>
    </row>
    <row r="855" spans="1:50" ht="99.95" customHeight="1" x14ac:dyDescent="0.15">
      <c r="A855" s="238">
        <v>7</v>
      </c>
      <c r="B855" s="238">
        <v>1</v>
      </c>
      <c r="C855" s="239" t="s">
        <v>628</v>
      </c>
      <c r="D855" s="240" t="s">
        <v>628</v>
      </c>
      <c r="E855" s="240" t="s">
        <v>628</v>
      </c>
      <c r="F855" s="240" t="s">
        <v>628</v>
      </c>
      <c r="G855" s="240" t="s">
        <v>628</v>
      </c>
      <c r="H855" s="240" t="s">
        <v>628</v>
      </c>
      <c r="I855" s="241" t="s">
        <v>628</v>
      </c>
      <c r="J855" s="218">
        <v>1000020110001</v>
      </c>
      <c r="K855" s="219">
        <v>1000020110001</v>
      </c>
      <c r="L855" s="219">
        <v>1000020110001</v>
      </c>
      <c r="M855" s="219">
        <v>1000020110001</v>
      </c>
      <c r="N855" s="219">
        <v>1000020110001</v>
      </c>
      <c r="O855" s="219">
        <v>1000020110001</v>
      </c>
      <c r="P855" s="242" t="s">
        <v>598</v>
      </c>
      <c r="Q855" s="243"/>
      <c r="R855" s="243"/>
      <c r="S855" s="243"/>
      <c r="T855" s="243"/>
      <c r="U855" s="243"/>
      <c r="V855" s="243"/>
      <c r="W855" s="243"/>
      <c r="X855" s="244"/>
      <c r="Y855" s="221">
        <v>70</v>
      </c>
      <c r="Z855" s="222">
        <v>70.214100000000002</v>
      </c>
      <c r="AA855" s="222">
        <v>70.214100000000002</v>
      </c>
      <c r="AB855" s="223">
        <v>70.214100000000002</v>
      </c>
      <c r="AC855" s="224" t="s">
        <v>583</v>
      </c>
      <c r="AD855" s="224"/>
      <c r="AE855" s="224"/>
      <c r="AF855" s="224"/>
      <c r="AG855" s="224"/>
      <c r="AH855" s="225" t="s">
        <v>579</v>
      </c>
      <c r="AI855" s="226"/>
      <c r="AJ855" s="226"/>
      <c r="AK855" s="226"/>
      <c r="AL855" s="227" t="s">
        <v>578</v>
      </c>
      <c r="AM855" s="228"/>
      <c r="AN855" s="228"/>
      <c r="AO855" s="229"/>
      <c r="AP855" s="230" t="s">
        <v>647</v>
      </c>
      <c r="AQ855" s="230"/>
      <c r="AR855" s="230"/>
      <c r="AS855" s="230"/>
      <c r="AT855" s="230"/>
      <c r="AU855" s="230"/>
      <c r="AV855" s="230"/>
      <c r="AW855" s="230"/>
      <c r="AX855" s="230"/>
    </row>
    <row r="856" spans="1:50" ht="99.95" customHeight="1" x14ac:dyDescent="0.15">
      <c r="A856" s="238">
        <v>8</v>
      </c>
      <c r="B856" s="238">
        <v>1</v>
      </c>
      <c r="C856" s="815" t="s">
        <v>556</v>
      </c>
      <c r="D856" s="816" t="s">
        <v>556</v>
      </c>
      <c r="E856" s="816" t="s">
        <v>556</v>
      </c>
      <c r="F856" s="816" t="s">
        <v>556</v>
      </c>
      <c r="G856" s="816" t="s">
        <v>556</v>
      </c>
      <c r="H856" s="816" t="s">
        <v>556</v>
      </c>
      <c r="I856" s="817" t="s">
        <v>556</v>
      </c>
      <c r="J856" s="218">
        <v>7000020010006</v>
      </c>
      <c r="K856" s="219">
        <v>7000020010006</v>
      </c>
      <c r="L856" s="219">
        <v>7000020010006</v>
      </c>
      <c r="M856" s="219">
        <v>7000020010006</v>
      </c>
      <c r="N856" s="219">
        <v>7000020010006</v>
      </c>
      <c r="O856" s="219">
        <v>7000020010006</v>
      </c>
      <c r="P856" s="242" t="s">
        <v>598</v>
      </c>
      <c r="Q856" s="243"/>
      <c r="R856" s="243"/>
      <c r="S856" s="243"/>
      <c r="T856" s="243"/>
      <c r="U856" s="243"/>
      <c r="V856" s="243"/>
      <c r="W856" s="243"/>
      <c r="X856" s="244"/>
      <c r="Y856" s="221">
        <v>66</v>
      </c>
      <c r="Z856" s="222">
        <v>66.361000000000004</v>
      </c>
      <c r="AA856" s="222">
        <v>66.361000000000004</v>
      </c>
      <c r="AB856" s="223">
        <v>66.361000000000004</v>
      </c>
      <c r="AC856" s="224" t="s">
        <v>583</v>
      </c>
      <c r="AD856" s="224"/>
      <c r="AE856" s="224"/>
      <c r="AF856" s="224"/>
      <c r="AG856" s="224"/>
      <c r="AH856" s="225" t="s">
        <v>579</v>
      </c>
      <c r="AI856" s="226"/>
      <c r="AJ856" s="226"/>
      <c r="AK856" s="226"/>
      <c r="AL856" s="227" t="s">
        <v>578</v>
      </c>
      <c r="AM856" s="228"/>
      <c r="AN856" s="228"/>
      <c r="AO856" s="229"/>
      <c r="AP856" s="230" t="s">
        <v>647</v>
      </c>
      <c r="AQ856" s="230"/>
      <c r="AR856" s="230"/>
      <c r="AS856" s="230"/>
      <c r="AT856" s="230"/>
      <c r="AU856" s="230"/>
      <c r="AV856" s="230"/>
      <c r="AW856" s="230"/>
      <c r="AX856" s="230"/>
    </row>
    <row r="857" spans="1:50" ht="99.95" customHeight="1" x14ac:dyDescent="0.15">
      <c r="A857" s="238">
        <v>9</v>
      </c>
      <c r="B857" s="238">
        <v>1</v>
      </c>
      <c r="C857" s="239" t="s">
        <v>629</v>
      </c>
      <c r="D857" s="240" t="s">
        <v>629</v>
      </c>
      <c r="E857" s="240" t="s">
        <v>629</v>
      </c>
      <c r="F857" s="240" t="s">
        <v>629</v>
      </c>
      <c r="G857" s="240" t="s">
        <v>629</v>
      </c>
      <c r="H857" s="240" t="s">
        <v>629</v>
      </c>
      <c r="I857" s="241" t="s">
        <v>629</v>
      </c>
      <c r="J857" s="218">
        <v>4000020420000</v>
      </c>
      <c r="K857" s="219">
        <v>4000020420000</v>
      </c>
      <c r="L857" s="219">
        <v>4000020420000</v>
      </c>
      <c r="M857" s="219">
        <v>4000020420000</v>
      </c>
      <c r="N857" s="219">
        <v>4000020420000</v>
      </c>
      <c r="O857" s="219">
        <v>4000020420000</v>
      </c>
      <c r="P857" s="242" t="s">
        <v>598</v>
      </c>
      <c r="Q857" s="243"/>
      <c r="R857" s="243"/>
      <c r="S857" s="243"/>
      <c r="T857" s="243"/>
      <c r="U857" s="243"/>
      <c r="V857" s="243"/>
      <c r="W857" s="243"/>
      <c r="X857" s="244"/>
      <c r="Y857" s="221">
        <v>59</v>
      </c>
      <c r="Z857" s="222">
        <v>58.91</v>
      </c>
      <c r="AA857" s="222">
        <v>58.91</v>
      </c>
      <c r="AB857" s="223">
        <v>58.91</v>
      </c>
      <c r="AC857" s="224" t="s">
        <v>583</v>
      </c>
      <c r="AD857" s="224"/>
      <c r="AE857" s="224"/>
      <c r="AF857" s="224"/>
      <c r="AG857" s="224"/>
      <c r="AH857" s="225" t="s">
        <v>579</v>
      </c>
      <c r="AI857" s="226"/>
      <c r="AJ857" s="226"/>
      <c r="AK857" s="226"/>
      <c r="AL857" s="227" t="s">
        <v>578</v>
      </c>
      <c r="AM857" s="228"/>
      <c r="AN857" s="228"/>
      <c r="AO857" s="229"/>
      <c r="AP857" s="230" t="s">
        <v>647</v>
      </c>
      <c r="AQ857" s="230"/>
      <c r="AR857" s="230"/>
      <c r="AS857" s="230"/>
      <c r="AT857" s="230"/>
      <c r="AU857" s="230"/>
      <c r="AV857" s="230"/>
      <c r="AW857" s="230"/>
      <c r="AX857" s="230"/>
    </row>
    <row r="858" spans="1:50" ht="99.95" customHeight="1" x14ac:dyDescent="0.15">
      <c r="A858" s="238">
        <v>10</v>
      </c>
      <c r="B858" s="238">
        <v>1</v>
      </c>
      <c r="C858" s="239" t="s">
        <v>630</v>
      </c>
      <c r="D858" s="240" t="s">
        <v>630</v>
      </c>
      <c r="E858" s="240" t="s">
        <v>630</v>
      </c>
      <c r="F858" s="240" t="s">
        <v>630</v>
      </c>
      <c r="G858" s="240" t="s">
        <v>630</v>
      </c>
      <c r="H858" s="240" t="s">
        <v>630</v>
      </c>
      <c r="I858" s="241" t="s">
        <v>630</v>
      </c>
      <c r="J858" s="218">
        <v>2000020170003</v>
      </c>
      <c r="K858" s="219">
        <v>2000020170003</v>
      </c>
      <c r="L858" s="219">
        <v>2000020170003</v>
      </c>
      <c r="M858" s="219">
        <v>2000020170003</v>
      </c>
      <c r="N858" s="219">
        <v>2000020170003</v>
      </c>
      <c r="O858" s="219">
        <v>2000020170003</v>
      </c>
      <c r="P858" s="242" t="s">
        <v>598</v>
      </c>
      <c r="Q858" s="243"/>
      <c r="R858" s="243"/>
      <c r="S858" s="243"/>
      <c r="T858" s="243"/>
      <c r="U858" s="243"/>
      <c r="V858" s="243"/>
      <c r="W858" s="243"/>
      <c r="X858" s="244"/>
      <c r="Y858" s="221">
        <v>53</v>
      </c>
      <c r="Z858" s="222">
        <v>52.988</v>
      </c>
      <c r="AA858" s="222">
        <v>52.988</v>
      </c>
      <c r="AB858" s="223">
        <v>52.988</v>
      </c>
      <c r="AC858" s="224" t="s">
        <v>583</v>
      </c>
      <c r="AD858" s="224"/>
      <c r="AE858" s="224"/>
      <c r="AF858" s="224"/>
      <c r="AG858" s="224"/>
      <c r="AH858" s="225" t="s">
        <v>579</v>
      </c>
      <c r="AI858" s="226"/>
      <c r="AJ858" s="226"/>
      <c r="AK858" s="226"/>
      <c r="AL858" s="227" t="s">
        <v>578</v>
      </c>
      <c r="AM858" s="228"/>
      <c r="AN858" s="228"/>
      <c r="AO858" s="229"/>
      <c r="AP858" s="230" t="s">
        <v>647</v>
      </c>
      <c r="AQ858" s="230"/>
      <c r="AR858" s="230"/>
      <c r="AS858" s="230"/>
      <c r="AT858" s="230"/>
      <c r="AU858" s="230"/>
      <c r="AV858" s="230"/>
      <c r="AW858" s="230"/>
      <c r="AX858" s="230"/>
    </row>
    <row r="859" spans="1:50" ht="30" hidden="1" customHeight="1" x14ac:dyDescent="0.15">
      <c r="A859" s="238">
        <v>11</v>
      </c>
      <c r="B859" s="23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8">
        <v>12</v>
      </c>
      <c r="B860" s="238">
        <v>1</v>
      </c>
      <c r="C860" s="235"/>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8">
        <v>14</v>
      </c>
      <c r="B862" s="238">
        <v>1</v>
      </c>
      <c r="C862" s="235"/>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35"/>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35"/>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35"/>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35"/>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35"/>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35"/>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35"/>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8">
        <v>1</v>
      </c>
      <c r="B882" s="23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8">
        <v>2</v>
      </c>
      <c r="B883" s="2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8">
        <v>3</v>
      </c>
      <c r="B884" s="2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8">
        <v>4</v>
      </c>
      <c r="B885" s="2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8">
        <v>5</v>
      </c>
      <c r="B886" s="2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8">
        <v>6</v>
      </c>
      <c r="B887" s="2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8">
        <v>7</v>
      </c>
      <c r="B888" s="2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8">
        <v>8</v>
      </c>
      <c r="B889" s="2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8">
        <v>9</v>
      </c>
      <c r="B890" s="2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8">
        <v>10</v>
      </c>
      <c r="B891" s="2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8">
        <v>1</v>
      </c>
      <c r="B915" s="2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8">
        <v>1</v>
      </c>
      <c r="B948" s="2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30"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8">
        <v>1</v>
      </c>
      <c r="B981" s="2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8">
        <v>1</v>
      </c>
      <c r="B1014" s="2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8">
        <v>1</v>
      </c>
      <c r="B1047" s="2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5" t="s">
        <v>512</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8"/>
      <c r="E1080" s="108" t="s">
        <v>426</v>
      </c>
      <c r="F1080" s="248"/>
      <c r="G1080" s="248"/>
      <c r="H1080" s="248"/>
      <c r="I1080" s="248"/>
      <c r="J1080" s="108" t="s">
        <v>465</v>
      </c>
      <c r="K1080" s="108"/>
      <c r="L1080" s="108"/>
      <c r="M1080" s="108"/>
      <c r="N1080" s="108"/>
      <c r="O1080" s="108"/>
      <c r="P1080" s="232" t="s">
        <v>31</v>
      </c>
      <c r="Q1080" s="232"/>
      <c r="R1080" s="232"/>
      <c r="S1080" s="232"/>
      <c r="T1080" s="232"/>
      <c r="U1080" s="232"/>
      <c r="V1080" s="232"/>
      <c r="W1080" s="232"/>
      <c r="X1080" s="232"/>
      <c r="Y1080" s="108" t="s">
        <v>468</v>
      </c>
      <c r="Z1080" s="248"/>
      <c r="AA1080" s="248"/>
      <c r="AB1080" s="248"/>
      <c r="AC1080" s="108" t="s">
        <v>399</v>
      </c>
      <c r="AD1080" s="108"/>
      <c r="AE1080" s="108"/>
      <c r="AF1080" s="108"/>
      <c r="AG1080" s="108"/>
      <c r="AH1080" s="232" t="s">
        <v>416</v>
      </c>
      <c r="AI1080" s="231"/>
      <c r="AJ1080" s="231"/>
      <c r="AK1080" s="231"/>
      <c r="AL1080" s="231" t="s">
        <v>23</v>
      </c>
      <c r="AM1080" s="231"/>
      <c r="AN1080" s="231"/>
      <c r="AO1080" s="249"/>
      <c r="AP1080" s="234" t="s">
        <v>514</v>
      </c>
      <c r="AQ1080" s="234"/>
      <c r="AR1080" s="234"/>
      <c r="AS1080" s="234"/>
      <c r="AT1080" s="234"/>
      <c r="AU1080" s="234"/>
      <c r="AV1080" s="234"/>
      <c r="AW1080" s="234"/>
      <c r="AX1080" s="234"/>
    </row>
    <row r="1081" spans="1:50" ht="30.75" customHeight="1" x14ac:dyDescent="0.15">
      <c r="A1081" s="238">
        <v>1</v>
      </c>
      <c r="B1081" s="238">
        <v>1</v>
      </c>
      <c r="C1081" s="236"/>
      <c r="D1081" s="236"/>
      <c r="E1081" s="106" t="s">
        <v>599</v>
      </c>
      <c r="F1081" s="237"/>
      <c r="G1081" s="237"/>
      <c r="H1081" s="237"/>
      <c r="I1081" s="237"/>
      <c r="J1081" s="218" t="s">
        <v>600</v>
      </c>
      <c r="K1081" s="219"/>
      <c r="L1081" s="219"/>
      <c r="M1081" s="219"/>
      <c r="N1081" s="219"/>
      <c r="O1081" s="219"/>
      <c r="P1081" s="250" t="s">
        <v>601</v>
      </c>
      <c r="Q1081" s="220"/>
      <c r="R1081" s="220"/>
      <c r="S1081" s="220"/>
      <c r="T1081" s="220"/>
      <c r="U1081" s="220"/>
      <c r="V1081" s="220"/>
      <c r="W1081" s="220"/>
      <c r="X1081" s="220"/>
      <c r="Y1081" s="221" t="s">
        <v>602</v>
      </c>
      <c r="Z1081" s="222"/>
      <c r="AA1081" s="222"/>
      <c r="AB1081" s="223"/>
      <c r="AC1081" s="224" t="s">
        <v>601</v>
      </c>
      <c r="AD1081" s="224"/>
      <c r="AE1081" s="224"/>
      <c r="AF1081" s="224"/>
      <c r="AG1081" s="224"/>
      <c r="AH1081" s="225" t="s">
        <v>603</v>
      </c>
      <c r="AI1081" s="226"/>
      <c r="AJ1081" s="226"/>
      <c r="AK1081" s="226"/>
      <c r="AL1081" s="227" t="s">
        <v>603</v>
      </c>
      <c r="AM1081" s="228"/>
      <c r="AN1081" s="228"/>
      <c r="AO1081" s="229"/>
      <c r="AP1081" s="230" t="s">
        <v>600</v>
      </c>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 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25">
    <cfRule type="expression" dxfId="703" priority="3">
      <formula>IF(RIGHT(TEXT(AM25,"0.#"),1)=".",FALSE,TRUE)</formula>
    </cfRule>
    <cfRule type="expression" dxfId="702" priority="4">
      <formula>IF(RIGHT(TEXT(AM25,"0.#"),1)=".",TRUE,FALSE)</formula>
    </cfRule>
  </conditionalFormatting>
  <conditionalFormatting sqref="AQ24">
    <cfRule type="expression" dxfId="701" priority="1">
      <formula>IF(RIGHT(TEXT(AQ24,"0.#"),1)=".",FALSE,TRUE)</formula>
    </cfRule>
    <cfRule type="expression" dxfId="700" priority="2">
      <formula>IF(RIGHT(TEXT(AQ24,"0.#"),1)=".",TRUE,FALSE)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88"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25</xdr:row>
                    <xdr:rowOff>0</xdr:rowOff>
                  </from>
                  <to>
                    <xdr:col>48</xdr:col>
                    <xdr:colOff>47625</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811</xdr:row>
                    <xdr:rowOff>28575</xdr:rowOff>
                  </from>
                  <to>
                    <xdr:col>44</xdr:col>
                    <xdr:colOff>85725</xdr:colOff>
                    <xdr:row>812</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858</xdr:row>
                    <xdr:rowOff>0</xdr:rowOff>
                  </from>
                  <to>
                    <xdr:col>44</xdr:col>
                    <xdr:colOff>85725</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521</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521</v>
      </c>
      <c r="C14" s="13" t="str">
        <f t="shared" si="0"/>
        <v>少子化社会対策</v>
      </c>
      <c r="D14" s="13" t="str">
        <f t="shared" si="8"/>
        <v>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3" t="s">
        <v>66</v>
      </c>
      <c r="Q2" s="365"/>
      <c r="R2" s="365"/>
      <c r="S2" s="365"/>
      <c r="T2" s="365"/>
      <c r="U2" s="365"/>
      <c r="V2" s="365"/>
      <c r="W2" s="365"/>
      <c r="X2" s="366"/>
      <c r="Y2" s="892"/>
      <c r="Z2" s="714"/>
      <c r="AA2" s="715"/>
      <c r="AB2" s="896" t="s">
        <v>12</v>
      </c>
      <c r="AC2" s="897"/>
      <c r="AD2" s="898"/>
      <c r="AE2" s="624" t="s">
        <v>372</v>
      </c>
      <c r="AF2" s="624"/>
      <c r="AG2" s="624"/>
      <c r="AH2" s="624"/>
      <c r="AI2" s="624" t="s">
        <v>373</v>
      </c>
      <c r="AJ2" s="624"/>
      <c r="AK2" s="624"/>
      <c r="AL2" s="624"/>
      <c r="AM2" s="624" t="s">
        <v>374</v>
      </c>
      <c r="AN2" s="624"/>
      <c r="AO2" s="624"/>
      <c r="AP2" s="293"/>
      <c r="AQ2" s="146" t="s">
        <v>370</v>
      </c>
      <c r="AR2" s="149"/>
      <c r="AS2" s="149"/>
      <c r="AT2" s="150"/>
      <c r="AU2" s="821" t="s">
        <v>262</v>
      </c>
      <c r="AV2" s="821"/>
      <c r="AW2" s="821"/>
      <c r="AX2" s="822"/>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93"/>
      <c r="Z3" s="894"/>
      <c r="AA3" s="895"/>
      <c r="AB3" s="899"/>
      <c r="AC3" s="900"/>
      <c r="AD3" s="901"/>
      <c r="AE3" s="625"/>
      <c r="AF3" s="625"/>
      <c r="AG3" s="625"/>
      <c r="AH3" s="625"/>
      <c r="AI3" s="625"/>
      <c r="AJ3" s="625"/>
      <c r="AK3" s="625"/>
      <c r="AL3" s="625"/>
      <c r="AM3" s="625"/>
      <c r="AN3" s="625"/>
      <c r="AO3" s="625"/>
      <c r="AP3" s="296"/>
      <c r="AQ3" s="419"/>
      <c r="AR3" s="282"/>
      <c r="AS3" s="152" t="s">
        <v>371</v>
      </c>
      <c r="AT3" s="153"/>
      <c r="AU3" s="282"/>
      <c r="AV3" s="282"/>
      <c r="AW3" s="280" t="s">
        <v>313</v>
      </c>
      <c r="AX3" s="281"/>
    </row>
    <row r="4" spans="1:50" ht="22.5" customHeight="1" x14ac:dyDescent="0.15">
      <c r="A4" s="286"/>
      <c r="B4" s="284"/>
      <c r="C4" s="284"/>
      <c r="D4" s="284"/>
      <c r="E4" s="284"/>
      <c r="F4" s="285"/>
      <c r="G4" s="406"/>
      <c r="H4" s="902"/>
      <c r="I4" s="902"/>
      <c r="J4" s="902"/>
      <c r="K4" s="902"/>
      <c r="L4" s="902"/>
      <c r="M4" s="902"/>
      <c r="N4" s="902"/>
      <c r="O4" s="903"/>
      <c r="P4" s="111"/>
      <c r="Q4" s="910"/>
      <c r="R4" s="910"/>
      <c r="S4" s="910"/>
      <c r="T4" s="910"/>
      <c r="U4" s="910"/>
      <c r="V4" s="910"/>
      <c r="W4" s="910"/>
      <c r="X4" s="911"/>
      <c r="Y4" s="919" t="s">
        <v>14</v>
      </c>
      <c r="Z4" s="920"/>
      <c r="AA4" s="921"/>
      <c r="AB4" s="332"/>
      <c r="AC4" s="923"/>
      <c r="AD4" s="923"/>
      <c r="AE4" s="398"/>
      <c r="AF4" s="369"/>
      <c r="AG4" s="369"/>
      <c r="AH4" s="369"/>
      <c r="AI4" s="398"/>
      <c r="AJ4" s="369"/>
      <c r="AK4" s="369"/>
      <c r="AL4" s="369"/>
      <c r="AM4" s="398"/>
      <c r="AN4" s="369"/>
      <c r="AO4" s="369"/>
      <c r="AP4" s="369"/>
      <c r="AQ4" s="278"/>
      <c r="AR4" s="208"/>
      <c r="AS4" s="208"/>
      <c r="AT4" s="279"/>
      <c r="AU4" s="369"/>
      <c r="AV4" s="369"/>
      <c r="AW4" s="369"/>
      <c r="AX4" s="370"/>
    </row>
    <row r="5" spans="1:50" ht="22.5" customHeight="1" x14ac:dyDescent="0.15">
      <c r="A5" s="287"/>
      <c r="B5" s="288"/>
      <c r="C5" s="288"/>
      <c r="D5" s="288"/>
      <c r="E5" s="288"/>
      <c r="F5" s="289"/>
      <c r="G5" s="904"/>
      <c r="H5" s="905"/>
      <c r="I5" s="905"/>
      <c r="J5" s="905"/>
      <c r="K5" s="905"/>
      <c r="L5" s="905"/>
      <c r="M5" s="905"/>
      <c r="N5" s="905"/>
      <c r="O5" s="906"/>
      <c r="P5" s="912"/>
      <c r="Q5" s="912"/>
      <c r="R5" s="912"/>
      <c r="S5" s="912"/>
      <c r="T5" s="912"/>
      <c r="U5" s="912"/>
      <c r="V5" s="912"/>
      <c r="W5" s="912"/>
      <c r="X5" s="913"/>
      <c r="Y5" s="269" t="s">
        <v>61</v>
      </c>
      <c r="Z5" s="916"/>
      <c r="AA5" s="917"/>
      <c r="AB5" s="377"/>
      <c r="AC5" s="922"/>
      <c r="AD5" s="922"/>
      <c r="AE5" s="398"/>
      <c r="AF5" s="369"/>
      <c r="AG5" s="369"/>
      <c r="AH5" s="369"/>
      <c r="AI5" s="398"/>
      <c r="AJ5" s="369"/>
      <c r="AK5" s="369"/>
      <c r="AL5" s="369"/>
      <c r="AM5" s="398"/>
      <c r="AN5" s="369"/>
      <c r="AO5" s="369"/>
      <c r="AP5" s="369"/>
      <c r="AQ5" s="278"/>
      <c r="AR5" s="208"/>
      <c r="AS5" s="208"/>
      <c r="AT5" s="279"/>
      <c r="AU5" s="369"/>
      <c r="AV5" s="369"/>
      <c r="AW5" s="369"/>
      <c r="AX5" s="370"/>
    </row>
    <row r="6" spans="1:50" ht="22.5" customHeight="1" x14ac:dyDescent="0.15">
      <c r="A6" s="290"/>
      <c r="B6" s="291"/>
      <c r="C6" s="291"/>
      <c r="D6" s="291"/>
      <c r="E6" s="291"/>
      <c r="F6" s="292"/>
      <c r="G6" s="907"/>
      <c r="H6" s="908"/>
      <c r="I6" s="908"/>
      <c r="J6" s="908"/>
      <c r="K6" s="908"/>
      <c r="L6" s="908"/>
      <c r="M6" s="908"/>
      <c r="N6" s="908"/>
      <c r="O6" s="909"/>
      <c r="P6" s="437"/>
      <c r="Q6" s="437"/>
      <c r="R6" s="437"/>
      <c r="S6" s="437"/>
      <c r="T6" s="437"/>
      <c r="U6" s="437"/>
      <c r="V6" s="437"/>
      <c r="W6" s="437"/>
      <c r="X6" s="914"/>
      <c r="Y6" s="915" t="s">
        <v>15</v>
      </c>
      <c r="Z6" s="916"/>
      <c r="AA6" s="917"/>
      <c r="AB6" s="386" t="s">
        <v>315</v>
      </c>
      <c r="AC6" s="918"/>
      <c r="AD6" s="918"/>
      <c r="AE6" s="398"/>
      <c r="AF6" s="369"/>
      <c r="AG6" s="369"/>
      <c r="AH6" s="369"/>
      <c r="AI6" s="398"/>
      <c r="AJ6" s="369"/>
      <c r="AK6" s="369"/>
      <c r="AL6" s="369"/>
      <c r="AM6" s="398"/>
      <c r="AN6" s="369"/>
      <c r="AO6" s="369"/>
      <c r="AP6" s="369"/>
      <c r="AQ6" s="278"/>
      <c r="AR6" s="208"/>
      <c r="AS6" s="208"/>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3" t="s">
        <v>66</v>
      </c>
      <c r="Q7" s="365"/>
      <c r="R7" s="365"/>
      <c r="S7" s="365"/>
      <c r="T7" s="365"/>
      <c r="U7" s="365"/>
      <c r="V7" s="365"/>
      <c r="W7" s="365"/>
      <c r="X7" s="366"/>
      <c r="Y7" s="892"/>
      <c r="Z7" s="714"/>
      <c r="AA7" s="715"/>
      <c r="AB7" s="896" t="s">
        <v>12</v>
      </c>
      <c r="AC7" s="897"/>
      <c r="AD7" s="898"/>
      <c r="AE7" s="624" t="s">
        <v>372</v>
      </c>
      <c r="AF7" s="624"/>
      <c r="AG7" s="624"/>
      <c r="AH7" s="624"/>
      <c r="AI7" s="624" t="s">
        <v>373</v>
      </c>
      <c r="AJ7" s="624"/>
      <c r="AK7" s="624"/>
      <c r="AL7" s="624"/>
      <c r="AM7" s="624" t="s">
        <v>374</v>
      </c>
      <c r="AN7" s="624"/>
      <c r="AO7" s="624"/>
      <c r="AP7" s="293"/>
      <c r="AQ7" s="146" t="s">
        <v>370</v>
      </c>
      <c r="AR7" s="149"/>
      <c r="AS7" s="149"/>
      <c r="AT7" s="150"/>
      <c r="AU7" s="821" t="s">
        <v>262</v>
      </c>
      <c r="AV7" s="821"/>
      <c r="AW7" s="821"/>
      <c r="AX7" s="822"/>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93"/>
      <c r="Z8" s="894"/>
      <c r="AA8" s="895"/>
      <c r="AB8" s="899"/>
      <c r="AC8" s="900"/>
      <c r="AD8" s="901"/>
      <c r="AE8" s="625"/>
      <c r="AF8" s="625"/>
      <c r="AG8" s="625"/>
      <c r="AH8" s="625"/>
      <c r="AI8" s="625"/>
      <c r="AJ8" s="625"/>
      <c r="AK8" s="625"/>
      <c r="AL8" s="625"/>
      <c r="AM8" s="625"/>
      <c r="AN8" s="625"/>
      <c r="AO8" s="625"/>
      <c r="AP8" s="296"/>
      <c r="AQ8" s="419"/>
      <c r="AR8" s="282"/>
      <c r="AS8" s="152" t="s">
        <v>371</v>
      </c>
      <c r="AT8" s="153"/>
      <c r="AU8" s="282"/>
      <c r="AV8" s="282"/>
      <c r="AW8" s="280" t="s">
        <v>313</v>
      </c>
      <c r="AX8" s="281"/>
    </row>
    <row r="9" spans="1:50" ht="22.5" customHeight="1" x14ac:dyDescent="0.15">
      <c r="A9" s="286"/>
      <c r="B9" s="284"/>
      <c r="C9" s="284"/>
      <c r="D9" s="284"/>
      <c r="E9" s="284"/>
      <c r="F9" s="285"/>
      <c r="G9" s="406"/>
      <c r="H9" s="902"/>
      <c r="I9" s="902"/>
      <c r="J9" s="902"/>
      <c r="K9" s="902"/>
      <c r="L9" s="902"/>
      <c r="M9" s="902"/>
      <c r="N9" s="902"/>
      <c r="O9" s="903"/>
      <c r="P9" s="111"/>
      <c r="Q9" s="910"/>
      <c r="R9" s="910"/>
      <c r="S9" s="910"/>
      <c r="T9" s="910"/>
      <c r="U9" s="910"/>
      <c r="V9" s="910"/>
      <c r="W9" s="910"/>
      <c r="X9" s="911"/>
      <c r="Y9" s="919" t="s">
        <v>14</v>
      </c>
      <c r="Z9" s="920"/>
      <c r="AA9" s="921"/>
      <c r="AB9" s="332"/>
      <c r="AC9" s="923"/>
      <c r="AD9" s="923"/>
      <c r="AE9" s="398"/>
      <c r="AF9" s="369"/>
      <c r="AG9" s="369"/>
      <c r="AH9" s="369"/>
      <c r="AI9" s="398"/>
      <c r="AJ9" s="369"/>
      <c r="AK9" s="369"/>
      <c r="AL9" s="369"/>
      <c r="AM9" s="398"/>
      <c r="AN9" s="369"/>
      <c r="AO9" s="369"/>
      <c r="AP9" s="369"/>
      <c r="AQ9" s="278"/>
      <c r="AR9" s="208"/>
      <c r="AS9" s="208"/>
      <c r="AT9" s="279"/>
      <c r="AU9" s="369"/>
      <c r="AV9" s="369"/>
      <c r="AW9" s="369"/>
      <c r="AX9" s="370"/>
    </row>
    <row r="10" spans="1:50" ht="22.5" customHeight="1" x14ac:dyDescent="0.15">
      <c r="A10" s="287"/>
      <c r="B10" s="288"/>
      <c r="C10" s="288"/>
      <c r="D10" s="288"/>
      <c r="E10" s="288"/>
      <c r="F10" s="289"/>
      <c r="G10" s="904"/>
      <c r="H10" s="905"/>
      <c r="I10" s="905"/>
      <c r="J10" s="905"/>
      <c r="K10" s="905"/>
      <c r="L10" s="905"/>
      <c r="M10" s="905"/>
      <c r="N10" s="905"/>
      <c r="O10" s="906"/>
      <c r="P10" s="912"/>
      <c r="Q10" s="912"/>
      <c r="R10" s="912"/>
      <c r="S10" s="912"/>
      <c r="T10" s="912"/>
      <c r="U10" s="912"/>
      <c r="V10" s="912"/>
      <c r="W10" s="912"/>
      <c r="X10" s="913"/>
      <c r="Y10" s="269" t="s">
        <v>61</v>
      </c>
      <c r="Z10" s="916"/>
      <c r="AA10" s="917"/>
      <c r="AB10" s="377"/>
      <c r="AC10" s="922"/>
      <c r="AD10" s="922"/>
      <c r="AE10" s="398"/>
      <c r="AF10" s="369"/>
      <c r="AG10" s="369"/>
      <c r="AH10" s="369"/>
      <c r="AI10" s="398"/>
      <c r="AJ10" s="369"/>
      <c r="AK10" s="369"/>
      <c r="AL10" s="369"/>
      <c r="AM10" s="398"/>
      <c r="AN10" s="369"/>
      <c r="AO10" s="369"/>
      <c r="AP10" s="369"/>
      <c r="AQ10" s="278"/>
      <c r="AR10" s="208"/>
      <c r="AS10" s="208"/>
      <c r="AT10" s="279"/>
      <c r="AU10" s="369"/>
      <c r="AV10" s="369"/>
      <c r="AW10" s="369"/>
      <c r="AX10" s="370"/>
    </row>
    <row r="11" spans="1:50" ht="22.5" customHeight="1" x14ac:dyDescent="0.15">
      <c r="A11" s="290"/>
      <c r="B11" s="291"/>
      <c r="C11" s="291"/>
      <c r="D11" s="291"/>
      <c r="E11" s="291"/>
      <c r="F11" s="292"/>
      <c r="G11" s="907"/>
      <c r="H11" s="908"/>
      <c r="I11" s="908"/>
      <c r="J11" s="908"/>
      <c r="K11" s="908"/>
      <c r="L11" s="908"/>
      <c r="M11" s="908"/>
      <c r="N11" s="908"/>
      <c r="O11" s="909"/>
      <c r="P11" s="437"/>
      <c r="Q11" s="437"/>
      <c r="R11" s="437"/>
      <c r="S11" s="437"/>
      <c r="T11" s="437"/>
      <c r="U11" s="437"/>
      <c r="V11" s="437"/>
      <c r="W11" s="437"/>
      <c r="X11" s="914"/>
      <c r="Y11" s="915" t="s">
        <v>15</v>
      </c>
      <c r="Z11" s="916"/>
      <c r="AA11" s="917"/>
      <c r="AB11" s="386" t="s">
        <v>315</v>
      </c>
      <c r="AC11" s="918"/>
      <c r="AD11" s="918"/>
      <c r="AE11" s="398"/>
      <c r="AF11" s="369"/>
      <c r="AG11" s="369"/>
      <c r="AH11" s="369"/>
      <c r="AI11" s="398"/>
      <c r="AJ11" s="369"/>
      <c r="AK11" s="369"/>
      <c r="AL11" s="369"/>
      <c r="AM11" s="398"/>
      <c r="AN11" s="369"/>
      <c r="AO11" s="369"/>
      <c r="AP11" s="369"/>
      <c r="AQ11" s="278"/>
      <c r="AR11" s="208"/>
      <c r="AS11" s="208"/>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3" t="s">
        <v>66</v>
      </c>
      <c r="Q12" s="365"/>
      <c r="R12" s="365"/>
      <c r="S12" s="365"/>
      <c r="T12" s="365"/>
      <c r="U12" s="365"/>
      <c r="V12" s="365"/>
      <c r="W12" s="365"/>
      <c r="X12" s="366"/>
      <c r="Y12" s="892"/>
      <c r="Z12" s="714"/>
      <c r="AA12" s="715"/>
      <c r="AB12" s="896" t="s">
        <v>12</v>
      </c>
      <c r="AC12" s="897"/>
      <c r="AD12" s="898"/>
      <c r="AE12" s="624" t="s">
        <v>372</v>
      </c>
      <c r="AF12" s="624"/>
      <c r="AG12" s="624"/>
      <c r="AH12" s="624"/>
      <c r="AI12" s="624" t="s">
        <v>373</v>
      </c>
      <c r="AJ12" s="624"/>
      <c r="AK12" s="624"/>
      <c r="AL12" s="624"/>
      <c r="AM12" s="624" t="s">
        <v>374</v>
      </c>
      <c r="AN12" s="624"/>
      <c r="AO12" s="624"/>
      <c r="AP12" s="293"/>
      <c r="AQ12" s="146" t="s">
        <v>370</v>
      </c>
      <c r="AR12" s="149"/>
      <c r="AS12" s="149"/>
      <c r="AT12" s="150"/>
      <c r="AU12" s="821" t="s">
        <v>262</v>
      </c>
      <c r="AV12" s="821"/>
      <c r="AW12" s="821"/>
      <c r="AX12" s="822"/>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93"/>
      <c r="Z13" s="894"/>
      <c r="AA13" s="895"/>
      <c r="AB13" s="899"/>
      <c r="AC13" s="900"/>
      <c r="AD13" s="901"/>
      <c r="AE13" s="625"/>
      <c r="AF13" s="625"/>
      <c r="AG13" s="625"/>
      <c r="AH13" s="625"/>
      <c r="AI13" s="625"/>
      <c r="AJ13" s="625"/>
      <c r="AK13" s="625"/>
      <c r="AL13" s="625"/>
      <c r="AM13" s="625"/>
      <c r="AN13" s="625"/>
      <c r="AO13" s="625"/>
      <c r="AP13" s="296"/>
      <c r="AQ13" s="419"/>
      <c r="AR13" s="282"/>
      <c r="AS13" s="152" t="s">
        <v>371</v>
      </c>
      <c r="AT13" s="153"/>
      <c r="AU13" s="282"/>
      <c r="AV13" s="282"/>
      <c r="AW13" s="280" t="s">
        <v>313</v>
      </c>
      <c r="AX13" s="281"/>
    </row>
    <row r="14" spans="1:50" ht="22.5" customHeight="1" x14ac:dyDescent="0.15">
      <c r="A14" s="286"/>
      <c r="B14" s="284"/>
      <c r="C14" s="284"/>
      <c r="D14" s="284"/>
      <c r="E14" s="284"/>
      <c r="F14" s="285"/>
      <c r="G14" s="406"/>
      <c r="H14" s="902"/>
      <c r="I14" s="902"/>
      <c r="J14" s="902"/>
      <c r="K14" s="902"/>
      <c r="L14" s="902"/>
      <c r="M14" s="902"/>
      <c r="N14" s="902"/>
      <c r="O14" s="903"/>
      <c r="P14" s="111"/>
      <c r="Q14" s="910"/>
      <c r="R14" s="910"/>
      <c r="S14" s="910"/>
      <c r="T14" s="910"/>
      <c r="U14" s="910"/>
      <c r="V14" s="910"/>
      <c r="W14" s="910"/>
      <c r="X14" s="911"/>
      <c r="Y14" s="919" t="s">
        <v>14</v>
      </c>
      <c r="Z14" s="920"/>
      <c r="AA14" s="921"/>
      <c r="AB14" s="332"/>
      <c r="AC14" s="923"/>
      <c r="AD14" s="923"/>
      <c r="AE14" s="398"/>
      <c r="AF14" s="369"/>
      <c r="AG14" s="369"/>
      <c r="AH14" s="369"/>
      <c r="AI14" s="398"/>
      <c r="AJ14" s="369"/>
      <c r="AK14" s="369"/>
      <c r="AL14" s="369"/>
      <c r="AM14" s="398"/>
      <c r="AN14" s="369"/>
      <c r="AO14" s="369"/>
      <c r="AP14" s="369"/>
      <c r="AQ14" s="278"/>
      <c r="AR14" s="208"/>
      <c r="AS14" s="208"/>
      <c r="AT14" s="279"/>
      <c r="AU14" s="369"/>
      <c r="AV14" s="369"/>
      <c r="AW14" s="369"/>
      <c r="AX14" s="370"/>
    </row>
    <row r="15" spans="1:50" ht="22.5" customHeight="1" x14ac:dyDescent="0.15">
      <c r="A15" s="287"/>
      <c r="B15" s="288"/>
      <c r="C15" s="288"/>
      <c r="D15" s="288"/>
      <c r="E15" s="288"/>
      <c r="F15" s="289"/>
      <c r="G15" s="904"/>
      <c r="H15" s="905"/>
      <c r="I15" s="905"/>
      <c r="J15" s="905"/>
      <c r="K15" s="905"/>
      <c r="L15" s="905"/>
      <c r="M15" s="905"/>
      <c r="N15" s="905"/>
      <c r="O15" s="906"/>
      <c r="P15" s="912"/>
      <c r="Q15" s="912"/>
      <c r="R15" s="912"/>
      <c r="S15" s="912"/>
      <c r="T15" s="912"/>
      <c r="U15" s="912"/>
      <c r="V15" s="912"/>
      <c r="W15" s="912"/>
      <c r="X15" s="913"/>
      <c r="Y15" s="269" t="s">
        <v>61</v>
      </c>
      <c r="Z15" s="916"/>
      <c r="AA15" s="917"/>
      <c r="AB15" s="377"/>
      <c r="AC15" s="922"/>
      <c r="AD15" s="922"/>
      <c r="AE15" s="398"/>
      <c r="AF15" s="369"/>
      <c r="AG15" s="369"/>
      <c r="AH15" s="369"/>
      <c r="AI15" s="398"/>
      <c r="AJ15" s="369"/>
      <c r="AK15" s="369"/>
      <c r="AL15" s="369"/>
      <c r="AM15" s="398"/>
      <c r="AN15" s="369"/>
      <c r="AO15" s="369"/>
      <c r="AP15" s="369"/>
      <c r="AQ15" s="278"/>
      <c r="AR15" s="208"/>
      <c r="AS15" s="208"/>
      <c r="AT15" s="279"/>
      <c r="AU15" s="369"/>
      <c r="AV15" s="369"/>
      <c r="AW15" s="369"/>
      <c r="AX15" s="370"/>
    </row>
    <row r="16" spans="1:50" ht="22.5" customHeight="1" x14ac:dyDescent="0.15">
      <c r="A16" s="290"/>
      <c r="B16" s="291"/>
      <c r="C16" s="291"/>
      <c r="D16" s="291"/>
      <c r="E16" s="291"/>
      <c r="F16" s="292"/>
      <c r="G16" s="907"/>
      <c r="H16" s="908"/>
      <c r="I16" s="908"/>
      <c r="J16" s="908"/>
      <c r="K16" s="908"/>
      <c r="L16" s="908"/>
      <c r="M16" s="908"/>
      <c r="N16" s="908"/>
      <c r="O16" s="909"/>
      <c r="P16" s="437"/>
      <c r="Q16" s="437"/>
      <c r="R16" s="437"/>
      <c r="S16" s="437"/>
      <c r="T16" s="437"/>
      <c r="U16" s="437"/>
      <c r="V16" s="437"/>
      <c r="W16" s="437"/>
      <c r="X16" s="914"/>
      <c r="Y16" s="915" t="s">
        <v>15</v>
      </c>
      <c r="Z16" s="916"/>
      <c r="AA16" s="917"/>
      <c r="AB16" s="386" t="s">
        <v>315</v>
      </c>
      <c r="AC16" s="918"/>
      <c r="AD16" s="918"/>
      <c r="AE16" s="398"/>
      <c r="AF16" s="369"/>
      <c r="AG16" s="369"/>
      <c r="AH16" s="369"/>
      <c r="AI16" s="398"/>
      <c r="AJ16" s="369"/>
      <c r="AK16" s="369"/>
      <c r="AL16" s="369"/>
      <c r="AM16" s="398"/>
      <c r="AN16" s="369"/>
      <c r="AO16" s="369"/>
      <c r="AP16" s="369"/>
      <c r="AQ16" s="278"/>
      <c r="AR16" s="208"/>
      <c r="AS16" s="208"/>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3" t="s">
        <v>66</v>
      </c>
      <c r="Q17" s="365"/>
      <c r="R17" s="365"/>
      <c r="S17" s="365"/>
      <c r="T17" s="365"/>
      <c r="U17" s="365"/>
      <c r="V17" s="365"/>
      <c r="W17" s="365"/>
      <c r="X17" s="366"/>
      <c r="Y17" s="892"/>
      <c r="Z17" s="714"/>
      <c r="AA17" s="715"/>
      <c r="AB17" s="896" t="s">
        <v>12</v>
      </c>
      <c r="AC17" s="897"/>
      <c r="AD17" s="898"/>
      <c r="AE17" s="624" t="s">
        <v>372</v>
      </c>
      <c r="AF17" s="624"/>
      <c r="AG17" s="624"/>
      <c r="AH17" s="624"/>
      <c r="AI17" s="624" t="s">
        <v>373</v>
      </c>
      <c r="AJ17" s="624"/>
      <c r="AK17" s="624"/>
      <c r="AL17" s="624"/>
      <c r="AM17" s="624" t="s">
        <v>374</v>
      </c>
      <c r="AN17" s="624"/>
      <c r="AO17" s="624"/>
      <c r="AP17" s="293"/>
      <c r="AQ17" s="146" t="s">
        <v>370</v>
      </c>
      <c r="AR17" s="149"/>
      <c r="AS17" s="149"/>
      <c r="AT17" s="150"/>
      <c r="AU17" s="821" t="s">
        <v>262</v>
      </c>
      <c r="AV17" s="821"/>
      <c r="AW17" s="821"/>
      <c r="AX17" s="822"/>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93"/>
      <c r="Z18" s="894"/>
      <c r="AA18" s="895"/>
      <c r="AB18" s="899"/>
      <c r="AC18" s="900"/>
      <c r="AD18" s="901"/>
      <c r="AE18" s="625"/>
      <c r="AF18" s="625"/>
      <c r="AG18" s="625"/>
      <c r="AH18" s="625"/>
      <c r="AI18" s="625"/>
      <c r="AJ18" s="625"/>
      <c r="AK18" s="625"/>
      <c r="AL18" s="625"/>
      <c r="AM18" s="625"/>
      <c r="AN18" s="625"/>
      <c r="AO18" s="625"/>
      <c r="AP18" s="296"/>
      <c r="AQ18" s="419"/>
      <c r="AR18" s="282"/>
      <c r="AS18" s="152" t="s">
        <v>371</v>
      </c>
      <c r="AT18" s="153"/>
      <c r="AU18" s="282"/>
      <c r="AV18" s="282"/>
      <c r="AW18" s="280" t="s">
        <v>313</v>
      </c>
      <c r="AX18" s="281"/>
    </row>
    <row r="19" spans="1:50" ht="22.5" customHeight="1" x14ac:dyDescent="0.15">
      <c r="A19" s="286"/>
      <c r="B19" s="284"/>
      <c r="C19" s="284"/>
      <c r="D19" s="284"/>
      <c r="E19" s="284"/>
      <c r="F19" s="285"/>
      <c r="G19" s="406"/>
      <c r="H19" s="902"/>
      <c r="I19" s="902"/>
      <c r="J19" s="902"/>
      <c r="K19" s="902"/>
      <c r="L19" s="902"/>
      <c r="M19" s="902"/>
      <c r="N19" s="902"/>
      <c r="O19" s="903"/>
      <c r="P19" s="111"/>
      <c r="Q19" s="910"/>
      <c r="R19" s="910"/>
      <c r="S19" s="910"/>
      <c r="T19" s="910"/>
      <c r="U19" s="910"/>
      <c r="V19" s="910"/>
      <c r="W19" s="910"/>
      <c r="X19" s="911"/>
      <c r="Y19" s="919" t="s">
        <v>14</v>
      </c>
      <c r="Z19" s="920"/>
      <c r="AA19" s="921"/>
      <c r="AB19" s="332"/>
      <c r="AC19" s="923"/>
      <c r="AD19" s="923"/>
      <c r="AE19" s="398"/>
      <c r="AF19" s="369"/>
      <c r="AG19" s="369"/>
      <c r="AH19" s="369"/>
      <c r="AI19" s="398"/>
      <c r="AJ19" s="369"/>
      <c r="AK19" s="369"/>
      <c r="AL19" s="369"/>
      <c r="AM19" s="398"/>
      <c r="AN19" s="369"/>
      <c r="AO19" s="369"/>
      <c r="AP19" s="369"/>
      <c r="AQ19" s="278"/>
      <c r="AR19" s="208"/>
      <c r="AS19" s="208"/>
      <c r="AT19" s="279"/>
      <c r="AU19" s="369"/>
      <c r="AV19" s="369"/>
      <c r="AW19" s="369"/>
      <c r="AX19" s="370"/>
    </row>
    <row r="20" spans="1:50" ht="22.5" customHeight="1" x14ac:dyDescent="0.15">
      <c r="A20" s="287"/>
      <c r="B20" s="288"/>
      <c r="C20" s="288"/>
      <c r="D20" s="288"/>
      <c r="E20" s="288"/>
      <c r="F20" s="289"/>
      <c r="G20" s="904"/>
      <c r="H20" s="905"/>
      <c r="I20" s="905"/>
      <c r="J20" s="905"/>
      <c r="K20" s="905"/>
      <c r="L20" s="905"/>
      <c r="M20" s="905"/>
      <c r="N20" s="905"/>
      <c r="O20" s="906"/>
      <c r="P20" s="912"/>
      <c r="Q20" s="912"/>
      <c r="R20" s="912"/>
      <c r="S20" s="912"/>
      <c r="T20" s="912"/>
      <c r="U20" s="912"/>
      <c r="V20" s="912"/>
      <c r="W20" s="912"/>
      <c r="X20" s="913"/>
      <c r="Y20" s="269" t="s">
        <v>61</v>
      </c>
      <c r="Z20" s="916"/>
      <c r="AA20" s="917"/>
      <c r="AB20" s="377"/>
      <c r="AC20" s="922"/>
      <c r="AD20" s="922"/>
      <c r="AE20" s="398"/>
      <c r="AF20" s="369"/>
      <c r="AG20" s="369"/>
      <c r="AH20" s="369"/>
      <c r="AI20" s="398"/>
      <c r="AJ20" s="369"/>
      <c r="AK20" s="369"/>
      <c r="AL20" s="369"/>
      <c r="AM20" s="398"/>
      <c r="AN20" s="369"/>
      <c r="AO20" s="369"/>
      <c r="AP20" s="369"/>
      <c r="AQ20" s="278"/>
      <c r="AR20" s="208"/>
      <c r="AS20" s="208"/>
      <c r="AT20" s="279"/>
      <c r="AU20" s="369"/>
      <c r="AV20" s="369"/>
      <c r="AW20" s="369"/>
      <c r="AX20" s="370"/>
    </row>
    <row r="21" spans="1:50" ht="22.5" customHeight="1" x14ac:dyDescent="0.15">
      <c r="A21" s="290"/>
      <c r="B21" s="291"/>
      <c r="C21" s="291"/>
      <c r="D21" s="291"/>
      <c r="E21" s="291"/>
      <c r="F21" s="292"/>
      <c r="G21" s="907"/>
      <c r="H21" s="908"/>
      <c r="I21" s="908"/>
      <c r="J21" s="908"/>
      <c r="K21" s="908"/>
      <c r="L21" s="908"/>
      <c r="M21" s="908"/>
      <c r="N21" s="908"/>
      <c r="O21" s="909"/>
      <c r="P21" s="437"/>
      <c r="Q21" s="437"/>
      <c r="R21" s="437"/>
      <c r="S21" s="437"/>
      <c r="T21" s="437"/>
      <c r="U21" s="437"/>
      <c r="V21" s="437"/>
      <c r="W21" s="437"/>
      <c r="X21" s="914"/>
      <c r="Y21" s="915" t="s">
        <v>15</v>
      </c>
      <c r="Z21" s="916"/>
      <c r="AA21" s="917"/>
      <c r="AB21" s="386" t="s">
        <v>315</v>
      </c>
      <c r="AC21" s="918"/>
      <c r="AD21" s="918"/>
      <c r="AE21" s="398"/>
      <c r="AF21" s="369"/>
      <c r="AG21" s="369"/>
      <c r="AH21" s="369"/>
      <c r="AI21" s="398"/>
      <c r="AJ21" s="369"/>
      <c r="AK21" s="369"/>
      <c r="AL21" s="369"/>
      <c r="AM21" s="398"/>
      <c r="AN21" s="369"/>
      <c r="AO21" s="369"/>
      <c r="AP21" s="369"/>
      <c r="AQ21" s="278"/>
      <c r="AR21" s="208"/>
      <c r="AS21" s="208"/>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3" t="s">
        <v>66</v>
      </c>
      <c r="Q22" s="365"/>
      <c r="R22" s="365"/>
      <c r="S22" s="365"/>
      <c r="T22" s="365"/>
      <c r="U22" s="365"/>
      <c r="V22" s="365"/>
      <c r="W22" s="365"/>
      <c r="X22" s="366"/>
      <c r="Y22" s="892"/>
      <c r="Z22" s="714"/>
      <c r="AA22" s="715"/>
      <c r="AB22" s="896" t="s">
        <v>12</v>
      </c>
      <c r="AC22" s="897"/>
      <c r="AD22" s="898"/>
      <c r="AE22" s="624" t="s">
        <v>372</v>
      </c>
      <c r="AF22" s="624"/>
      <c r="AG22" s="624"/>
      <c r="AH22" s="624"/>
      <c r="AI22" s="624" t="s">
        <v>373</v>
      </c>
      <c r="AJ22" s="624"/>
      <c r="AK22" s="624"/>
      <c r="AL22" s="624"/>
      <c r="AM22" s="624" t="s">
        <v>374</v>
      </c>
      <c r="AN22" s="624"/>
      <c r="AO22" s="624"/>
      <c r="AP22" s="293"/>
      <c r="AQ22" s="146" t="s">
        <v>370</v>
      </c>
      <c r="AR22" s="149"/>
      <c r="AS22" s="149"/>
      <c r="AT22" s="150"/>
      <c r="AU22" s="821" t="s">
        <v>262</v>
      </c>
      <c r="AV22" s="821"/>
      <c r="AW22" s="821"/>
      <c r="AX22" s="822"/>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93"/>
      <c r="Z23" s="894"/>
      <c r="AA23" s="895"/>
      <c r="AB23" s="899"/>
      <c r="AC23" s="900"/>
      <c r="AD23" s="901"/>
      <c r="AE23" s="625"/>
      <c r="AF23" s="625"/>
      <c r="AG23" s="625"/>
      <c r="AH23" s="625"/>
      <c r="AI23" s="625"/>
      <c r="AJ23" s="625"/>
      <c r="AK23" s="625"/>
      <c r="AL23" s="625"/>
      <c r="AM23" s="625"/>
      <c r="AN23" s="625"/>
      <c r="AO23" s="625"/>
      <c r="AP23" s="296"/>
      <c r="AQ23" s="419"/>
      <c r="AR23" s="282"/>
      <c r="AS23" s="152" t="s">
        <v>371</v>
      </c>
      <c r="AT23" s="153"/>
      <c r="AU23" s="282"/>
      <c r="AV23" s="282"/>
      <c r="AW23" s="280" t="s">
        <v>313</v>
      </c>
      <c r="AX23" s="281"/>
    </row>
    <row r="24" spans="1:50" ht="22.5" customHeight="1" x14ac:dyDescent="0.15">
      <c r="A24" s="286"/>
      <c r="B24" s="284"/>
      <c r="C24" s="284"/>
      <c r="D24" s="284"/>
      <c r="E24" s="284"/>
      <c r="F24" s="285"/>
      <c r="G24" s="406"/>
      <c r="H24" s="902"/>
      <c r="I24" s="902"/>
      <c r="J24" s="902"/>
      <c r="K24" s="902"/>
      <c r="L24" s="902"/>
      <c r="M24" s="902"/>
      <c r="N24" s="902"/>
      <c r="O24" s="903"/>
      <c r="P24" s="111"/>
      <c r="Q24" s="910"/>
      <c r="R24" s="910"/>
      <c r="S24" s="910"/>
      <c r="T24" s="910"/>
      <c r="U24" s="910"/>
      <c r="V24" s="910"/>
      <c r="W24" s="910"/>
      <c r="X24" s="911"/>
      <c r="Y24" s="919" t="s">
        <v>14</v>
      </c>
      <c r="Z24" s="920"/>
      <c r="AA24" s="921"/>
      <c r="AB24" s="332"/>
      <c r="AC24" s="923"/>
      <c r="AD24" s="923"/>
      <c r="AE24" s="398"/>
      <c r="AF24" s="369"/>
      <c r="AG24" s="369"/>
      <c r="AH24" s="369"/>
      <c r="AI24" s="398"/>
      <c r="AJ24" s="369"/>
      <c r="AK24" s="369"/>
      <c r="AL24" s="369"/>
      <c r="AM24" s="398"/>
      <c r="AN24" s="369"/>
      <c r="AO24" s="369"/>
      <c r="AP24" s="369"/>
      <c r="AQ24" s="278"/>
      <c r="AR24" s="208"/>
      <c r="AS24" s="208"/>
      <c r="AT24" s="279"/>
      <c r="AU24" s="369"/>
      <c r="AV24" s="369"/>
      <c r="AW24" s="369"/>
      <c r="AX24" s="370"/>
    </row>
    <row r="25" spans="1:50" ht="22.5" customHeight="1" x14ac:dyDescent="0.15">
      <c r="A25" s="287"/>
      <c r="B25" s="288"/>
      <c r="C25" s="288"/>
      <c r="D25" s="288"/>
      <c r="E25" s="288"/>
      <c r="F25" s="289"/>
      <c r="G25" s="904"/>
      <c r="H25" s="905"/>
      <c r="I25" s="905"/>
      <c r="J25" s="905"/>
      <c r="K25" s="905"/>
      <c r="L25" s="905"/>
      <c r="M25" s="905"/>
      <c r="N25" s="905"/>
      <c r="O25" s="906"/>
      <c r="P25" s="912"/>
      <c r="Q25" s="912"/>
      <c r="R25" s="912"/>
      <c r="S25" s="912"/>
      <c r="T25" s="912"/>
      <c r="U25" s="912"/>
      <c r="V25" s="912"/>
      <c r="W25" s="912"/>
      <c r="X25" s="913"/>
      <c r="Y25" s="269" t="s">
        <v>61</v>
      </c>
      <c r="Z25" s="916"/>
      <c r="AA25" s="917"/>
      <c r="AB25" s="377"/>
      <c r="AC25" s="922"/>
      <c r="AD25" s="922"/>
      <c r="AE25" s="398"/>
      <c r="AF25" s="369"/>
      <c r="AG25" s="369"/>
      <c r="AH25" s="369"/>
      <c r="AI25" s="398"/>
      <c r="AJ25" s="369"/>
      <c r="AK25" s="369"/>
      <c r="AL25" s="369"/>
      <c r="AM25" s="398"/>
      <c r="AN25" s="369"/>
      <c r="AO25" s="369"/>
      <c r="AP25" s="369"/>
      <c r="AQ25" s="278"/>
      <c r="AR25" s="208"/>
      <c r="AS25" s="208"/>
      <c r="AT25" s="279"/>
      <c r="AU25" s="369"/>
      <c r="AV25" s="369"/>
      <c r="AW25" s="369"/>
      <c r="AX25" s="370"/>
    </row>
    <row r="26" spans="1:50" ht="22.5" customHeight="1" x14ac:dyDescent="0.15">
      <c r="A26" s="290"/>
      <c r="B26" s="291"/>
      <c r="C26" s="291"/>
      <c r="D26" s="291"/>
      <c r="E26" s="291"/>
      <c r="F26" s="292"/>
      <c r="G26" s="907"/>
      <c r="H26" s="908"/>
      <c r="I26" s="908"/>
      <c r="J26" s="908"/>
      <c r="K26" s="908"/>
      <c r="L26" s="908"/>
      <c r="M26" s="908"/>
      <c r="N26" s="908"/>
      <c r="O26" s="909"/>
      <c r="P26" s="437"/>
      <c r="Q26" s="437"/>
      <c r="R26" s="437"/>
      <c r="S26" s="437"/>
      <c r="T26" s="437"/>
      <c r="U26" s="437"/>
      <c r="V26" s="437"/>
      <c r="W26" s="437"/>
      <c r="X26" s="914"/>
      <c r="Y26" s="915" t="s">
        <v>15</v>
      </c>
      <c r="Z26" s="916"/>
      <c r="AA26" s="917"/>
      <c r="AB26" s="386" t="s">
        <v>315</v>
      </c>
      <c r="AC26" s="918"/>
      <c r="AD26" s="918"/>
      <c r="AE26" s="398"/>
      <c r="AF26" s="369"/>
      <c r="AG26" s="369"/>
      <c r="AH26" s="369"/>
      <c r="AI26" s="398"/>
      <c r="AJ26" s="369"/>
      <c r="AK26" s="369"/>
      <c r="AL26" s="369"/>
      <c r="AM26" s="398"/>
      <c r="AN26" s="369"/>
      <c r="AO26" s="369"/>
      <c r="AP26" s="369"/>
      <c r="AQ26" s="278"/>
      <c r="AR26" s="208"/>
      <c r="AS26" s="208"/>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3" t="s">
        <v>66</v>
      </c>
      <c r="Q27" s="365"/>
      <c r="R27" s="365"/>
      <c r="S27" s="365"/>
      <c r="T27" s="365"/>
      <c r="U27" s="365"/>
      <c r="V27" s="365"/>
      <c r="W27" s="365"/>
      <c r="X27" s="366"/>
      <c r="Y27" s="892"/>
      <c r="Z27" s="714"/>
      <c r="AA27" s="715"/>
      <c r="AB27" s="896" t="s">
        <v>12</v>
      </c>
      <c r="AC27" s="897"/>
      <c r="AD27" s="898"/>
      <c r="AE27" s="624" t="s">
        <v>372</v>
      </c>
      <c r="AF27" s="624"/>
      <c r="AG27" s="624"/>
      <c r="AH27" s="624"/>
      <c r="AI27" s="624" t="s">
        <v>373</v>
      </c>
      <c r="AJ27" s="624"/>
      <c r="AK27" s="624"/>
      <c r="AL27" s="624"/>
      <c r="AM27" s="624" t="s">
        <v>374</v>
      </c>
      <c r="AN27" s="624"/>
      <c r="AO27" s="624"/>
      <c r="AP27" s="293"/>
      <c r="AQ27" s="146" t="s">
        <v>370</v>
      </c>
      <c r="AR27" s="149"/>
      <c r="AS27" s="149"/>
      <c r="AT27" s="150"/>
      <c r="AU27" s="821" t="s">
        <v>262</v>
      </c>
      <c r="AV27" s="821"/>
      <c r="AW27" s="821"/>
      <c r="AX27" s="822"/>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93"/>
      <c r="Z28" s="894"/>
      <c r="AA28" s="895"/>
      <c r="AB28" s="899"/>
      <c r="AC28" s="900"/>
      <c r="AD28" s="901"/>
      <c r="AE28" s="625"/>
      <c r="AF28" s="625"/>
      <c r="AG28" s="625"/>
      <c r="AH28" s="625"/>
      <c r="AI28" s="625"/>
      <c r="AJ28" s="625"/>
      <c r="AK28" s="625"/>
      <c r="AL28" s="625"/>
      <c r="AM28" s="625"/>
      <c r="AN28" s="625"/>
      <c r="AO28" s="625"/>
      <c r="AP28" s="296"/>
      <c r="AQ28" s="419"/>
      <c r="AR28" s="282"/>
      <c r="AS28" s="152" t="s">
        <v>371</v>
      </c>
      <c r="AT28" s="153"/>
      <c r="AU28" s="282"/>
      <c r="AV28" s="282"/>
      <c r="AW28" s="280" t="s">
        <v>313</v>
      </c>
      <c r="AX28" s="281"/>
    </row>
    <row r="29" spans="1:50" ht="22.5" customHeight="1" x14ac:dyDescent="0.15">
      <c r="A29" s="286"/>
      <c r="B29" s="284"/>
      <c r="C29" s="284"/>
      <c r="D29" s="284"/>
      <c r="E29" s="284"/>
      <c r="F29" s="285"/>
      <c r="G29" s="406"/>
      <c r="H29" s="902"/>
      <c r="I29" s="902"/>
      <c r="J29" s="902"/>
      <c r="K29" s="902"/>
      <c r="L29" s="902"/>
      <c r="M29" s="902"/>
      <c r="N29" s="902"/>
      <c r="O29" s="903"/>
      <c r="P29" s="111"/>
      <c r="Q29" s="910"/>
      <c r="R29" s="910"/>
      <c r="S29" s="910"/>
      <c r="T29" s="910"/>
      <c r="U29" s="910"/>
      <c r="V29" s="910"/>
      <c r="W29" s="910"/>
      <c r="X29" s="911"/>
      <c r="Y29" s="919" t="s">
        <v>14</v>
      </c>
      <c r="Z29" s="920"/>
      <c r="AA29" s="921"/>
      <c r="AB29" s="332"/>
      <c r="AC29" s="923"/>
      <c r="AD29" s="923"/>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2.5" customHeight="1" x14ac:dyDescent="0.15">
      <c r="A30" s="287"/>
      <c r="B30" s="288"/>
      <c r="C30" s="288"/>
      <c r="D30" s="288"/>
      <c r="E30" s="288"/>
      <c r="F30" s="289"/>
      <c r="G30" s="904"/>
      <c r="H30" s="905"/>
      <c r="I30" s="905"/>
      <c r="J30" s="905"/>
      <c r="K30" s="905"/>
      <c r="L30" s="905"/>
      <c r="M30" s="905"/>
      <c r="N30" s="905"/>
      <c r="O30" s="906"/>
      <c r="P30" s="912"/>
      <c r="Q30" s="912"/>
      <c r="R30" s="912"/>
      <c r="S30" s="912"/>
      <c r="T30" s="912"/>
      <c r="U30" s="912"/>
      <c r="V30" s="912"/>
      <c r="W30" s="912"/>
      <c r="X30" s="913"/>
      <c r="Y30" s="269" t="s">
        <v>61</v>
      </c>
      <c r="Z30" s="916"/>
      <c r="AA30" s="917"/>
      <c r="AB30" s="377"/>
      <c r="AC30" s="922"/>
      <c r="AD30" s="922"/>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22.5" customHeight="1" x14ac:dyDescent="0.15">
      <c r="A31" s="290"/>
      <c r="B31" s="291"/>
      <c r="C31" s="291"/>
      <c r="D31" s="291"/>
      <c r="E31" s="291"/>
      <c r="F31" s="292"/>
      <c r="G31" s="907"/>
      <c r="H31" s="908"/>
      <c r="I31" s="908"/>
      <c r="J31" s="908"/>
      <c r="K31" s="908"/>
      <c r="L31" s="908"/>
      <c r="M31" s="908"/>
      <c r="N31" s="908"/>
      <c r="O31" s="909"/>
      <c r="P31" s="437"/>
      <c r="Q31" s="437"/>
      <c r="R31" s="437"/>
      <c r="S31" s="437"/>
      <c r="T31" s="437"/>
      <c r="U31" s="437"/>
      <c r="V31" s="437"/>
      <c r="W31" s="437"/>
      <c r="X31" s="914"/>
      <c r="Y31" s="915" t="s">
        <v>15</v>
      </c>
      <c r="Z31" s="916"/>
      <c r="AA31" s="917"/>
      <c r="AB31" s="386" t="s">
        <v>315</v>
      </c>
      <c r="AC31" s="918"/>
      <c r="AD31" s="918"/>
      <c r="AE31" s="398"/>
      <c r="AF31" s="369"/>
      <c r="AG31" s="369"/>
      <c r="AH31" s="369"/>
      <c r="AI31" s="398"/>
      <c r="AJ31" s="369"/>
      <c r="AK31" s="369"/>
      <c r="AL31" s="369"/>
      <c r="AM31" s="398"/>
      <c r="AN31" s="369"/>
      <c r="AO31" s="369"/>
      <c r="AP31" s="369"/>
      <c r="AQ31" s="278"/>
      <c r="AR31" s="208"/>
      <c r="AS31" s="208"/>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3" t="s">
        <v>66</v>
      </c>
      <c r="Q32" s="365"/>
      <c r="R32" s="365"/>
      <c r="S32" s="365"/>
      <c r="T32" s="365"/>
      <c r="U32" s="365"/>
      <c r="V32" s="365"/>
      <c r="W32" s="365"/>
      <c r="X32" s="366"/>
      <c r="Y32" s="892"/>
      <c r="Z32" s="714"/>
      <c r="AA32" s="715"/>
      <c r="AB32" s="896" t="s">
        <v>12</v>
      </c>
      <c r="AC32" s="897"/>
      <c r="AD32" s="898"/>
      <c r="AE32" s="624" t="s">
        <v>372</v>
      </c>
      <c r="AF32" s="624"/>
      <c r="AG32" s="624"/>
      <c r="AH32" s="624"/>
      <c r="AI32" s="624" t="s">
        <v>373</v>
      </c>
      <c r="AJ32" s="624"/>
      <c r="AK32" s="624"/>
      <c r="AL32" s="624"/>
      <c r="AM32" s="624" t="s">
        <v>374</v>
      </c>
      <c r="AN32" s="624"/>
      <c r="AO32" s="624"/>
      <c r="AP32" s="293"/>
      <c r="AQ32" s="146" t="s">
        <v>370</v>
      </c>
      <c r="AR32" s="149"/>
      <c r="AS32" s="149"/>
      <c r="AT32" s="150"/>
      <c r="AU32" s="821" t="s">
        <v>262</v>
      </c>
      <c r="AV32" s="821"/>
      <c r="AW32" s="821"/>
      <c r="AX32" s="822"/>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93"/>
      <c r="Z33" s="894"/>
      <c r="AA33" s="895"/>
      <c r="AB33" s="899"/>
      <c r="AC33" s="900"/>
      <c r="AD33" s="901"/>
      <c r="AE33" s="625"/>
      <c r="AF33" s="625"/>
      <c r="AG33" s="625"/>
      <c r="AH33" s="625"/>
      <c r="AI33" s="625"/>
      <c r="AJ33" s="625"/>
      <c r="AK33" s="625"/>
      <c r="AL33" s="625"/>
      <c r="AM33" s="625"/>
      <c r="AN33" s="625"/>
      <c r="AO33" s="625"/>
      <c r="AP33" s="296"/>
      <c r="AQ33" s="419"/>
      <c r="AR33" s="282"/>
      <c r="AS33" s="152" t="s">
        <v>371</v>
      </c>
      <c r="AT33" s="153"/>
      <c r="AU33" s="282"/>
      <c r="AV33" s="282"/>
      <c r="AW33" s="280" t="s">
        <v>313</v>
      </c>
      <c r="AX33" s="281"/>
    </row>
    <row r="34" spans="1:50" ht="22.5" customHeight="1" x14ac:dyDescent="0.15">
      <c r="A34" s="286"/>
      <c r="B34" s="284"/>
      <c r="C34" s="284"/>
      <c r="D34" s="284"/>
      <c r="E34" s="284"/>
      <c r="F34" s="285"/>
      <c r="G34" s="406"/>
      <c r="H34" s="902"/>
      <c r="I34" s="902"/>
      <c r="J34" s="902"/>
      <c r="K34" s="902"/>
      <c r="L34" s="902"/>
      <c r="M34" s="902"/>
      <c r="N34" s="902"/>
      <c r="O34" s="903"/>
      <c r="P34" s="111"/>
      <c r="Q34" s="910"/>
      <c r="R34" s="910"/>
      <c r="S34" s="910"/>
      <c r="T34" s="910"/>
      <c r="U34" s="910"/>
      <c r="V34" s="910"/>
      <c r="W34" s="910"/>
      <c r="X34" s="911"/>
      <c r="Y34" s="919" t="s">
        <v>14</v>
      </c>
      <c r="Z34" s="920"/>
      <c r="AA34" s="921"/>
      <c r="AB34" s="332"/>
      <c r="AC34" s="923"/>
      <c r="AD34" s="923"/>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customHeight="1" x14ac:dyDescent="0.15">
      <c r="A35" s="287"/>
      <c r="B35" s="288"/>
      <c r="C35" s="288"/>
      <c r="D35" s="288"/>
      <c r="E35" s="288"/>
      <c r="F35" s="289"/>
      <c r="G35" s="904"/>
      <c r="H35" s="905"/>
      <c r="I35" s="905"/>
      <c r="J35" s="905"/>
      <c r="K35" s="905"/>
      <c r="L35" s="905"/>
      <c r="M35" s="905"/>
      <c r="N35" s="905"/>
      <c r="O35" s="906"/>
      <c r="P35" s="912"/>
      <c r="Q35" s="912"/>
      <c r="R35" s="912"/>
      <c r="S35" s="912"/>
      <c r="T35" s="912"/>
      <c r="U35" s="912"/>
      <c r="V35" s="912"/>
      <c r="W35" s="912"/>
      <c r="X35" s="913"/>
      <c r="Y35" s="269" t="s">
        <v>61</v>
      </c>
      <c r="Z35" s="916"/>
      <c r="AA35" s="917"/>
      <c r="AB35" s="377"/>
      <c r="AC35" s="922"/>
      <c r="AD35" s="922"/>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22.5" customHeight="1" x14ac:dyDescent="0.15">
      <c r="A36" s="290"/>
      <c r="B36" s="291"/>
      <c r="C36" s="291"/>
      <c r="D36" s="291"/>
      <c r="E36" s="291"/>
      <c r="F36" s="292"/>
      <c r="G36" s="907"/>
      <c r="H36" s="908"/>
      <c r="I36" s="908"/>
      <c r="J36" s="908"/>
      <c r="K36" s="908"/>
      <c r="L36" s="908"/>
      <c r="M36" s="908"/>
      <c r="N36" s="908"/>
      <c r="O36" s="909"/>
      <c r="P36" s="437"/>
      <c r="Q36" s="437"/>
      <c r="R36" s="437"/>
      <c r="S36" s="437"/>
      <c r="T36" s="437"/>
      <c r="U36" s="437"/>
      <c r="V36" s="437"/>
      <c r="W36" s="437"/>
      <c r="X36" s="914"/>
      <c r="Y36" s="915" t="s">
        <v>15</v>
      </c>
      <c r="Z36" s="916"/>
      <c r="AA36" s="917"/>
      <c r="AB36" s="386" t="s">
        <v>315</v>
      </c>
      <c r="AC36" s="918"/>
      <c r="AD36" s="918"/>
      <c r="AE36" s="398"/>
      <c r="AF36" s="369"/>
      <c r="AG36" s="369"/>
      <c r="AH36" s="369"/>
      <c r="AI36" s="398"/>
      <c r="AJ36" s="369"/>
      <c r="AK36" s="369"/>
      <c r="AL36" s="369"/>
      <c r="AM36" s="398"/>
      <c r="AN36" s="369"/>
      <c r="AO36" s="369"/>
      <c r="AP36" s="369"/>
      <c r="AQ36" s="278"/>
      <c r="AR36" s="208"/>
      <c r="AS36" s="208"/>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3" t="s">
        <v>66</v>
      </c>
      <c r="Q37" s="365"/>
      <c r="R37" s="365"/>
      <c r="S37" s="365"/>
      <c r="T37" s="365"/>
      <c r="U37" s="365"/>
      <c r="V37" s="365"/>
      <c r="W37" s="365"/>
      <c r="X37" s="366"/>
      <c r="Y37" s="892"/>
      <c r="Z37" s="714"/>
      <c r="AA37" s="715"/>
      <c r="AB37" s="896" t="s">
        <v>12</v>
      </c>
      <c r="AC37" s="897"/>
      <c r="AD37" s="898"/>
      <c r="AE37" s="624" t="s">
        <v>372</v>
      </c>
      <c r="AF37" s="624"/>
      <c r="AG37" s="624"/>
      <c r="AH37" s="624"/>
      <c r="AI37" s="624" t="s">
        <v>373</v>
      </c>
      <c r="AJ37" s="624"/>
      <c r="AK37" s="624"/>
      <c r="AL37" s="624"/>
      <c r="AM37" s="624" t="s">
        <v>374</v>
      </c>
      <c r="AN37" s="624"/>
      <c r="AO37" s="624"/>
      <c r="AP37" s="293"/>
      <c r="AQ37" s="146" t="s">
        <v>370</v>
      </c>
      <c r="AR37" s="149"/>
      <c r="AS37" s="149"/>
      <c r="AT37" s="150"/>
      <c r="AU37" s="821" t="s">
        <v>262</v>
      </c>
      <c r="AV37" s="821"/>
      <c r="AW37" s="821"/>
      <c r="AX37" s="822"/>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93"/>
      <c r="Z38" s="894"/>
      <c r="AA38" s="895"/>
      <c r="AB38" s="899"/>
      <c r="AC38" s="900"/>
      <c r="AD38" s="901"/>
      <c r="AE38" s="625"/>
      <c r="AF38" s="625"/>
      <c r="AG38" s="625"/>
      <c r="AH38" s="625"/>
      <c r="AI38" s="625"/>
      <c r="AJ38" s="625"/>
      <c r="AK38" s="625"/>
      <c r="AL38" s="625"/>
      <c r="AM38" s="625"/>
      <c r="AN38" s="625"/>
      <c r="AO38" s="625"/>
      <c r="AP38" s="296"/>
      <c r="AQ38" s="419"/>
      <c r="AR38" s="282"/>
      <c r="AS38" s="152" t="s">
        <v>371</v>
      </c>
      <c r="AT38" s="153"/>
      <c r="AU38" s="282"/>
      <c r="AV38" s="282"/>
      <c r="AW38" s="280" t="s">
        <v>313</v>
      </c>
      <c r="AX38" s="281"/>
    </row>
    <row r="39" spans="1:50" ht="22.5" customHeight="1" x14ac:dyDescent="0.15">
      <c r="A39" s="286"/>
      <c r="B39" s="284"/>
      <c r="C39" s="284"/>
      <c r="D39" s="284"/>
      <c r="E39" s="284"/>
      <c r="F39" s="285"/>
      <c r="G39" s="406"/>
      <c r="H39" s="902"/>
      <c r="I39" s="902"/>
      <c r="J39" s="902"/>
      <c r="K39" s="902"/>
      <c r="L39" s="902"/>
      <c r="M39" s="902"/>
      <c r="N39" s="902"/>
      <c r="O39" s="903"/>
      <c r="P39" s="111"/>
      <c r="Q39" s="910"/>
      <c r="R39" s="910"/>
      <c r="S39" s="910"/>
      <c r="T39" s="910"/>
      <c r="U39" s="910"/>
      <c r="V39" s="910"/>
      <c r="W39" s="910"/>
      <c r="X39" s="911"/>
      <c r="Y39" s="919" t="s">
        <v>14</v>
      </c>
      <c r="Z39" s="920"/>
      <c r="AA39" s="921"/>
      <c r="AB39" s="332"/>
      <c r="AC39" s="923"/>
      <c r="AD39" s="923"/>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customHeight="1" x14ac:dyDescent="0.15">
      <c r="A40" s="287"/>
      <c r="B40" s="288"/>
      <c r="C40" s="288"/>
      <c r="D40" s="288"/>
      <c r="E40" s="288"/>
      <c r="F40" s="289"/>
      <c r="G40" s="904"/>
      <c r="H40" s="905"/>
      <c r="I40" s="905"/>
      <c r="J40" s="905"/>
      <c r="K40" s="905"/>
      <c r="L40" s="905"/>
      <c r="M40" s="905"/>
      <c r="N40" s="905"/>
      <c r="O40" s="906"/>
      <c r="P40" s="912"/>
      <c r="Q40" s="912"/>
      <c r="R40" s="912"/>
      <c r="S40" s="912"/>
      <c r="T40" s="912"/>
      <c r="U40" s="912"/>
      <c r="V40" s="912"/>
      <c r="W40" s="912"/>
      <c r="X40" s="913"/>
      <c r="Y40" s="269" t="s">
        <v>61</v>
      </c>
      <c r="Z40" s="916"/>
      <c r="AA40" s="917"/>
      <c r="AB40" s="377"/>
      <c r="AC40" s="922"/>
      <c r="AD40" s="922"/>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22.5" customHeight="1" x14ac:dyDescent="0.15">
      <c r="A41" s="290"/>
      <c r="B41" s="291"/>
      <c r="C41" s="291"/>
      <c r="D41" s="291"/>
      <c r="E41" s="291"/>
      <c r="F41" s="292"/>
      <c r="G41" s="907"/>
      <c r="H41" s="908"/>
      <c r="I41" s="908"/>
      <c r="J41" s="908"/>
      <c r="K41" s="908"/>
      <c r="L41" s="908"/>
      <c r="M41" s="908"/>
      <c r="N41" s="908"/>
      <c r="O41" s="909"/>
      <c r="P41" s="437"/>
      <c r="Q41" s="437"/>
      <c r="R41" s="437"/>
      <c r="S41" s="437"/>
      <c r="T41" s="437"/>
      <c r="U41" s="437"/>
      <c r="V41" s="437"/>
      <c r="W41" s="437"/>
      <c r="X41" s="914"/>
      <c r="Y41" s="915" t="s">
        <v>15</v>
      </c>
      <c r="Z41" s="916"/>
      <c r="AA41" s="917"/>
      <c r="AB41" s="386" t="s">
        <v>315</v>
      </c>
      <c r="AC41" s="918"/>
      <c r="AD41" s="918"/>
      <c r="AE41" s="398"/>
      <c r="AF41" s="369"/>
      <c r="AG41" s="369"/>
      <c r="AH41" s="369"/>
      <c r="AI41" s="398"/>
      <c r="AJ41" s="369"/>
      <c r="AK41" s="369"/>
      <c r="AL41" s="369"/>
      <c r="AM41" s="398"/>
      <c r="AN41" s="369"/>
      <c r="AO41" s="369"/>
      <c r="AP41" s="369"/>
      <c r="AQ41" s="278"/>
      <c r="AR41" s="208"/>
      <c r="AS41" s="208"/>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3" t="s">
        <v>66</v>
      </c>
      <c r="Q42" s="365"/>
      <c r="R42" s="365"/>
      <c r="S42" s="365"/>
      <c r="T42" s="365"/>
      <c r="U42" s="365"/>
      <c r="V42" s="365"/>
      <c r="W42" s="365"/>
      <c r="X42" s="366"/>
      <c r="Y42" s="892"/>
      <c r="Z42" s="714"/>
      <c r="AA42" s="715"/>
      <c r="AB42" s="896" t="s">
        <v>12</v>
      </c>
      <c r="AC42" s="897"/>
      <c r="AD42" s="898"/>
      <c r="AE42" s="624" t="s">
        <v>372</v>
      </c>
      <c r="AF42" s="624"/>
      <c r="AG42" s="624"/>
      <c r="AH42" s="624"/>
      <c r="AI42" s="624" t="s">
        <v>373</v>
      </c>
      <c r="AJ42" s="624"/>
      <c r="AK42" s="624"/>
      <c r="AL42" s="624"/>
      <c r="AM42" s="624" t="s">
        <v>374</v>
      </c>
      <c r="AN42" s="624"/>
      <c r="AO42" s="624"/>
      <c r="AP42" s="293"/>
      <c r="AQ42" s="146" t="s">
        <v>370</v>
      </c>
      <c r="AR42" s="149"/>
      <c r="AS42" s="149"/>
      <c r="AT42" s="150"/>
      <c r="AU42" s="821" t="s">
        <v>262</v>
      </c>
      <c r="AV42" s="821"/>
      <c r="AW42" s="821"/>
      <c r="AX42" s="822"/>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93"/>
      <c r="Z43" s="894"/>
      <c r="AA43" s="895"/>
      <c r="AB43" s="899"/>
      <c r="AC43" s="900"/>
      <c r="AD43" s="901"/>
      <c r="AE43" s="625"/>
      <c r="AF43" s="625"/>
      <c r="AG43" s="625"/>
      <c r="AH43" s="625"/>
      <c r="AI43" s="625"/>
      <c r="AJ43" s="625"/>
      <c r="AK43" s="625"/>
      <c r="AL43" s="625"/>
      <c r="AM43" s="625"/>
      <c r="AN43" s="625"/>
      <c r="AO43" s="625"/>
      <c r="AP43" s="296"/>
      <c r="AQ43" s="419"/>
      <c r="AR43" s="282"/>
      <c r="AS43" s="152" t="s">
        <v>371</v>
      </c>
      <c r="AT43" s="153"/>
      <c r="AU43" s="282"/>
      <c r="AV43" s="282"/>
      <c r="AW43" s="280" t="s">
        <v>313</v>
      </c>
      <c r="AX43" s="281"/>
    </row>
    <row r="44" spans="1:50" ht="22.5" customHeight="1" x14ac:dyDescent="0.15">
      <c r="A44" s="286"/>
      <c r="B44" s="284"/>
      <c r="C44" s="284"/>
      <c r="D44" s="284"/>
      <c r="E44" s="284"/>
      <c r="F44" s="285"/>
      <c r="G44" s="406"/>
      <c r="H44" s="902"/>
      <c r="I44" s="902"/>
      <c r="J44" s="902"/>
      <c r="K44" s="902"/>
      <c r="L44" s="902"/>
      <c r="M44" s="902"/>
      <c r="N44" s="902"/>
      <c r="O44" s="903"/>
      <c r="P44" s="111"/>
      <c r="Q44" s="910"/>
      <c r="R44" s="910"/>
      <c r="S44" s="910"/>
      <c r="T44" s="910"/>
      <c r="U44" s="910"/>
      <c r="V44" s="910"/>
      <c r="W44" s="910"/>
      <c r="X44" s="911"/>
      <c r="Y44" s="919" t="s">
        <v>14</v>
      </c>
      <c r="Z44" s="920"/>
      <c r="AA44" s="921"/>
      <c r="AB44" s="332"/>
      <c r="AC44" s="923"/>
      <c r="AD44" s="923"/>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customHeight="1" x14ac:dyDescent="0.15">
      <c r="A45" s="287"/>
      <c r="B45" s="288"/>
      <c r="C45" s="288"/>
      <c r="D45" s="288"/>
      <c r="E45" s="288"/>
      <c r="F45" s="289"/>
      <c r="G45" s="904"/>
      <c r="H45" s="905"/>
      <c r="I45" s="905"/>
      <c r="J45" s="905"/>
      <c r="K45" s="905"/>
      <c r="L45" s="905"/>
      <c r="M45" s="905"/>
      <c r="N45" s="905"/>
      <c r="O45" s="906"/>
      <c r="P45" s="912"/>
      <c r="Q45" s="912"/>
      <c r="R45" s="912"/>
      <c r="S45" s="912"/>
      <c r="T45" s="912"/>
      <c r="U45" s="912"/>
      <c r="V45" s="912"/>
      <c r="W45" s="912"/>
      <c r="X45" s="913"/>
      <c r="Y45" s="269" t="s">
        <v>61</v>
      </c>
      <c r="Z45" s="916"/>
      <c r="AA45" s="917"/>
      <c r="AB45" s="377"/>
      <c r="AC45" s="922"/>
      <c r="AD45" s="922"/>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22.5" customHeight="1" x14ac:dyDescent="0.15">
      <c r="A46" s="290"/>
      <c r="B46" s="291"/>
      <c r="C46" s="291"/>
      <c r="D46" s="291"/>
      <c r="E46" s="291"/>
      <c r="F46" s="292"/>
      <c r="G46" s="907"/>
      <c r="H46" s="908"/>
      <c r="I46" s="908"/>
      <c r="J46" s="908"/>
      <c r="K46" s="908"/>
      <c r="L46" s="908"/>
      <c r="M46" s="908"/>
      <c r="N46" s="908"/>
      <c r="O46" s="909"/>
      <c r="P46" s="437"/>
      <c r="Q46" s="437"/>
      <c r="R46" s="437"/>
      <c r="S46" s="437"/>
      <c r="T46" s="437"/>
      <c r="U46" s="437"/>
      <c r="V46" s="437"/>
      <c r="W46" s="437"/>
      <c r="X46" s="914"/>
      <c r="Y46" s="915" t="s">
        <v>15</v>
      </c>
      <c r="Z46" s="916"/>
      <c r="AA46" s="917"/>
      <c r="AB46" s="386" t="s">
        <v>315</v>
      </c>
      <c r="AC46" s="918"/>
      <c r="AD46" s="918"/>
      <c r="AE46" s="398"/>
      <c r="AF46" s="369"/>
      <c r="AG46" s="369"/>
      <c r="AH46" s="369"/>
      <c r="AI46" s="398"/>
      <c r="AJ46" s="369"/>
      <c r="AK46" s="369"/>
      <c r="AL46" s="369"/>
      <c r="AM46" s="398"/>
      <c r="AN46" s="369"/>
      <c r="AO46" s="369"/>
      <c r="AP46" s="369"/>
      <c r="AQ46" s="278"/>
      <c r="AR46" s="208"/>
      <c r="AS46" s="208"/>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3" t="s">
        <v>66</v>
      </c>
      <c r="Q47" s="365"/>
      <c r="R47" s="365"/>
      <c r="S47" s="365"/>
      <c r="T47" s="365"/>
      <c r="U47" s="365"/>
      <c r="V47" s="365"/>
      <c r="W47" s="365"/>
      <c r="X47" s="366"/>
      <c r="Y47" s="892"/>
      <c r="Z47" s="714"/>
      <c r="AA47" s="715"/>
      <c r="AB47" s="896" t="s">
        <v>12</v>
      </c>
      <c r="AC47" s="897"/>
      <c r="AD47" s="898"/>
      <c r="AE47" s="624" t="s">
        <v>372</v>
      </c>
      <c r="AF47" s="624"/>
      <c r="AG47" s="624"/>
      <c r="AH47" s="624"/>
      <c r="AI47" s="624" t="s">
        <v>373</v>
      </c>
      <c r="AJ47" s="624"/>
      <c r="AK47" s="624"/>
      <c r="AL47" s="624"/>
      <c r="AM47" s="624" t="s">
        <v>374</v>
      </c>
      <c r="AN47" s="624"/>
      <c r="AO47" s="624"/>
      <c r="AP47" s="293"/>
      <c r="AQ47" s="146" t="s">
        <v>370</v>
      </c>
      <c r="AR47" s="149"/>
      <c r="AS47" s="149"/>
      <c r="AT47" s="150"/>
      <c r="AU47" s="821" t="s">
        <v>262</v>
      </c>
      <c r="AV47" s="821"/>
      <c r="AW47" s="821"/>
      <c r="AX47" s="822"/>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93"/>
      <c r="Z48" s="894"/>
      <c r="AA48" s="895"/>
      <c r="AB48" s="899"/>
      <c r="AC48" s="900"/>
      <c r="AD48" s="901"/>
      <c r="AE48" s="625"/>
      <c r="AF48" s="625"/>
      <c r="AG48" s="625"/>
      <c r="AH48" s="625"/>
      <c r="AI48" s="625"/>
      <c r="AJ48" s="625"/>
      <c r="AK48" s="625"/>
      <c r="AL48" s="625"/>
      <c r="AM48" s="625"/>
      <c r="AN48" s="625"/>
      <c r="AO48" s="625"/>
      <c r="AP48" s="296"/>
      <c r="AQ48" s="419"/>
      <c r="AR48" s="282"/>
      <c r="AS48" s="152" t="s">
        <v>371</v>
      </c>
      <c r="AT48" s="153"/>
      <c r="AU48" s="282"/>
      <c r="AV48" s="282"/>
      <c r="AW48" s="280" t="s">
        <v>313</v>
      </c>
      <c r="AX48" s="281"/>
    </row>
    <row r="49" spans="1:50" ht="22.5" customHeight="1" x14ac:dyDescent="0.15">
      <c r="A49" s="286"/>
      <c r="B49" s="284"/>
      <c r="C49" s="284"/>
      <c r="D49" s="284"/>
      <c r="E49" s="284"/>
      <c r="F49" s="285"/>
      <c r="G49" s="406"/>
      <c r="H49" s="902"/>
      <c r="I49" s="902"/>
      <c r="J49" s="902"/>
      <c r="K49" s="902"/>
      <c r="L49" s="902"/>
      <c r="M49" s="902"/>
      <c r="N49" s="902"/>
      <c r="O49" s="903"/>
      <c r="P49" s="111"/>
      <c r="Q49" s="910"/>
      <c r="R49" s="910"/>
      <c r="S49" s="910"/>
      <c r="T49" s="910"/>
      <c r="U49" s="910"/>
      <c r="V49" s="910"/>
      <c r="W49" s="910"/>
      <c r="X49" s="911"/>
      <c r="Y49" s="919" t="s">
        <v>14</v>
      </c>
      <c r="Z49" s="920"/>
      <c r="AA49" s="921"/>
      <c r="AB49" s="332"/>
      <c r="AC49" s="923"/>
      <c r="AD49" s="923"/>
      <c r="AE49" s="398"/>
      <c r="AF49" s="369"/>
      <c r="AG49" s="369"/>
      <c r="AH49" s="369"/>
      <c r="AI49" s="398"/>
      <c r="AJ49" s="369"/>
      <c r="AK49" s="369"/>
      <c r="AL49" s="369"/>
      <c r="AM49" s="398"/>
      <c r="AN49" s="369"/>
      <c r="AO49" s="369"/>
      <c r="AP49" s="369"/>
      <c r="AQ49" s="278"/>
      <c r="AR49" s="208"/>
      <c r="AS49" s="208"/>
      <c r="AT49" s="279"/>
      <c r="AU49" s="369"/>
      <c r="AV49" s="369"/>
      <c r="AW49" s="369"/>
      <c r="AX49" s="370"/>
    </row>
    <row r="50" spans="1:50" ht="22.5" customHeight="1" x14ac:dyDescent="0.15">
      <c r="A50" s="287"/>
      <c r="B50" s="288"/>
      <c r="C50" s="288"/>
      <c r="D50" s="288"/>
      <c r="E50" s="288"/>
      <c r="F50" s="289"/>
      <c r="G50" s="904"/>
      <c r="H50" s="905"/>
      <c r="I50" s="905"/>
      <c r="J50" s="905"/>
      <c r="K50" s="905"/>
      <c r="L50" s="905"/>
      <c r="M50" s="905"/>
      <c r="N50" s="905"/>
      <c r="O50" s="906"/>
      <c r="P50" s="912"/>
      <c r="Q50" s="912"/>
      <c r="R50" s="912"/>
      <c r="S50" s="912"/>
      <c r="T50" s="912"/>
      <c r="U50" s="912"/>
      <c r="V50" s="912"/>
      <c r="W50" s="912"/>
      <c r="X50" s="913"/>
      <c r="Y50" s="269" t="s">
        <v>61</v>
      </c>
      <c r="Z50" s="916"/>
      <c r="AA50" s="917"/>
      <c r="AB50" s="377"/>
      <c r="AC50" s="922"/>
      <c r="AD50" s="922"/>
      <c r="AE50" s="398"/>
      <c r="AF50" s="369"/>
      <c r="AG50" s="369"/>
      <c r="AH50" s="369"/>
      <c r="AI50" s="398"/>
      <c r="AJ50" s="369"/>
      <c r="AK50" s="369"/>
      <c r="AL50" s="369"/>
      <c r="AM50" s="398"/>
      <c r="AN50" s="369"/>
      <c r="AO50" s="369"/>
      <c r="AP50" s="369"/>
      <c r="AQ50" s="278"/>
      <c r="AR50" s="208"/>
      <c r="AS50" s="208"/>
      <c r="AT50" s="279"/>
      <c r="AU50" s="369"/>
      <c r="AV50" s="369"/>
      <c r="AW50" s="369"/>
      <c r="AX50" s="370"/>
    </row>
    <row r="51" spans="1:50" ht="22.5" customHeight="1" x14ac:dyDescent="0.15">
      <c r="A51" s="290"/>
      <c r="B51" s="291"/>
      <c r="C51" s="291"/>
      <c r="D51" s="291"/>
      <c r="E51" s="291"/>
      <c r="F51" s="292"/>
      <c r="G51" s="907"/>
      <c r="H51" s="908"/>
      <c r="I51" s="908"/>
      <c r="J51" s="908"/>
      <c r="K51" s="908"/>
      <c r="L51" s="908"/>
      <c r="M51" s="908"/>
      <c r="N51" s="908"/>
      <c r="O51" s="909"/>
      <c r="P51" s="437"/>
      <c r="Q51" s="437"/>
      <c r="R51" s="437"/>
      <c r="S51" s="437"/>
      <c r="T51" s="437"/>
      <c r="U51" s="437"/>
      <c r="V51" s="437"/>
      <c r="W51" s="437"/>
      <c r="X51" s="914"/>
      <c r="Y51" s="915" t="s">
        <v>15</v>
      </c>
      <c r="Z51" s="916"/>
      <c r="AA51" s="917"/>
      <c r="AB51" s="753" t="s">
        <v>315</v>
      </c>
      <c r="AC51" s="857"/>
      <c r="AD51" s="857"/>
      <c r="AE51" s="398"/>
      <c r="AF51" s="369"/>
      <c r="AG51" s="369"/>
      <c r="AH51" s="369"/>
      <c r="AI51" s="398"/>
      <c r="AJ51" s="369"/>
      <c r="AK51" s="369"/>
      <c r="AL51" s="369"/>
      <c r="AM51" s="398"/>
      <c r="AN51" s="369"/>
      <c r="AO51" s="369"/>
      <c r="AP51" s="369"/>
      <c r="AQ51" s="278"/>
      <c r="AR51" s="208"/>
      <c r="AS51" s="208"/>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86" t="s">
        <v>501</v>
      </c>
      <c r="H2" s="487"/>
      <c r="I2" s="487"/>
      <c r="J2" s="487"/>
      <c r="K2" s="487"/>
      <c r="L2" s="487"/>
      <c r="M2" s="487"/>
      <c r="N2" s="487"/>
      <c r="O2" s="487"/>
      <c r="P2" s="487"/>
      <c r="Q2" s="487"/>
      <c r="R2" s="487"/>
      <c r="S2" s="487"/>
      <c r="T2" s="487"/>
      <c r="U2" s="487"/>
      <c r="V2" s="487"/>
      <c r="W2" s="487"/>
      <c r="X2" s="487"/>
      <c r="Y2" s="487"/>
      <c r="Z2" s="487"/>
      <c r="AA2" s="487"/>
      <c r="AB2" s="488"/>
      <c r="AC2" s="486"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64" t="s">
        <v>19</v>
      </c>
      <c r="H3" s="533"/>
      <c r="I3" s="533"/>
      <c r="J3" s="533"/>
      <c r="K3" s="533"/>
      <c r="L3" s="532" t="s">
        <v>20</v>
      </c>
      <c r="M3" s="533"/>
      <c r="N3" s="533"/>
      <c r="O3" s="533"/>
      <c r="P3" s="533"/>
      <c r="Q3" s="533"/>
      <c r="R3" s="533"/>
      <c r="S3" s="533"/>
      <c r="T3" s="533"/>
      <c r="U3" s="533"/>
      <c r="V3" s="533"/>
      <c r="W3" s="533"/>
      <c r="X3" s="534"/>
      <c r="Y3" s="481" t="s">
        <v>21</v>
      </c>
      <c r="Z3" s="482"/>
      <c r="AA3" s="482"/>
      <c r="AB3" s="687"/>
      <c r="AC3" s="464" t="s">
        <v>19</v>
      </c>
      <c r="AD3" s="533"/>
      <c r="AE3" s="533"/>
      <c r="AF3" s="533"/>
      <c r="AG3" s="533"/>
      <c r="AH3" s="532" t="s">
        <v>20</v>
      </c>
      <c r="AI3" s="533"/>
      <c r="AJ3" s="533"/>
      <c r="AK3" s="533"/>
      <c r="AL3" s="533"/>
      <c r="AM3" s="533"/>
      <c r="AN3" s="533"/>
      <c r="AO3" s="533"/>
      <c r="AP3" s="533"/>
      <c r="AQ3" s="533"/>
      <c r="AR3" s="533"/>
      <c r="AS3" s="533"/>
      <c r="AT3" s="534"/>
      <c r="AU3" s="481" t="s">
        <v>21</v>
      </c>
      <c r="AV3" s="482"/>
      <c r="AW3" s="482"/>
      <c r="AX3" s="483"/>
    </row>
    <row r="4" spans="1:50" ht="24.75" customHeight="1" x14ac:dyDescent="0.15">
      <c r="A4" s="936"/>
      <c r="B4" s="937"/>
      <c r="C4" s="937"/>
      <c r="D4" s="937"/>
      <c r="E4" s="937"/>
      <c r="F4" s="938"/>
      <c r="G4" s="535"/>
      <c r="H4" s="536"/>
      <c r="I4" s="536"/>
      <c r="J4" s="536"/>
      <c r="K4" s="537"/>
      <c r="L4" s="529"/>
      <c r="M4" s="530"/>
      <c r="N4" s="530"/>
      <c r="O4" s="530"/>
      <c r="P4" s="530"/>
      <c r="Q4" s="530"/>
      <c r="R4" s="530"/>
      <c r="S4" s="530"/>
      <c r="T4" s="530"/>
      <c r="U4" s="530"/>
      <c r="V4" s="530"/>
      <c r="W4" s="530"/>
      <c r="X4" s="531"/>
      <c r="Y4" s="489"/>
      <c r="Z4" s="490"/>
      <c r="AA4" s="490"/>
      <c r="AB4" s="694"/>
      <c r="AC4" s="535"/>
      <c r="AD4" s="536"/>
      <c r="AE4" s="536"/>
      <c r="AF4" s="536"/>
      <c r="AG4" s="537"/>
      <c r="AH4" s="529"/>
      <c r="AI4" s="530"/>
      <c r="AJ4" s="530"/>
      <c r="AK4" s="530"/>
      <c r="AL4" s="530"/>
      <c r="AM4" s="530"/>
      <c r="AN4" s="530"/>
      <c r="AO4" s="530"/>
      <c r="AP4" s="530"/>
      <c r="AQ4" s="530"/>
      <c r="AR4" s="530"/>
      <c r="AS4" s="530"/>
      <c r="AT4" s="531"/>
      <c r="AU4" s="489"/>
      <c r="AV4" s="490"/>
      <c r="AW4" s="490"/>
      <c r="AX4" s="491"/>
    </row>
    <row r="5" spans="1:50" ht="24.75" customHeight="1" x14ac:dyDescent="0.15">
      <c r="A5" s="936"/>
      <c r="B5" s="937"/>
      <c r="C5" s="937"/>
      <c r="D5" s="937"/>
      <c r="E5" s="937"/>
      <c r="F5" s="938"/>
      <c r="G5" s="434"/>
      <c r="H5" s="435"/>
      <c r="I5" s="435"/>
      <c r="J5" s="435"/>
      <c r="K5" s="436"/>
      <c r="L5" s="428"/>
      <c r="M5" s="429"/>
      <c r="N5" s="429"/>
      <c r="O5" s="429"/>
      <c r="P5" s="429"/>
      <c r="Q5" s="429"/>
      <c r="R5" s="429"/>
      <c r="S5" s="429"/>
      <c r="T5" s="429"/>
      <c r="U5" s="429"/>
      <c r="V5" s="429"/>
      <c r="W5" s="429"/>
      <c r="X5" s="430"/>
      <c r="Y5" s="431"/>
      <c r="Z5" s="432"/>
      <c r="AA5" s="432"/>
      <c r="AB5" s="442"/>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36"/>
      <c r="B6" s="937"/>
      <c r="C6" s="937"/>
      <c r="D6" s="937"/>
      <c r="E6" s="937"/>
      <c r="F6" s="938"/>
      <c r="G6" s="434"/>
      <c r="H6" s="435"/>
      <c r="I6" s="435"/>
      <c r="J6" s="435"/>
      <c r="K6" s="436"/>
      <c r="L6" s="428"/>
      <c r="M6" s="429"/>
      <c r="N6" s="429"/>
      <c r="O6" s="429"/>
      <c r="P6" s="429"/>
      <c r="Q6" s="429"/>
      <c r="R6" s="429"/>
      <c r="S6" s="429"/>
      <c r="T6" s="429"/>
      <c r="U6" s="429"/>
      <c r="V6" s="429"/>
      <c r="W6" s="429"/>
      <c r="X6" s="430"/>
      <c r="Y6" s="431"/>
      <c r="Z6" s="432"/>
      <c r="AA6" s="432"/>
      <c r="AB6" s="442"/>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36"/>
      <c r="B7" s="937"/>
      <c r="C7" s="937"/>
      <c r="D7" s="937"/>
      <c r="E7" s="937"/>
      <c r="F7" s="938"/>
      <c r="G7" s="434"/>
      <c r="H7" s="435"/>
      <c r="I7" s="435"/>
      <c r="J7" s="435"/>
      <c r="K7" s="436"/>
      <c r="L7" s="428"/>
      <c r="M7" s="429"/>
      <c r="N7" s="429"/>
      <c r="O7" s="429"/>
      <c r="P7" s="429"/>
      <c r="Q7" s="429"/>
      <c r="R7" s="429"/>
      <c r="S7" s="429"/>
      <c r="T7" s="429"/>
      <c r="U7" s="429"/>
      <c r="V7" s="429"/>
      <c r="W7" s="429"/>
      <c r="X7" s="430"/>
      <c r="Y7" s="431"/>
      <c r="Z7" s="432"/>
      <c r="AA7" s="432"/>
      <c r="AB7" s="442"/>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36"/>
      <c r="B8" s="937"/>
      <c r="C8" s="937"/>
      <c r="D8" s="937"/>
      <c r="E8" s="937"/>
      <c r="F8" s="938"/>
      <c r="G8" s="434"/>
      <c r="H8" s="435"/>
      <c r="I8" s="435"/>
      <c r="J8" s="435"/>
      <c r="K8" s="436"/>
      <c r="L8" s="428"/>
      <c r="M8" s="429"/>
      <c r="N8" s="429"/>
      <c r="O8" s="429"/>
      <c r="P8" s="429"/>
      <c r="Q8" s="429"/>
      <c r="R8" s="429"/>
      <c r="S8" s="429"/>
      <c r="T8" s="429"/>
      <c r="U8" s="429"/>
      <c r="V8" s="429"/>
      <c r="W8" s="429"/>
      <c r="X8" s="430"/>
      <c r="Y8" s="431"/>
      <c r="Z8" s="432"/>
      <c r="AA8" s="432"/>
      <c r="AB8" s="442"/>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36"/>
      <c r="B9" s="937"/>
      <c r="C9" s="937"/>
      <c r="D9" s="937"/>
      <c r="E9" s="937"/>
      <c r="F9" s="938"/>
      <c r="G9" s="434"/>
      <c r="H9" s="435"/>
      <c r="I9" s="435"/>
      <c r="J9" s="435"/>
      <c r="K9" s="436"/>
      <c r="L9" s="428"/>
      <c r="M9" s="429"/>
      <c r="N9" s="429"/>
      <c r="O9" s="429"/>
      <c r="P9" s="429"/>
      <c r="Q9" s="429"/>
      <c r="R9" s="429"/>
      <c r="S9" s="429"/>
      <c r="T9" s="429"/>
      <c r="U9" s="429"/>
      <c r="V9" s="429"/>
      <c r="W9" s="429"/>
      <c r="X9" s="430"/>
      <c r="Y9" s="431"/>
      <c r="Z9" s="432"/>
      <c r="AA9" s="432"/>
      <c r="AB9" s="442"/>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36"/>
      <c r="B10" s="937"/>
      <c r="C10" s="937"/>
      <c r="D10" s="937"/>
      <c r="E10" s="937"/>
      <c r="F10" s="938"/>
      <c r="G10" s="434"/>
      <c r="H10" s="435"/>
      <c r="I10" s="435"/>
      <c r="J10" s="435"/>
      <c r="K10" s="436"/>
      <c r="L10" s="428"/>
      <c r="M10" s="429"/>
      <c r="N10" s="429"/>
      <c r="O10" s="429"/>
      <c r="P10" s="429"/>
      <c r="Q10" s="429"/>
      <c r="R10" s="429"/>
      <c r="S10" s="429"/>
      <c r="T10" s="429"/>
      <c r="U10" s="429"/>
      <c r="V10" s="429"/>
      <c r="W10" s="429"/>
      <c r="X10" s="430"/>
      <c r="Y10" s="431"/>
      <c r="Z10" s="432"/>
      <c r="AA10" s="432"/>
      <c r="AB10" s="442"/>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36"/>
      <c r="B11" s="937"/>
      <c r="C11" s="937"/>
      <c r="D11" s="937"/>
      <c r="E11" s="937"/>
      <c r="F11" s="938"/>
      <c r="G11" s="434"/>
      <c r="H11" s="435"/>
      <c r="I11" s="435"/>
      <c r="J11" s="435"/>
      <c r="K11" s="436"/>
      <c r="L11" s="428"/>
      <c r="M11" s="429"/>
      <c r="N11" s="429"/>
      <c r="O11" s="429"/>
      <c r="P11" s="429"/>
      <c r="Q11" s="429"/>
      <c r="R11" s="429"/>
      <c r="S11" s="429"/>
      <c r="T11" s="429"/>
      <c r="U11" s="429"/>
      <c r="V11" s="429"/>
      <c r="W11" s="429"/>
      <c r="X11" s="430"/>
      <c r="Y11" s="431"/>
      <c r="Z11" s="432"/>
      <c r="AA11" s="432"/>
      <c r="AB11" s="442"/>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36"/>
      <c r="B12" s="937"/>
      <c r="C12" s="937"/>
      <c r="D12" s="937"/>
      <c r="E12" s="937"/>
      <c r="F12" s="938"/>
      <c r="G12" s="434"/>
      <c r="H12" s="435"/>
      <c r="I12" s="435"/>
      <c r="J12" s="435"/>
      <c r="K12" s="436"/>
      <c r="L12" s="428"/>
      <c r="M12" s="429"/>
      <c r="N12" s="429"/>
      <c r="O12" s="429"/>
      <c r="P12" s="429"/>
      <c r="Q12" s="429"/>
      <c r="R12" s="429"/>
      <c r="S12" s="429"/>
      <c r="T12" s="429"/>
      <c r="U12" s="429"/>
      <c r="V12" s="429"/>
      <c r="W12" s="429"/>
      <c r="X12" s="430"/>
      <c r="Y12" s="431"/>
      <c r="Z12" s="432"/>
      <c r="AA12" s="432"/>
      <c r="AB12" s="442"/>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36"/>
      <c r="B13" s="937"/>
      <c r="C13" s="937"/>
      <c r="D13" s="937"/>
      <c r="E13" s="937"/>
      <c r="F13" s="938"/>
      <c r="G13" s="434"/>
      <c r="H13" s="435"/>
      <c r="I13" s="435"/>
      <c r="J13" s="435"/>
      <c r="K13" s="436"/>
      <c r="L13" s="428"/>
      <c r="M13" s="429"/>
      <c r="N13" s="429"/>
      <c r="O13" s="429"/>
      <c r="P13" s="429"/>
      <c r="Q13" s="429"/>
      <c r="R13" s="429"/>
      <c r="S13" s="429"/>
      <c r="T13" s="429"/>
      <c r="U13" s="429"/>
      <c r="V13" s="429"/>
      <c r="W13" s="429"/>
      <c r="X13" s="430"/>
      <c r="Y13" s="431"/>
      <c r="Z13" s="432"/>
      <c r="AA13" s="432"/>
      <c r="AB13" s="442"/>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36"/>
      <c r="B14" s="937"/>
      <c r="C14" s="937"/>
      <c r="D14" s="937"/>
      <c r="E14" s="937"/>
      <c r="F14" s="938"/>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36"/>
      <c r="B15" s="937"/>
      <c r="C15" s="937"/>
      <c r="D15" s="937"/>
      <c r="E15" s="937"/>
      <c r="F15" s="938"/>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82"/>
    </row>
    <row r="16" spans="1:50" ht="25.5" customHeight="1" x14ac:dyDescent="0.15">
      <c r="A16" s="936"/>
      <c r="B16" s="937"/>
      <c r="C16" s="937"/>
      <c r="D16" s="937"/>
      <c r="E16" s="937"/>
      <c r="F16" s="938"/>
      <c r="G16" s="464" t="s">
        <v>19</v>
      </c>
      <c r="H16" s="533"/>
      <c r="I16" s="533"/>
      <c r="J16" s="533"/>
      <c r="K16" s="533"/>
      <c r="L16" s="532" t="s">
        <v>20</v>
      </c>
      <c r="M16" s="533"/>
      <c r="N16" s="533"/>
      <c r="O16" s="533"/>
      <c r="P16" s="533"/>
      <c r="Q16" s="533"/>
      <c r="R16" s="533"/>
      <c r="S16" s="533"/>
      <c r="T16" s="533"/>
      <c r="U16" s="533"/>
      <c r="V16" s="533"/>
      <c r="W16" s="533"/>
      <c r="X16" s="534"/>
      <c r="Y16" s="481" t="s">
        <v>21</v>
      </c>
      <c r="Z16" s="482"/>
      <c r="AA16" s="482"/>
      <c r="AB16" s="687"/>
      <c r="AC16" s="464" t="s">
        <v>19</v>
      </c>
      <c r="AD16" s="533"/>
      <c r="AE16" s="533"/>
      <c r="AF16" s="533"/>
      <c r="AG16" s="533"/>
      <c r="AH16" s="532" t="s">
        <v>20</v>
      </c>
      <c r="AI16" s="533"/>
      <c r="AJ16" s="533"/>
      <c r="AK16" s="533"/>
      <c r="AL16" s="533"/>
      <c r="AM16" s="533"/>
      <c r="AN16" s="533"/>
      <c r="AO16" s="533"/>
      <c r="AP16" s="533"/>
      <c r="AQ16" s="533"/>
      <c r="AR16" s="533"/>
      <c r="AS16" s="533"/>
      <c r="AT16" s="534"/>
      <c r="AU16" s="481" t="s">
        <v>21</v>
      </c>
      <c r="AV16" s="482"/>
      <c r="AW16" s="482"/>
      <c r="AX16" s="483"/>
    </row>
    <row r="17" spans="1:50" ht="24.75" customHeight="1" x14ac:dyDescent="0.15">
      <c r="A17" s="936"/>
      <c r="B17" s="937"/>
      <c r="C17" s="937"/>
      <c r="D17" s="937"/>
      <c r="E17" s="937"/>
      <c r="F17" s="938"/>
      <c r="G17" s="535"/>
      <c r="H17" s="536"/>
      <c r="I17" s="536"/>
      <c r="J17" s="536"/>
      <c r="K17" s="537"/>
      <c r="L17" s="529"/>
      <c r="M17" s="530"/>
      <c r="N17" s="530"/>
      <c r="O17" s="530"/>
      <c r="P17" s="530"/>
      <c r="Q17" s="530"/>
      <c r="R17" s="530"/>
      <c r="S17" s="530"/>
      <c r="T17" s="530"/>
      <c r="U17" s="530"/>
      <c r="V17" s="530"/>
      <c r="W17" s="530"/>
      <c r="X17" s="531"/>
      <c r="Y17" s="489"/>
      <c r="Z17" s="490"/>
      <c r="AA17" s="490"/>
      <c r="AB17" s="694"/>
      <c r="AC17" s="535"/>
      <c r="AD17" s="536"/>
      <c r="AE17" s="536"/>
      <c r="AF17" s="536"/>
      <c r="AG17" s="537"/>
      <c r="AH17" s="529"/>
      <c r="AI17" s="530"/>
      <c r="AJ17" s="530"/>
      <c r="AK17" s="530"/>
      <c r="AL17" s="530"/>
      <c r="AM17" s="530"/>
      <c r="AN17" s="530"/>
      <c r="AO17" s="530"/>
      <c r="AP17" s="530"/>
      <c r="AQ17" s="530"/>
      <c r="AR17" s="530"/>
      <c r="AS17" s="530"/>
      <c r="AT17" s="531"/>
      <c r="AU17" s="489"/>
      <c r="AV17" s="490"/>
      <c r="AW17" s="490"/>
      <c r="AX17" s="491"/>
    </row>
    <row r="18" spans="1:50" ht="24.75" customHeight="1" x14ac:dyDescent="0.15">
      <c r="A18" s="936"/>
      <c r="B18" s="937"/>
      <c r="C18" s="937"/>
      <c r="D18" s="937"/>
      <c r="E18" s="937"/>
      <c r="F18" s="938"/>
      <c r="G18" s="434"/>
      <c r="H18" s="435"/>
      <c r="I18" s="435"/>
      <c r="J18" s="435"/>
      <c r="K18" s="436"/>
      <c r="L18" s="428"/>
      <c r="M18" s="429"/>
      <c r="N18" s="429"/>
      <c r="O18" s="429"/>
      <c r="P18" s="429"/>
      <c r="Q18" s="429"/>
      <c r="R18" s="429"/>
      <c r="S18" s="429"/>
      <c r="T18" s="429"/>
      <c r="U18" s="429"/>
      <c r="V18" s="429"/>
      <c r="W18" s="429"/>
      <c r="X18" s="430"/>
      <c r="Y18" s="431"/>
      <c r="Z18" s="432"/>
      <c r="AA18" s="432"/>
      <c r="AB18" s="442"/>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36"/>
      <c r="B19" s="937"/>
      <c r="C19" s="937"/>
      <c r="D19" s="937"/>
      <c r="E19" s="937"/>
      <c r="F19" s="938"/>
      <c r="G19" s="434"/>
      <c r="H19" s="435"/>
      <c r="I19" s="435"/>
      <c r="J19" s="435"/>
      <c r="K19" s="436"/>
      <c r="L19" s="428"/>
      <c r="M19" s="429"/>
      <c r="N19" s="429"/>
      <c r="O19" s="429"/>
      <c r="P19" s="429"/>
      <c r="Q19" s="429"/>
      <c r="R19" s="429"/>
      <c r="S19" s="429"/>
      <c r="T19" s="429"/>
      <c r="U19" s="429"/>
      <c r="V19" s="429"/>
      <c r="W19" s="429"/>
      <c r="X19" s="430"/>
      <c r="Y19" s="431"/>
      <c r="Z19" s="432"/>
      <c r="AA19" s="432"/>
      <c r="AB19" s="442"/>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36"/>
      <c r="B20" s="937"/>
      <c r="C20" s="937"/>
      <c r="D20" s="937"/>
      <c r="E20" s="937"/>
      <c r="F20" s="938"/>
      <c r="G20" s="434"/>
      <c r="H20" s="435"/>
      <c r="I20" s="435"/>
      <c r="J20" s="435"/>
      <c r="K20" s="436"/>
      <c r="L20" s="428"/>
      <c r="M20" s="429"/>
      <c r="N20" s="429"/>
      <c r="O20" s="429"/>
      <c r="P20" s="429"/>
      <c r="Q20" s="429"/>
      <c r="R20" s="429"/>
      <c r="S20" s="429"/>
      <c r="T20" s="429"/>
      <c r="U20" s="429"/>
      <c r="V20" s="429"/>
      <c r="W20" s="429"/>
      <c r="X20" s="430"/>
      <c r="Y20" s="431"/>
      <c r="Z20" s="432"/>
      <c r="AA20" s="432"/>
      <c r="AB20" s="442"/>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36"/>
      <c r="B21" s="937"/>
      <c r="C21" s="937"/>
      <c r="D21" s="937"/>
      <c r="E21" s="937"/>
      <c r="F21" s="938"/>
      <c r="G21" s="434"/>
      <c r="H21" s="435"/>
      <c r="I21" s="435"/>
      <c r="J21" s="435"/>
      <c r="K21" s="436"/>
      <c r="L21" s="428"/>
      <c r="M21" s="429"/>
      <c r="N21" s="429"/>
      <c r="O21" s="429"/>
      <c r="P21" s="429"/>
      <c r="Q21" s="429"/>
      <c r="R21" s="429"/>
      <c r="S21" s="429"/>
      <c r="T21" s="429"/>
      <c r="U21" s="429"/>
      <c r="V21" s="429"/>
      <c r="W21" s="429"/>
      <c r="X21" s="430"/>
      <c r="Y21" s="431"/>
      <c r="Z21" s="432"/>
      <c r="AA21" s="432"/>
      <c r="AB21" s="442"/>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36"/>
      <c r="B22" s="937"/>
      <c r="C22" s="937"/>
      <c r="D22" s="937"/>
      <c r="E22" s="937"/>
      <c r="F22" s="938"/>
      <c r="G22" s="434"/>
      <c r="H22" s="435"/>
      <c r="I22" s="435"/>
      <c r="J22" s="435"/>
      <c r="K22" s="436"/>
      <c r="L22" s="428"/>
      <c r="M22" s="429"/>
      <c r="N22" s="429"/>
      <c r="O22" s="429"/>
      <c r="P22" s="429"/>
      <c r="Q22" s="429"/>
      <c r="R22" s="429"/>
      <c r="S22" s="429"/>
      <c r="T22" s="429"/>
      <c r="U22" s="429"/>
      <c r="V22" s="429"/>
      <c r="W22" s="429"/>
      <c r="X22" s="430"/>
      <c r="Y22" s="431"/>
      <c r="Z22" s="432"/>
      <c r="AA22" s="432"/>
      <c r="AB22" s="442"/>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36"/>
      <c r="B23" s="937"/>
      <c r="C23" s="937"/>
      <c r="D23" s="937"/>
      <c r="E23" s="937"/>
      <c r="F23" s="938"/>
      <c r="G23" s="434"/>
      <c r="H23" s="435"/>
      <c r="I23" s="435"/>
      <c r="J23" s="435"/>
      <c r="K23" s="436"/>
      <c r="L23" s="428"/>
      <c r="M23" s="429"/>
      <c r="N23" s="429"/>
      <c r="O23" s="429"/>
      <c r="P23" s="429"/>
      <c r="Q23" s="429"/>
      <c r="R23" s="429"/>
      <c r="S23" s="429"/>
      <c r="T23" s="429"/>
      <c r="U23" s="429"/>
      <c r="V23" s="429"/>
      <c r="W23" s="429"/>
      <c r="X23" s="430"/>
      <c r="Y23" s="431"/>
      <c r="Z23" s="432"/>
      <c r="AA23" s="432"/>
      <c r="AB23" s="442"/>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36"/>
      <c r="B24" s="937"/>
      <c r="C24" s="937"/>
      <c r="D24" s="937"/>
      <c r="E24" s="937"/>
      <c r="F24" s="938"/>
      <c r="G24" s="434"/>
      <c r="H24" s="435"/>
      <c r="I24" s="435"/>
      <c r="J24" s="435"/>
      <c r="K24" s="436"/>
      <c r="L24" s="428"/>
      <c r="M24" s="429"/>
      <c r="N24" s="429"/>
      <c r="O24" s="429"/>
      <c r="P24" s="429"/>
      <c r="Q24" s="429"/>
      <c r="R24" s="429"/>
      <c r="S24" s="429"/>
      <c r="T24" s="429"/>
      <c r="U24" s="429"/>
      <c r="V24" s="429"/>
      <c r="W24" s="429"/>
      <c r="X24" s="430"/>
      <c r="Y24" s="431"/>
      <c r="Z24" s="432"/>
      <c r="AA24" s="432"/>
      <c r="AB24" s="442"/>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36"/>
      <c r="B25" s="937"/>
      <c r="C25" s="937"/>
      <c r="D25" s="937"/>
      <c r="E25" s="937"/>
      <c r="F25" s="938"/>
      <c r="G25" s="434"/>
      <c r="H25" s="435"/>
      <c r="I25" s="435"/>
      <c r="J25" s="435"/>
      <c r="K25" s="436"/>
      <c r="L25" s="428"/>
      <c r="M25" s="429"/>
      <c r="N25" s="429"/>
      <c r="O25" s="429"/>
      <c r="P25" s="429"/>
      <c r="Q25" s="429"/>
      <c r="R25" s="429"/>
      <c r="S25" s="429"/>
      <c r="T25" s="429"/>
      <c r="U25" s="429"/>
      <c r="V25" s="429"/>
      <c r="W25" s="429"/>
      <c r="X25" s="430"/>
      <c r="Y25" s="431"/>
      <c r="Z25" s="432"/>
      <c r="AA25" s="432"/>
      <c r="AB25" s="442"/>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36"/>
      <c r="B26" s="937"/>
      <c r="C26" s="937"/>
      <c r="D26" s="937"/>
      <c r="E26" s="937"/>
      <c r="F26" s="938"/>
      <c r="G26" s="434"/>
      <c r="H26" s="435"/>
      <c r="I26" s="435"/>
      <c r="J26" s="435"/>
      <c r="K26" s="436"/>
      <c r="L26" s="428"/>
      <c r="M26" s="429"/>
      <c r="N26" s="429"/>
      <c r="O26" s="429"/>
      <c r="P26" s="429"/>
      <c r="Q26" s="429"/>
      <c r="R26" s="429"/>
      <c r="S26" s="429"/>
      <c r="T26" s="429"/>
      <c r="U26" s="429"/>
      <c r="V26" s="429"/>
      <c r="W26" s="429"/>
      <c r="X26" s="430"/>
      <c r="Y26" s="431"/>
      <c r="Z26" s="432"/>
      <c r="AA26" s="432"/>
      <c r="AB26" s="442"/>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36"/>
      <c r="B27" s="937"/>
      <c r="C27" s="937"/>
      <c r="D27" s="937"/>
      <c r="E27" s="937"/>
      <c r="F27" s="938"/>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36"/>
      <c r="B28" s="937"/>
      <c r="C28" s="937"/>
      <c r="D28" s="937"/>
      <c r="E28" s="937"/>
      <c r="F28" s="938"/>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82"/>
    </row>
    <row r="29" spans="1:50" ht="24.75" customHeight="1" x14ac:dyDescent="0.15">
      <c r="A29" s="936"/>
      <c r="B29" s="937"/>
      <c r="C29" s="937"/>
      <c r="D29" s="937"/>
      <c r="E29" s="937"/>
      <c r="F29" s="938"/>
      <c r="G29" s="464" t="s">
        <v>19</v>
      </c>
      <c r="H29" s="533"/>
      <c r="I29" s="533"/>
      <c r="J29" s="533"/>
      <c r="K29" s="533"/>
      <c r="L29" s="532" t="s">
        <v>20</v>
      </c>
      <c r="M29" s="533"/>
      <c r="N29" s="533"/>
      <c r="O29" s="533"/>
      <c r="P29" s="533"/>
      <c r="Q29" s="533"/>
      <c r="R29" s="533"/>
      <c r="S29" s="533"/>
      <c r="T29" s="533"/>
      <c r="U29" s="533"/>
      <c r="V29" s="533"/>
      <c r="W29" s="533"/>
      <c r="X29" s="534"/>
      <c r="Y29" s="481" t="s">
        <v>21</v>
      </c>
      <c r="Z29" s="482"/>
      <c r="AA29" s="482"/>
      <c r="AB29" s="687"/>
      <c r="AC29" s="464" t="s">
        <v>19</v>
      </c>
      <c r="AD29" s="533"/>
      <c r="AE29" s="533"/>
      <c r="AF29" s="533"/>
      <c r="AG29" s="533"/>
      <c r="AH29" s="532" t="s">
        <v>20</v>
      </c>
      <c r="AI29" s="533"/>
      <c r="AJ29" s="533"/>
      <c r="AK29" s="533"/>
      <c r="AL29" s="533"/>
      <c r="AM29" s="533"/>
      <c r="AN29" s="533"/>
      <c r="AO29" s="533"/>
      <c r="AP29" s="533"/>
      <c r="AQ29" s="533"/>
      <c r="AR29" s="533"/>
      <c r="AS29" s="533"/>
      <c r="AT29" s="534"/>
      <c r="AU29" s="481" t="s">
        <v>21</v>
      </c>
      <c r="AV29" s="482"/>
      <c r="AW29" s="482"/>
      <c r="AX29" s="483"/>
    </row>
    <row r="30" spans="1:50" ht="24.75" customHeight="1" x14ac:dyDescent="0.15">
      <c r="A30" s="936"/>
      <c r="B30" s="937"/>
      <c r="C30" s="937"/>
      <c r="D30" s="937"/>
      <c r="E30" s="937"/>
      <c r="F30" s="938"/>
      <c r="G30" s="535"/>
      <c r="H30" s="536"/>
      <c r="I30" s="536"/>
      <c r="J30" s="536"/>
      <c r="K30" s="537"/>
      <c r="L30" s="529"/>
      <c r="M30" s="530"/>
      <c r="N30" s="530"/>
      <c r="O30" s="530"/>
      <c r="P30" s="530"/>
      <c r="Q30" s="530"/>
      <c r="R30" s="530"/>
      <c r="S30" s="530"/>
      <c r="T30" s="530"/>
      <c r="U30" s="530"/>
      <c r="V30" s="530"/>
      <c r="W30" s="530"/>
      <c r="X30" s="531"/>
      <c r="Y30" s="489"/>
      <c r="Z30" s="490"/>
      <c r="AA30" s="490"/>
      <c r="AB30" s="694"/>
      <c r="AC30" s="535"/>
      <c r="AD30" s="536"/>
      <c r="AE30" s="536"/>
      <c r="AF30" s="536"/>
      <c r="AG30" s="537"/>
      <c r="AH30" s="529"/>
      <c r="AI30" s="530"/>
      <c r="AJ30" s="530"/>
      <c r="AK30" s="530"/>
      <c r="AL30" s="530"/>
      <c r="AM30" s="530"/>
      <c r="AN30" s="530"/>
      <c r="AO30" s="530"/>
      <c r="AP30" s="530"/>
      <c r="AQ30" s="530"/>
      <c r="AR30" s="530"/>
      <c r="AS30" s="530"/>
      <c r="AT30" s="531"/>
      <c r="AU30" s="489"/>
      <c r="AV30" s="490"/>
      <c r="AW30" s="490"/>
      <c r="AX30" s="491"/>
    </row>
    <row r="31" spans="1:50" ht="24.75" customHeight="1" x14ac:dyDescent="0.15">
      <c r="A31" s="936"/>
      <c r="B31" s="937"/>
      <c r="C31" s="937"/>
      <c r="D31" s="937"/>
      <c r="E31" s="937"/>
      <c r="F31" s="938"/>
      <c r="G31" s="434"/>
      <c r="H31" s="435"/>
      <c r="I31" s="435"/>
      <c r="J31" s="435"/>
      <c r="K31" s="436"/>
      <c r="L31" s="428"/>
      <c r="M31" s="429"/>
      <c r="N31" s="429"/>
      <c r="O31" s="429"/>
      <c r="P31" s="429"/>
      <c r="Q31" s="429"/>
      <c r="R31" s="429"/>
      <c r="S31" s="429"/>
      <c r="T31" s="429"/>
      <c r="U31" s="429"/>
      <c r="V31" s="429"/>
      <c r="W31" s="429"/>
      <c r="X31" s="430"/>
      <c r="Y31" s="431"/>
      <c r="Z31" s="432"/>
      <c r="AA31" s="432"/>
      <c r="AB31" s="442"/>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36"/>
      <c r="B32" s="937"/>
      <c r="C32" s="937"/>
      <c r="D32" s="937"/>
      <c r="E32" s="937"/>
      <c r="F32" s="938"/>
      <c r="G32" s="434"/>
      <c r="H32" s="435"/>
      <c r="I32" s="435"/>
      <c r="J32" s="435"/>
      <c r="K32" s="436"/>
      <c r="L32" s="428"/>
      <c r="M32" s="429"/>
      <c r="N32" s="429"/>
      <c r="O32" s="429"/>
      <c r="P32" s="429"/>
      <c r="Q32" s="429"/>
      <c r="R32" s="429"/>
      <c r="S32" s="429"/>
      <c r="T32" s="429"/>
      <c r="U32" s="429"/>
      <c r="V32" s="429"/>
      <c r="W32" s="429"/>
      <c r="X32" s="430"/>
      <c r="Y32" s="431"/>
      <c r="Z32" s="432"/>
      <c r="AA32" s="432"/>
      <c r="AB32" s="442"/>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36"/>
      <c r="B33" s="937"/>
      <c r="C33" s="937"/>
      <c r="D33" s="937"/>
      <c r="E33" s="937"/>
      <c r="F33" s="938"/>
      <c r="G33" s="434"/>
      <c r="H33" s="435"/>
      <c r="I33" s="435"/>
      <c r="J33" s="435"/>
      <c r="K33" s="436"/>
      <c r="L33" s="428"/>
      <c r="M33" s="429"/>
      <c r="N33" s="429"/>
      <c r="O33" s="429"/>
      <c r="P33" s="429"/>
      <c r="Q33" s="429"/>
      <c r="R33" s="429"/>
      <c r="S33" s="429"/>
      <c r="T33" s="429"/>
      <c r="U33" s="429"/>
      <c r="V33" s="429"/>
      <c r="W33" s="429"/>
      <c r="X33" s="430"/>
      <c r="Y33" s="431"/>
      <c r="Z33" s="432"/>
      <c r="AA33" s="432"/>
      <c r="AB33" s="442"/>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36"/>
      <c r="B34" s="937"/>
      <c r="C34" s="937"/>
      <c r="D34" s="937"/>
      <c r="E34" s="937"/>
      <c r="F34" s="938"/>
      <c r="G34" s="434"/>
      <c r="H34" s="435"/>
      <c r="I34" s="435"/>
      <c r="J34" s="435"/>
      <c r="K34" s="436"/>
      <c r="L34" s="428"/>
      <c r="M34" s="429"/>
      <c r="N34" s="429"/>
      <c r="O34" s="429"/>
      <c r="P34" s="429"/>
      <c r="Q34" s="429"/>
      <c r="R34" s="429"/>
      <c r="S34" s="429"/>
      <c r="T34" s="429"/>
      <c r="U34" s="429"/>
      <c r="V34" s="429"/>
      <c r="W34" s="429"/>
      <c r="X34" s="430"/>
      <c r="Y34" s="431"/>
      <c r="Z34" s="432"/>
      <c r="AA34" s="432"/>
      <c r="AB34" s="442"/>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36"/>
      <c r="B35" s="937"/>
      <c r="C35" s="937"/>
      <c r="D35" s="937"/>
      <c r="E35" s="937"/>
      <c r="F35" s="938"/>
      <c r="G35" s="434"/>
      <c r="H35" s="435"/>
      <c r="I35" s="435"/>
      <c r="J35" s="435"/>
      <c r="K35" s="436"/>
      <c r="L35" s="428"/>
      <c r="M35" s="429"/>
      <c r="N35" s="429"/>
      <c r="O35" s="429"/>
      <c r="P35" s="429"/>
      <c r="Q35" s="429"/>
      <c r="R35" s="429"/>
      <c r="S35" s="429"/>
      <c r="T35" s="429"/>
      <c r="U35" s="429"/>
      <c r="V35" s="429"/>
      <c r="W35" s="429"/>
      <c r="X35" s="430"/>
      <c r="Y35" s="431"/>
      <c r="Z35" s="432"/>
      <c r="AA35" s="432"/>
      <c r="AB35" s="442"/>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36"/>
      <c r="B36" s="937"/>
      <c r="C36" s="937"/>
      <c r="D36" s="937"/>
      <c r="E36" s="937"/>
      <c r="F36" s="938"/>
      <c r="G36" s="434"/>
      <c r="H36" s="435"/>
      <c r="I36" s="435"/>
      <c r="J36" s="435"/>
      <c r="K36" s="436"/>
      <c r="L36" s="428"/>
      <c r="M36" s="429"/>
      <c r="N36" s="429"/>
      <c r="O36" s="429"/>
      <c r="P36" s="429"/>
      <c r="Q36" s="429"/>
      <c r="R36" s="429"/>
      <c r="S36" s="429"/>
      <c r="T36" s="429"/>
      <c r="U36" s="429"/>
      <c r="V36" s="429"/>
      <c r="W36" s="429"/>
      <c r="X36" s="430"/>
      <c r="Y36" s="431"/>
      <c r="Z36" s="432"/>
      <c r="AA36" s="432"/>
      <c r="AB36" s="442"/>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36"/>
      <c r="B37" s="937"/>
      <c r="C37" s="937"/>
      <c r="D37" s="937"/>
      <c r="E37" s="937"/>
      <c r="F37" s="938"/>
      <c r="G37" s="434"/>
      <c r="H37" s="435"/>
      <c r="I37" s="435"/>
      <c r="J37" s="435"/>
      <c r="K37" s="436"/>
      <c r="L37" s="428"/>
      <c r="M37" s="429"/>
      <c r="N37" s="429"/>
      <c r="O37" s="429"/>
      <c r="P37" s="429"/>
      <c r="Q37" s="429"/>
      <c r="R37" s="429"/>
      <c r="S37" s="429"/>
      <c r="T37" s="429"/>
      <c r="U37" s="429"/>
      <c r="V37" s="429"/>
      <c r="W37" s="429"/>
      <c r="X37" s="430"/>
      <c r="Y37" s="431"/>
      <c r="Z37" s="432"/>
      <c r="AA37" s="432"/>
      <c r="AB37" s="442"/>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36"/>
      <c r="B38" s="937"/>
      <c r="C38" s="937"/>
      <c r="D38" s="937"/>
      <c r="E38" s="937"/>
      <c r="F38" s="938"/>
      <c r="G38" s="434"/>
      <c r="H38" s="435"/>
      <c r="I38" s="435"/>
      <c r="J38" s="435"/>
      <c r="K38" s="436"/>
      <c r="L38" s="428"/>
      <c r="M38" s="429"/>
      <c r="N38" s="429"/>
      <c r="O38" s="429"/>
      <c r="P38" s="429"/>
      <c r="Q38" s="429"/>
      <c r="R38" s="429"/>
      <c r="S38" s="429"/>
      <c r="T38" s="429"/>
      <c r="U38" s="429"/>
      <c r="V38" s="429"/>
      <c r="W38" s="429"/>
      <c r="X38" s="430"/>
      <c r="Y38" s="431"/>
      <c r="Z38" s="432"/>
      <c r="AA38" s="432"/>
      <c r="AB38" s="442"/>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36"/>
      <c r="B39" s="937"/>
      <c r="C39" s="937"/>
      <c r="D39" s="937"/>
      <c r="E39" s="937"/>
      <c r="F39" s="938"/>
      <c r="G39" s="434"/>
      <c r="H39" s="435"/>
      <c r="I39" s="435"/>
      <c r="J39" s="435"/>
      <c r="K39" s="436"/>
      <c r="L39" s="428"/>
      <c r="M39" s="429"/>
      <c r="N39" s="429"/>
      <c r="O39" s="429"/>
      <c r="P39" s="429"/>
      <c r="Q39" s="429"/>
      <c r="R39" s="429"/>
      <c r="S39" s="429"/>
      <c r="T39" s="429"/>
      <c r="U39" s="429"/>
      <c r="V39" s="429"/>
      <c r="W39" s="429"/>
      <c r="X39" s="430"/>
      <c r="Y39" s="431"/>
      <c r="Z39" s="432"/>
      <c r="AA39" s="432"/>
      <c r="AB39" s="442"/>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36"/>
      <c r="B40" s="937"/>
      <c r="C40" s="937"/>
      <c r="D40" s="937"/>
      <c r="E40" s="937"/>
      <c r="F40" s="938"/>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36"/>
      <c r="B41" s="937"/>
      <c r="C41" s="937"/>
      <c r="D41" s="937"/>
      <c r="E41" s="937"/>
      <c r="F41" s="938"/>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82"/>
    </row>
    <row r="42" spans="1:50" ht="24.75" customHeight="1" x14ac:dyDescent="0.15">
      <c r="A42" s="936"/>
      <c r="B42" s="937"/>
      <c r="C42" s="937"/>
      <c r="D42" s="937"/>
      <c r="E42" s="937"/>
      <c r="F42" s="938"/>
      <c r="G42" s="464" t="s">
        <v>19</v>
      </c>
      <c r="H42" s="533"/>
      <c r="I42" s="533"/>
      <c r="J42" s="533"/>
      <c r="K42" s="533"/>
      <c r="L42" s="532" t="s">
        <v>20</v>
      </c>
      <c r="M42" s="533"/>
      <c r="N42" s="533"/>
      <c r="O42" s="533"/>
      <c r="P42" s="533"/>
      <c r="Q42" s="533"/>
      <c r="R42" s="533"/>
      <c r="S42" s="533"/>
      <c r="T42" s="533"/>
      <c r="U42" s="533"/>
      <c r="V42" s="533"/>
      <c r="W42" s="533"/>
      <c r="X42" s="534"/>
      <c r="Y42" s="481" t="s">
        <v>21</v>
      </c>
      <c r="Z42" s="482"/>
      <c r="AA42" s="482"/>
      <c r="AB42" s="687"/>
      <c r="AC42" s="464" t="s">
        <v>19</v>
      </c>
      <c r="AD42" s="533"/>
      <c r="AE42" s="533"/>
      <c r="AF42" s="533"/>
      <c r="AG42" s="533"/>
      <c r="AH42" s="532" t="s">
        <v>20</v>
      </c>
      <c r="AI42" s="533"/>
      <c r="AJ42" s="533"/>
      <c r="AK42" s="533"/>
      <c r="AL42" s="533"/>
      <c r="AM42" s="533"/>
      <c r="AN42" s="533"/>
      <c r="AO42" s="533"/>
      <c r="AP42" s="533"/>
      <c r="AQ42" s="533"/>
      <c r="AR42" s="533"/>
      <c r="AS42" s="533"/>
      <c r="AT42" s="534"/>
      <c r="AU42" s="481" t="s">
        <v>21</v>
      </c>
      <c r="AV42" s="482"/>
      <c r="AW42" s="482"/>
      <c r="AX42" s="483"/>
    </row>
    <row r="43" spans="1:50" ht="24.75" customHeight="1" x14ac:dyDescent="0.15">
      <c r="A43" s="936"/>
      <c r="B43" s="937"/>
      <c r="C43" s="937"/>
      <c r="D43" s="937"/>
      <c r="E43" s="937"/>
      <c r="F43" s="938"/>
      <c r="G43" s="535"/>
      <c r="H43" s="536"/>
      <c r="I43" s="536"/>
      <c r="J43" s="536"/>
      <c r="K43" s="537"/>
      <c r="L43" s="529"/>
      <c r="M43" s="530"/>
      <c r="N43" s="530"/>
      <c r="O43" s="530"/>
      <c r="P43" s="530"/>
      <c r="Q43" s="530"/>
      <c r="R43" s="530"/>
      <c r="S43" s="530"/>
      <c r="T43" s="530"/>
      <c r="U43" s="530"/>
      <c r="V43" s="530"/>
      <c r="W43" s="530"/>
      <c r="X43" s="531"/>
      <c r="Y43" s="489"/>
      <c r="Z43" s="490"/>
      <c r="AA43" s="490"/>
      <c r="AB43" s="694"/>
      <c r="AC43" s="535"/>
      <c r="AD43" s="536"/>
      <c r="AE43" s="536"/>
      <c r="AF43" s="536"/>
      <c r="AG43" s="537"/>
      <c r="AH43" s="529"/>
      <c r="AI43" s="530"/>
      <c r="AJ43" s="530"/>
      <c r="AK43" s="530"/>
      <c r="AL43" s="530"/>
      <c r="AM43" s="530"/>
      <c r="AN43" s="530"/>
      <c r="AO43" s="530"/>
      <c r="AP43" s="530"/>
      <c r="AQ43" s="530"/>
      <c r="AR43" s="530"/>
      <c r="AS43" s="530"/>
      <c r="AT43" s="531"/>
      <c r="AU43" s="489"/>
      <c r="AV43" s="490"/>
      <c r="AW43" s="490"/>
      <c r="AX43" s="491"/>
    </row>
    <row r="44" spans="1:50" ht="24.75" customHeight="1" x14ac:dyDescent="0.15">
      <c r="A44" s="936"/>
      <c r="B44" s="937"/>
      <c r="C44" s="937"/>
      <c r="D44" s="937"/>
      <c r="E44" s="937"/>
      <c r="F44" s="938"/>
      <c r="G44" s="434"/>
      <c r="H44" s="435"/>
      <c r="I44" s="435"/>
      <c r="J44" s="435"/>
      <c r="K44" s="436"/>
      <c r="L44" s="428"/>
      <c r="M44" s="429"/>
      <c r="N44" s="429"/>
      <c r="O44" s="429"/>
      <c r="P44" s="429"/>
      <c r="Q44" s="429"/>
      <c r="R44" s="429"/>
      <c r="S44" s="429"/>
      <c r="T44" s="429"/>
      <c r="U44" s="429"/>
      <c r="V44" s="429"/>
      <c r="W44" s="429"/>
      <c r="X44" s="430"/>
      <c r="Y44" s="431"/>
      <c r="Z44" s="432"/>
      <c r="AA44" s="432"/>
      <c r="AB44" s="442"/>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36"/>
      <c r="B45" s="937"/>
      <c r="C45" s="937"/>
      <c r="D45" s="937"/>
      <c r="E45" s="937"/>
      <c r="F45" s="938"/>
      <c r="G45" s="434"/>
      <c r="H45" s="435"/>
      <c r="I45" s="435"/>
      <c r="J45" s="435"/>
      <c r="K45" s="436"/>
      <c r="L45" s="428"/>
      <c r="M45" s="429"/>
      <c r="N45" s="429"/>
      <c r="O45" s="429"/>
      <c r="P45" s="429"/>
      <c r="Q45" s="429"/>
      <c r="R45" s="429"/>
      <c r="S45" s="429"/>
      <c r="T45" s="429"/>
      <c r="U45" s="429"/>
      <c r="V45" s="429"/>
      <c r="W45" s="429"/>
      <c r="X45" s="430"/>
      <c r="Y45" s="431"/>
      <c r="Z45" s="432"/>
      <c r="AA45" s="432"/>
      <c r="AB45" s="442"/>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36"/>
      <c r="B46" s="937"/>
      <c r="C46" s="937"/>
      <c r="D46" s="937"/>
      <c r="E46" s="937"/>
      <c r="F46" s="938"/>
      <c r="G46" s="434"/>
      <c r="H46" s="435"/>
      <c r="I46" s="435"/>
      <c r="J46" s="435"/>
      <c r="K46" s="436"/>
      <c r="L46" s="428"/>
      <c r="M46" s="429"/>
      <c r="N46" s="429"/>
      <c r="O46" s="429"/>
      <c r="P46" s="429"/>
      <c r="Q46" s="429"/>
      <c r="R46" s="429"/>
      <c r="S46" s="429"/>
      <c r="T46" s="429"/>
      <c r="U46" s="429"/>
      <c r="V46" s="429"/>
      <c r="W46" s="429"/>
      <c r="X46" s="430"/>
      <c r="Y46" s="431"/>
      <c r="Z46" s="432"/>
      <c r="AA46" s="432"/>
      <c r="AB46" s="442"/>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36"/>
      <c r="B47" s="937"/>
      <c r="C47" s="937"/>
      <c r="D47" s="937"/>
      <c r="E47" s="937"/>
      <c r="F47" s="938"/>
      <c r="G47" s="434"/>
      <c r="H47" s="435"/>
      <c r="I47" s="435"/>
      <c r="J47" s="435"/>
      <c r="K47" s="436"/>
      <c r="L47" s="428"/>
      <c r="M47" s="429"/>
      <c r="N47" s="429"/>
      <c r="O47" s="429"/>
      <c r="P47" s="429"/>
      <c r="Q47" s="429"/>
      <c r="R47" s="429"/>
      <c r="S47" s="429"/>
      <c r="T47" s="429"/>
      <c r="U47" s="429"/>
      <c r="V47" s="429"/>
      <c r="W47" s="429"/>
      <c r="X47" s="430"/>
      <c r="Y47" s="431"/>
      <c r="Z47" s="432"/>
      <c r="AA47" s="432"/>
      <c r="AB47" s="442"/>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36"/>
      <c r="B48" s="937"/>
      <c r="C48" s="937"/>
      <c r="D48" s="937"/>
      <c r="E48" s="937"/>
      <c r="F48" s="938"/>
      <c r="G48" s="434"/>
      <c r="H48" s="435"/>
      <c r="I48" s="435"/>
      <c r="J48" s="435"/>
      <c r="K48" s="436"/>
      <c r="L48" s="428"/>
      <c r="M48" s="429"/>
      <c r="N48" s="429"/>
      <c r="O48" s="429"/>
      <c r="P48" s="429"/>
      <c r="Q48" s="429"/>
      <c r="R48" s="429"/>
      <c r="S48" s="429"/>
      <c r="T48" s="429"/>
      <c r="U48" s="429"/>
      <c r="V48" s="429"/>
      <c r="W48" s="429"/>
      <c r="X48" s="430"/>
      <c r="Y48" s="431"/>
      <c r="Z48" s="432"/>
      <c r="AA48" s="432"/>
      <c r="AB48" s="442"/>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36"/>
      <c r="B49" s="937"/>
      <c r="C49" s="937"/>
      <c r="D49" s="937"/>
      <c r="E49" s="937"/>
      <c r="F49" s="938"/>
      <c r="G49" s="434"/>
      <c r="H49" s="435"/>
      <c r="I49" s="435"/>
      <c r="J49" s="435"/>
      <c r="K49" s="436"/>
      <c r="L49" s="428"/>
      <c r="M49" s="429"/>
      <c r="N49" s="429"/>
      <c r="O49" s="429"/>
      <c r="P49" s="429"/>
      <c r="Q49" s="429"/>
      <c r="R49" s="429"/>
      <c r="S49" s="429"/>
      <c r="T49" s="429"/>
      <c r="U49" s="429"/>
      <c r="V49" s="429"/>
      <c r="W49" s="429"/>
      <c r="X49" s="430"/>
      <c r="Y49" s="431"/>
      <c r="Z49" s="432"/>
      <c r="AA49" s="432"/>
      <c r="AB49" s="442"/>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36"/>
      <c r="B50" s="937"/>
      <c r="C50" s="937"/>
      <c r="D50" s="937"/>
      <c r="E50" s="937"/>
      <c r="F50" s="938"/>
      <c r="G50" s="434"/>
      <c r="H50" s="435"/>
      <c r="I50" s="435"/>
      <c r="J50" s="435"/>
      <c r="K50" s="436"/>
      <c r="L50" s="428"/>
      <c r="M50" s="429"/>
      <c r="N50" s="429"/>
      <c r="O50" s="429"/>
      <c r="P50" s="429"/>
      <c r="Q50" s="429"/>
      <c r="R50" s="429"/>
      <c r="S50" s="429"/>
      <c r="T50" s="429"/>
      <c r="U50" s="429"/>
      <c r="V50" s="429"/>
      <c r="W50" s="429"/>
      <c r="X50" s="430"/>
      <c r="Y50" s="431"/>
      <c r="Z50" s="432"/>
      <c r="AA50" s="432"/>
      <c r="AB50" s="442"/>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36"/>
      <c r="B51" s="937"/>
      <c r="C51" s="937"/>
      <c r="D51" s="937"/>
      <c r="E51" s="937"/>
      <c r="F51" s="938"/>
      <c r="G51" s="434"/>
      <c r="H51" s="435"/>
      <c r="I51" s="435"/>
      <c r="J51" s="435"/>
      <c r="K51" s="436"/>
      <c r="L51" s="428"/>
      <c r="M51" s="429"/>
      <c r="N51" s="429"/>
      <c r="O51" s="429"/>
      <c r="P51" s="429"/>
      <c r="Q51" s="429"/>
      <c r="R51" s="429"/>
      <c r="S51" s="429"/>
      <c r="T51" s="429"/>
      <c r="U51" s="429"/>
      <c r="V51" s="429"/>
      <c r="W51" s="429"/>
      <c r="X51" s="430"/>
      <c r="Y51" s="431"/>
      <c r="Z51" s="432"/>
      <c r="AA51" s="432"/>
      <c r="AB51" s="442"/>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36"/>
      <c r="B52" s="937"/>
      <c r="C52" s="937"/>
      <c r="D52" s="937"/>
      <c r="E52" s="937"/>
      <c r="F52" s="938"/>
      <c r="G52" s="434"/>
      <c r="H52" s="435"/>
      <c r="I52" s="435"/>
      <c r="J52" s="435"/>
      <c r="K52" s="436"/>
      <c r="L52" s="428"/>
      <c r="M52" s="429"/>
      <c r="N52" s="429"/>
      <c r="O52" s="429"/>
      <c r="P52" s="429"/>
      <c r="Q52" s="429"/>
      <c r="R52" s="429"/>
      <c r="S52" s="429"/>
      <c r="T52" s="429"/>
      <c r="U52" s="429"/>
      <c r="V52" s="429"/>
      <c r="W52" s="429"/>
      <c r="X52" s="430"/>
      <c r="Y52" s="431"/>
      <c r="Z52" s="432"/>
      <c r="AA52" s="432"/>
      <c r="AB52" s="442"/>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82"/>
    </row>
    <row r="56" spans="1:50" ht="24.75" customHeight="1" x14ac:dyDescent="0.15">
      <c r="A56" s="936"/>
      <c r="B56" s="937"/>
      <c r="C56" s="937"/>
      <c r="D56" s="937"/>
      <c r="E56" s="937"/>
      <c r="F56" s="938"/>
      <c r="G56" s="464" t="s">
        <v>19</v>
      </c>
      <c r="H56" s="533"/>
      <c r="I56" s="533"/>
      <c r="J56" s="533"/>
      <c r="K56" s="533"/>
      <c r="L56" s="532" t="s">
        <v>20</v>
      </c>
      <c r="M56" s="533"/>
      <c r="N56" s="533"/>
      <c r="O56" s="533"/>
      <c r="P56" s="533"/>
      <c r="Q56" s="533"/>
      <c r="R56" s="533"/>
      <c r="S56" s="533"/>
      <c r="T56" s="533"/>
      <c r="U56" s="533"/>
      <c r="V56" s="533"/>
      <c r="W56" s="533"/>
      <c r="X56" s="534"/>
      <c r="Y56" s="481" t="s">
        <v>21</v>
      </c>
      <c r="Z56" s="482"/>
      <c r="AA56" s="482"/>
      <c r="AB56" s="687"/>
      <c r="AC56" s="464" t="s">
        <v>19</v>
      </c>
      <c r="AD56" s="533"/>
      <c r="AE56" s="533"/>
      <c r="AF56" s="533"/>
      <c r="AG56" s="533"/>
      <c r="AH56" s="532" t="s">
        <v>20</v>
      </c>
      <c r="AI56" s="533"/>
      <c r="AJ56" s="533"/>
      <c r="AK56" s="533"/>
      <c r="AL56" s="533"/>
      <c r="AM56" s="533"/>
      <c r="AN56" s="533"/>
      <c r="AO56" s="533"/>
      <c r="AP56" s="533"/>
      <c r="AQ56" s="533"/>
      <c r="AR56" s="533"/>
      <c r="AS56" s="533"/>
      <c r="AT56" s="534"/>
      <c r="AU56" s="481" t="s">
        <v>21</v>
      </c>
      <c r="AV56" s="482"/>
      <c r="AW56" s="482"/>
      <c r="AX56" s="483"/>
    </row>
    <row r="57" spans="1:50" ht="24.75" customHeight="1" x14ac:dyDescent="0.15">
      <c r="A57" s="936"/>
      <c r="B57" s="937"/>
      <c r="C57" s="937"/>
      <c r="D57" s="937"/>
      <c r="E57" s="937"/>
      <c r="F57" s="938"/>
      <c r="G57" s="535"/>
      <c r="H57" s="536"/>
      <c r="I57" s="536"/>
      <c r="J57" s="536"/>
      <c r="K57" s="537"/>
      <c r="L57" s="529"/>
      <c r="M57" s="530"/>
      <c r="N57" s="530"/>
      <c r="O57" s="530"/>
      <c r="P57" s="530"/>
      <c r="Q57" s="530"/>
      <c r="R57" s="530"/>
      <c r="S57" s="530"/>
      <c r="T57" s="530"/>
      <c r="U57" s="530"/>
      <c r="V57" s="530"/>
      <c r="W57" s="530"/>
      <c r="X57" s="531"/>
      <c r="Y57" s="489"/>
      <c r="Z57" s="490"/>
      <c r="AA57" s="490"/>
      <c r="AB57" s="694"/>
      <c r="AC57" s="535"/>
      <c r="AD57" s="536"/>
      <c r="AE57" s="536"/>
      <c r="AF57" s="536"/>
      <c r="AG57" s="537"/>
      <c r="AH57" s="529"/>
      <c r="AI57" s="530"/>
      <c r="AJ57" s="530"/>
      <c r="AK57" s="530"/>
      <c r="AL57" s="530"/>
      <c r="AM57" s="530"/>
      <c r="AN57" s="530"/>
      <c r="AO57" s="530"/>
      <c r="AP57" s="530"/>
      <c r="AQ57" s="530"/>
      <c r="AR57" s="530"/>
      <c r="AS57" s="530"/>
      <c r="AT57" s="531"/>
      <c r="AU57" s="489"/>
      <c r="AV57" s="490"/>
      <c r="AW57" s="490"/>
      <c r="AX57" s="491"/>
    </row>
    <row r="58" spans="1:50" ht="24.75" customHeight="1" x14ac:dyDescent="0.15">
      <c r="A58" s="936"/>
      <c r="B58" s="937"/>
      <c r="C58" s="937"/>
      <c r="D58" s="937"/>
      <c r="E58" s="937"/>
      <c r="F58" s="938"/>
      <c r="G58" s="434"/>
      <c r="H58" s="435"/>
      <c r="I58" s="435"/>
      <c r="J58" s="435"/>
      <c r="K58" s="436"/>
      <c r="L58" s="428"/>
      <c r="M58" s="429"/>
      <c r="N58" s="429"/>
      <c r="O58" s="429"/>
      <c r="P58" s="429"/>
      <c r="Q58" s="429"/>
      <c r="R58" s="429"/>
      <c r="S58" s="429"/>
      <c r="T58" s="429"/>
      <c r="U58" s="429"/>
      <c r="V58" s="429"/>
      <c r="W58" s="429"/>
      <c r="X58" s="430"/>
      <c r="Y58" s="431"/>
      <c r="Z58" s="432"/>
      <c r="AA58" s="432"/>
      <c r="AB58" s="442"/>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36"/>
      <c r="B59" s="937"/>
      <c r="C59" s="937"/>
      <c r="D59" s="937"/>
      <c r="E59" s="937"/>
      <c r="F59" s="938"/>
      <c r="G59" s="434"/>
      <c r="H59" s="435"/>
      <c r="I59" s="435"/>
      <c r="J59" s="435"/>
      <c r="K59" s="436"/>
      <c r="L59" s="428"/>
      <c r="M59" s="429"/>
      <c r="N59" s="429"/>
      <c r="O59" s="429"/>
      <c r="P59" s="429"/>
      <c r="Q59" s="429"/>
      <c r="R59" s="429"/>
      <c r="S59" s="429"/>
      <c r="T59" s="429"/>
      <c r="U59" s="429"/>
      <c r="V59" s="429"/>
      <c r="W59" s="429"/>
      <c r="X59" s="430"/>
      <c r="Y59" s="431"/>
      <c r="Z59" s="432"/>
      <c r="AA59" s="432"/>
      <c r="AB59" s="442"/>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36"/>
      <c r="B60" s="937"/>
      <c r="C60" s="937"/>
      <c r="D60" s="937"/>
      <c r="E60" s="937"/>
      <c r="F60" s="938"/>
      <c r="G60" s="434"/>
      <c r="H60" s="435"/>
      <c r="I60" s="435"/>
      <c r="J60" s="435"/>
      <c r="K60" s="436"/>
      <c r="L60" s="428"/>
      <c r="M60" s="429"/>
      <c r="N60" s="429"/>
      <c r="O60" s="429"/>
      <c r="P60" s="429"/>
      <c r="Q60" s="429"/>
      <c r="R60" s="429"/>
      <c r="S60" s="429"/>
      <c r="T60" s="429"/>
      <c r="U60" s="429"/>
      <c r="V60" s="429"/>
      <c r="W60" s="429"/>
      <c r="X60" s="430"/>
      <c r="Y60" s="431"/>
      <c r="Z60" s="432"/>
      <c r="AA60" s="432"/>
      <c r="AB60" s="442"/>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36"/>
      <c r="B61" s="937"/>
      <c r="C61" s="937"/>
      <c r="D61" s="937"/>
      <c r="E61" s="937"/>
      <c r="F61" s="938"/>
      <c r="G61" s="434"/>
      <c r="H61" s="435"/>
      <c r="I61" s="435"/>
      <c r="J61" s="435"/>
      <c r="K61" s="436"/>
      <c r="L61" s="428"/>
      <c r="M61" s="429"/>
      <c r="N61" s="429"/>
      <c r="O61" s="429"/>
      <c r="P61" s="429"/>
      <c r="Q61" s="429"/>
      <c r="R61" s="429"/>
      <c r="S61" s="429"/>
      <c r="T61" s="429"/>
      <c r="U61" s="429"/>
      <c r="V61" s="429"/>
      <c r="W61" s="429"/>
      <c r="X61" s="430"/>
      <c r="Y61" s="431"/>
      <c r="Z61" s="432"/>
      <c r="AA61" s="432"/>
      <c r="AB61" s="442"/>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36"/>
      <c r="B62" s="937"/>
      <c r="C62" s="937"/>
      <c r="D62" s="937"/>
      <c r="E62" s="937"/>
      <c r="F62" s="938"/>
      <c r="G62" s="434"/>
      <c r="H62" s="435"/>
      <c r="I62" s="435"/>
      <c r="J62" s="435"/>
      <c r="K62" s="436"/>
      <c r="L62" s="428"/>
      <c r="M62" s="429"/>
      <c r="N62" s="429"/>
      <c r="O62" s="429"/>
      <c r="P62" s="429"/>
      <c r="Q62" s="429"/>
      <c r="R62" s="429"/>
      <c r="S62" s="429"/>
      <c r="T62" s="429"/>
      <c r="U62" s="429"/>
      <c r="V62" s="429"/>
      <c r="W62" s="429"/>
      <c r="X62" s="430"/>
      <c r="Y62" s="431"/>
      <c r="Z62" s="432"/>
      <c r="AA62" s="432"/>
      <c r="AB62" s="442"/>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36"/>
      <c r="B63" s="937"/>
      <c r="C63" s="937"/>
      <c r="D63" s="937"/>
      <c r="E63" s="937"/>
      <c r="F63" s="938"/>
      <c r="G63" s="434"/>
      <c r="H63" s="435"/>
      <c r="I63" s="435"/>
      <c r="J63" s="435"/>
      <c r="K63" s="436"/>
      <c r="L63" s="428"/>
      <c r="M63" s="429"/>
      <c r="N63" s="429"/>
      <c r="O63" s="429"/>
      <c r="P63" s="429"/>
      <c r="Q63" s="429"/>
      <c r="R63" s="429"/>
      <c r="S63" s="429"/>
      <c r="T63" s="429"/>
      <c r="U63" s="429"/>
      <c r="V63" s="429"/>
      <c r="W63" s="429"/>
      <c r="X63" s="430"/>
      <c r="Y63" s="431"/>
      <c r="Z63" s="432"/>
      <c r="AA63" s="432"/>
      <c r="AB63" s="442"/>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36"/>
      <c r="B64" s="937"/>
      <c r="C64" s="937"/>
      <c r="D64" s="937"/>
      <c r="E64" s="937"/>
      <c r="F64" s="938"/>
      <c r="G64" s="434"/>
      <c r="H64" s="435"/>
      <c r="I64" s="435"/>
      <c r="J64" s="435"/>
      <c r="K64" s="436"/>
      <c r="L64" s="428"/>
      <c r="M64" s="429"/>
      <c r="N64" s="429"/>
      <c r="O64" s="429"/>
      <c r="P64" s="429"/>
      <c r="Q64" s="429"/>
      <c r="R64" s="429"/>
      <c r="S64" s="429"/>
      <c r="T64" s="429"/>
      <c r="U64" s="429"/>
      <c r="V64" s="429"/>
      <c r="W64" s="429"/>
      <c r="X64" s="430"/>
      <c r="Y64" s="431"/>
      <c r="Z64" s="432"/>
      <c r="AA64" s="432"/>
      <c r="AB64" s="442"/>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36"/>
      <c r="B65" s="937"/>
      <c r="C65" s="937"/>
      <c r="D65" s="937"/>
      <c r="E65" s="937"/>
      <c r="F65" s="938"/>
      <c r="G65" s="434"/>
      <c r="H65" s="435"/>
      <c r="I65" s="435"/>
      <c r="J65" s="435"/>
      <c r="K65" s="436"/>
      <c r="L65" s="428"/>
      <c r="M65" s="429"/>
      <c r="N65" s="429"/>
      <c r="O65" s="429"/>
      <c r="P65" s="429"/>
      <c r="Q65" s="429"/>
      <c r="R65" s="429"/>
      <c r="S65" s="429"/>
      <c r="T65" s="429"/>
      <c r="U65" s="429"/>
      <c r="V65" s="429"/>
      <c r="W65" s="429"/>
      <c r="X65" s="430"/>
      <c r="Y65" s="431"/>
      <c r="Z65" s="432"/>
      <c r="AA65" s="432"/>
      <c r="AB65" s="442"/>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36"/>
      <c r="B66" s="937"/>
      <c r="C66" s="937"/>
      <c r="D66" s="937"/>
      <c r="E66" s="937"/>
      <c r="F66" s="938"/>
      <c r="G66" s="434"/>
      <c r="H66" s="435"/>
      <c r="I66" s="435"/>
      <c r="J66" s="435"/>
      <c r="K66" s="436"/>
      <c r="L66" s="428"/>
      <c r="M66" s="429"/>
      <c r="N66" s="429"/>
      <c r="O66" s="429"/>
      <c r="P66" s="429"/>
      <c r="Q66" s="429"/>
      <c r="R66" s="429"/>
      <c r="S66" s="429"/>
      <c r="T66" s="429"/>
      <c r="U66" s="429"/>
      <c r="V66" s="429"/>
      <c r="W66" s="429"/>
      <c r="X66" s="430"/>
      <c r="Y66" s="431"/>
      <c r="Z66" s="432"/>
      <c r="AA66" s="432"/>
      <c r="AB66" s="442"/>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36"/>
      <c r="B67" s="937"/>
      <c r="C67" s="937"/>
      <c r="D67" s="937"/>
      <c r="E67" s="937"/>
      <c r="F67" s="938"/>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36"/>
      <c r="B68" s="937"/>
      <c r="C68" s="937"/>
      <c r="D68" s="937"/>
      <c r="E68" s="937"/>
      <c r="F68" s="938"/>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82"/>
    </row>
    <row r="69" spans="1:50" ht="25.5" customHeight="1" x14ac:dyDescent="0.15">
      <c r="A69" s="936"/>
      <c r="B69" s="937"/>
      <c r="C69" s="937"/>
      <c r="D69" s="937"/>
      <c r="E69" s="937"/>
      <c r="F69" s="938"/>
      <c r="G69" s="464" t="s">
        <v>19</v>
      </c>
      <c r="H69" s="533"/>
      <c r="I69" s="533"/>
      <c r="J69" s="533"/>
      <c r="K69" s="533"/>
      <c r="L69" s="532" t="s">
        <v>20</v>
      </c>
      <c r="M69" s="533"/>
      <c r="N69" s="533"/>
      <c r="O69" s="533"/>
      <c r="P69" s="533"/>
      <c r="Q69" s="533"/>
      <c r="R69" s="533"/>
      <c r="S69" s="533"/>
      <c r="T69" s="533"/>
      <c r="U69" s="533"/>
      <c r="V69" s="533"/>
      <c r="W69" s="533"/>
      <c r="X69" s="534"/>
      <c r="Y69" s="481" t="s">
        <v>21</v>
      </c>
      <c r="Z69" s="482"/>
      <c r="AA69" s="482"/>
      <c r="AB69" s="687"/>
      <c r="AC69" s="464" t="s">
        <v>19</v>
      </c>
      <c r="AD69" s="533"/>
      <c r="AE69" s="533"/>
      <c r="AF69" s="533"/>
      <c r="AG69" s="533"/>
      <c r="AH69" s="532" t="s">
        <v>20</v>
      </c>
      <c r="AI69" s="533"/>
      <c r="AJ69" s="533"/>
      <c r="AK69" s="533"/>
      <c r="AL69" s="533"/>
      <c r="AM69" s="533"/>
      <c r="AN69" s="533"/>
      <c r="AO69" s="533"/>
      <c r="AP69" s="533"/>
      <c r="AQ69" s="533"/>
      <c r="AR69" s="533"/>
      <c r="AS69" s="533"/>
      <c r="AT69" s="534"/>
      <c r="AU69" s="481" t="s">
        <v>21</v>
      </c>
      <c r="AV69" s="482"/>
      <c r="AW69" s="482"/>
      <c r="AX69" s="483"/>
    </row>
    <row r="70" spans="1:50" ht="24.75" customHeight="1" x14ac:dyDescent="0.15">
      <c r="A70" s="936"/>
      <c r="B70" s="937"/>
      <c r="C70" s="937"/>
      <c r="D70" s="937"/>
      <c r="E70" s="937"/>
      <c r="F70" s="938"/>
      <c r="G70" s="535"/>
      <c r="H70" s="536"/>
      <c r="I70" s="536"/>
      <c r="J70" s="536"/>
      <c r="K70" s="537"/>
      <c r="L70" s="529"/>
      <c r="M70" s="530"/>
      <c r="N70" s="530"/>
      <c r="O70" s="530"/>
      <c r="P70" s="530"/>
      <c r="Q70" s="530"/>
      <c r="R70" s="530"/>
      <c r="S70" s="530"/>
      <c r="T70" s="530"/>
      <c r="U70" s="530"/>
      <c r="V70" s="530"/>
      <c r="W70" s="530"/>
      <c r="X70" s="531"/>
      <c r="Y70" s="489"/>
      <c r="Z70" s="490"/>
      <c r="AA70" s="490"/>
      <c r="AB70" s="694"/>
      <c r="AC70" s="535"/>
      <c r="AD70" s="536"/>
      <c r="AE70" s="536"/>
      <c r="AF70" s="536"/>
      <c r="AG70" s="537"/>
      <c r="AH70" s="529"/>
      <c r="AI70" s="530"/>
      <c r="AJ70" s="530"/>
      <c r="AK70" s="530"/>
      <c r="AL70" s="530"/>
      <c r="AM70" s="530"/>
      <c r="AN70" s="530"/>
      <c r="AO70" s="530"/>
      <c r="AP70" s="530"/>
      <c r="AQ70" s="530"/>
      <c r="AR70" s="530"/>
      <c r="AS70" s="530"/>
      <c r="AT70" s="531"/>
      <c r="AU70" s="489"/>
      <c r="AV70" s="490"/>
      <c r="AW70" s="490"/>
      <c r="AX70" s="491"/>
    </row>
    <row r="71" spans="1:50" ht="24.75" customHeight="1" x14ac:dyDescent="0.15">
      <c r="A71" s="936"/>
      <c r="B71" s="937"/>
      <c r="C71" s="937"/>
      <c r="D71" s="937"/>
      <c r="E71" s="937"/>
      <c r="F71" s="938"/>
      <c r="G71" s="434"/>
      <c r="H71" s="435"/>
      <c r="I71" s="435"/>
      <c r="J71" s="435"/>
      <c r="K71" s="436"/>
      <c r="L71" s="428"/>
      <c r="M71" s="429"/>
      <c r="N71" s="429"/>
      <c r="O71" s="429"/>
      <c r="P71" s="429"/>
      <c r="Q71" s="429"/>
      <c r="R71" s="429"/>
      <c r="S71" s="429"/>
      <c r="T71" s="429"/>
      <c r="U71" s="429"/>
      <c r="V71" s="429"/>
      <c r="W71" s="429"/>
      <c r="X71" s="430"/>
      <c r="Y71" s="431"/>
      <c r="Z71" s="432"/>
      <c r="AA71" s="432"/>
      <c r="AB71" s="442"/>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36"/>
      <c r="B72" s="937"/>
      <c r="C72" s="937"/>
      <c r="D72" s="937"/>
      <c r="E72" s="937"/>
      <c r="F72" s="938"/>
      <c r="G72" s="434"/>
      <c r="H72" s="435"/>
      <c r="I72" s="435"/>
      <c r="J72" s="435"/>
      <c r="K72" s="436"/>
      <c r="L72" s="428"/>
      <c r="M72" s="429"/>
      <c r="N72" s="429"/>
      <c r="O72" s="429"/>
      <c r="P72" s="429"/>
      <c r="Q72" s="429"/>
      <c r="R72" s="429"/>
      <c r="S72" s="429"/>
      <c r="T72" s="429"/>
      <c r="U72" s="429"/>
      <c r="V72" s="429"/>
      <c r="W72" s="429"/>
      <c r="X72" s="430"/>
      <c r="Y72" s="431"/>
      <c r="Z72" s="432"/>
      <c r="AA72" s="432"/>
      <c r="AB72" s="442"/>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36"/>
      <c r="B73" s="937"/>
      <c r="C73" s="937"/>
      <c r="D73" s="937"/>
      <c r="E73" s="937"/>
      <c r="F73" s="938"/>
      <c r="G73" s="434"/>
      <c r="H73" s="435"/>
      <c r="I73" s="435"/>
      <c r="J73" s="435"/>
      <c r="K73" s="436"/>
      <c r="L73" s="428"/>
      <c r="M73" s="429"/>
      <c r="N73" s="429"/>
      <c r="O73" s="429"/>
      <c r="P73" s="429"/>
      <c r="Q73" s="429"/>
      <c r="R73" s="429"/>
      <c r="S73" s="429"/>
      <c r="T73" s="429"/>
      <c r="U73" s="429"/>
      <c r="V73" s="429"/>
      <c r="W73" s="429"/>
      <c r="X73" s="430"/>
      <c r="Y73" s="431"/>
      <c r="Z73" s="432"/>
      <c r="AA73" s="432"/>
      <c r="AB73" s="442"/>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36"/>
      <c r="B74" s="937"/>
      <c r="C74" s="937"/>
      <c r="D74" s="937"/>
      <c r="E74" s="937"/>
      <c r="F74" s="938"/>
      <c r="G74" s="434"/>
      <c r="H74" s="435"/>
      <c r="I74" s="435"/>
      <c r="J74" s="435"/>
      <c r="K74" s="436"/>
      <c r="L74" s="428"/>
      <c r="M74" s="429"/>
      <c r="N74" s="429"/>
      <c r="O74" s="429"/>
      <c r="P74" s="429"/>
      <c r="Q74" s="429"/>
      <c r="R74" s="429"/>
      <c r="S74" s="429"/>
      <c r="T74" s="429"/>
      <c r="U74" s="429"/>
      <c r="V74" s="429"/>
      <c r="W74" s="429"/>
      <c r="X74" s="430"/>
      <c r="Y74" s="431"/>
      <c r="Z74" s="432"/>
      <c r="AA74" s="432"/>
      <c r="AB74" s="442"/>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36"/>
      <c r="B75" s="937"/>
      <c r="C75" s="937"/>
      <c r="D75" s="937"/>
      <c r="E75" s="937"/>
      <c r="F75" s="938"/>
      <c r="G75" s="434"/>
      <c r="H75" s="435"/>
      <c r="I75" s="435"/>
      <c r="J75" s="435"/>
      <c r="K75" s="436"/>
      <c r="L75" s="428"/>
      <c r="M75" s="429"/>
      <c r="N75" s="429"/>
      <c r="O75" s="429"/>
      <c r="P75" s="429"/>
      <c r="Q75" s="429"/>
      <c r="R75" s="429"/>
      <c r="S75" s="429"/>
      <c r="T75" s="429"/>
      <c r="U75" s="429"/>
      <c r="V75" s="429"/>
      <c r="W75" s="429"/>
      <c r="X75" s="430"/>
      <c r="Y75" s="431"/>
      <c r="Z75" s="432"/>
      <c r="AA75" s="432"/>
      <c r="AB75" s="442"/>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36"/>
      <c r="B76" s="937"/>
      <c r="C76" s="937"/>
      <c r="D76" s="937"/>
      <c r="E76" s="937"/>
      <c r="F76" s="938"/>
      <c r="G76" s="434"/>
      <c r="H76" s="435"/>
      <c r="I76" s="435"/>
      <c r="J76" s="435"/>
      <c r="K76" s="436"/>
      <c r="L76" s="428"/>
      <c r="M76" s="429"/>
      <c r="N76" s="429"/>
      <c r="O76" s="429"/>
      <c r="P76" s="429"/>
      <c r="Q76" s="429"/>
      <c r="R76" s="429"/>
      <c r="S76" s="429"/>
      <c r="T76" s="429"/>
      <c r="U76" s="429"/>
      <c r="V76" s="429"/>
      <c r="W76" s="429"/>
      <c r="X76" s="430"/>
      <c r="Y76" s="431"/>
      <c r="Z76" s="432"/>
      <c r="AA76" s="432"/>
      <c r="AB76" s="442"/>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36"/>
      <c r="B77" s="937"/>
      <c r="C77" s="937"/>
      <c r="D77" s="937"/>
      <c r="E77" s="937"/>
      <c r="F77" s="938"/>
      <c r="G77" s="434"/>
      <c r="H77" s="435"/>
      <c r="I77" s="435"/>
      <c r="J77" s="435"/>
      <c r="K77" s="436"/>
      <c r="L77" s="428"/>
      <c r="M77" s="429"/>
      <c r="N77" s="429"/>
      <c r="O77" s="429"/>
      <c r="P77" s="429"/>
      <c r="Q77" s="429"/>
      <c r="R77" s="429"/>
      <c r="S77" s="429"/>
      <c r="T77" s="429"/>
      <c r="U77" s="429"/>
      <c r="V77" s="429"/>
      <c r="W77" s="429"/>
      <c r="X77" s="430"/>
      <c r="Y77" s="431"/>
      <c r="Z77" s="432"/>
      <c r="AA77" s="432"/>
      <c r="AB77" s="442"/>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36"/>
      <c r="B78" s="937"/>
      <c r="C78" s="937"/>
      <c r="D78" s="937"/>
      <c r="E78" s="937"/>
      <c r="F78" s="938"/>
      <c r="G78" s="434"/>
      <c r="H78" s="435"/>
      <c r="I78" s="435"/>
      <c r="J78" s="435"/>
      <c r="K78" s="436"/>
      <c r="L78" s="428"/>
      <c r="M78" s="429"/>
      <c r="N78" s="429"/>
      <c r="O78" s="429"/>
      <c r="P78" s="429"/>
      <c r="Q78" s="429"/>
      <c r="R78" s="429"/>
      <c r="S78" s="429"/>
      <c r="T78" s="429"/>
      <c r="U78" s="429"/>
      <c r="V78" s="429"/>
      <c r="W78" s="429"/>
      <c r="X78" s="430"/>
      <c r="Y78" s="431"/>
      <c r="Z78" s="432"/>
      <c r="AA78" s="432"/>
      <c r="AB78" s="442"/>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36"/>
      <c r="B79" s="937"/>
      <c r="C79" s="937"/>
      <c r="D79" s="937"/>
      <c r="E79" s="937"/>
      <c r="F79" s="938"/>
      <c r="G79" s="434"/>
      <c r="H79" s="435"/>
      <c r="I79" s="435"/>
      <c r="J79" s="435"/>
      <c r="K79" s="436"/>
      <c r="L79" s="428"/>
      <c r="M79" s="429"/>
      <c r="N79" s="429"/>
      <c r="O79" s="429"/>
      <c r="P79" s="429"/>
      <c r="Q79" s="429"/>
      <c r="R79" s="429"/>
      <c r="S79" s="429"/>
      <c r="T79" s="429"/>
      <c r="U79" s="429"/>
      <c r="V79" s="429"/>
      <c r="W79" s="429"/>
      <c r="X79" s="430"/>
      <c r="Y79" s="431"/>
      <c r="Z79" s="432"/>
      <c r="AA79" s="432"/>
      <c r="AB79" s="442"/>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36"/>
      <c r="B80" s="937"/>
      <c r="C80" s="937"/>
      <c r="D80" s="937"/>
      <c r="E80" s="937"/>
      <c r="F80" s="938"/>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36"/>
      <c r="B81" s="937"/>
      <c r="C81" s="937"/>
      <c r="D81" s="937"/>
      <c r="E81" s="937"/>
      <c r="F81" s="938"/>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82"/>
    </row>
    <row r="82" spans="1:50" ht="24.75" customHeight="1" x14ac:dyDescent="0.15">
      <c r="A82" s="936"/>
      <c r="B82" s="937"/>
      <c r="C82" s="937"/>
      <c r="D82" s="937"/>
      <c r="E82" s="937"/>
      <c r="F82" s="938"/>
      <c r="G82" s="464" t="s">
        <v>19</v>
      </c>
      <c r="H82" s="533"/>
      <c r="I82" s="533"/>
      <c r="J82" s="533"/>
      <c r="K82" s="533"/>
      <c r="L82" s="532" t="s">
        <v>20</v>
      </c>
      <c r="M82" s="533"/>
      <c r="N82" s="533"/>
      <c r="O82" s="533"/>
      <c r="P82" s="533"/>
      <c r="Q82" s="533"/>
      <c r="R82" s="533"/>
      <c r="S82" s="533"/>
      <c r="T82" s="533"/>
      <c r="U82" s="533"/>
      <c r="V82" s="533"/>
      <c r="W82" s="533"/>
      <c r="X82" s="534"/>
      <c r="Y82" s="481" t="s">
        <v>21</v>
      </c>
      <c r="Z82" s="482"/>
      <c r="AA82" s="482"/>
      <c r="AB82" s="687"/>
      <c r="AC82" s="464" t="s">
        <v>19</v>
      </c>
      <c r="AD82" s="533"/>
      <c r="AE82" s="533"/>
      <c r="AF82" s="533"/>
      <c r="AG82" s="533"/>
      <c r="AH82" s="532" t="s">
        <v>20</v>
      </c>
      <c r="AI82" s="533"/>
      <c r="AJ82" s="533"/>
      <c r="AK82" s="533"/>
      <c r="AL82" s="533"/>
      <c r="AM82" s="533"/>
      <c r="AN82" s="533"/>
      <c r="AO82" s="533"/>
      <c r="AP82" s="533"/>
      <c r="AQ82" s="533"/>
      <c r="AR82" s="533"/>
      <c r="AS82" s="533"/>
      <c r="AT82" s="534"/>
      <c r="AU82" s="481" t="s">
        <v>21</v>
      </c>
      <c r="AV82" s="482"/>
      <c r="AW82" s="482"/>
      <c r="AX82" s="483"/>
    </row>
    <row r="83" spans="1:50" ht="24.75" customHeight="1" x14ac:dyDescent="0.15">
      <c r="A83" s="936"/>
      <c r="B83" s="937"/>
      <c r="C83" s="937"/>
      <c r="D83" s="937"/>
      <c r="E83" s="937"/>
      <c r="F83" s="938"/>
      <c r="G83" s="535"/>
      <c r="H83" s="536"/>
      <c r="I83" s="536"/>
      <c r="J83" s="536"/>
      <c r="K83" s="537"/>
      <c r="L83" s="529"/>
      <c r="M83" s="530"/>
      <c r="N83" s="530"/>
      <c r="O83" s="530"/>
      <c r="P83" s="530"/>
      <c r="Q83" s="530"/>
      <c r="R83" s="530"/>
      <c r="S83" s="530"/>
      <c r="T83" s="530"/>
      <c r="U83" s="530"/>
      <c r="V83" s="530"/>
      <c r="W83" s="530"/>
      <c r="X83" s="531"/>
      <c r="Y83" s="489"/>
      <c r="Z83" s="490"/>
      <c r="AA83" s="490"/>
      <c r="AB83" s="694"/>
      <c r="AC83" s="535"/>
      <c r="AD83" s="536"/>
      <c r="AE83" s="536"/>
      <c r="AF83" s="536"/>
      <c r="AG83" s="537"/>
      <c r="AH83" s="529"/>
      <c r="AI83" s="530"/>
      <c r="AJ83" s="530"/>
      <c r="AK83" s="530"/>
      <c r="AL83" s="530"/>
      <c r="AM83" s="530"/>
      <c r="AN83" s="530"/>
      <c r="AO83" s="530"/>
      <c r="AP83" s="530"/>
      <c r="AQ83" s="530"/>
      <c r="AR83" s="530"/>
      <c r="AS83" s="530"/>
      <c r="AT83" s="531"/>
      <c r="AU83" s="489"/>
      <c r="AV83" s="490"/>
      <c r="AW83" s="490"/>
      <c r="AX83" s="491"/>
    </row>
    <row r="84" spans="1:50" ht="24.75" customHeight="1" x14ac:dyDescent="0.15">
      <c r="A84" s="936"/>
      <c r="B84" s="937"/>
      <c r="C84" s="937"/>
      <c r="D84" s="937"/>
      <c r="E84" s="937"/>
      <c r="F84" s="938"/>
      <c r="G84" s="434"/>
      <c r="H84" s="435"/>
      <c r="I84" s="435"/>
      <c r="J84" s="435"/>
      <c r="K84" s="436"/>
      <c r="L84" s="428"/>
      <c r="M84" s="429"/>
      <c r="N84" s="429"/>
      <c r="O84" s="429"/>
      <c r="P84" s="429"/>
      <c r="Q84" s="429"/>
      <c r="R84" s="429"/>
      <c r="S84" s="429"/>
      <c r="T84" s="429"/>
      <c r="U84" s="429"/>
      <c r="V84" s="429"/>
      <c r="W84" s="429"/>
      <c r="X84" s="430"/>
      <c r="Y84" s="431"/>
      <c r="Z84" s="432"/>
      <c r="AA84" s="432"/>
      <c r="AB84" s="442"/>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36"/>
      <c r="B85" s="937"/>
      <c r="C85" s="937"/>
      <c r="D85" s="937"/>
      <c r="E85" s="937"/>
      <c r="F85" s="938"/>
      <c r="G85" s="434"/>
      <c r="H85" s="435"/>
      <c r="I85" s="435"/>
      <c r="J85" s="435"/>
      <c r="K85" s="436"/>
      <c r="L85" s="428"/>
      <c r="M85" s="429"/>
      <c r="N85" s="429"/>
      <c r="O85" s="429"/>
      <c r="P85" s="429"/>
      <c r="Q85" s="429"/>
      <c r="R85" s="429"/>
      <c r="S85" s="429"/>
      <c r="T85" s="429"/>
      <c r="U85" s="429"/>
      <c r="V85" s="429"/>
      <c r="W85" s="429"/>
      <c r="X85" s="430"/>
      <c r="Y85" s="431"/>
      <c r="Z85" s="432"/>
      <c r="AA85" s="432"/>
      <c r="AB85" s="442"/>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36"/>
      <c r="B86" s="937"/>
      <c r="C86" s="937"/>
      <c r="D86" s="937"/>
      <c r="E86" s="937"/>
      <c r="F86" s="938"/>
      <c r="G86" s="434"/>
      <c r="H86" s="435"/>
      <c r="I86" s="435"/>
      <c r="J86" s="435"/>
      <c r="K86" s="436"/>
      <c r="L86" s="428"/>
      <c r="M86" s="429"/>
      <c r="N86" s="429"/>
      <c r="O86" s="429"/>
      <c r="P86" s="429"/>
      <c r="Q86" s="429"/>
      <c r="R86" s="429"/>
      <c r="S86" s="429"/>
      <c r="T86" s="429"/>
      <c r="U86" s="429"/>
      <c r="V86" s="429"/>
      <c r="W86" s="429"/>
      <c r="X86" s="430"/>
      <c r="Y86" s="431"/>
      <c r="Z86" s="432"/>
      <c r="AA86" s="432"/>
      <c r="AB86" s="442"/>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36"/>
      <c r="B87" s="937"/>
      <c r="C87" s="937"/>
      <c r="D87" s="937"/>
      <c r="E87" s="937"/>
      <c r="F87" s="938"/>
      <c r="G87" s="434"/>
      <c r="H87" s="435"/>
      <c r="I87" s="435"/>
      <c r="J87" s="435"/>
      <c r="K87" s="436"/>
      <c r="L87" s="428"/>
      <c r="M87" s="429"/>
      <c r="N87" s="429"/>
      <c r="O87" s="429"/>
      <c r="P87" s="429"/>
      <c r="Q87" s="429"/>
      <c r="R87" s="429"/>
      <c r="S87" s="429"/>
      <c r="T87" s="429"/>
      <c r="U87" s="429"/>
      <c r="V87" s="429"/>
      <c r="W87" s="429"/>
      <c r="X87" s="430"/>
      <c r="Y87" s="431"/>
      <c r="Z87" s="432"/>
      <c r="AA87" s="432"/>
      <c r="AB87" s="442"/>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36"/>
      <c r="B88" s="937"/>
      <c r="C88" s="937"/>
      <c r="D88" s="937"/>
      <c r="E88" s="937"/>
      <c r="F88" s="938"/>
      <c r="G88" s="434"/>
      <c r="H88" s="435"/>
      <c r="I88" s="435"/>
      <c r="J88" s="435"/>
      <c r="K88" s="436"/>
      <c r="L88" s="428"/>
      <c r="M88" s="429"/>
      <c r="N88" s="429"/>
      <c r="O88" s="429"/>
      <c r="P88" s="429"/>
      <c r="Q88" s="429"/>
      <c r="R88" s="429"/>
      <c r="S88" s="429"/>
      <c r="T88" s="429"/>
      <c r="U88" s="429"/>
      <c r="V88" s="429"/>
      <c r="W88" s="429"/>
      <c r="X88" s="430"/>
      <c r="Y88" s="431"/>
      <c r="Z88" s="432"/>
      <c r="AA88" s="432"/>
      <c r="AB88" s="442"/>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36"/>
      <c r="B89" s="937"/>
      <c r="C89" s="937"/>
      <c r="D89" s="937"/>
      <c r="E89" s="937"/>
      <c r="F89" s="938"/>
      <c r="G89" s="434"/>
      <c r="H89" s="435"/>
      <c r="I89" s="435"/>
      <c r="J89" s="435"/>
      <c r="K89" s="436"/>
      <c r="L89" s="428"/>
      <c r="M89" s="429"/>
      <c r="N89" s="429"/>
      <c r="O89" s="429"/>
      <c r="P89" s="429"/>
      <c r="Q89" s="429"/>
      <c r="R89" s="429"/>
      <c r="S89" s="429"/>
      <c r="T89" s="429"/>
      <c r="U89" s="429"/>
      <c r="V89" s="429"/>
      <c r="W89" s="429"/>
      <c r="X89" s="430"/>
      <c r="Y89" s="431"/>
      <c r="Z89" s="432"/>
      <c r="AA89" s="432"/>
      <c r="AB89" s="442"/>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36"/>
      <c r="B90" s="937"/>
      <c r="C90" s="937"/>
      <c r="D90" s="937"/>
      <c r="E90" s="937"/>
      <c r="F90" s="938"/>
      <c r="G90" s="434"/>
      <c r="H90" s="435"/>
      <c r="I90" s="435"/>
      <c r="J90" s="435"/>
      <c r="K90" s="436"/>
      <c r="L90" s="428"/>
      <c r="M90" s="429"/>
      <c r="N90" s="429"/>
      <c r="O90" s="429"/>
      <c r="P90" s="429"/>
      <c r="Q90" s="429"/>
      <c r="R90" s="429"/>
      <c r="S90" s="429"/>
      <c r="T90" s="429"/>
      <c r="U90" s="429"/>
      <c r="V90" s="429"/>
      <c r="W90" s="429"/>
      <c r="X90" s="430"/>
      <c r="Y90" s="431"/>
      <c r="Z90" s="432"/>
      <c r="AA90" s="432"/>
      <c r="AB90" s="442"/>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36"/>
      <c r="B91" s="937"/>
      <c r="C91" s="937"/>
      <c r="D91" s="937"/>
      <c r="E91" s="937"/>
      <c r="F91" s="938"/>
      <c r="G91" s="434"/>
      <c r="H91" s="435"/>
      <c r="I91" s="435"/>
      <c r="J91" s="435"/>
      <c r="K91" s="436"/>
      <c r="L91" s="428"/>
      <c r="M91" s="429"/>
      <c r="N91" s="429"/>
      <c r="O91" s="429"/>
      <c r="P91" s="429"/>
      <c r="Q91" s="429"/>
      <c r="R91" s="429"/>
      <c r="S91" s="429"/>
      <c r="T91" s="429"/>
      <c r="U91" s="429"/>
      <c r="V91" s="429"/>
      <c r="W91" s="429"/>
      <c r="X91" s="430"/>
      <c r="Y91" s="431"/>
      <c r="Z91" s="432"/>
      <c r="AA91" s="432"/>
      <c r="AB91" s="442"/>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36"/>
      <c r="B92" s="937"/>
      <c r="C92" s="937"/>
      <c r="D92" s="937"/>
      <c r="E92" s="937"/>
      <c r="F92" s="938"/>
      <c r="G92" s="434"/>
      <c r="H92" s="435"/>
      <c r="I92" s="435"/>
      <c r="J92" s="435"/>
      <c r="K92" s="436"/>
      <c r="L92" s="428"/>
      <c r="M92" s="429"/>
      <c r="N92" s="429"/>
      <c r="O92" s="429"/>
      <c r="P92" s="429"/>
      <c r="Q92" s="429"/>
      <c r="R92" s="429"/>
      <c r="S92" s="429"/>
      <c r="T92" s="429"/>
      <c r="U92" s="429"/>
      <c r="V92" s="429"/>
      <c r="W92" s="429"/>
      <c r="X92" s="430"/>
      <c r="Y92" s="431"/>
      <c r="Z92" s="432"/>
      <c r="AA92" s="432"/>
      <c r="AB92" s="442"/>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36"/>
      <c r="B93" s="937"/>
      <c r="C93" s="937"/>
      <c r="D93" s="937"/>
      <c r="E93" s="937"/>
      <c r="F93" s="938"/>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36"/>
      <c r="B94" s="937"/>
      <c r="C94" s="937"/>
      <c r="D94" s="937"/>
      <c r="E94" s="937"/>
      <c r="F94" s="938"/>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82"/>
    </row>
    <row r="95" spans="1:50" ht="24.75" customHeight="1" x14ac:dyDescent="0.15">
      <c r="A95" s="936"/>
      <c r="B95" s="937"/>
      <c r="C95" s="937"/>
      <c r="D95" s="937"/>
      <c r="E95" s="937"/>
      <c r="F95" s="938"/>
      <c r="G95" s="464" t="s">
        <v>19</v>
      </c>
      <c r="H95" s="533"/>
      <c r="I95" s="533"/>
      <c r="J95" s="533"/>
      <c r="K95" s="533"/>
      <c r="L95" s="532" t="s">
        <v>20</v>
      </c>
      <c r="M95" s="533"/>
      <c r="N95" s="533"/>
      <c r="O95" s="533"/>
      <c r="P95" s="533"/>
      <c r="Q95" s="533"/>
      <c r="R95" s="533"/>
      <c r="S95" s="533"/>
      <c r="T95" s="533"/>
      <c r="U95" s="533"/>
      <c r="V95" s="533"/>
      <c r="W95" s="533"/>
      <c r="X95" s="534"/>
      <c r="Y95" s="481" t="s">
        <v>21</v>
      </c>
      <c r="Z95" s="482"/>
      <c r="AA95" s="482"/>
      <c r="AB95" s="687"/>
      <c r="AC95" s="464" t="s">
        <v>19</v>
      </c>
      <c r="AD95" s="533"/>
      <c r="AE95" s="533"/>
      <c r="AF95" s="533"/>
      <c r="AG95" s="533"/>
      <c r="AH95" s="532" t="s">
        <v>20</v>
      </c>
      <c r="AI95" s="533"/>
      <c r="AJ95" s="533"/>
      <c r="AK95" s="533"/>
      <c r="AL95" s="533"/>
      <c r="AM95" s="533"/>
      <c r="AN95" s="533"/>
      <c r="AO95" s="533"/>
      <c r="AP95" s="533"/>
      <c r="AQ95" s="533"/>
      <c r="AR95" s="533"/>
      <c r="AS95" s="533"/>
      <c r="AT95" s="534"/>
      <c r="AU95" s="481" t="s">
        <v>21</v>
      </c>
      <c r="AV95" s="482"/>
      <c r="AW95" s="482"/>
      <c r="AX95" s="483"/>
    </row>
    <row r="96" spans="1:50" ht="24.75" customHeight="1" x14ac:dyDescent="0.15">
      <c r="A96" s="936"/>
      <c r="B96" s="937"/>
      <c r="C96" s="937"/>
      <c r="D96" s="937"/>
      <c r="E96" s="937"/>
      <c r="F96" s="938"/>
      <c r="G96" s="535"/>
      <c r="H96" s="536"/>
      <c r="I96" s="536"/>
      <c r="J96" s="536"/>
      <c r="K96" s="537"/>
      <c r="L96" s="529"/>
      <c r="M96" s="530"/>
      <c r="N96" s="530"/>
      <c r="O96" s="530"/>
      <c r="P96" s="530"/>
      <c r="Q96" s="530"/>
      <c r="R96" s="530"/>
      <c r="S96" s="530"/>
      <c r="T96" s="530"/>
      <c r="U96" s="530"/>
      <c r="V96" s="530"/>
      <c r="W96" s="530"/>
      <c r="X96" s="531"/>
      <c r="Y96" s="489"/>
      <c r="Z96" s="490"/>
      <c r="AA96" s="490"/>
      <c r="AB96" s="694"/>
      <c r="AC96" s="535"/>
      <c r="AD96" s="536"/>
      <c r="AE96" s="536"/>
      <c r="AF96" s="536"/>
      <c r="AG96" s="537"/>
      <c r="AH96" s="529"/>
      <c r="AI96" s="530"/>
      <c r="AJ96" s="530"/>
      <c r="AK96" s="530"/>
      <c r="AL96" s="530"/>
      <c r="AM96" s="530"/>
      <c r="AN96" s="530"/>
      <c r="AO96" s="530"/>
      <c r="AP96" s="530"/>
      <c r="AQ96" s="530"/>
      <c r="AR96" s="530"/>
      <c r="AS96" s="530"/>
      <c r="AT96" s="531"/>
      <c r="AU96" s="489"/>
      <c r="AV96" s="490"/>
      <c r="AW96" s="490"/>
      <c r="AX96" s="491"/>
    </row>
    <row r="97" spans="1:50" ht="24.75" customHeight="1" x14ac:dyDescent="0.15">
      <c r="A97" s="936"/>
      <c r="B97" s="937"/>
      <c r="C97" s="937"/>
      <c r="D97" s="937"/>
      <c r="E97" s="937"/>
      <c r="F97" s="938"/>
      <c r="G97" s="434"/>
      <c r="H97" s="435"/>
      <c r="I97" s="435"/>
      <c r="J97" s="435"/>
      <c r="K97" s="436"/>
      <c r="L97" s="428"/>
      <c r="M97" s="429"/>
      <c r="N97" s="429"/>
      <c r="O97" s="429"/>
      <c r="P97" s="429"/>
      <c r="Q97" s="429"/>
      <c r="R97" s="429"/>
      <c r="S97" s="429"/>
      <c r="T97" s="429"/>
      <c r="U97" s="429"/>
      <c r="V97" s="429"/>
      <c r="W97" s="429"/>
      <c r="X97" s="430"/>
      <c r="Y97" s="431"/>
      <c r="Z97" s="432"/>
      <c r="AA97" s="432"/>
      <c r="AB97" s="442"/>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36"/>
      <c r="B98" s="937"/>
      <c r="C98" s="937"/>
      <c r="D98" s="937"/>
      <c r="E98" s="937"/>
      <c r="F98" s="938"/>
      <c r="G98" s="434"/>
      <c r="H98" s="435"/>
      <c r="I98" s="435"/>
      <c r="J98" s="435"/>
      <c r="K98" s="436"/>
      <c r="L98" s="428"/>
      <c r="M98" s="429"/>
      <c r="N98" s="429"/>
      <c r="O98" s="429"/>
      <c r="P98" s="429"/>
      <c r="Q98" s="429"/>
      <c r="R98" s="429"/>
      <c r="S98" s="429"/>
      <c r="T98" s="429"/>
      <c r="U98" s="429"/>
      <c r="V98" s="429"/>
      <c r="W98" s="429"/>
      <c r="X98" s="430"/>
      <c r="Y98" s="431"/>
      <c r="Z98" s="432"/>
      <c r="AA98" s="432"/>
      <c r="AB98" s="442"/>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36"/>
      <c r="B99" s="937"/>
      <c r="C99" s="937"/>
      <c r="D99" s="937"/>
      <c r="E99" s="937"/>
      <c r="F99" s="938"/>
      <c r="G99" s="434"/>
      <c r="H99" s="435"/>
      <c r="I99" s="435"/>
      <c r="J99" s="435"/>
      <c r="K99" s="436"/>
      <c r="L99" s="428"/>
      <c r="M99" s="429"/>
      <c r="N99" s="429"/>
      <c r="O99" s="429"/>
      <c r="P99" s="429"/>
      <c r="Q99" s="429"/>
      <c r="R99" s="429"/>
      <c r="S99" s="429"/>
      <c r="T99" s="429"/>
      <c r="U99" s="429"/>
      <c r="V99" s="429"/>
      <c r="W99" s="429"/>
      <c r="X99" s="430"/>
      <c r="Y99" s="431"/>
      <c r="Z99" s="432"/>
      <c r="AA99" s="432"/>
      <c r="AB99" s="442"/>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36"/>
      <c r="B100" s="937"/>
      <c r="C100" s="937"/>
      <c r="D100" s="937"/>
      <c r="E100" s="937"/>
      <c r="F100" s="938"/>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2"/>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36"/>
      <c r="B101" s="937"/>
      <c r="C101" s="937"/>
      <c r="D101" s="937"/>
      <c r="E101" s="937"/>
      <c r="F101" s="938"/>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2"/>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36"/>
      <c r="B102" s="937"/>
      <c r="C102" s="937"/>
      <c r="D102" s="937"/>
      <c r="E102" s="937"/>
      <c r="F102" s="938"/>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2"/>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36"/>
      <c r="B103" s="937"/>
      <c r="C103" s="937"/>
      <c r="D103" s="937"/>
      <c r="E103" s="937"/>
      <c r="F103" s="938"/>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2"/>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36"/>
      <c r="B104" s="937"/>
      <c r="C104" s="937"/>
      <c r="D104" s="937"/>
      <c r="E104" s="937"/>
      <c r="F104" s="938"/>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2"/>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36"/>
      <c r="B105" s="937"/>
      <c r="C105" s="937"/>
      <c r="D105" s="937"/>
      <c r="E105" s="937"/>
      <c r="F105" s="938"/>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2"/>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2"/>
    </row>
    <row r="109" spans="1:50" ht="24.75" customHeight="1" x14ac:dyDescent="0.15">
      <c r="A109" s="936"/>
      <c r="B109" s="937"/>
      <c r="C109" s="937"/>
      <c r="D109" s="937"/>
      <c r="E109" s="937"/>
      <c r="F109" s="938"/>
      <c r="G109" s="464" t="s">
        <v>19</v>
      </c>
      <c r="H109" s="533"/>
      <c r="I109" s="533"/>
      <c r="J109" s="533"/>
      <c r="K109" s="533"/>
      <c r="L109" s="532" t="s">
        <v>20</v>
      </c>
      <c r="M109" s="533"/>
      <c r="N109" s="533"/>
      <c r="O109" s="533"/>
      <c r="P109" s="533"/>
      <c r="Q109" s="533"/>
      <c r="R109" s="533"/>
      <c r="S109" s="533"/>
      <c r="T109" s="533"/>
      <c r="U109" s="533"/>
      <c r="V109" s="533"/>
      <c r="W109" s="533"/>
      <c r="X109" s="534"/>
      <c r="Y109" s="481" t="s">
        <v>21</v>
      </c>
      <c r="Z109" s="482"/>
      <c r="AA109" s="482"/>
      <c r="AB109" s="687"/>
      <c r="AC109" s="464" t="s">
        <v>19</v>
      </c>
      <c r="AD109" s="533"/>
      <c r="AE109" s="533"/>
      <c r="AF109" s="533"/>
      <c r="AG109" s="533"/>
      <c r="AH109" s="532" t="s">
        <v>20</v>
      </c>
      <c r="AI109" s="533"/>
      <c r="AJ109" s="533"/>
      <c r="AK109" s="533"/>
      <c r="AL109" s="533"/>
      <c r="AM109" s="533"/>
      <c r="AN109" s="533"/>
      <c r="AO109" s="533"/>
      <c r="AP109" s="533"/>
      <c r="AQ109" s="533"/>
      <c r="AR109" s="533"/>
      <c r="AS109" s="533"/>
      <c r="AT109" s="534"/>
      <c r="AU109" s="481" t="s">
        <v>21</v>
      </c>
      <c r="AV109" s="482"/>
      <c r="AW109" s="482"/>
      <c r="AX109" s="483"/>
    </row>
    <row r="110" spans="1:50" ht="24.75" customHeight="1" x14ac:dyDescent="0.15">
      <c r="A110" s="936"/>
      <c r="B110" s="937"/>
      <c r="C110" s="937"/>
      <c r="D110" s="937"/>
      <c r="E110" s="937"/>
      <c r="F110" s="938"/>
      <c r="G110" s="535"/>
      <c r="H110" s="536"/>
      <c r="I110" s="536"/>
      <c r="J110" s="536"/>
      <c r="K110" s="537"/>
      <c r="L110" s="529"/>
      <c r="M110" s="530"/>
      <c r="N110" s="530"/>
      <c r="O110" s="530"/>
      <c r="P110" s="530"/>
      <c r="Q110" s="530"/>
      <c r="R110" s="530"/>
      <c r="S110" s="530"/>
      <c r="T110" s="530"/>
      <c r="U110" s="530"/>
      <c r="V110" s="530"/>
      <c r="W110" s="530"/>
      <c r="X110" s="531"/>
      <c r="Y110" s="489"/>
      <c r="Z110" s="490"/>
      <c r="AA110" s="490"/>
      <c r="AB110" s="694"/>
      <c r="AC110" s="535"/>
      <c r="AD110" s="536"/>
      <c r="AE110" s="536"/>
      <c r="AF110" s="536"/>
      <c r="AG110" s="537"/>
      <c r="AH110" s="529"/>
      <c r="AI110" s="530"/>
      <c r="AJ110" s="530"/>
      <c r="AK110" s="530"/>
      <c r="AL110" s="530"/>
      <c r="AM110" s="530"/>
      <c r="AN110" s="530"/>
      <c r="AO110" s="530"/>
      <c r="AP110" s="530"/>
      <c r="AQ110" s="530"/>
      <c r="AR110" s="530"/>
      <c r="AS110" s="530"/>
      <c r="AT110" s="531"/>
      <c r="AU110" s="489"/>
      <c r="AV110" s="490"/>
      <c r="AW110" s="490"/>
      <c r="AX110" s="491"/>
    </row>
    <row r="111" spans="1:50" ht="24.75" customHeight="1" x14ac:dyDescent="0.15">
      <c r="A111" s="936"/>
      <c r="B111" s="937"/>
      <c r="C111" s="937"/>
      <c r="D111" s="937"/>
      <c r="E111" s="937"/>
      <c r="F111" s="938"/>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2"/>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36"/>
      <c r="B112" s="937"/>
      <c r="C112" s="937"/>
      <c r="D112" s="937"/>
      <c r="E112" s="937"/>
      <c r="F112" s="938"/>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2"/>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36"/>
      <c r="B113" s="937"/>
      <c r="C113" s="937"/>
      <c r="D113" s="937"/>
      <c r="E113" s="937"/>
      <c r="F113" s="938"/>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2"/>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36"/>
      <c r="B114" s="937"/>
      <c r="C114" s="937"/>
      <c r="D114" s="937"/>
      <c r="E114" s="937"/>
      <c r="F114" s="938"/>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2"/>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36"/>
      <c r="B115" s="937"/>
      <c r="C115" s="937"/>
      <c r="D115" s="937"/>
      <c r="E115" s="937"/>
      <c r="F115" s="938"/>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2"/>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36"/>
      <c r="B116" s="937"/>
      <c r="C116" s="937"/>
      <c r="D116" s="937"/>
      <c r="E116" s="937"/>
      <c r="F116" s="938"/>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2"/>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36"/>
      <c r="B117" s="937"/>
      <c r="C117" s="937"/>
      <c r="D117" s="937"/>
      <c r="E117" s="937"/>
      <c r="F117" s="938"/>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2"/>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36"/>
      <c r="B118" s="937"/>
      <c r="C118" s="937"/>
      <c r="D118" s="937"/>
      <c r="E118" s="937"/>
      <c r="F118" s="938"/>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2"/>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36"/>
      <c r="B119" s="937"/>
      <c r="C119" s="937"/>
      <c r="D119" s="937"/>
      <c r="E119" s="937"/>
      <c r="F119" s="938"/>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2"/>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36"/>
      <c r="B120" s="937"/>
      <c r="C120" s="937"/>
      <c r="D120" s="937"/>
      <c r="E120" s="937"/>
      <c r="F120" s="938"/>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36"/>
      <c r="B121" s="937"/>
      <c r="C121" s="937"/>
      <c r="D121" s="937"/>
      <c r="E121" s="937"/>
      <c r="F121" s="938"/>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2"/>
    </row>
    <row r="122" spans="1:50" ht="25.5" customHeight="1" x14ac:dyDescent="0.15">
      <c r="A122" s="936"/>
      <c r="B122" s="937"/>
      <c r="C122" s="937"/>
      <c r="D122" s="937"/>
      <c r="E122" s="937"/>
      <c r="F122" s="938"/>
      <c r="G122" s="464" t="s">
        <v>19</v>
      </c>
      <c r="H122" s="533"/>
      <c r="I122" s="533"/>
      <c r="J122" s="533"/>
      <c r="K122" s="533"/>
      <c r="L122" s="532" t="s">
        <v>20</v>
      </c>
      <c r="M122" s="533"/>
      <c r="N122" s="533"/>
      <c r="O122" s="533"/>
      <c r="P122" s="533"/>
      <c r="Q122" s="533"/>
      <c r="R122" s="533"/>
      <c r="S122" s="533"/>
      <c r="T122" s="533"/>
      <c r="U122" s="533"/>
      <c r="V122" s="533"/>
      <c r="W122" s="533"/>
      <c r="X122" s="534"/>
      <c r="Y122" s="481" t="s">
        <v>21</v>
      </c>
      <c r="Z122" s="482"/>
      <c r="AA122" s="482"/>
      <c r="AB122" s="687"/>
      <c r="AC122" s="464" t="s">
        <v>19</v>
      </c>
      <c r="AD122" s="533"/>
      <c r="AE122" s="533"/>
      <c r="AF122" s="533"/>
      <c r="AG122" s="533"/>
      <c r="AH122" s="532" t="s">
        <v>20</v>
      </c>
      <c r="AI122" s="533"/>
      <c r="AJ122" s="533"/>
      <c r="AK122" s="533"/>
      <c r="AL122" s="533"/>
      <c r="AM122" s="533"/>
      <c r="AN122" s="533"/>
      <c r="AO122" s="533"/>
      <c r="AP122" s="533"/>
      <c r="AQ122" s="533"/>
      <c r="AR122" s="533"/>
      <c r="AS122" s="533"/>
      <c r="AT122" s="534"/>
      <c r="AU122" s="481" t="s">
        <v>21</v>
      </c>
      <c r="AV122" s="482"/>
      <c r="AW122" s="482"/>
      <c r="AX122" s="483"/>
    </row>
    <row r="123" spans="1:50" ht="24.75" customHeight="1" x14ac:dyDescent="0.15">
      <c r="A123" s="936"/>
      <c r="B123" s="937"/>
      <c r="C123" s="937"/>
      <c r="D123" s="937"/>
      <c r="E123" s="937"/>
      <c r="F123" s="938"/>
      <c r="G123" s="535"/>
      <c r="H123" s="536"/>
      <c r="I123" s="536"/>
      <c r="J123" s="536"/>
      <c r="K123" s="537"/>
      <c r="L123" s="529"/>
      <c r="M123" s="530"/>
      <c r="N123" s="530"/>
      <c r="O123" s="530"/>
      <c r="P123" s="530"/>
      <c r="Q123" s="530"/>
      <c r="R123" s="530"/>
      <c r="S123" s="530"/>
      <c r="T123" s="530"/>
      <c r="U123" s="530"/>
      <c r="V123" s="530"/>
      <c r="W123" s="530"/>
      <c r="X123" s="531"/>
      <c r="Y123" s="489"/>
      <c r="Z123" s="490"/>
      <c r="AA123" s="490"/>
      <c r="AB123" s="694"/>
      <c r="AC123" s="535"/>
      <c r="AD123" s="536"/>
      <c r="AE123" s="536"/>
      <c r="AF123" s="536"/>
      <c r="AG123" s="537"/>
      <c r="AH123" s="529"/>
      <c r="AI123" s="530"/>
      <c r="AJ123" s="530"/>
      <c r="AK123" s="530"/>
      <c r="AL123" s="530"/>
      <c r="AM123" s="530"/>
      <c r="AN123" s="530"/>
      <c r="AO123" s="530"/>
      <c r="AP123" s="530"/>
      <c r="AQ123" s="530"/>
      <c r="AR123" s="530"/>
      <c r="AS123" s="530"/>
      <c r="AT123" s="531"/>
      <c r="AU123" s="489"/>
      <c r="AV123" s="490"/>
      <c r="AW123" s="490"/>
      <c r="AX123" s="491"/>
    </row>
    <row r="124" spans="1:50" ht="24.75" customHeight="1" x14ac:dyDescent="0.15">
      <c r="A124" s="936"/>
      <c r="B124" s="937"/>
      <c r="C124" s="937"/>
      <c r="D124" s="937"/>
      <c r="E124" s="937"/>
      <c r="F124" s="938"/>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2"/>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36"/>
      <c r="B125" s="937"/>
      <c r="C125" s="937"/>
      <c r="D125" s="937"/>
      <c r="E125" s="937"/>
      <c r="F125" s="938"/>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2"/>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36"/>
      <c r="B126" s="937"/>
      <c r="C126" s="937"/>
      <c r="D126" s="937"/>
      <c r="E126" s="937"/>
      <c r="F126" s="938"/>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2"/>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36"/>
      <c r="B127" s="937"/>
      <c r="C127" s="937"/>
      <c r="D127" s="937"/>
      <c r="E127" s="937"/>
      <c r="F127" s="938"/>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2"/>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36"/>
      <c r="B128" s="937"/>
      <c r="C128" s="937"/>
      <c r="D128" s="937"/>
      <c r="E128" s="937"/>
      <c r="F128" s="938"/>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2"/>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36"/>
      <c r="B129" s="937"/>
      <c r="C129" s="937"/>
      <c r="D129" s="937"/>
      <c r="E129" s="937"/>
      <c r="F129" s="938"/>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2"/>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36"/>
      <c r="B130" s="937"/>
      <c r="C130" s="937"/>
      <c r="D130" s="937"/>
      <c r="E130" s="937"/>
      <c r="F130" s="938"/>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2"/>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36"/>
      <c r="B131" s="937"/>
      <c r="C131" s="937"/>
      <c r="D131" s="937"/>
      <c r="E131" s="937"/>
      <c r="F131" s="938"/>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2"/>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36"/>
      <c r="B132" s="937"/>
      <c r="C132" s="937"/>
      <c r="D132" s="937"/>
      <c r="E132" s="937"/>
      <c r="F132" s="938"/>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2"/>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36"/>
      <c r="B133" s="937"/>
      <c r="C133" s="937"/>
      <c r="D133" s="937"/>
      <c r="E133" s="937"/>
      <c r="F133" s="938"/>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36"/>
      <c r="B134" s="937"/>
      <c r="C134" s="937"/>
      <c r="D134" s="937"/>
      <c r="E134" s="937"/>
      <c r="F134" s="938"/>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2"/>
    </row>
    <row r="135" spans="1:50" ht="24.75" customHeight="1" x14ac:dyDescent="0.15">
      <c r="A135" s="936"/>
      <c r="B135" s="937"/>
      <c r="C135" s="937"/>
      <c r="D135" s="937"/>
      <c r="E135" s="937"/>
      <c r="F135" s="938"/>
      <c r="G135" s="464" t="s">
        <v>19</v>
      </c>
      <c r="H135" s="533"/>
      <c r="I135" s="533"/>
      <c r="J135" s="533"/>
      <c r="K135" s="533"/>
      <c r="L135" s="532" t="s">
        <v>20</v>
      </c>
      <c r="M135" s="533"/>
      <c r="N135" s="533"/>
      <c r="O135" s="533"/>
      <c r="P135" s="533"/>
      <c r="Q135" s="533"/>
      <c r="R135" s="533"/>
      <c r="S135" s="533"/>
      <c r="T135" s="533"/>
      <c r="U135" s="533"/>
      <c r="V135" s="533"/>
      <c r="W135" s="533"/>
      <c r="X135" s="534"/>
      <c r="Y135" s="481" t="s">
        <v>21</v>
      </c>
      <c r="Z135" s="482"/>
      <c r="AA135" s="482"/>
      <c r="AB135" s="687"/>
      <c r="AC135" s="464" t="s">
        <v>19</v>
      </c>
      <c r="AD135" s="533"/>
      <c r="AE135" s="533"/>
      <c r="AF135" s="533"/>
      <c r="AG135" s="533"/>
      <c r="AH135" s="532" t="s">
        <v>20</v>
      </c>
      <c r="AI135" s="533"/>
      <c r="AJ135" s="533"/>
      <c r="AK135" s="533"/>
      <c r="AL135" s="533"/>
      <c r="AM135" s="533"/>
      <c r="AN135" s="533"/>
      <c r="AO135" s="533"/>
      <c r="AP135" s="533"/>
      <c r="AQ135" s="533"/>
      <c r="AR135" s="533"/>
      <c r="AS135" s="533"/>
      <c r="AT135" s="534"/>
      <c r="AU135" s="481" t="s">
        <v>21</v>
      </c>
      <c r="AV135" s="482"/>
      <c r="AW135" s="482"/>
      <c r="AX135" s="483"/>
    </row>
    <row r="136" spans="1:50" ht="24.75" customHeight="1" x14ac:dyDescent="0.15">
      <c r="A136" s="936"/>
      <c r="B136" s="937"/>
      <c r="C136" s="937"/>
      <c r="D136" s="937"/>
      <c r="E136" s="937"/>
      <c r="F136" s="938"/>
      <c r="G136" s="535"/>
      <c r="H136" s="536"/>
      <c r="I136" s="536"/>
      <c r="J136" s="536"/>
      <c r="K136" s="537"/>
      <c r="L136" s="529"/>
      <c r="M136" s="530"/>
      <c r="N136" s="530"/>
      <c r="O136" s="530"/>
      <c r="P136" s="530"/>
      <c r="Q136" s="530"/>
      <c r="R136" s="530"/>
      <c r="S136" s="530"/>
      <c r="T136" s="530"/>
      <c r="U136" s="530"/>
      <c r="V136" s="530"/>
      <c r="W136" s="530"/>
      <c r="X136" s="531"/>
      <c r="Y136" s="489"/>
      <c r="Z136" s="490"/>
      <c r="AA136" s="490"/>
      <c r="AB136" s="694"/>
      <c r="AC136" s="535"/>
      <c r="AD136" s="536"/>
      <c r="AE136" s="536"/>
      <c r="AF136" s="536"/>
      <c r="AG136" s="537"/>
      <c r="AH136" s="529"/>
      <c r="AI136" s="530"/>
      <c r="AJ136" s="530"/>
      <c r="AK136" s="530"/>
      <c r="AL136" s="530"/>
      <c r="AM136" s="530"/>
      <c r="AN136" s="530"/>
      <c r="AO136" s="530"/>
      <c r="AP136" s="530"/>
      <c r="AQ136" s="530"/>
      <c r="AR136" s="530"/>
      <c r="AS136" s="530"/>
      <c r="AT136" s="531"/>
      <c r="AU136" s="489"/>
      <c r="AV136" s="490"/>
      <c r="AW136" s="490"/>
      <c r="AX136" s="491"/>
    </row>
    <row r="137" spans="1:50" ht="24.75" customHeight="1" x14ac:dyDescent="0.15">
      <c r="A137" s="936"/>
      <c r="B137" s="937"/>
      <c r="C137" s="937"/>
      <c r="D137" s="937"/>
      <c r="E137" s="937"/>
      <c r="F137" s="938"/>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2"/>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36"/>
      <c r="B138" s="937"/>
      <c r="C138" s="937"/>
      <c r="D138" s="937"/>
      <c r="E138" s="937"/>
      <c r="F138" s="938"/>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2"/>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36"/>
      <c r="B139" s="937"/>
      <c r="C139" s="937"/>
      <c r="D139" s="937"/>
      <c r="E139" s="937"/>
      <c r="F139" s="938"/>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2"/>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36"/>
      <c r="B140" s="937"/>
      <c r="C140" s="937"/>
      <c r="D140" s="937"/>
      <c r="E140" s="937"/>
      <c r="F140" s="938"/>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2"/>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36"/>
      <c r="B141" s="937"/>
      <c r="C141" s="937"/>
      <c r="D141" s="937"/>
      <c r="E141" s="937"/>
      <c r="F141" s="938"/>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2"/>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36"/>
      <c r="B142" s="937"/>
      <c r="C142" s="937"/>
      <c r="D142" s="937"/>
      <c r="E142" s="937"/>
      <c r="F142" s="938"/>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2"/>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36"/>
      <c r="B143" s="937"/>
      <c r="C143" s="937"/>
      <c r="D143" s="937"/>
      <c r="E143" s="937"/>
      <c r="F143" s="938"/>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2"/>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36"/>
      <c r="B144" s="937"/>
      <c r="C144" s="937"/>
      <c r="D144" s="937"/>
      <c r="E144" s="937"/>
      <c r="F144" s="938"/>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2"/>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36"/>
      <c r="B145" s="937"/>
      <c r="C145" s="937"/>
      <c r="D145" s="937"/>
      <c r="E145" s="937"/>
      <c r="F145" s="938"/>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2"/>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36"/>
      <c r="B146" s="937"/>
      <c r="C146" s="937"/>
      <c r="D146" s="937"/>
      <c r="E146" s="937"/>
      <c r="F146" s="938"/>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36"/>
      <c r="B147" s="937"/>
      <c r="C147" s="937"/>
      <c r="D147" s="937"/>
      <c r="E147" s="937"/>
      <c r="F147" s="938"/>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2"/>
    </row>
    <row r="148" spans="1:50" ht="24.75" customHeight="1" x14ac:dyDescent="0.15">
      <c r="A148" s="936"/>
      <c r="B148" s="937"/>
      <c r="C148" s="937"/>
      <c r="D148" s="937"/>
      <c r="E148" s="937"/>
      <c r="F148" s="938"/>
      <c r="G148" s="464" t="s">
        <v>19</v>
      </c>
      <c r="H148" s="533"/>
      <c r="I148" s="533"/>
      <c r="J148" s="533"/>
      <c r="K148" s="533"/>
      <c r="L148" s="532" t="s">
        <v>20</v>
      </c>
      <c r="M148" s="533"/>
      <c r="N148" s="533"/>
      <c r="O148" s="533"/>
      <c r="P148" s="533"/>
      <c r="Q148" s="533"/>
      <c r="R148" s="533"/>
      <c r="S148" s="533"/>
      <c r="T148" s="533"/>
      <c r="U148" s="533"/>
      <c r="V148" s="533"/>
      <c r="W148" s="533"/>
      <c r="X148" s="534"/>
      <c r="Y148" s="481" t="s">
        <v>21</v>
      </c>
      <c r="Z148" s="482"/>
      <c r="AA148" s="482"/>
      <c r="AB148" s="687"/>
      <c r="AC148" s="464" t="s">
        <v>19</v>
      </c>
      <c r="AD148" s="533"/>
      <c r="AE148" s="533"/>
      <c r="AF148" s="533"/>
      <c r="AG148" s="533"/>
      <c r="AH148" s="532" t="s">
        <v>20</v>
      </c>
      <c r="AI148" s="533"/>
      <c r="AJ148" s="533"/>
      <c r="AK148" s="533"/>
      <c r="AL148" s="533"/>
      <c r="AM148" s="533"/>
      <c r="AN148" s="533"/>
      <c r="AO148" s="533"/>
      <c r="AP148" s="533"/>
      <c r="AQ148" s="533"/>
      <c r="AR148" s="533"/>
      <c r="AS148" s="533"/>
      <c r="AT148" s="534"/>
      <c r="AU148" s="481" t="s">
        <v>21</v>
      </c>
      <c r="AV148" s="482"/>
      <c r="AW148" s="482"/>
      <c r="AX148" s="483"/>
    </row>
    <row r="149" spans="1:50" ht="24.75" customHeight="1" x14ac:dyDescent="0.15">
      <c r="A149" s="936"/>
      <c r="B149" s="937"/>
      <c r="C149" s="937"/>
      <c r="D149" s="937"/>
      <c r="E149" s="937"/>
      <c r="F149" s="938"/>
      <c r="G149" s="535"/>
      <c r="H149" s="536"/>
      <c r="I149" s="536"/>
      <c r="J149" s="536"/>
      <c r="K149" s="537"/>
      <c r="L149" s="529"/>
      <c r="M149" s="530"/>
      <c r="N149" s="530"/>
      <c r="O149" s="530"/>
      <c r="P149" s="530"/>
      <c r="Q149" s="530"/>
      <c r="R149" s="530"/>
      <c r="S149" s="530"/>
      <c r="T149" s="530"/>
      <c r="U149" s="530"/>
      <c r="V149" s="530"/>
      <c r="W149" s="530"/>
      <c r="X149" s="531"/>
      <c r="Y149" s="489"/>
      <c r="Z149" s="490"/>
      <c r="AA149" s="490"/>
      <c r="AB149" s="694"/>
      <c r="AC149" s="535"/>
      <c r="AD149" s="536"/>
      <c r="AE149" s="536"/>
      <c r="AF149" s="536"/>
      <c r="AG149" s="537"/>
      <c r="AH149" s="529"/>
      <c r="AI149" s="530"/>
      <c r="AJ149" s="530"/>
      <c r="AK149" s="530"/>
      <c r="AL149" s="530"/>
      <c r="AM149" s="530"/>
      <c r="AN149" s="530"/>
      <c r="AO149" s="530"/>
      <c r="AP149" s="530"/>
      <c r="AQ149" s="530"/>
      <c r="AR149" s="530"/>
      <c r="AS149" s="530"/>
      <c r="AT149" s="531"/>
      <c r="AU149" s="489"/>
      <c r="AV149" s="490"/>
      <c r="AW149" s="490"/>
      <c r="AX149" s="491"/>
    </row>
    <row r="150" spans="1:50" ht="24.75" customHeight="1" x14ac:dyDescent="0.15">
      <c r="A150" s="936"/>
      <c r="B150" s="937"/>
      <c r="C150" s="937"/>
      <c r="D150" s="937"/>
      <c r="E150" s="937"/>
      <c r="F150" s="938"/>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2"/>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36"/>
      <c r="B151" s="937"/>
      <c r="C151" s="937"/>
      <c r="D151" s="937"/>
      <c r="E151" s="937"/>
      <c r="F151" s="938"/>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2"/>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36"/>
      <c r="B152" s="937"/>
      <c r="C152" s="937"/>
      <c r="D152" s="937"/>
      <c r="E152" s="937"/>
      <c r="F152" s="938"/>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2"/>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36"/>
      <c r="B153" s="937"/>
      <c r="C153" s="937"/>
      <c r="D153" s="937"/>
      <c r="E153" s="937"/>
      <c r="F153" s="938"/>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2"/>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36"/>
      <c r="B154" s="937"/>
      <c r="C154" s="937"/>
      <c r="D154" s="937"/>
      <c r="E154" s="937"/>
      <c r="F154" s="938"/>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2"/>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36"/>
      <c r="B155" s="937"/>
      <c r="C155" s="937"/>
      <c r="D155" s="937"/>
      <c r="E155" s="937"/>
      <c r="F155" s="938"/>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2"/>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36"/>
      <c r="B156" s="937"/>
      <c r="C156" s="937"/>
      <c r="D156" s="937"/>
      <c r="E156" s="937"/>
      <c r="F156" s="938"/>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2"/>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36"/>
      <c r="B157" s="937"/>
      <c r="C157" s="937"/>
      <c r="D157" s="937"/>
      <c r="E157" s="937"/>
      <c r="F157" s="938"/>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2"/>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36"/>
      <c r="B158" s="937"/>
      <c r="C158" s="937"/>
      <c r="D158" s="937"/>
      <c r="E158" s="937"/>
      <c r="F158" s="938"/>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2"/>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2"/>
    </row>
    <row r="162" spans="1:50" ht="24.75" customHeight="1" x14ac:dyDescent="0.15">
      <c r="A162" s="936"/>
      <c r="B162" s="937"/>
      <c r="C162" s="937"/>
      <c r="D162" s="937"/>
      <c r="E162" s="937"/>
      <c r="F162" s="938"/>
      <c r="G162" s="464" t="s">
        <v>19</v>
      </c>
      <c r="H162" s="533"/>
      <c r="I162" s="533"/>
      <c r="J162" s="533"/>
      <c r="K162" s="533"/>
      <c r="L162" s="532" t="s">
        <v>20</v>
      </c>
      <c r="M162" s="533"/>
      <c r="N162" s="533"/>
      <c r="O162" s="533"/>
      <c r="P162" s="533"/>
      <c r="Q162" s="533"/>
      <c r="R162" s="533"/>
      <c r="S162" s="533"/>
      <c r="T162" s="533"/>
      <c r="U162" s="533"/>
      <c r="V162" s="533"/>
      <c r="W162" s="533"/>
      <c r="X162" s="534"/>
      <c r="Y162" s="481" t="s">
        <v>21</v>
      </c>
      <c r="Z162" s="482"/>
      <c r="AA162" s="482"/>
      <c r="AB162" s="687"/>
      <c r="AC162" s="464" t="s">
        <v>19</v>
      </c>
      <c r="AD162" s="533"/>
      <c r="AE162" s="533"/>
      <c r="AF162" s="533"/>
      <c r="AG162" s="533"/>
      <c r="AH162" s="532" t="s">
        <v>20</v>
      </c>
      <c r="AI162" s="533"/>
      <c r="AJ162" s="533"/>
      <c r="AK162" s="533"/>
      <c r="AL162" s="533"/>
      <c r="AM162" s="533"/>
      <c r="AN162" s="533"/>
      <c r="AO162" s="533"/>
      <c r="AP162" s="533"/>
      <c r="AQ162" s="533"/>
      <c r="AR162" s="533"/>
      <c r="AS162" s="533"/>
      <c r="AT162" s="534"/>
      <c r="AU162" s="481" t="s">
        <v>21</v>
      </c>
      <c r="AV162" s="482"/>
      <c r="AW162" s="482"/>
      <c r="AX162" s="483"/>
    </row>
    <row r="163" spans="1:50" ht="24.75" customHeight="1" x14ac:dyDescent="0.15">
      <c r="A163" s="936"/>
      <c r="B163" s="937"/>
      <c r="C163" s="937"/>
      <c r="D163" s="937"/>
      <c r="E163" s="937"/>
      <c r="F163" s="938"/>
      <c r="G163" s="535"/>
      <c r="H163" s="536"/>
      <c r="I163" s="536"/>
      <c r="J163" s="536"/>
      <c r="K163" s="537"/>
      <c r="L163" s="529"/>
      <c r="M163" s="530"/>
      <c r="N163" s="530"/>
      <c r="O163" s="530"/>
      <c r="P163" s="530"/>
      <c r="Q163" s="530"/>
      <c r="R163" s="530"/>
      <c r="S163" s="530"/>
      <c r="T163" s="530"/>
      <c r="U163" s="530"/>
      <c r="V163" s="530"/>
      <c r="W163" s="530"/>
      <c r="X163" s="531"/>
      <c r="Y163" s="489"/>
      <c r="Z163" s="490"/>
      <c r="AA163" s="490"/>
      <c r="AB163" s="694"/>
      <c r="AC163" s="535"/>
      <c r="AD163" s="536"/>
      <c r="AE163" s="536"/>
      <c r="AF163" s="536"/>
      <c r="AG163" s="537"/>
      <c r="AH163" s="529"/>
      <c r="AI163" s="530"/>
      <c r="AJ163" s="530"/>
      <c r="AK163" s="530"/>
      <c r="AL163" s="530"/>
      <c r="AM163" s="530"/>
      <c r="AN163" s="530"/>
      <c r="AO163" s="530"/>
      <c r="AP163" s="530"/>
      <c r="AQ163" s="530"/>
      <c r="AR163" s="530"/>
      <c r="AS163" s="530"/>
      <c r="AT163" s="531"/>
      <c r="AU163" s="489"/>
      <c r="AV163" s="490"/>
      <c r="AW163" s="490"/>
      <c r="AX163" s="491"/>
    </row>
    <row r="164" spans="1:50" ht="24.75" customHeight="1" x14ac:dyDescent="0.15">
      <c r="A164" s="936"/>
      <c r="B164" s="937"/>
      <c r="C164" s="937"/>
      <c r="D164" s="937"/>
      <c r="E164" s="937"/>
      <c r="F164" s="938"/>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2"/>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36"/>
      <c r="B165" s="937"/>
      <c r="C165" s="937"/>
      <c r="D165" s="937"/>
      <c r="E165" s="937"/>
      <c r="F165" s="938"/>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2"/>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36"/>
      <c r="B166" s="937"/>
      <c r="C166" s="937"/>
      <c r="D166" s="937"/>
      <c r="E166" s="937"/>
      <c r="F166" s="938"/>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2"/>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36"/>
      <c r="B167" s="937"/>
      <c r="C167" s="937"/>
      <c r="D167" s="937"/>
      <c r="E167" s="937"/>
      <c r="F167" s="938"/>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2"/>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36"/>
      <c r="B168" s="937"/>
      <c r="C168" s="937"/>
      <c r="D168" s="937"/>
      <c r="E168" s="937"/>
      <c r="F168" s="938"/>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2"/>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36"/>
      <c r="B169" s="937"/>
      <c r="C169" s="937"/>
      <c r="D169" s="937"/>
      <c r="E169" s="937"/>
      <c r="F169" s="938"/>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2"/>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36"/>
      <c r="B170" s="937"/>
      <c r="C170" s="937"/>
      <c r="D170" s="937"/>
      <c r="E170" s="937"/>
      <c r="F170" s="938"/>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2"/>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36"/>
      <c r="B171" s="937"/>
      <c r="C171" s="937"/>
      <c r="D171" s="937"/>
      <c r="E171" s="937"/>
      <c r="F171" s="938"/>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2"/>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36"/>
      <c r="B172" s="937"/>
      <c r="C172" s="937"/>
      <c r="D172" s="937"/>
      <c r="E172" s="937"/>
      <c r="F172" s="938"/>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2"/>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36"/>
      <c r="B173" s="937"/>
      <c r="C173" s="937"/>
      <c r="D173" s="937"/>
      <c r="E173" s="937"/>
      <c r="F173" s="938"/>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36"/>
      <c r="B174" s="937"/>
      <c r="C174" s="937"/>
      <c r="D174" s="937"/>
      <c r="E174" s="937"/>
      <c r="F174" s="938"/>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2"/>
    </row>
    <row r="175" spans="1:50" ht="25.5" customHeight="1" x14ac:dyDescent="0.15">
      <c r="A175" s="936"/>
      <c r="B175" s="937"/>
      <c r="C175" s="937"/>
      <c r="D175" s="937"/>
      <c r="E175" s="937"/>
      <c r="F175" s="938"/>
      <c r="G175" s="464" t="s">
        <v>19</v>
      </c>
      <c r="H175" s="533"/>
      <c r="I175" s="533"/>
      <c r="J175" s="533"/>
      <c r="K175" s="533"/>
      <c r="L175" s="532" t="s">
        <v>20</v>
      </c>
      <c r="M175" s="533"/>
      <c r="N175" s="533"/>
      <c r="O175" s="533"/>
      <c r="P175" s="533"/>
      <c r="Q175" s="533"/>
      <c r="R175" s="533"/>
      <c r="S175" s="533"/>
      <c r="T175" s="533"/>
      <c r="U175" s="533"/>
      <c r="V175" s="533"/>
      <c r="W175" s="533"/>
      <c r="X175" s="534"/>
      <c r="Y175" s="481" t="s">
        <v>21</v>
      </c>
      <c r="Z175" s="482"/>
      <c r="AA175" s="482"/>
      <c r="AB175" s="687"/>
      <c r="AC175" s="464" t="s">
        <v>19</v>
      </c>
      <c r="AD175" s="533"/>
      <c r="AE175" s="533"/>
      <c r="AF175" s="533"/>
      <c r="AG175" s="533"/>
      <c r="AH175" s="532" t="s">
        <v>20</v>
      </c>
      <c r="AI175" s="533"/>
      <c r="AJ175" s="533"/>
      <c r="AK175" s="533"/>
      <c r="AL175" s="533"/>
      <c r="AM175" s="533"/>
      <c r="AN175" s="533"/>
      <c r="AO175" s="533"/>
      <c r="AP175" s="533"/>
      <c r="AQ175" s="533"/>
      <c r="AR175" s="533"/>
      <c r="AS175" s="533"/>
      <c r="AT175" s="534"/>
      <c r="AU175" s="481" t="s">
        <v>21</v>
      </c>
      <c r="AV175" s="482"/>
      <c r="AW175" s="482"/>
      <c r="AX175" s="483"/>
    </row>
    <row r="176" spans="1:50" ht="24.75" customHeight="1" x14ac:dyDescent="0.15">
      <c r="A176" s="936"/>
      <c r="B176" s="937"/>
      <c r="C176" s="937"/>
      <c r="D176" s="937"/>
      <c r="E176" s="937"/>
      <c r="F176" s="938"/>
      <c r="G176" s="535"/>
      <c r="H176" s="536"/>
      <c r="I176" s="536"/>
      <c r="J176" s="536"/>
      <c r="K176" s="537"/>
      <c r="L176" s="529"/>
      <c r="M176" s="530"/>
      <c r="N176" s="530"/>
      <c r="O176" s="530"/>
      <c r="P176" s="530"/>
      <c r="Q176" s="530"/>
      <c r="R176" s="530"/>
      <c r="S176" s="530"/>
      <c r="T176" s="530"/>
      <c r="U176" s="530"/>
      <c r="V176" s="530"/>
      <c r="W176" s="530"/>
      <c r="X176" s="531"/>
      <c r="Y176" s="489"/>
      <c r="Z176" s="490"/>
      <c r="AA176" s="490"/>
      <c r="AB176" s="694"/>
      <c r="AC176" s="535"/>
      <c r="AD176" s="536"/>
      <c r="AE176" s="536"/>
      <c r="AF176" s="536"/>
      <c r="AG176" s="537"/>
      <c r="AH176" s="529"/>
      <c r="AI176" s="530"/>
      <c r="AJ176" s="530"/>
      <c r="AK176" s="530"/>
      <c r="AL176" s="530"/>
      <c r="AM176" s="530"/>
      <c r="AN176" s="530"/>
      <c r="AO176" s="530"/>
      <c r="AP176" s="530"/>
      <c r="AQ176" s="530"/>
      <c r="AR176" s="530"/>
      <c r="AS176" s="530"/>
      <c r="AT176" s="531"/>
      <c r="AU176" s="489"/>
      <c r="AV176" s="490"/>
      <c r="AW176" s="490"/>
      <c r="AX176" s="491"/>
    </row>
    <row r="177" spans="1:50" ht="24.75" customHeight="1" x14ac:dyDescent="0.15">
      <c r="A177" s="936"/>
      <c r="B177" s="937"/>
      <c r="C177" s="937"/>
      <c r="D177" s="937"/>
      <c r="E177" s="937"/>
      <c r="F177" s="938"/>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2"/>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36"/>
      <c r="B178" s="937"/>
      <c r="C178" s="937"/>
      <c r="D178" s="937"/>
      <c r="E178" s="937"/>
      <c r="F178" s="938"/>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2"/>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36"/>
      <c r="B179" s="937"/>
      <c r="C179" s="937"/>
      <c r="D179" s="937"/>
      <c r="E179" s="937"/>
      <c r="F179" s="938"/>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2"/>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36"/>
      <c r="B180" s="937"/>
      <c r="C180" s="937"/>
      <c r="D180" s="937"/>
      <c r="E180" s="937"/>
      <c r="F180" s="938"/>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2"/>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36"/>
      <c r="B181" s="937"/>
      <c r="C181" s="937"/>
      <c r="D181" s="937"/>
      <c r="E181" s="937"/>
      <c r="F181" s="938"/>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2"/>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36"/>
      <c r="B182" s="937"/>
      <c r="C182" s="937"/>
      <c r="D182" s="937"/>
      <c r="E182" s="937"/>
      <c r="F182" s="938"/>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2"/>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36"/>
      <c r="B183" s="937"/>
      <c r="C183" s="937"/>
      <c r="D183" s="937"/>
      <c r="E183" s="937"/>
      <c r="F183" s="938"/>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2"/>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36"/>
      <c r="B184" s="937"/>
      <c r="C184" s="937"/>
      <c r="D184" s="937"/>
      <c r="E184" s="937"/>
      <c r="F184" s="938"/>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2"/>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36"/>
      <c r="B185" s="937"/>
      <c r="C185" s="937"/>
      <c r="D185" s="937"/>
      <c r="E185" s="937"/>
      <c r="F185" s="938"/>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2"/>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36"/>
      <c r="B186" s="937"/>
      <c r="C186" s="937"/>
      <c r="D186" s="937"/>
      <c r="E186" s="937"/>
      <c r="F186" s="938"/>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36"/>
      <c r="B187" s="937"/>
      <c r="C187" s="937"/>
      <c r="D187" s="937"/>
      <c r="E187" s="937"/>
      <c r="F187" s="938"/>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2"/>
    </row>
    <row r="188" spans="1:50" ht="24.75" customHeight="1" x14ac:dyDescent="0.15">
      <c r="A188" s="936"/>
      <c r="B188" s="937"/>
      <c r="C188" s="937"/>
      <c r="D188" s="937"/>
      <c r="E188" s="937"/>
      <c r="F188" s="938"/>
      <c r="G188" s="464" t="s">
        <v>19</v>
      </c>
      <c r="H188" s="533"/>
      <c r="I188" s="533"/>
      <c r="J188" s="533"/>
      <c r="K188" s="533"/>
      <c r="L188" s="532" t="s">
        <v>20</v>
      </c>
      <c r="M188" s="533"/>
      <c r="N188" s="533"/>
      <c r="O188" s="533"/>
      <c r="P188" s="533"/>
      <c r="Q188" s="533"/>
      <c r="R188" s="533"/>
      <c r="S188" s="533"/>
      <c r="T188" s="533"/>
      <c r="U188" s="533"/>
      <c r="V188" s="533"/>
      <c r="W188" s="533"/>
      <c r="X188" s="534"/>
      <c r="Y188" s="481" t="s">
        <v>21</v>
      </c>
      <c r="Z188" s="482"/>
      <c r="AA188" s="482"/>
      <c r="AB188" s="687"/>
      <c r="AC188" s="464" t="s">
        <v>19</v>
      </c>
      <c r="AD188" s="533"/>
      <c r="AE188" s="533"/>
      <c r="AF188" s="533"/>
      <c r="AG188" s="533"/>
      <c r="AH188" s="532" t="s">
        <v>20</v>
      </c>
      <c r="AI188" s="533"/>
      <c r="AJ188" s="533"/>
      <c r="AK188" s="533"/>
      <c r="AL188" s="533"/>
      <c r="AM188" s="533"/>
      <c r="AN188" s="533"/>
      <c r="AO188" s="533"/>
      <c r="AP188" s="533"/>
      <c r="AQ188" s="533"/>
      <c r="AR188" s="533"/>
      <c r="AS188" s="533"/>
      <c r="AT188" s="534"/>
      <c r="AU188" s="481" t="s">
        <v>21</v>
      </c>
      <c r="AV188" s="482"/>
      <c r="AW188" s="482"/>
      <c r="AX188" s="483"/>
    </row>
    <row r="189" spans="1:50" ht="24.75" customHeight="1" x14ac:dyDescent="0.15">
      <c r="A189" s="936"/>
      <c r="B189" s="937"/>
      <c r="C189" s="937"/>
      <c r="D189" s="937"/>
      <c r="E189" s="937"/>
      <c r="F189" s="938"/>
      <c r="G189" s="535"/>
      <c r="H189" s="536"/>
      <c r="I189" s="536"/>
      <c r="J189" s="536"/>
      <c r="K189" s="537"/>
      <c r="L189" s="529"/>
      <c r="M189" s="530"/>
      <c r="N189" s="530"/>
      <c r="O189" s="530"/>
      <c r="P189" s="530"/>
      <c r="Q189" s="530"/>
      <c r="R189" s="530"/>
      <c r="S189" s="530"/>
      <c r="T189" s="530"/>
      <c r="U189" s="530"/>
      <c r="V189" s="530"/>
      <c r="W189" s="530"/>
      <c r="X189" s="531"/>
      <c r="Y189" s="489"/>
      <c r="Z189" s="490"/>
      <c r="AA189" s="490"/>
      <c r="AB189" s="694"/>
      <c r="AC189" s="535"/>
      <c r="AD189" s="536"/>
      <c r="AE189" s="536"/>
      <c r="AF189" s="536"/>
      <c r="AG189" s="537"/>
      <c r="AH189" s="529"/>
      <c r="AI189" s="530"/>
      <c r="AJ189" s="530"/>
      <c r="AK189" s="530"/>
      <c r="AL189" s="530"/>
      <c r="AM189" s="530"/>
      <c r="AN189" s="530"/>
      <c r="AO189" s="530"/>
      <c r="AP189" s="530"/>
      <c r="AQ189" s="530"/>
      <c r="AR189" s="530"/>
      <c r="AS189" s="530"/>
      <c r="AT189" s="531"/>
      <c r="AU189" s="489"/>
      <c r="AV189" s="490"/>
      <c r="AW189" s="490"/>
      <c r="AX189" s="491"/>
    </row>
    <row r="190" spans="1:50" ht="24.75" customHeight="1" x14ac:dyDescent="0.15">
      <c r="A190" s="936"/>
      <c r="B190" s="937"/>
      <c r="C190" s="937"/>
      <c r="D190" s="937"/>
      <c r="E190" s="937"/>
      <c r="F190" s="938"/>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2"/>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36"/>
      <c r="B191" s="937"/>
      <c r="C191" s="937"/>
      <c r="D191" s="937"/>
      <c r="E191" s="937"/>
      <c r="F191" s="938"/>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2"/>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36"/>
      <c r="B192" s="937"/>
      <c r="C192" s="937"/>
      <c r="D192" s="937"/>
      <c r="E192" s="937"/>
      <c r="F192" s="938"/>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2"/>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36"/>
      <c r="B193" s="937"/>
      <c r="C193" s="937"/>
      <c r="D193" s="937"/>
      <c r="E193" s="937"/>
      <c r="F193" s="938"/>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2"/>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36"/>
      <c r="B194" s="937"/>
      <c r="C194" s="937"/>
      <c r="D194" s="937"/>
      <c r="E194" s="937"/>
      <c r="F194" s="938"/>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2"/>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36"/>
      <c r="B195" s="937"/>
      <c r="C195" s="937"/>
      <c r="D195" s="937"/>
      <c r="E195" s="937"/>
      <c r="F195" s="938"/>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2"/>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36"/>
      <c r="B196" s="937"/>
      <c r="C196" s="937"/>
      <c r="D196" s="937"/>
      <c r="E196" s="937"/>
      <c r="F196" s="938"/>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2"/>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36"/>
      <c r="B197" s="937"/>
      <c r="C197" s="937"/>
      <c r="D197" s="937"/>
      <c r="E197" s="937"/>
      <c r="F197" s="938"/>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2"/>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36"/>
      <c r="B198" s="937"/>
      <c r="C198" s="937"/>
      <c r="D198" s="937"/>
      <c r="E198" s="937"/>
      <c r="F198" s="938"/>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2"/>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36"/>
      <c r="B199" s="937"/>
      <c r="C199" s="937"/>
      <c r="D199" s="937"/>
      <c r="E199" s="937"/>
      <c r="F199" s="938"/>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36"/>
      <c r="B200" s="937"/>
      <c r="C200" s="937"/>
      <c r="D200" s="937"/>
      <c r="E200" s="937"/>
      <c r="F200" s="938"/>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2"/>
    </row>
    <row r="201" spans="1:50" ht="24.75" customHeight="1" x14ac:dyDescent="0.15">
      <c r="A201" s="936"/>
      <c r="B201" s="937"/>
      <c r="C201" s="937"/>
      <c r="D201" s="937"/>
      <c r="E201" s="937"/>
      <c r="F201" s="938"/>
      <c r="G201" s="464" t="s">
        <v>19</v>
      </c>
      <c r="H201" s="533"/>
      <c r="I201" s="533"/>
      <c r="J201" s="533"/>
      <c r="K201" s="533"/>
      <c r="L201" s="532" t="s">
        <v>20</v>
      </c>
      <c r="M201" s="533"/>
      <c r="N201" s="533"/>
      <c r="O201" s="533"/>
      <c r="P201" s="533"/>
      <c r="Q201" s="533"/>
      <c r="R201" s="533"/>
      <c r="S201" s="533"/>
      <c r="T201" s="533"/>
      <c r="U201" s="533"/>
      <c r="V201" s="533"/>
      <c r="W201" s="533"/>
      <c r="X201" s="534"/>
      <c r="Y201" s="481" t="s">
        <v>21</v>
      </c>
      <c r="Z201" s="482"/>
      <c r="AA201" s="482"/>
      <c r="AB201" s="687"/>
      <c r="AC201" s="464" t="s">
        <v>19</v>
      </c>
      <c r="AD201" s="533"/>
      <c r="AE201" s="533"/>
      <c r="AF201" s="533"/>
      <c r="AG201" s="533"/>
      <c r="AH201" s="532" t="s">
        <v>20</v>
      </c>
      <c r="AI201" s="533"/>
      <c r="AJ201" s="533"/>
      <c r="AK201" s="533"/>
      <c r="AL201" s="533"/>
      <c r="AM201" s="533"/>
      <c r="AN201" s="533"/>
      <c r="AO201" s="533"/>
      <c r="AP201" s="533"/>
      <c r="AQ201" s="533"/>
      <c r="AR201" s="533"/>
      <c r="AS201" s="533"/>
      <c r="AT201" s="534"/>
      <c r="AU201" s="481" t="s">
        <v>21</v>
      </c>
      <c r="AV201" s="482"/>
      <c r="AW201" s="482"/>
      <c r="AX201" s="483"/>
    </row>
    <row r="202" spans="1:50" ht="24.75" customHeight="1" x14ac:dyDescent="0.15">
      <c r="A202" s="936"/>
      <c r="B202" s="937"/>
      <c r="C202" s="937"/>
      <c r="D202" s="937"/>
      <c r="E202" s="937"/>
      <c r="F202" s="938"/>
      <c r="G202" s="535"/>
      <c r="H202" s="536"/>
      <c r="I202" s="536"/>
      <c r="J202" s="536"/>
      <c r="K202" s="537"/>
      <c r="L202" s="529"/>
      <c r="M202" s="530"/>
      <c r="N202" s="530"/>
      <c r="O202" s="530"/>
      <c r="P202" s="530"/>
      <c r="Q202" s="530"/>
      <c r="R202" s="530"/>
      <c r="S202" s="530"/>
      <c r="T202" s="530"/>
      <c r="U202" s="530"/>
      <c r="V202" s="530"/>
      <c r="W202" s="530"/>
      <c r="X202" s="531"/>
      <c r="Y202" s="489"/>
      <c r="Z202" s="490"/>
      <c r="AA202" s="490"/>
      <c r="AB202" s="694"/>
      <c r="AC202" s="535"/>
      <c r="AD202" s="536"/>
      <c r="AE202" s="536"/>
      <c r="AF202" s="536"/>
      <c r="AG202" s="537"/>
      <c r="AH202" s="529"/>
      <c r="AI202" s="530"/>
      <c r="AJ202" s="530"/>
      <c r="AK202" s="530"/>
      <c r="AL202" s="530"/>
      <c r="AM202" s="530"/>
      <c r="AN202" s="530"/>
      <c r="AO202" s="530"/>
      <c r="AP202" s="530"/>
      <c r="AQ202" s="530"/>
      <c r="AR202" s="530"/>
      <c r="AS202" s="530"/>
      <c r="AT202" s="531"/>
      <c r="AU202" s="489"/>
      <c r="AV202" s="490"/>
      <c r="AW202" s="490"/>
      <c r="AX202" s="491"/>
    </row>
    <row r="203" spans="1:50" ht="24.75" customHeight="1" x14ac:dyDescent="0.15">
      <c r="A203" s="936"/>
      <c r="B203" s="937"/>
      <c r="C203" s="937"/>
      <c r="D203" s="937"/>
      <c r="E203" s="937"/>
      <c r="F203" s="938"/>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2"/>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36"/>
      <c r="B204" s="937"/>
      <c r="C204" s="937"/>
      <c r="D204" s="937"/>
      <c r="E204" s="937"/>
      <c r="F204" s="938"/>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2"/>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36"/>
      <c r="B205" s="937"/>
      <c r="C205" s="937"/>
      <c r="D205" s="937"/>
      <c r="E205" s="937"/>
      <c r="F205" s="938"/>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2"/>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36"/>
      <c r="B206" s="937"/>
      <c r="C206" s="937"/>
      <c r="D206" s="937"/>
      <c r="E206" s="937"/>
      <c r="F206" s="938"/>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2"/>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36"/>
      <c r="B207" s="937"/>
      <c r="C207" s="937"/>
      <c r="D207" s="937"/>
      <c r="E207" s="937"/>
      <c r="F207" s="938"/>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2"/>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36"/>
      <c r="B208" s="937"/>
      <c r="C208" s="937"/>
      <c r="D208" s="937"/>
      <c r="E208" s="937"/>
      <c r="F208" s="938"/>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2"/>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36"/>
      <c r="B209" s="937"/>
      <c r="C209" s="937"/>
      <c r="D209" s="937"/>
      <c r="E209" s="937"/>
      <c r="F209" s="938"/>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2"/>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36"/>
      <c r="B210" s="937"/>
      <c r="C210" s="937"/>
      <c r="D210" s="937"/>
      <c r="E210" s="937"/>
      <c r="F210" s="938"/>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2"/>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36"/>
      <c r="B211" s="937"/>
      <c r="C211" s="937"/>
      <c r="D211" s="937"/>
      <c r="E211" s="937"/>
      <c r="F211" s="938"/>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2"/>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2"/>
    </row>
    <row r="215" spans="1:50" ht="24.75" customHeight="1" x14ac:dyDescent="0.15">
      <c r="A215" s="936"/>
      <c r="B215" s="937"/>
      <c r="C215" s="937"/>
      <c r="D215" s="937"/>
      <c r="E215" s="937"/>
      <c r="F215" s="938"/>
      <c r="G215" s="464" t="s">
        <v>19</v>
      </c>
      <c r="H215" s="533"/>
      <c r="I215" s="533"/>
      <c r="J215" s="533"/>
      <c r="K215" s="533"/>
      <c r="L215" s="532" t="s">
        <v>20</v>
      </c>
      <c r="M215" s="533"/>
      <c r="N215" s="533"/>
      <c r="O215" s="533"/>
      <c r="P215" s="533"/>
      <c r="Q215" s="533"/>
      <c r="R215" s="533"/>
      <c r="S215" s="533"/>
      <c r="T215" s="533"/>
      <c r="U215" s="533"/>
      <c r="V215" s="533"/>
      <c r="W215" s="533"/>
      <c r="X215" s="534"/>
      <c r="Y215" s="481" t="s">
        <v>21</v>
      </c>
      <c r="Z215" s="482"/>
      <c r="AA215" s="482"/>
      <c r="AB215" s="687"/>
      <c r="AC215" s="464" t="s">
        <v>19</v>
      </c>
      <c r="AD215" s="533"/>
      <c r="AE215" s="533"/>
      <c r="AF215" s="533"/>
      <c r="AG215" s="533"/>
      <c r="AH215" s="532" t="s">
        <v>20</v>
      </c>
      <c r="AI215" s="533"/>
      <c r="AJ215" s="533"/>
      <c r="AK215" s="533"/>
      <c r="AL215" s="533"/>
      <c r="AM215" s="533"/>
      <c r="AN215" s="533"/>
      <c r="AO215" s="533"/>
      <c r="AP215" s="533"/>
      <c r="AQ215" s="533"/>
      <c r="AR215" s="533"/>
      <c r="AS215" s="533"/>
      <c r="AT215" s="534"/>
      <c r="AU215" s="481" t="s">
        <v>21</v>
      </c>
      <c r="AV215" s="482"/>
      <c r="AW215" s="482"/>
      <c r="AX215" s="483"/>
    </row>
    <row r="216" spans="1:50" ht="24.75" customHeight="1" x14ac:dyDescent="0.15">
      <c r="A216" s="936"/>
      <c r="B216" s="937"/>
      <c r="C216" s="937"/>
      <c r="D216" s="937"/>
      <c r="E216" s="937"/>
      <c r="F216" s="938"/>
      <c r="G216" s="535"/>
      <c r="H216" s="536"/>
      <c r="I216" s="536"/>
      <c r="J216" s="536"/>
      <c r="K216" s="537"/>
      <c r="L216" s="529"/>
      <c r="M216" s="530"/>
      <c r="N216" s="530"/>
      <c r="O216" s="530"/>
      <c r="P216" s="530"/>
      <c r="Q216" s="530"/>
      <c r="R216" s="530"/>
      <c r="S216" s="530"/>
      <c r="T216" s="530"/>
      <c r="U216" s="530"/>
      <c r="V216" s="530"/>
      <c r="W216" s="530"/>
      <c r="X216" s="531"/>
      <c r="Y216" s="489"/>
      <c r="Z216" s="490"/>
      <c r="AA216" s="490"/>
      <c r="AB216" s="694"/>
      <c r="AC216" s="535"/>
      <c r="AD216" s="536"/>
      <c r="AE216" s="536"/>
      <c r="AF216" s="536"/>
      <c r="AG216" s="537"/>
      <c r="AH216" s="529"/>
      <c r="AI216" s="530"/>
      <c r="AJ216" s="530"/>
      <c r="AK216" s="530"/>
      <c r="AL216" s="530"/>
      <c r="AM216" s="530"/>
      <c r="AN216" s="530"/>
      <c r="AO216" s="530"/>
      <c r="AP216" s="530"/>
      <c r="AQ216" s="530"/>
      <c r="AR216" s="530"/>
      <c r="AS216" s="530"/>
      <c r="AT216" s="531"/>
      <c r="AU216" s="489"/>
      <c r="AV216" s="490"/>
      <c r="AW216" s="490"/>
      <c r="AX216" s="491"/>
    </row>
    <row r="217" spans="1:50" ht="24.75" customHeight="1" x14ac:dyDescent="0.15">
      <c r="A217" s="936"/>
      <c r="B217" s="937"/>
      <c r="C217" s="937"/>
      <c r="D217" s="937"/>
      <c r="E217" s="937"/>
      <c r="F217" s="938"/>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2"/>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36"/>
      <c r="B218" s="937"/>
      <c r="C218" s="937"/>
      <c r="D218" s="937"/>
      <c r="E218" s="937"/>
      <c r="F218" s="938"/>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2"/>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36"/>
      <c r="B219" s="937"/>
      <c r="C219" s="937"/>
      <c r="D219" s="937"/>
      <c r="E219" s="937"/>
      <c r="F219" s="938"/>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2"/>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36"/>
      <c r="B220" s="937"/>
      <c r="C220" s="937"/>
      <c r="D220" s="937"/>
      <c r="E220" s="937"/>
      <c r="F220" s="938"/>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2"/>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36"/>
      <c r="B221" s="937"/>
      <c r="C221" s="937"/>
      <c r="D221" s="937"/>
      <c r="E221" s="937"/>
      <c r="F221" s="938"/>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2"/>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36"/>
      <c r="B222" s="937"/>
      <c r="C222" s="937"/>
      <c r="D222" s="937"/>
      <c r="E222" s="937"/>
      <c r="F222" s="938"/>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2"/>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36"/>
      <c r="B223" s="937"/>
      <c r="C223" s="937"/>
      <c r="D223" s="937"/>
      <c r="E223" s="937"/>
      <c r="F223" s="938"/>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2"/>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36"/>
      <c r="B224" s="937"/>
      <c r="C224" s="937"/>
      <c r="D224" s="937"/>
      <c r="E224" s="937"/>
      <c r="F224" s="938"/>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2"/>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36"/>
      <c r="B225" s="937"/>
      <c r="C225" s="937"/>
      <c r="D225" s="937"/>
      <c r="E225" s="937"/>
      <c r="F225" s="938"/>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2"/>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36"/>
      <c r="B226" s="937"/>
      <c r="C226" s="937"/>
      <c r="D226" s="937"/>
      <c r="E226" s="937"/>
      <c r="F226" s="938"/>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36"/>
      <c r="B227" s="937"/>
      <c r="C227" s="937"/>
      <c r="D227" s="937"/>
      <c r="E227" s="937"/>
      <c r="F227" s="938"/>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2"/>
    </row>
    <row r="228" spans="1:50" ht="25.5" customHeight="1" x14ac:dyDescent="0.15">
      <c r="A228" s="936"/>
      <c r="B228" s="937"/>
      <c r="C228" s="937"/>
      <c r="D228" s="937"/>
      <c r="E228" s="937"/>
      <c r="F228" s="938"/>
      <c r="G228" s="464" t="s">
        <v>19</v>
      </c>
      <c r="H228" s="533"/>
      <c r="I228" s="533"/>
      <c r="J228" s="533"/>
      <c r="K228" s="533"/>
      <c r="L228" s="532" t="s">
        <v>20</v>
      </c>
      <c r="M228" s="533"/>
      <c r="N228" s="533"/>
      <c r="O228" s="533"/>
      <c r="P228" s="533"/>
      <c r="Q228" s="533"/>
      <c r="R228" s="533"/>
      <c r="S228" s="533"/>
      <c r="T228" s="533"/>
      <c r="U228" s="533"/>
      <c r="V228" s="533"/>
      <c r="W228" s="533"/>
      <c r="X228" s="534"/>
      <c r="Y228" s="481" t="s">
        <v>21</v>
      </c>
      <c r="Z228" s="482"/>
      <c r="AA228" s="482"/>
      <c r="AB228" s="687"/>
      <c r="AC228" s="464" t="s">
        <v>19</v>
      </c>
      <c r="AD228" s="533"/>
      <c r="AE228" s="533"/>
      <c r="AF228" s="533"/>
      <c r="AG228" s="533"/>
      <c r="AH228" s="532" t="s">
        <v>20</v>
      </c>
      <c r="AI228" s="533"/>
      <c r="AJ228" s="533"/>
      <c r="AK228" s="533"/>
      <c r="AL228" s="533"/>
      <c r="AM228" s="533"/>
      <c r="AN228" s="533"/>
      <c r="AO228" s="533"/>
      <c r="AP228" s="533"/>
      <c r="AQ228" s="533"/>
      <c r="AR228" s="533"/>
      <c r="AS228" s="533"/>
      <c r="AT228" s="534"/>
      <c r="AU228" s="481" t="s">
        <v>21</v>
      </c>
      <c r="AV228" s="482"/>
      <c r="AW228" s="482"/>
      <c r="AX228" s="483"/>
    </row>
    <row r="229" spans="1:50" ht="24.75" customHeight="1" x14ac:dyDescent="0.15">
      <c r="A229" s="936"/>
      <c r="B229" s="937"/>
      <c r="C229" s="937"/>
      <c r="D229" s="937"/>
      <c r="E229" s="937"/>
      <c r="F229" s="938"/>
      <c r="G229" s="535"/>
      <c r="H229" s="536"/>
      <c r="I229" s="536"/>
      <c r="J229" s="536"/>
      <c r="K229" s="537"/>
      <c r="L229" s="529"/>
      <c r="M229" s="530"/>
      <c r="N229" s="530"/>
      <c r="O229" s="530"/>
      <c r="P229" s="530"/>
      <c r="Q229" s="530"/>
      <c r="R229" s="530"/>
      <c r="S229" s="530"/>
      <c r="T229" s="530"/>
      <c r="U229" s="530"/>
      <c r="V229" s="530"/>
      <c r="W229" s="530"/>
      <c r="X229" s="531"/>
      <c r="Y229" s="489"/>
      <c r="Z229" s="490"/>
      <c r="AA229" s="490"/>
      <c r="AB229" s="694"/>
      <c r="AC229" s="535"/>
      <c r="AD229" s="536"/>
      <c r="AE229" s="536"/>
      <c r="AF229" s="536"/>
      <c r="AG229" s="537"/>
      <c r="AH229" s="529"/>
      <c r="AI229" s="530"/>
      <c r="AJ229" s="530"/>
      <c r="AK229" s="530"/>
      <c r="AL229" s="530"/>
      <c r="AM229" s="530"/>
      <c r="AN229" s="530"/>
      <c r="AO229" s="530"/>
      <c r="AP229" s="530"/>
      <c r="AQ229" s="530"/>
      <c r="AR229" s="530"/>
      <c r="AS229" s="530"/>
      <c r="AT229" s="531"/>
      <c r="AU229" s="489"/>
      <c r="AV229" s="490"/>
      <c r="AW229" s="490"/>
      <c r="AX229" s="491"/>
    </row>
    <row r="230" spans="1:50" ht="24.75" customHeight="1" x14ac:dyDescent="0.15">
      <c r="A230" s="936"/>
      <c r="B230" s="937"/>
      <c r="C230" s="937"/>
      <c r="D230" s="937"/>
      <c r="E230" s="937"/>
      <c r="F230" s="938"/>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2"/>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36"/>
      <c r="B231" s="937"/>
      <c r="C231" s="937"/>
      <c r="D231" s="937"/>
      <c r="E231" s="937"/>
      <c r="F231" s="938"/>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2"/>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36"/>
      <c r="B232" s="937"/>
      <c r="C232" s="937"/>
      <c r="D232" s="937"/>
      <c r="E232" s="937"/>
      <c r="F232" s="938"/>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2"/>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36"/>
      <c r="B233" s="937"/>
      <c r="C233" s="937"/>
      <c r="D233" s="937"/>
      <c r="E233" s="937"/>
      <c r="F233" s="938"/>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2"/>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36"/>
      <c r="B234" s="937"/>
      <c r="C234" s="937"/>
      <c r="D234" s="937"/>
      <c r="E234" s="937"/>
      <c r="F234" s="938"/>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2"/>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36"/>
      <c r="B235" s="937"/>
      <c r="C235" s="937"/>
      <c r="D235" s="937"/>
      <c r="E235" s="937"/>
      <c r="F235" s="938"/>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2"/>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36"/>
      <c r="B236" s="937"/>
      <c r="C236" s="937"/>
      <c r="D236" s="937"/>
      <c r="E236" s="937"/>
      <c r="F236" s="938"/>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2"/>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36"/>
      <c r="B237" s="937"/>
      <c r="C237" s="937"/>
      <c r="D237" s="937"/>
      <c r="E237" s="937"/>
      <c r="F237" s="938"/>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2"/>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36"/>
      <c r="B238" s="937"/>
      <c r="C238" s="937"/>
      <c r="D238" s="937"/>
      <c r="E238" s="937"/>
      <c r="F238" s="938"/>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2"/>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36"/>
      <c r="B239" s="937"/>
      <c r="C239" s="937"/>
      <c r="D239" s="937"/>
      <c r="E239" s="937"/>
      <c r="F239" s="938"/>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36"/>
      <c r="B240" s="937"/>
      <c r="C240" s="937"/>
      <c r="D240" s="937"/>
      <c r="E240" s="937"/>
      <c r="F240" s="938"/>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2"/>
    </row>
    <row r="241" spans="1:50" ht="24.75" customHeight="1" x14ac:dyDescent="0.15">
      <c r="A241" s="936"/>
      <c r="B241" s="937"/>
      <c r="C241" s="937"/>
      <c r="D241" s="937"/>
      <c r="E241" s="937"/>
      <c r="F241" s="938"/>
      <c r="G241" s="464" t="s">
        <v>19</v>
      </c>
      <c r="H241" s="533"/>
      <c r="I241" s="533"/>
      <c r="J241" s="533"/>
      <c r="K241" s="533"/>
      <c r="L241" s="532" t="s">
        <v>20</v>
      </c>
      <c r="M241" s="533"/>
      <c r="N241" s="533"/>
      <c r="O241" s="533"/>
      <c r="P241" s="533"/>
      <c r="Q241" s="533"/>
      <c r="R241" s="533"/>
      <c r="S241" s="533"/>
      <c r="T241" s="533"/>
      <c r="U241" s="533"/>
      <c r="V241" s="533"/>
      <c r="W241" s="533"/>
      <c r="X241" s="534"/>
      <c r="Y241" s="481" t="s">
        <v>21</v>
      </c>
      <c r="Z241" s="482"/>
      <c r="AA241" s="482"/>
      <c r="AB241" s="687"/>
      <c r="AC241" s="464" t="s">
        <v>19</v>
      </c>
      <c r="AD241" s="533"/>
      <c r="AE241" s="533"/>
      <c r="AF241" s="533"/>
      <c r="AG241" s="533"/>
      <c r="AH241" s="532" t="s">
        <v>20</v>
      </c>
      <c r="AI241" s="533"/>
      <c r="AJ241" s="533"/>
      <c r="AK241" s="533"/>
      <c r="AL241" s="533"/>
      <c r="AM241" s="533"/>
      <c r="AN241" s="533"/>
      <c r="AO241" s="533"/>
      <c r="AP241" s="533"/>
      <c r="AQ241" s="533"/>
      <c r="AR241" s="533"/>
      <c r="AS241" s="533"/>
      <c r="AT241" s="534"/>
      <c r="AU241" s="481" t="s">
        <v>21</v>
      </c>
      <c r="AV241" s="482"/>
      <c r="AW241" s="482"/>
      <c r="AX241" s="483"/>
    </row>
    <row r="242" spans="1:50" ht="24.75" customHeight="1" x14ac:dyDescent="0.15">
      <c r="A242" s="936"/>
      <c r="B242" s="937"/>
      <c r="C242" s="937"/>
      <c r="D242" s="937"/>
      <c r="E242" s="937"/>
      <c r="F242" s="938"/>
      <c r="G242" s="535"/>
      <c r="H242" s="536"/>
      <c r="I242" s="536"/>
      <c r="J242" s="536"/>
      <c r="K242" s="537"/>
      <c r="L242" s="529"/>
      <c r="M242" s="530"/>
      <c r="N242" s="530"/>
      <c r="O242" s="530"/>
      <c r="P242" s="530"/>
      <c r="Q242" s="530"/>
      <c r="R242" s="530"/>
      <c r="S242" s="530"/>
      <c r="T242" s="530"/>
      <c r="U242" s="530"/>
      <c r="V242" s="530"/>
      <c r="W242" s="530"/>
      <c r="X242" s="531"/>
      <c r="Y242" s="489"/>
      <c r="Z242" s="490"/>
      <c r="AA242" s="490"/>
      <c r="AB242" s="694"/>
      <c r="AC242" s="535"/>
      <c r="AD242" s="536"/>
      <c r="AE242" s="536"/>
      <c r="AF242" s="536"/>
      <c r="AG242" s="537"/>
      <c r="AH242" s="529"/>
      <c r="AI242" s="530"/>
      <c r="AJ242" s="530"/>
      <c r="AK242" s="530"/>
      <c r="AL242" s="530"/>
      <c r="AM242" s="530"/>
      <c r="AN242" s="530"/>
      <c r="AO242" s="530"/>
      <c r="AP242" s="530"/>
      <c r="AQ242" s="530"/>
      <c r="AR242" s="530"/>
      <c r="AS242" s="530"/>
      <c r="AT242" s="531"/>
      <c r="AU242" s="489"/>
      <c r="AV242" s="490"/>
      <c r="AW242" s="490"/>
      <c r="AX242" s="491"/>
    </row>
    <row r="243" spans="1:50" ht="24.75" customHeight="1" x14ac:dyDescent="0.15">
      <c r="A243" s="936"/>
      <c r="B243" s="937"/>
      <c r="C243" s="937"/>
      <c r="D243" s="937"/>
      <c r="E243" s="937"/>
      <c r="F243" s="938"/>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2"/>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36"/>
      <c r="B244" s="937"/>
      <c r="C244" s="937"/>
      <c r="D244" s="937"/>
      <c r="E244" s="937"/>
      <c r="F244" s="938"/>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2"/>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36"/>
      <c r="B245" s="937"/>
      <c r="C245" s="937"/>
      <c r="D245" s="937"/>
      <c r="E245" s="937"/>
      <c r="F245" s="938"/>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2"/>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36"/>
      <c r="B246" s="937"/>
      <c r="C246" s="937"/>
      <c r="D246" s="937"/>
      <c r="E246" s="937"/>
      <c r="F246" s="938"/>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2"/>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36"/>
      <c r="B247" s="937"/>
      <c r="C247" s="937"/>
      <c r="D247" s="937"/>
      <c r="E247" s="937"/>
      <c r="F247" s="938"/>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2"/>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36"/>
      <c r="B248" s="937"/>
      <c r="C248" s="937"/>
      <c r="D248" s="937"/>
      <c r="E248" s="937"/>
      <c r="F248" s="938"/>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2"/>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36"/>
      <c r="B249" s="937"/>
      <c r="C249" s="937"/>
      <c r="D249" s="937"/>
      <c r="E249" s="937"/>
      <c r="F249" s="938"/>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2"/>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36"/>
      <c r="B250" s="937"/>
      <c r="C250" s="937"/>
      <c r="D250" s="937"/>
      <c r="E250" s="937"/>
      <c r="F250" s="938"/>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2"/>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36"/>
      <c r="B251" s="937"/>
      <c r="C251" s="937"/>
      <c r="D251" s="937"/>
      <c r="E251" s="937"/>
      <c r="F251" s="938"/>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2"/>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36"/>
      <c r="B252" s="937"/>
      <c r="C252" s="937"/>
      <c r="D252" s="937"/>
      <c r="E252" s="937"/>
      <c r="F252" s="938"/>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36"/>
      <c r="B253" s="937"/>
      <c r="C253" s="937"/>
      <c r="D253" s="937"/>
      <c r="E253" s="937"/>
      <c r="F253" s="938"/>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2"/>
    </row>
    <row r="254" spans="1:50" ht="24.75" customHeight="1" x14ac:dyDescent="0.15">
      <c r="A254" s="936"/>
      <c r="B254" s="937"/>
      <c r="C254" s="937"/>
      <c r="D254" s="937"/>
      <c r="E254" s="937"/>
      <c r="F254" s="938"/>
      <c r="G254" s="464" t="s">
        <v>19</v>
      </c>
      <c r="H254" s="533"/>
      <c r="I254" s="533"/>
      <c r="J254" s="533"/>
      <c r="K254" s="533"/>
      <c r="L254" s="532" t="s">
        <v>20</v>
      </c>
      <c r="M254" s="533"/>
      <c r="N254" s="533"/>
      <c r="O254" s="533"/>
      <c r="P254" s="533"/>
      <c r="Q254" s="533"/>
      <c r="R254" s="533"/>
      <c r="S254" s="533"/>
      <c r="T254" s="533"/>
      <c r="U254" s="533"/>
      <c r="V254" s="533"/>
      <c r="W254" s="533"/>
      <c r="X254" s="534"/>
      <c r="Y254" s="481" t="s">
        <v>21</v>
      </c>
      <c r="Z254" s="482"/>
      <c r="AA254" s="482"/>
      <c r="AB254" s="687"/>
      <c r="AC254" s="464" t="s">
        <v>19</v>
      </c>
      <c r="AD254" s="533"/>
      <c r="AE254" s="533"/>
      <c r="AF254" s="533"/>
      <c r="AG254" s="533"/>
      <c r="AH254" s="532" t="s">
        <v>20</v>
      </c>
      <c r="AI254" s="533"/>
      <c r="AJ254" s="533"/>
      <c r="AK254" s="533"/>
      <c r="AL254" s="533"/>
      <c r="AM254" s="533"/>
      <c r="AN254" s="533"/>
      <c r="AO254" s="533"/>
      <c r="AP254" s="533"/>
      <c r="AQ254" s="533"/>
      <c r="AR254" s="533"/>
      <c r="AS254" s="533"/>
      <c r="AT254" s="534"/>
      <c r="AU254" s="481" t="s">
        <v>21</v>
      </c>
      <c r="AV254" s="482"/>
      <c r="AW254" s="482"/>
      <c r="AX254" s="483"/>
    </row>
    <row r="255" spans="1:50" ht="24.75" customHeight="1" x14ac:dyDescent="0.15">
      <c r="A255" s="936"/>
      <c r="B255" s="937"/>
      <c r="C255" s="937"/>
      <c r="D255" s="937"/>
      <c r="E255" s="937"/>
      <c r="F255" s="938"/>
      <c r="G255" s="535"/>
      <c r="H255" s="536"/>
      <c r="I255" s="536"/>
      <c r="J255" s="536"/>
      <c r="K255" s="537"/>
      <c r="L255" s="529"/>
      <c r="M255" s="530"/>
      <c r="N255" s="530"/>
      <c r="O255" s="530"/>
      <c r="P255" s="530"/>
      <c r="Q255" s="530"/>
      <c r="R255" s="530"/>
      <c r="S255" s="530"/>
      <c r="T255" s="530"/>
      <c r="U255" s="530"/>
      <c r="V255" s="530"/>
      <c r="W255" s="530"/>
      <c r="X255" s="531"/>
      <c r="Y255" s="489"/>
      <c r="Z255" s="490"/>
      <c r="AA255" s="490"/>
      <c r="AB255" s="694"/>
      <c r="AC255" s="535"/>
      <c r="AD255" s="536"/>
      <c r="AE255" s="536"/>
      <c r="AF255" s="536"/>
      <c r="AG255" s="537"/>
      <c r="AH255" s="529"/>
      <c r="AI255" s="530"/>
      <c r="AJ255" s="530"/>
      <c r="AK255" s="530"/>
      <c r="AL255" s="530"/>
      <c r="AM255" s="530"/>
      <c r="AN255" s="530"/>
      <c r="AO255" s="530"/>
      <c r="AP255" s="530"/>
      <c r="AQ255" s="530"/>
      <c r="AR255" s="530"/>
      <c r="AS255" s="530"/>
      <c r="AT255" s="531"/>
      <c r="AU255" s="489"/>
      <c r="AV255" s="490"/>
      <c r="AW255" s="490"/>
      <c r="AX255" s="491"/>
    </row>
    <row r="256" spans="1:50" ht="24.75" customHeight="1" x14ac:dyDescent="0.15">
      <c r="A256" s="936"/>
      <c r="B256" s="937"/>
      <c r="C256" s="937"/>
      <c r="D256" s="937"/>
      <c r="E256" s="937"/>
      <c r="F256" s="938"/>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2"/>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36"/>
      <c r="B257" s="937"/>
      <c r="C257" s="937"/>
      <c r="D257" s="937"/>
      <c r="E257" s="937"/>
      <c r="F257" s="938"/>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2"/>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36"/>
      <c r="B258" s="937"/>
      <c r="C258" s="937"/>
      <c r="D258" s="937"/>
      <c r="E258" s="937"/>
      <c r="F258" s="938"/>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2"/>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36"/>
      <c r="B259" s="937"/>
      <c r="C259" s="937"/>
      <c r="D259" s="937"/>
      <c r="E259" s="937"/>
      <c r="F259" s="938"/>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2"/>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36"/>
      <c r="B260" s="937"/>
      <c r="C260" s="937"/>
      <c r="D260" s="937"/>
      <c r="E260" s="937"/>
      <c r="F260" s="938"/>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2"/>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36"/>
      <c r="B261" s="937"/>
      <c r="C261" s="937"/>
      <c r="D261" s="937"/>
      <c r="E261" s="937"/>
      <c r="F261" s="938"/>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2"/>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36"/>
      <c r="B262" s="937"/>
      <c r="C262" s="937"/>
      <c r="D262" s="937"/>
      <c r="E262" s="937"/>
      <c r="F262" s="938"/>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2"/>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36"/>
      <c r="B263" s="937"/>
      <c r="C263" s="937"/>
      <c r="D263" s="937"/>
      <c r="E263" s="937"/>
      <c r="F263" s="938"/>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2"/>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36"/>
      <c r="B264" s="937"/>
      <c r="C264" s="937"/>
      <c r="D264" s="937"/>
      <c r="E264" s="937"/>
      <c r="F264" s="938"/>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2"/>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1" t="s">
        <v>30</v>
      </c>
      <c r="D3" s="231"/>
      <c r="E3" s="231"/>
      <c r="F3" s="231"/>
      <c r="G3" s="231"/>
      <c r="H3" s="231"/>
      <c r="I3" s="231"/>
      <c r="J3" s="248" t="s">
        <v>465</v>
      </c>
      <c r="K3" s="248"/>
      <c r="L3" s="248"/>
      <c r="M3" s="248"/>
      <c r="N3" s="248"/>
      <c r="O3" s="248"/>
      <c r="P3" s="231" t="s">
        <v>400</v>
      </c>
      <c r="Q3" s="231"/>
      <c r="R3" s="231"/>
      <c r="S3" s="231"/>
      <c r="T3" s="231"/>
      <c r="U3" s="231"/>
      <c r="V3" s="231"/>
      <c r="W3" s="231"/>
      <c r="X3" s="231"/>
      <c r="Y3" s="231" t="s">
        <v>461</v>
      </c>
      <c r="Z3" s="231"/>
      <c r="AA3" s="231"/>
      <c r="AB3" s="231"/>
      <c r="AC3" s="248" t="s">
        <v>399</v>
      </c>
      <c r="AD3" s="248"/>
      <c r="AE3" s="248"/>
      <c r="AF3" s="248"/>
      <c r="AG3" s="248"/>
      <c r="AH3" s="231" t="s">
        <v>416</v>
      </c>
      <c r="AI3" s="231"/>
      <c r="AJ3" s="231"/>
      <c r="AK3" s="231"/>
      <c r="AL3" s="231" t="s">
        <v>23</v>
      </c>
      <c r="AM3" s="231"/>
      <c r="AN3" s="231"/>
      <c r="AO3" s="233"/>
      <c r="AP3" s="108" t="s">
        <v>466</v>
      </c>
      <c r="AQ3" s="248"/>
      <c r="AR3" s="248"/>
      <c r="AS3" s="248"/>
      <c r="AT3" s="248"/>
      <c r="AU3" s="248"/>
      <c r="AV3" s="248"/>
      <c r="AW3" s="248"/>
      <c r="AX3" s="248"/>
    </row>
    <row r="4" spans="1:50" ht="24" customHeight="1" x14ac:dyDescent="0.15">
      <c r="A4" s="947">
        <v>1</v>
      </c>
      <c r="B4" s="94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7">
        <v>2</v>
      </c>
      <c r="B5" s="94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7">
        <v>3</v>
      </c>
      <c r="B6" s="94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7">
        <v>4</v>
      </c>
      <c r="B7" s="94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7">
        <v>5</v>
      </c>
      <c r="B8" s="94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7">
        <v>6</v>
      </c>
      <c r="B9" s="94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7">
        <v>7</v>
      </c>
      <c r="B10" s="94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7">
        <v>8</v>
      </c>
      <c r="B11" s="94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7">
        <v>9</v>
      </c>
      <c r="B12" s="94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7">
        <v>10</v>
      </c>
      <c r="B13" s="94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7">
        <v>11</v>
      </c>
      <c r="B14" s="94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7">
        <v>12</v>
      </c>
      <c r="B15" s="94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7">
        <v>13</v>
      </c>
      <c r="B16" s="94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7">
        <v>14</v>
      </c>
      <c r="B17" s="94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7">
        <v>15</v>
      </c>
      <c r="B18" s="94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7">
        <v>16</v>
      </c>
      <c r="B19" s="94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7">
        <v>17</v>
      </c>
      <c r="B20" s="94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7">
        <v>18</v>
      </c>
      <c r="B21" s="94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7">
        <v>19</v>
      </c>
      <c r="B22" s="94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7">
        <v>20</v>
      </c>
      <c r="B23" s="94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7">
        <v>21</v>
      </c>
      <c r="B24" s="94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7">
        <v>22</v>
      </c>
      <c r="B25" s="94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7">
        <v>23</v>
      </c>
      <c r="B26" s="94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7">
        <v>24</v>
      </c>
      <c r="B27" s="94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7">
        <v>25</v>
      </c>
      <c r="B28" s="94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7">
        <v>26</v>
      </c>
      <c r="B29" s="94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7">
        <v>27</v>
      </c>
      <c r="B30" s="94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7">
        <v>28</v>
      </c>
      <c r="B31" s="94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7">
        <v>29</v>
      </c>
      <c r="B32" s="94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7">
        <v>30</v>
      </c>
      <c r="B33" s="94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1" t="s">
        <v>30</v>
      </c>
      <c r="D36" s="231"/>
      <c r="E36" s="231"/>
      <c r="F36" s="231"/>
      <c r="G36" s="231"/>
      <c r="H36" s="231"/>
      <c r="I36" s="231"/>
      <c r="J36" s="248" t="s">
        <v>465</v>
      </c>
      <c r="K36" s="248"/>
      <c r="L36" s="248"/>
      <c r="M36" s="248"/>
      <c r="N36" s="248"/>
      <c r="O36" s="248"/>
      <c r="P36" s="231" t="s">
        <v>400</v>
      </c>
      <c r="Q36" s="231"/>
      <c r="R36" s="231"/>
      <c r="S36" s="231"/>
      <c r="T36" s="231"/>
      <c r="U36" s="231"/>
      <c r="V36" s="231"/>
      <c r="W36" s="231"/>
      <c r="X36" s="231"/>
      <c r="Y36" s="231" t="s">
        <v>461</v>
      </c>
      <c r="Z36" s="231"/>
      <c r="AA36" s="231"/>
      <c r="AB36" s="231"/>
      <c r="AC36" s="248" t="s">
        <v>399</v>
      </c>
      <c r="AD36" s="248"/>
      <c r="AE36" s="248"/>
      <c r="AF36" s="248"/>
      <c r="AG36" s="248"/>
      <c r="AH36" s="231" t="s">
        <v>416</v>
      </c>
      <c r="AI36" s="231"/>
      <c r="AJ36" s="231"/>
      <c r="AK36" s="231"/>
      <c r="AL36" s="231" t="s">
        <v>23</v>
      </c>
      <c r="AM36" s="231"/>
      <c r="AN36" s="231"/>
      <c r="AO36" s="233"/>
      <c r="AP36" s="248" t="s">
        <v>466</v>
      </c>
      <c r="AQ36" s="248"/>
      <c r="AR36" s="248"/>
      <c r="AS36" s="248"/>
      <c r="AT36" s="248"/>
      <c r="AU36" s="248"/>
      <c r="AV36" s="248"/>
      <c r="AW36" s="248"/>
      <c r="AX36" s="248"/>
    </row>
    <row r="37" spans="1:50" ht="24" customHeight="1" x14ac:dyDescent="0.15">
      <c r="A37" s="947">
        <v>1</v>
      </c>
      <c r="B37" s="94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7">
        <v>2</v>
      </c>
      <c r="B38" s="94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7">
        <v>3</v>
      </c>
      <c r="B39" s="94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7">
        <v>4</v>
      </c>
      <c r="B40" s="94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7">
        <v>5</v>
      </c>
      <c r="B41" s="94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7">
        <v>6</v>
      </c>
      <c r="B42" s="94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7">
        <v>7</v>
      </c>
      <c r="B43" s="94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7">
        <v>8</v>
      </c>
      <c r="B44" s="94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7">
        <v>9</v>
      </c>
      <c r="B45" s="94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7">
        <v>10</v>
      </c>
      <c r="B46" s="94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7">
        <v>11</v>
      </c>
      <c r="B47" s="94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7">
        <v>12</v>
      </c>
      <c r="B48" s="94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7">
        <v>13</v>
      </c>
      <c r="B49" s="94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7">
        <v>14</v>
      </c>
      <c r="B50" s="94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7">
        <v>15</v>
      </c>
      <c r="B51" s="94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7">
        <v>16</v>
      </c>
      <c r="B52" s="94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7">
        <v>17</v>
      </c>
      <c r="B53" s="94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7">
        <v>18</v>
      </c>
      <c r="B54" s="94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7">
        <v>19</v>
      </c>
      <c r="B55" s="94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7">
        <v>20</v>
      </c>
      <c r="B56" s="94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7">
        <v>21</v>
      </c>
      <c r="B57" s="94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7">
        <v>22</v>
      </c>
      <c r="B58" s="94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7">
        <v>23</v>
      </c>
      <c r="B59" s="94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7">
        <v>24</v>
      </c>
      <c r="B60" s="94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7">
        <v>25</v>
      </c>
      <c r="B61" s="94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7">
        <v>26</v>
      </c>
      <c r="B62" s="94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7">
        <v>27</v>
      </c>
      <c r="B63" s="94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7">
        <v>28</v>
      </c>
      <c r="B64" s="94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7">
        <v>29</v>
      </c>
      <c r="B65" s="94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7">
        <v>30</v>
      </c>
      <c r="B66" s="94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1" t="s">
        <v>30</v>
      </c>
      <c r="D69" s="231"/>
      <c r="E69" s="231"/>
      <c r="F69" s="231"/>
      <c r="G69" s="231"/>
      <c r="H69" s="231"/>
      <c r="I69" s="231"/>
      <c r="J69" s="248" t="s">
        <v>465</v>
      </c>
      <c r="K69" s="248"/>
      <c r="L69" s="248"/>
      <c r="M69" s="248"/>
      <c r="N69" s="248"/>
      <c r="O69" s="248"/>
      <c r="P69" s="231" t="s">
        <v>400</v>
      </c>
      <c r="Q69" s="231"/>
      <c r="R69" s="231"/>
      <c r="S69" s="231"/>
      <c r="T69" s="231"/>
      <c r="U69" s="231"/>
      <c r="V69" s="231"/>
      <c r="W69" s="231"/>
      <c r="X69" s="231"/>
      <c r="Y69" s="231" t="s">
        <v>461</v>
      </c>
      <c r="Z69" s="231"/>
      <c r="AA69" s="231"/>
      <c r="AB69" s="231"/>
      <c r="AC69" s="248" t="s">
        <v>399</v>
      </c>
      <c r="AD69" s="248"/>
      <c r="AE69" s="248"/>
      <c r="AF69" s="248"/>
      <c r="AG69" s="248"/>
      <c r="AH69" s="231" t="s">
        <v>416</v>
      </c>
      <c r="AI69" s="231"/>
      <c r="AJ69" s="231"/>
      <c r="AK69" s="231"/>
      <c r="AL69" s="231" t="s">
        <v>23</v>
      </c>
      <c r="AM69" s="231"/>
      <c r="AN69" s="231"/>
      <c r="AO69" s="233"/>
      <c r="AP69" s="248" t="s">
        <v>466</v>
      </c>
      <c r="AQ69" s="248"/>
      <c r="AR69" s="248"/>
      <c r="AS69" s="248"/>
      <c r="AT69" s="248"/>
      <c r="AU69" s="248"/>
      <c r="AV69" s="248"/>
      <c r="AW69" s="248"/>
      <c r="AX69" s="248"/>
    </row>
    <row r="70" spans="1:50" ht="24" customHeight="1" x14ac:dyDescent="0.15">
      <c r="A70" s="947">
        <v>1</v>
      </c>
      <c r="B70" s="94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7">
        <v>2</v>
      </c>
      <c r="B71" s="94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7">
        <v>3</v>
      </c>
      <c r="B72" s="94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7">
        <v>4</v>
      </c>
      <c r="B73" s="94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7">
        <v>5</v>
      </c>
      <c r="B74" s="94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7">
        <v>6</v>
      </c>
      <c r="B75" s="94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7">
        <v>7</v>
      </c>
      <c r="B76" s="94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7">
        <v>8</v>
      </c>
      <c r="B77" s="94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7">
        <v>9</v>
      </c>
      <c r="B78" s="94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7">
        <v>10</v>
      </c>
      <c r="B79" s="94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7">
        <v>11</v>
      </c>
      <c r="B80" s="94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7">
        <v>12</v>
      </c>
      <c r="B81" s="94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7">
        <v>13</v>
      </c>
      <c r="B82" s="94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7">
        <v>14</v>
      </c>
      <c r="B83" s="94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7">
        <v>15</v>
      </c>
      <c r="B84" s="94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7">
        <v>16</v>
      </c>
      <c r="B85" s="94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7">
        <v>17</v>
      </c>
      <c r="B86" s="94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7">
        <v>18</v>
      </c>
      <c r="B87" s="94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7">
        <v>19</v>
      </c>
      <c r="B88" s="94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7">
        <v>20</v>
      </c>
      <c r="B89" s="94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7">
        <v>21</v>
      </c>
      <c r="B90" s="94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7">
        <v>22</v>
      </c>
      <c r="B91" s="94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7">
        <v>23</v>
      </c>
      <c r="B92" s="94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7">
        <v>24</v>
      </c>
      <c r="B93" s="94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7">
        <v>25</v>
      </c>
      <c r="B94" s="94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7">
        <v>26</v>
      </c>
      <c r="B95" s="94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7">
        <v>27</v>
      </c>
      <c r="B96" s="94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7">
        <v>28</v>
      </c>
      <c r="B97" s="94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7">
        <v>29</v>
      </c>
      <c r="B98" s="94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7">
        <v>30</v>
      </c>
      <c r="B99" s="94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1" t="s">
        <v>30</v>
      </c>
      <c r="D102" s="231"/>
      <c r="E102" s="231"/>
      <c r="F102" s="231"/>
      <c r="G102" s="231"/>
      <c r="H102" s="231"/>
      <c r="I102" s="231"/>
      <c r="J102" s="248" t="s">
        <v>465</v>
      </c>
      <c r="K102" s="248"/>
      <c r="L102" s="248"/>
      <c r="M102" s="248"/>
      <c r="N102" s="248"/>
      <c r="O102" s="248"/>
      <c r="P102" s="231" t="s">
        <v>400</v>
      </c>
      <c r="Q102" s="231"/>
      <c r="R102" s="231"/>
      <c r="S102" s="231"/>
      <c r="T102" s="231"/>
      <c r="U102" s="231"/>
      <c r="V102" s="231"/>
      <c r="W102" s="231"/>
      <c r="X102" s="231"/>
      <c r="Y102" s="231" t="s">
        <v>461</v>
      </c>
      <c r="Z102" s="231"/>
      <c r="AA102" s="231"/>
      <c r="AB102" s="231"/>
      <c r="AC102" s="248" t="s">
        <v>399</v>
      </c>
      <c r="AD102" s="248"/>
      <c r="AE102" s="248"/>
      <c r="AF102" s="248"/>
      <c r="AG102" s="248"/>
      <c r="AH102" s="231" t="s">
        <v>416</v>
      </c>
      <c r="AI102" s="231"/>
      <c r="AJ102" s="231"/>
      <c r="AK102" s="231"/>
      <c r="AL102" s="231" t="s">
        <v>23</v>
      </c>
      <c r="AM102" s="231"/>
      <c r="AN102" s="231"/>
      <c r="AO102" s="233"/>
      <c r="AP102" s="248" t="s">
        <v>466</v>
      </c>
      <c r="AQ102" s="248"/>
      <c r="AR102" s="248"/>
      <c r="AS102" s="248"/>
      <c r="AT102" s="248"/>
      <c r="AU102" s="248"/>
      <c r="AV102" s="248"/>
      <c r="AW102" s="248"/>
      <c r="AX102" s="248"/>
    </row>
    <row r="103" spans="1:50" ht="24" customHeight="1" x14ac:dyDescent="0.15">
      <c r="A103" s="947">
        <v>1</v>
      </c>
      <c r="B103" s="94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7">
        <v>2</v>
      </c>
      <c r="B104" s="94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7">
        <v>3</v>
      </c>
      <c r="B105" s="94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7">
        <v>4</v>
      </c>
      <c r="B106" s="94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7">
        <v>5</v>
      </c>
      <c r="B107" s="94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7">
        <v>6</v>
      </c>
      <c r="B108" s="94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7">
        <v>7</v>
      </c>
      <c r="B109" s="94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7">
        <v>8</v>
      </c>
      <c r="B110" s="94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7">
        <v>9</v>
      </c>
      <c r="B111" s="94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7">
        <v>10</v>
      </c>
      <c r="B112" s="94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7">
        <v>11</v>
      </c>
      <c r="B113" s="94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7">
        <v>12</v>
      </c>
      <c r="B114" s="94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7">
        <v>13</v>
      </c>
      <c r="B115" s="94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7">
        <v>14</v>
      </c>
      <c r="B116" s="94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7">
        <v>15</v>
      </c>
      <c r="B117" s="94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7">
        <v>16</v>
      </c>
      <c r="B118" s="94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7">
        <v>17</v>
      </c>
      <c r="B119" s="94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7">
        <v>18</v>
      </c>
      <c r="B120" s="94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7">
        <v>19</v>
      </c>
      <c r="B121" s="94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7">
        <v>20</v>
      </c>
      <c r="B122" s="94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7">
        <v>21</v>
      </c>
      <c r="B123" s="94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7">
        <v>22</v>
      </c>
      <c r="B124" s="94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7">
        <v>23</v>
      </c>
      <c r="B125" s="94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7">
        <v>24</v>
      </c>
      <c r="B126" s="94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7">
        <v>25</v>
      </c>
      <c r="B127" s="94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7">
        <v>26</v>
      </c>
      <c r="B128" s="94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7">
        <v>27</v>
      </c>
      <c r="B129" s="94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7">
        <v>28</v>
      </c>
      <c r="B130" s="94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7">
        <v>29</v>
      </c>
      <c r="B131" s="94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7">
        <v>30</v>
      </c>
      <c r="B132" s="94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1" t="s">
        <v>30</v>
      </c>
      <c r="D135" s="231"/>
      <c r="E135" s="231"/>
      <c r="F135" s="231"/>
      <c r="G135" s="231"/>
      <c r="H135" s="231"/>
      <c r="I135" s="231"/>
      <c r="J135" s="248" t="s">
        <v>465</v>
      </c>
      <c r="K135" s="248"/>
      <c r="L135" s="248"/>
      <c r="M135" s="248"/>
      <c r="N135" s="248"/>
      <c r="O135" s="248"/>
      <c r="P135" s="231" t="s">
        <v>400</v>
      </c>
      <c r="Q135" s="231"/>
      <c r="R135" s="231"/>
      <c r="S135" s="231"/>
      <c r="T135" s="231"/>
      <c r="U135" s="231"/>
      <c r="V135" s="231"/>
      <c r="W135" s="231"/>
      <c r="X135" s="231"/>
      <c r="Y135" s="231" t="s">
        <v>461</v>
      </c>
      <c r="Z135" s="231"/>
      <c r="AA135" s="231"/>
      <c r="AB135" s="231"/>
      <c r="AC135" s="248" t="s">
        <v>399</v>
      </c>
      <c r="AD135" s="248"/>
      <c r="AE135" s="248"/>
      <c r="AF135" s="248"/>
      <c r="AG135" s="248"/>
      <c r="AH135" s="231" t="s">
        <v>416</v>
      </c>
      <c r="AI135" s="231"/>
      <c r="AJ135" s="231"/>
      <c r="AK135" s="231"/>
      <c r="AL135" s="231" t="s">
        <v>23</v>
      </c>
      <c r="AM135" s="231"/>
      <c r="AN135" s="231"/>
      <c r="AO135" s="233"/>
      <c r="AP135" s="248" t="s">
        <v>466</v>
      </c>
      <c r="AQ135" s="248"/>
      <c r="AR135" s="248"/>
      <c r="AS135" s="248"/>
      <c r="AT135" s="248"/>
      <c r="AU135" s="248"/>
      <c r="AV135" s="248"/>
      <c r="AW135" s="248"/>
      <c r="AX135" s="248"/>
    </row>
    <row r="136" spans="1:50" ht="24" customHeight="1" x14ac:dyDescent="0.15">
      <c r="A136" s="947">
        <v>1</v>
      </c>
      <c r="B136" s="94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7">
        <v>2</v>
      </c>
      <c r="B137" s="94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7">
        <v>3</v>
      </c>
      <c r="B138" s="94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7">
        <v>4</v>
      </c>
      <c r="B139" s="94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7">
        <v>5</v>
      </c>
      <c r="B140" s="94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7">
        <v>6</v>
      </c>
      <c r="B141" s="94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7">
        <v>7</v>
      </c>
      <c r="B142" s="94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7">
        <v>8</v>
      </c>
      <c r="B143" s="94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7">
        <v>9</v>
      </c>
      <c r="B144" s="94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7">
        <v>10</v>
      </c>
      <c r="B145" s="94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7">
        <v>11</v>
      </c>
      <c r="B146" s="94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7">
        <v>12</v>
      </c>
      <c r="B147" s="94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7">
        <v>13</v>
      </c>
      <c r="B148" s="94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7">
        <v>14</v>
      </c>
      <c r="B149" s="94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7">
        <v>15</v>
      </c>
      <c r="B150" s="94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7">
        <v>16</v>
      </c>
      <c r="B151" s="94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7">
        <v>17</v>
      </c>
      <c r="B152" s="94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7">
        <v>18</v>
      </c>
      <c r="B153" s="94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7">
        <v>19</v>
      </c>
      <c r="B154" s="94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7">
        <v>20</v>
      </c>
      <c r="B155" s="94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7">
        <v>21</v>
      </c>
      <c r="B156" s="94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7">
        <v>22</v>
      </c>
      <c r="B157" s="94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7">
        <v>23</v>
      </c>
      <c r="B158" s="94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7">
        <v>24</v>
      </c>
      <c r="B159" s="94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7">
        <v>25</v>
      </c>
      <c r="B160" s="94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7">
        <v>26</v>
      </c>
      <c r="B161" s="94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7">
        <v>27</v>
      </c>
      <c r="B162" s="94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7">
        <v>28</v>
      </c>
      <c r="B163" s="94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7">
        <v>29</v>
      </c>
      <c r="B164" s="94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7">
        <v>30</v>
      </c>
      <c r="B165" s="94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1" t="s">
        <v>30</v>
      </c>
      <c r="D168" s="231"/>
      <c r="E168" s="231"/>
      <c r="F168" s="231"/>
      <c r="G168" s="231"/>
      <c r="H168" s="231"/>
      <c r="I168" s="231"/>
      <c r="J168" s="248" t="s">
        <v>465</v>
      </c>
      <c r="K168" s="248"/>
      <c r="L168" s="248"/>
      <c r="M168" s="248"/>
      <c r="N168" s="248"/>
      <c r="O168" s="248"/>
      <c r="P168" s="231" t="s">
        <v>400</v>
      </c>
      <c r="Q168" s="231"/>
      <c r="R168" s="231"/>
      <c r="S168" s="231"/>
      <c r="T168" s="231"/>
      <c r="U168" s="231"/>
      <c r="V168" s="231"/>
      <c r="W168" s="231"/>
      <c r="X168" s="231"/>
      <c r="Y168" s="231" t="s">
        <v>461</v>
      </c>
      <c r="Z168" s="231"/>
      <c r="AA168" s="231"/>
      <c r="AB168" s="231"/>
      <c r="AC168" s="248" t="s">
        <v>399</v>
      </c>
      <c r="AD168" s="248"/>
      <c r="AE168" s="248"/>
      <c r="AF168" s="248"/>
      <c r="AG168" s="248"/>
      <c r="AH168" s="231" t="s">
        <v>416</v>
      </c>
      <c r="AI168" s="231"/>
      <c r="AJ168" s="231"/>
      <c r="AK168" s="231"/>
      <c r="AL168" s="231" t="s">
        <v>23</v>
      </c>
      <c r="AM168" s="231"/>
      <c r="AN168" s="231"/>
      <c r="AO168" s="233"/>
      <c r="AP168" s="248" t="s">
        <v>466</v>
      </c>
      <c r="AQ168" s="248"/>
      <c r="AR168" s="248"/>
      <c r="AS168" s="248"/>
      <c r="AT168" s="248"/>
      <c r="AU168" s="248"/>
      <c r="AV168" s="248"/>
      <c r="AW168" s="248"/>
      <c r="AX168" s="248"/>
    </row>
    <row r="169" spans="1:50" ht="24" customHeight="1" x14ac:dyDescent="0.15">
      <c r="A169" s="947">
        <v>1</v>
      </c>
      <c r="B169" s="94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7">
        <v>2</v>
      </c>
      <c r="B170" s="94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7">
        <v>3</v>
      </c>
      <c r="B171" s="94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7">
        <v>4</v>
      </c>
      <c r="B172" s="94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7">
        <v>5</v>
      </c>
      <c r="B173" s="94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7">
        <v>6</v>
      </c>
      <c r="B174" s="94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7">
        <v>7</v>
      </c>
      <c r="B175" s="94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7">
        <v>8</v>
      </c>
      <c r="B176" s="94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7">
        <v>9</v>
      </c>
      <c r="B177" s="94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7">
        <v>10</v>
      </c>
      <c r="B178" s="94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7">
        <v>11</v>
      </c>
      <c r="B179" s="94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7">
        <v>12</v>
      </c>
      <c r="B180" s="94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7">
        <v>13</v>
      </c>
      <c r="B181" s="94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7">
        <v>14</v>
      </c>
      <c r="B182" s="94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7">
        <v>15</v>
      </c>
      <c r="B183" s="94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7">
        <v>16</v>
      </c>
      <c r="B184" s="94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7">
        <v>17</v>
      </c>
      <c r="B185" s="94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7">
        <v>18</v>
      </c>
      <c r="B186" s="94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7">
        <v>19</v>
      </c>
      <c r="B187" s="94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7">
        <v>20</v>
      </c>
      <c r="B188" s="94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7">
        <v>21</v>
      </c>
      <c r="B189" s="94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7">
        <v>22</v>
      </c>
      <c r="B190" s="94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7">
        <v>23</v>
      </c>
      <c r="B191" s="94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7">
        <v>24</v>
      </c>
      <c r="B192" s="94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7">
        <v>25</v>
      </c>
      <c r="B193" s="94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7">
        <v>26</v>
      </c>
      <c r="B194" s="94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7">
        <v>27</v>
      </c>
      <c r="B195" s="94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7">
        <v>28</v>
      </c>
      <c r="B196" s="94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7">
        <v>29</v>
      </c>
      <c r="B197" s="94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7">
        <v>30</v>
      </c>
      <c r="B198" s="94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1" t="s">
        <v>30</v>
      </c>
      <c r="D201" s="231"/>
      <c r="E201" s="231"/>
      <c r="F201" s="231"/>
      <c r="G201" s="231"/>
      <c r="H201" s="231"/>
      <c r="I201" s="231"/>
      <c r="J201" s="248" t="s">
        <v>465</v>
      </c>
      <c r="K201" s="248"/>
      <c r="L201" s="248"/>
      <c r="M201" s="248"/>
      <c r="N201" s="248"/>
      <c r="O201" s="248"/>
      <c r="P201" s="231" t="s">
        <v>400</v>
      </c>
      <c r="Q201" s="231"/>
      <c r="R201" s="231"/>
      <c r="S201" s="231"/>
      <c r="T201" s="231"/>
      <c r="U201" s="231"/>
      <c r="V201" s="231"/>
      <c r="W201" s="231"/>
      <c r="X201" s="231"/>
      <c r="Y201" s="231" t="s">
        <v>461</v>
      </c>
      <c r="Z201" s="231"/>
      <c r="AA201" s="231"/>
      <c r="AB201" s="231"/>
      <c r="AC201" s="248" t="s">
        <v>399</v>
      </c>
      <c r="AD201" s="248"/>
      <c r="AE201" s="248"/>
      <c r="AF201" s="248"/>
      <c r="AG201" s="248"/>
      <c r="AH201" s="231" t="s">
        <v>416</v>
      </c>
      <c r="AI201" s="231"/>
      <c r="AJ201" s="231"/>
      <c r="AK201" s="231"/>
      <c r="AL201" s="231" t="s">
        <v>23</v>
      </c>
      <c r="AM201" s="231"/>
      <c r="AN201" s="231"/>
      <c r="AO201" s="233"/>
      <c r="AP201" s="248" t="s">
        <v>466</v>
      </c>
      <c r="AQ201" s="248"/>
      <c r="AR201" s="248"/>
      <c r="AS201" s="248"/>
      <c r="AT201" s="248"/>
      <c r="AU201" s="248"/>
      <c r="AV201" s="248"/>
      <c r="AW201" s="248"/>
      <c r="AX201" s="248"/>
    </row>
    <row r="202" spans="1:50" ht="24" customHeight="1" x14ac:dyDescent="0.15">
      <c r="A202" s="947">
        <v>1</v>
      </c>
      <c r="B202" s="94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7">
        <v>2</v>
      </c>
      <c r="B203" s="94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7">
        <v>3</v>
      </c>
      <c r="B204" s="94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7">
        <v>4</v>
      </c>
      <c r="B205" s="94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7">
        <v>5</v>
      </c>
      <c r="B206" s="94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7">
        <v>6</v>
      </c>
      <c r="B207" s="94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7">
        <v>7</v>
      </c>
      <c r="B208" s="94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7">
        <v>8</v>
      </c>
      <c r="B209" s="94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7">
        <v>9</v>
      </c>
      <c r="B210" s="94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7">
        <v>10</v>
      </c>
      <c r="B211" s="94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7">
        <v>11</v>
      </c>
      <c r="B212" s="94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7">
        <v>12</v>
      </c>
      <c r="B213" s="94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7">
        <v>13</v>
      </c>
      <c r="B214" s="94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7">
        <v>14</v>
      </c>
      <c r="B215" s="94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7">
        <v>15</v>
      </c>
      <c r="B216" s="94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7">
        <v>16</v>
      </c>
      <c r="B217" s="94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7">
        <v>17</v>
      </c>
      <c r="B218" s="94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7">
        <v>18</v>
      </c>
      <c r="B219" s="94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7">
        <v>19</v>
      </c>
      <c r="B220" s="94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7">
        <v>20</v>
      </c>
      <c r="B221" s="94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7">
        <v>21</v>
      </c>
      <c r="B222" s="94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7">
        <v>22</v>
      </c>
      <c r="B223" s="94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7">
        <v>23</v>
      </c>
      <c r="B224" s="94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7">
        <v>24</v>
      </c>
      <c r="B225" s="94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7">
        <v>25</v>
      </c>
      <c r="B226" s="94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7">
        <v>26</v>
      </c>
      <c r="B227" s="94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7">
        <v>27</v>
      </c>
      <c r="B228" s="94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7">
        <v>28</v>
      </c>
      <c r="B229" s="94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7">
        <v>29</v>
      </c>
      <c r="B230" s="94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7">
        <v>30</v>
      </c>
      <c r="B231" s="94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1" t="s">
        <v>30</v>
      </c>
      <c r="D234" s="231"/>
      <c r="E234" s="231"/>
      <c r="F234" s="231"/>
      <c r="G234" s="231"/>
      <c r="H234" s="231"/>
      <c r="I234" s="231"/>
      <c r="J234" s="248" t="s">
        <v>465</v>
      </c>
      <c r="K234" s="248"/>
      <c r="L234" s="248"/>
      <c r="M234" s="248"/>
      <c r="N234" s="248"/>
      <c r="O234" s="248"/>
      <c r="P234" s="231" t="s">
        <v>400</v>
      </c>
      <c r="Q234" s="231"/>
      <c r="R234" s="231"/>
      <c r="S234" s="231"/>
      <c r="T234" s="231"/>
      <c r="U234" s="231"/>
      <c r="V234" s="231"/>
      <c r="W234" s="231"/>
      <c r="X234" s="231"/>
      <c r="Y234" s="231" t="s">
        <v>461</v>
      </c>
      <c r="Z234" s="231"/>
      <c r="AA234" s="231"/>
      <c r="AB234" s="231"/>
      <c r="AC234" s="248" t="s">
        <v>399</v>
      </c>
      <c r="AD234" s="248"/>
      <c r="AE234" s="248"/>
      <c r="AF234" s="248"/>
      <c r="AG234" s="248"/>
      <c r="AH234" s="231" t="s">
        <v>416</v>
      </c>
      <c r="AI234" s="231"/>
      <c r="AJ234" s="231"/>
      <c r="AK234" s="231"/>
      <c r="AL234" s="231" t="s">
        <v>23</v>
      </c>
      <c r="AM234" s="231"/>
      <c r="AN234" s="231"/>
      <c r="AO234" s="233"/>
      <c r="AP234" s="248" t="s">
        <v>466</v>
      </c>
      <c r="AQ234" s="248"/>
      <c r="AR234" s="248"/>
      <c r="AS234" s="248"/>
      <c r="AT234" s="248"/>
      <c r="AU234" s="248"/>
      <c r="AV234" s="248"/>
      <c r="AW234" s="248"/>
      <c r="AX234" s="248"/>
    </row>
    <row r="235" spans="1:50" ht="24" customHeight="1" x14ac:dyDescent="0.15">
      <c r="A235" s="947">
        <v>1</v>
      </c>
      <c r="B235" s="94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7">
        <v>2</v>
      </c>
      <c r="B236" s="94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7">
        <v>3</v>
      </c>
      <c r="B237" s="94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7">
        <v>4</v>
      </c>
      <c r="B238" s="94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7">
        <v>5</v>
      </c>
      <c r="B239" s="94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7">
        <v>6</v>
      </c>
      <c r="B240" s="94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7">
        <v>7</v>
      </c>
      <c r="B241" s="94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7">
        <v>8</v>
      </c>
      <c r="B242" s="94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7">
        <v>9</v>
      </c>
      <c r="B243" s="94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7">
        <v>10</v>
      </c>
      <c r="B244" s="94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7">
        <v>11</v>
      </c>
      <c r="B245" s="94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7">
        <v>12</v>
      </c>
      <c r="B246" s="94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7">
        <v>13</v>
      </c>
      <c r="B247" s="94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7">
        <v>14</v>
      </c>
      <c r="B248" s="94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7">
        <v>15</v>
      </c>
      <c r="B249" s="94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7">
        <v>16</v>
      </c>
      <c r="B250" s="94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7">
        <v>17</v>
      </c>
      <c r="B251" s="94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7">
        <v>18</v>
      </c>
      <c r="B252" s="94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7">
        <v>19</v>
      </c>
      <c r="B253" s="94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7">
        <v>20</v>
      </c>
      <c r="B254" s="94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7">
        <v>21</v>
      </c>
      <c r="B255" s="94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7">
        <v>22</v>
      </c>
      <c r="B256" s="94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7">
        <v>23</v>
      </c>
      <c r="B257" s="94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7">
        <v>24</v>
      </c>
      <c r="B258" s="94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7">
        <v>25</v>
      </c>
      <c r="B259" s="94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7">
        <v>26</v>
      </c>
      <c r="B260" s="94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7">
        <v>27</v>
      </c>
      <c r="B261" s="94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7">
        <v>28</v>
      </c>
      <c r="B262" s="94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7">
        <v>29</v>
      </c>
      <c r="B263" s="94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7">
        <v>30</v>
      </c>
      <c r="B264" s="94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1" t="s">
        <v>30</v>
      </c>
      <c r="D267" s="231"/>
      <c r="E267" s="231"/>
      <c r="F267" s="231"/>
      <c r="G267" s="231"/>
      <c r="H267" s="231"/>
      <c r="I267" s="231"/>
      <c r="J267" s="248" t="s">
        <v>465</v>
      </c>
      <c r="K267" s="248"/>
      <c r="L267" s="248"/>
      <c r="M267" s="248"/>
      <c r="N267" s="248"/>
      <c r="O267" s="248"/>
      <c r="P267" s="231" t="s">
        <v>400</v>
      </c>
      <c r="Q267" s="231"/>
      <c r="R267" s="231"/>
      <c r="S267" s="231"/>
      <c r="T267" s="231"/>
      <c r="U267" s="231"/>
      <c r="V267" s="231"/>
      <c r="W267" s="231"/>
      <c r="X267" s="231"/>
      <c r="Y267" s="231" t="s">
        <v>461</v>
      </c>
      <c r="Z267" s="231"/>
      <c r="AA267" s="231"/>
      <c r="AB267" s="231"/>
      <c r="AC267" s="248" t="s">
        <v>399</v>
      </c>
      <c r="AD267" s="248"/>
      <c r="AE267" s="248"/>
      <c r="AF267" s="248"/>
      <c r="AG267" s="248"/>
      <c r="AH267" s="231" t="s">
        <v>416</v>
      </c>
      <c r="AI267" s="231"/>
      <c r="AJ267" s="231"/>
      <c r="AK267" s="231"/>
      <c r="AL267" s="231" t="s">
        <v>23</v>
      </c>
      <c r="AM267" s="231"/>
      <c r="AN267" s="231"/>
      <c r="AO267" s="233"/>
      <c r="AP267" s="248" t="s">
        <v>466</v>
      </c>
      <c r="AQ267" s="248"/>
      <c r="AR267" s="248"/>
      <c r="AS267" s="248"/>
      <c r="AT267" s="248"/>
      <c r="AU267" s="248"/>
      <c r="AV267" s="248"/>
      <c r="AW267" s="248"/>
      <c r="AX267" s="248"/>
    </row>
    <row r="268" spans="1:50" ht="24" customHeight="1" x14ac:dyDescent="0.15">
      <c r="A268" s="947">
        <v>1</v>
      </c>
      <c r="B268" s="94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7">
        <v>2</v>
      </c>
      <c r="B269" s="94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7">
        <v>3</v>
      </c>
      <c r="B270" s="94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7">
        <v>4</v>
      </c>
      <c r="B271" s="94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7">
        <v>5</v>
      </c>
      <c r="B272" s="94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7">
        <v>6</v>
      </c>
      <c r="B273" s="94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7">
        <v>7</v>
      </c>
      <c r="B274" s="94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7">
        <v>8</v>
      </c>
      <c r="B275" s="94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7">
        <v>9</v>
      </c>
      <c r="B276" s="94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7">
        <v>10</v>
      </c>
      <c r="B277" s="94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7">
        <v>11</v>
      </c>
      <c r="B278" s="94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7">
        <v>12</v>
      </c>
      <c r="B279" s="94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7">
        <v>13</v>
      </c>
      <c r="B280" s="94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7">
        <v>14</v>
      </c>
      <c r="B281" s="94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7">
        <v>15</v>
      </c>
      <c r="B282" s="94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7">
        <v>16</v>
      </c>
      <c r="B283" s="94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7">
        <v>17</v>
      </c>
      <c r="B284" s="94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7">
        <v>18</v>
      </c>
      <c r="B285" s="94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7">
        <v>19</v>
      </c>
      <c r="B286" s="94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7">
        <v>20</v>
      </c>
      <c r="B287" s="94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7">
        <v>21</v>
      </c>
      <c r="B288" s="94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7">
        <v>22</v>
      </c>
      <c r="B289" s="94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7">
        <v>23</v>
      </c>
      <c r="B290" s="94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7">
        <v>24</v>
      </c>
      <c r="B291" s="94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7">
        <v>25</v>
      </c>
      <c r="B292" s="94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7">
        <v>26</v>
      </c>
      <c r="B293" s="94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7">
        <v>27</v>
      </c>
      <c r="B294" s="94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7">
        <v>28</v>
      </c>
      <c r="B295" s="94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7">
        <v>29</v>
      </c>
      <c r="B296" s="94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7">
        <v>30</v>
      </c>
      <c r="B297" s="94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1" t="s">
        <v>30</v>
      </c>
      <c r="D300" s="231"/>
      <c r="E300" s="231"/>
      <c r="F300" s="231"/>
      <c r="G300" s="231"/>
      <c r="H300" s="231"/>
      <c r="I300" s="231"/>
      <c r="J300" s="248" t="s">
        <v>465</v>
      </c>
      <c r="K300" s="248"/>
      <c r="L300" s="248"/>
      <c r="M300" s="248"/>
      <c r="N300" s="248"/>
      <c r="O300" s="248"/>
      <c r="P300" s="231" t="s">
        <v>400</v>
      </c>
      <c r="Q300" s="231"/>
      <c r="R300" s="231"/>
      <c r="S300" s="231"/>
      <c r="T300" s="231"/>
      <c r="U300" s="231"/>
      <c r="V300" s="231"/>
      <c r="W300" s="231"/>
      <c r="X300" s="231"/>
      <c r="Y300" s="231" t="s">
        <v>461</v>
      </c>
      <c r="Z300" s="231"/>
      <c r="AA300" s="231"/>
      <c r="AB300" s="231"/>
      <c r="AC300" s="248" t="s">
        <v>399</v>
      </c>
      <c r="AD300" s="248"/>
      <c r="AE300" s="248"/>
      <c r="AF300" s="248"/>
      <c r="AG300" s="248"/>
      <c r="AH300" s="231" t="s">
        <v>416</v>
      </c>
      <c r="AI300" s="231"/>
      <c r="AJ300" s="231"/>
      <c r="AK300" s="231"/>
      <c r="AL300" s="231" t="s">
        <v>23</v>
      </c>
      <c r="AM300" s="231"/>
      <c r="AN300" s="231"/>
      <c r="AO300" s="233"/>
      <c r="AP300" s="248" t="s">
        <v>466</v>
      </c>
      <c r="AQ300" s="248"/>
      <c r="AR300" s="248"/>
      <c r="AS300" s="248"/>
      <c r="AT300" s="248"/>
      <c r="AU300" s="248"/>
      <c r="AV300" s="248"/>
      <c r="AW300" s="248"/>
      <c r="AX300" s="248"/>
    </row>
    <row r="301" spans="1:50" ht="24" customHeight="1" x14ac:dyDescent="0.15">
      <c r="A301" s="947">
        <v>1</v>
      </c>
      <c r="B301" s="94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7">
        <v>2</v>
      </c>
      <c r="B302" s="94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7">
        <v>3</v>
      </c>
      <c r="B303" s="94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7">
        <v>4</v>
      </c>
      <c r="B304" s="94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7">
        <v>5</v>
      </c>
      <c r="B305" s="94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7">
        <v>6</v>
      </c>
      <c r="B306" s="94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7">
        <v>7</v>
      </c>
      <c r="B307" s="94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7">
        <v>8</v>
      </c>
      <c r="B308" s="94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7">
        <v>9</v>
      </c>
      <c r="B309" s="94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7">
        <v>10</v>
      </c>
      <c r="B310" s="94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7">
        <v>11</v>
      </c>
      <c r="B311" s="94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7">
        <v>12</v>
      </c>
      <c r="B312" s="94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7">
        <v>13</v>
      </c>
      <c r="B313" s="94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7">
        <v>14</v>
      </c>
      <c r="B314" s="94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7">
        <v>15</v>
      </c>
      <c r="B315" s="94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7">
        <v>16</v>
      </c>
      <c r="B316" s="94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7">
        <v>17</v>
      </c>
      <c r="B317" s="94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7">
        <v>18</v>
      </c>
      <c r="B318" s="94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7">
        <v>19</v>
      </c>
      <c r="B319" s="94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7">
        <v>20</v>
      </c>
      <c r="B320" s="94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7">
        <v>21</v>
      </c>
      <c r="B321" s="94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7">
        <v>22</v>
      </c>
      <c r="B322" s="94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7">
        <v>23</v>
      </c>
      <c r="B323" s="94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7">
        <v>24</v>
      </c>
      <c r="B324" s="94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7">
        <v>25</v>
      </c>
      <c r="B325" s="94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7">
        <v>26</v>
      </c>
      <c r="B326" s="94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7">
        <v>27</v>
      </c>
      <c r="B327" s="94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7">
        <v>28</v>
      </c>
      <c r="B328" s="94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7">
        <v>29</v>
      </c>
      <c r="B329" s="94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7">
        <v>30</v>
      </c>
      <c r="B330" s="94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1" t="s">
        <v>30</v>
      </c>
      <c r="D333" s="231"/>
      <c r="E333" s="231"/>
      <c r="F333" s="231"/>
      <c r="G333" s="231"/>
      <c r="H333" s="231"/>
      <c r="I333" s="231"/>
      <c r="J333" s="248" t="s">
        <v>465</v>
      </c>
      <c r="K333" s="248"/>
      <c r="L333" s="248"/>
      <c r="M333" s="248"/>
      <c r="N333" s="248"/>
      <c r="O333" s="248"/>
      <c r="P333" s="231" t="s">
        <v>400</v>
      </c>
      <c r="Q333" s="231"/>
      <c r="R333" s="231"/>
      <c r="S333" s="231"/>
      <c r="T333" s="231"/>
      <c r="U333" s="231"/>
      <c r="V333" s="231"/>
      <c r="W333" s="231"/>
      <c r="X333" s="231"/>
      <c r="Y333" s="231" t="s">
        <v>461</v>
      </c>
      <c r="Z333" s="231"/>
      <c r="AA333" s="231"/>
      <c r="AB333" s="231"/>
      <c r="AC333" s="248" t="s">
        <v>399</v>
      </c>
      <c r="AD333" s="248"/>
      <c r="AE333" s="248"/>
      <c r="AF333" s="248"/>
      <c r="AG333" s="248"/>
      <c r="AH333" s="231" t="s">
        <v>416</v>
      </c>
      <c r="AI333" s="231"/>
      <c r="AJ333" s="231"/>
      <c r="AK333" s="231"/>
      <c r="AL333" s="231" t="s">
        <v>23</v>
      </c>
      <c r="AM333" s="231"/>
      <c r="AN333" s="231"/>
      <c r="AO333" s="233"/>
      <c r="AP333" s="248" t="s">
        <v>466</v>
      </c>
      <c r="AQ333" s="248"/>
      <c r="AR333" s="248"/>
      <c r="AS333" s="248"/>
      <c r="AT333" s="248"/>
      <c r="AU333" s="248"/>
      <c r="AV333" s="248"/>
      <c r="AW333" s="248"/>
      <c r="AX333" s="248"/>
    </row>
    <row r="334" spans="1:50" ht="24" customHeight="1" x14ac:dyDescent="0.15">
      <c r="A334" s="947">
        <v>1</v>
      </c>
      <c r="B334" s="94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7">
        <v>2</v>
      </c>
      <c r="B335" s="94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7">
        <v>3</v>
      </c>
      <c r="B336" s="94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7">
        <v>4</v>
      </c>
      <c r="B337" s="94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7">
        <v>5</v>
      </c>
      <c r="B338" s="94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7">
        <v>6</v>
      </c>
      <c r="B339" s="94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7">
        <v>7</v>
      </c>
      <c r="B340" s="94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7">
        <v>8</v>
      </c>
      <c r="B341" s="94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7">
        <v>9</v>
      </c>
      <c r="B342" s="94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7">
        <v>10</v>
      </c>
      <c r="B343" s="94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7">
        <v>11</v>
      </c>
      <c r="B344" s="94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7">
        <v>12</v>
      </c>
      <c r="B345" s="94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7">
        <v>13</v>
      </c>
      <c r="B346" s="94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7">
        <v>14</v>
      </c>
      <c r="B347" s="94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7">
        <v>15</v>
      </c>
      <c r="B348" s="94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7">
        <v>16</v>
      </c>
      <c r="B349" s="94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7">
        <v>17</v>
      </c>
      <c r="B350" s="94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7">
        <v>18</v>
      </c>
      <c r="B351" s="94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7">
        <v>19</v>
      </c>
      <c r="B352" s="94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7">
        <v>20</v>
      </c>
      <c r="B353" s="94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7">
        <v>21</v>
      </c>
      <c r="B354" s="94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7">
        <v>22</v>
      </c>
      <c r="B355" s="94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7">
        <v>23</v>
      </c>
      <c r="B356" s="94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7">
        <v>24</v>
      </c>
      <c r="B357" s="94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7">
        <v>25</v>
      </c>
      <c r="B358" s="94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7">
        <v>26</v>
      </c>
      <c r="B359" s="94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7">
        <v>27</v>
      </c>
      <c r="B360" s="94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7">
        <v>28</v>
      </c>
      <c r="B361" s="94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7">
        <v>29</v>
      </c>
      <c r="B362" s="94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7">
        <v>30</v>
      </c>
      <c r="B363" s="94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1" t="s">
        <v>30</v>
      </c>
      <c r="D366" s="231"/>
      <c r="E366" s="231"/>
      <c r="F366" s="231"/>
      <c r="G366" s="231"/>
      <c r="H366" s="231"/>
      <c r="I366" s="231"/>
      <c r="J366" s="248" t="s">
        <v>465</v>
      </c>
      <c r="K366" s="248"/>
      <c r="L366" s="248"/>
      <c r="M366" s="248"/>
      <c r="N366" s="248"/>
      <c r="O366" s="248"/>
      <c r="P366" s="231" t="s">
        <v>400</v>
      </c>
      <c r="Q366" s="231"/>
      <c r="R366" s="231"/>
      <c r="S366" s="231"/>
      <c r="T366" s="231"/>
      <c r="U366" s="231"/>
      <c r="V366" s="231"/>
      <c r="W366" s="231"/>
      <c r="X366" s="231"/>
      <c r="Y366" s="231" t="s">
        <v>461</v>
      </c>
      <c r="Z366" s="231"/>
      <c r="AA366" s="231"/>
      <c r="AB366" s="231"/>
      <c r="AC366" s="248" t="s">
        <v>399</v>
      </c>
      <c r="AD366" s="248"/>
      <c r="AE366" s="248"/>
      <c r="AF366" s="248"/>
      <c r="AG366" s="248"/>
      <c r="AH366" s="231" t="s">
        <v>416</v>
      </c>
      <c r="AI366" s="231"/>
      <c r="AJ366" s="231"/>
      <c r="AK366" s="231"/>
      <c r="AL366" s="231" t="s">
        <v>23</v>
      </c>
      <c r="AM366" s="231"/>
      <c r="AN366" s="231"/>
      <c r="AO366" s="233"/>
      <c r="AP366" s="248" t="s">
        <v>466</v>
      </c>
      <c r="AQ366" s="248"/>
      <c r="AR366" s="248"/>
      <c r="AS366" s="248"/>
      <c r="AT366" s="248"/>
      <c r="AU366" s="248"/>
      <c r="AV366" s="248"/>
      <c r="AW366" s="248"/>
      <c r="AX366" s="248"/>
    </row>
    <row r="367" spans="1:50" ht="24" customHeight="1" x14ac:dyDescent="0.15">
      <c r="A367" s="947">
        <v>1</v>
      </c>
      <c r="B367" s="94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7">
        <v>2</v>
      </c>
      <c r="B368" s="94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7">
        <v>3</v>
      </c>
      <c r="B369" s="94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7">
        <v>4</v>
      </c>
      <c r="B370" s="94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7">
        <v>5</v>
      </c>
      <c r="B371" s="94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7">
        <v>6</v>
      </c>
      <c r="B372" s="94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7">
        <v>7</v>
      </c>
      <c r="B373" s="94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7">
        <v>8</v>
      </c>
      <c r="B374" s="94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7">
        <v>9</v>
      </c>
      <c r="B375" s="94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7">
        <v>10</v>
      </c>
      <c r="B376" s="94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7">
        <v>11</v>
      </c>
      <c r="B377" s="94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7">
        <v>12</v>
      </c>
      <c r="B378" s="94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7">
        <v>13</v>
      </c>
      <c r="B379" s="94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7">
        <v>14</v>
      </c>
      <c r="B380" s="94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7">
        <v>15</v>
      </c>
      <c r="B381" s="94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7">
        <v>16</v>
      </c>
      <c r="B382" s="94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7">
        <v>17</v>
      </c>
      <c r="B383" s="94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7">
        <v>18</v>
      </c>
      <c r="B384" s="94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7">
        <v>19</v>
      </c>
      <c r="B385" s="94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7">
        <v>20</v>
      </c>
      <c r="B386" s="94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7">
        <v>21</v>
      </c>
      <c r="B387" s="94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7">
        <v>22</v>
      </c>
      <c r="B388" s="94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7">
        <v>23</v>
      </c>
      <c r="B389" s="94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7">
        <v>24</v>
      </c>
      <c r="B390" s="94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7">
        <v>25</v>
      </c>
      <c r="B391" s="94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7">
        <v>26</v>
      </c>
      <c r="B392" s="94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7">
        <v>27</v>
      </c>
      <c r="B393" s="94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7">
        <v>28</v>
      </c>
      <c r="B394" s="94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7">
        <v>29</v>
      </c>
      <c r="B395" s="94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7">
        <v>30</v>
      </c>
      <c r="B396" s="94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1" t="s">
        <v>30</v>
      </c>
      <c r="D399" s="231"/>
      <c r="E399" s="231"/>
      <c r="F399" s="231"/>
      <c r="G399" s="231"/>
      <c r="H399" s="231"/>
      <c r="I399" s="231"/>
      <c r="J399" s="248" t="s">
        <v>465</v>
      </c>
      <c r="K399" s="248"/>
      <c r="L399" s="248"/>
      <c r="M399" s="248"/>
      <c r="N399" s="248"/>
      <c r="O399" s="248"/>
      <c r="P399" s="231" t="s">
        <v>400</v>
      </c>
      <c r="Q399" s="231"/>
      <c r="R399" s="231"/>
      <c r="S399" s="231"/>
      <c r="T399" s="231"/>
      <c r="U399" s="231"/>
      <c r="V399" s="231"/>
      <c r="W399" s="231"/>
      <c r="X399" s="231"/>
      <c r="Y399" s="231" t="s">
        <v>461</v>
      </c>
      <c r="Z399" s="231"/>
      <c r="AA399" s="231"/>
      <c r="AB399" s="231"/>
      <c r="AC399" s="248" t="s">
        <v>399</v>
      </c>
      <c r="AD399" s="248"/>
      <c r="AE399" s="248"/>
      <c r="AF399" s="248"/>
      <c r="AG399" s="248"/>
      <c r="AH399" s="231" t="s">
        <v>416</v>
      </c>
      <c r="AI399" s="231"/>
      <c r="AJ399" s="231"/>
      <c r="AK399" s="231"/>
      <c r="AL399" s="231" t="s">
        <v>23</v>
      </c>
      <c r="AM399" s="231"/>
      <c r="AN399" s="231"/>
      <c r="AO399" s="233"/>
      <c r="AP399" s="248" t="s">
        <v>466</v>
      </c>
      <c r="AQ399" s="248"/>
      <c r="AR399" s="248"/>
      <c r="AS399" s="248"/>
      <c r="AT399" s="248"/>
      <c r="AU399" s="248"/>
      <c r="AV399" s="248"/>
      <c r="AW399" s="248"/>
      <c r="AX399" s="248"/>
    </row>
    <row r="400" spans="1:50" ht="24" customHeight="1" x14ac:dyDescent="0.15">
      <c r="A400" s="947">
        <v>1</v>
      </c>
      <c r="B400" s="94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7">
        <v>2</v>
      </c>
      <c r="B401" s="94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7">
        <v>3</v>
      </c>
      <c r="B402" s="94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7">
        <v>4</v>
      </c>
      <c r="B403" s="94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7">
        <v>5</v>
      </c>
      <c r="B404" s="94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7">
        <v>6</v>
      </c>
      <c r="B405" s="94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7">
        <v>7</v>
      </c>
      <c r="B406" s="94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7">
        <v>8</v>
      </c>
      <c r="B407" s="94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7">
        <v>9</v>
      </c>
      <c r="B408" s="94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7">
        <v>10</v>
      </c>
      <c r="B409" s="94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7">
        <v>11</v>
      </c>
      <c r="B410" s="94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7">
        <v>12</v>
      </c>
      <c r="B411" s="94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7">
        <v>13</v>
      </c>
      <c r="B412" s="94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7">
        <v>14</v>
      </c>
      <c r="B413" s="94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7">
        <v>15</v>
      </c>
      <c r="B414" s="94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7">
        <v>16</v>
      </c>
      <c r="B415" s="94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7">
        <v>17</v>
      </c>
      <c r="B416" s="94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7">
        <v>18</v>
      </c>
      <c r="B417" s="94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7">
        <v>19</v>
      </c>
      <c r="B418" s="94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7">
        <v>20</v>
      </c>
      <c r="B419" s="94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7">
        <v>21</v>
      </c>
      <c r="B420" s="94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7">
        <v>22</v>
      </c>
      <c r="B421" s="94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7">
        <v>23</v>
      </c>
      <c r="B422" s="94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7">
        <v>24</v>
      </c>
      <c r="B423" s="94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7">
        <v>25</v>
      </c>
      <c r="B424" s="94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7">
        <v>26</v>
      </c>
      <c r="B425" s="94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7">
        <v>27</v>
      </c>
      <c r="B426" s="94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7">
        <v>28</v>
      </c>
      <c r="B427" s="94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7">
        <v>29</v>
      </c>
      <c r="B428" s="94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7">
        <v>30</v>
      </c>
      <c r="B429" s="94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1" t="s">
        <v>30</v>
      </c>
      <c r="D432" s="231"/>
      <c r="E432" s="231"/>
      <c r="F432" s="231"/>
      <c r="G432" s="231"/>
      <c r="H432" s="231"/>
      <c r="I432" s="231"/>
      <c r="J432" s="248" t="s">
        <v>465</v>
      </c>
      <c r="K432" s="248"/>
      <c r="L432" s="248"/>
      <c r="M432" s="248"/>
      <c r="N432" s="248"/>
      <c r="O432" s="248"/>
      <c r="P432" s="231" t="s">
        <v>400</v>
      </c>
      <c r="Q432" s="231"/>
      <c r="R432" s="231"/>
      <c r="S432" s="231"/>
      <c r="T432" s="231"/>
      <c r="U432" s="231"/>
      <c r="V432" s="231"/>
      <c r="W432" s="231"/>
      <c r="X432" s="231"/>
      <c r="Y432" s="231" t="s">
        <v>461</v>
      </c>
      <c r="Z432" s="231"/>
      <c r="AA432" s="231"/>
      <c r="AB432" s="231"/>
      <c r="AC432" s="248" t="s">
        <v>399</v>
      </c>
      <c r="AD432" s="248"/>
      <c r="AE432" s="248"/>
      <c r="AF432" s="248"/>
      <c r="AG432" s="248"/>
      <c r="AH432" s="231" t="s">
        <v>416</v>
      </c>
      <c r="AI432" s="231"/>
      <c r="AJ432" s="231"/>
      <c r="AK432" s="231"/>
      <c r="AL432" s="231" t="s">
        <v>23</v>
      </c>
      <c r="AM432" s="231"/>
      <c r="AN432" s="231"/>
      <c r="AO432" s="233"/>
      <c r="AP432" s="248" t="s">
        <v>466</v>
      </c>
      <c r="AQ432" s="248"/>
      <c r="AR432" s="248"/>
      <c r="AS432" s="248"/>
      <c r="AT432" s="248"/>
      <c r="AU432" s="248"/>
      <c r="AV432" s="248"/>
      <c r="AW432" s="248"/>
      <c r="AX432" s="248"/>
    </row>
    <row r="433" spans="1:50" ht="24" customHeight="1" x14ac:dyDescent="0.15">
      <c r="A433" s="947">
        <v>1</v>
      </c>
      <c r="B433" s="94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7">
        <v>2</v>
      </c>
      <c r="B434" s="94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7">
        <v>3</v>
      </c>
      <c r="B435" s="94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7">
        <v>4</v>
      </c>
      <c r="B436" s="94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7">
        <v>5</v>
      </c>
      <c r="B437" s="94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7">
        <v>6</v>
      </c>
      <c r="B438" s="94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7">
        <v>7</v>
      </c>
      <c r="B439" s="94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7">
        <v>8</v>
      </c>
      <c r="B440" s="94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7">
        <v>9</v>
      </c>
      <c r="B441" s="94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7">
        <v>10</v>
      </c>
      <c r="B442" s="94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7">
        <v>11</v>
      </c>
      <c r="B443" s="94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7">
        <v>12</v>
      </c>
      <c r="B444" s="94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7">
        <v>13</v>
      </c>
      <c r="B445" s="94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7">
        <v>14</v>
      </c>
      <c r="B446" s="94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7">
        <v>15</v>
      </c>
      <c r="B447" s="94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7">
        <v>16</v>
      </c>
      <c r="B448" s="94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7">
        <v>17</v>
      </c>
      <c r="B449" s="94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7">
        <v>18</v>
      </c>
      <c r="B450" s="94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7">
        <v>19</v>
      </c>
      <c r="B451" s="94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7">
        <v>20</v>
      </c>
      <c r="B452" s="94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7">
        <v>21</v>
      </c>
      <c r="B453" s="94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7">
        <v>22</v>
      </c>
      <c r="B454" s="94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7">
        <v>23</v>
      </c>
      <c r="B455" s="94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7">
        <v>24</v>
      </c>
      <c r="B456" s="94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7">
        <v>25</v>
      </c>
      <c r="B457" s="94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7">
        <v>26</v>
      </c>
      <c r="B458" s="94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7">
        <v>27</v>
      </c>
      <c r="B459" s="94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7">
        <v>28</v>
      </c>
      <c r="B460" s="94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7">
        <v>29</v>
      </c>
      <c r="B461" s="94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7">
        <v>30</v>
      </c>
      <c r="B462" s="94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1" t="s">
        <v>30</v>
      </c>
      <c r="D465" s="231"/>
      <c r="E465" s="231"/>
      <c r="F465" s="231"/>
      <c r="G465" s="231"/>
      <c r="H465" s="231"/>
      <c r="I465" s="231"/>
      <c r="J465" s="248" t="s">
        <v>465</v>
      </c>
      <c r="K465" s="248"/>
      <c r="L465" s="248"/>
      <c r="M465" s="248"/>
      <c r="N465" s="248"/>
      <c r="O465" s="248"/>
      <c r="P465" s="231" t="s">
        <v>400</v>
      </c>
      <c r="Q465" s="231"/>
      <c r="R465" s="231"/>
      <c r="S465" s="231"/>
      <c r="T465" s="231"/>
      <c r="U465" s="231"/>
      <c r="V465" s="231"/>
      <c r="W465" s="231"/>
      <c r="X465" s="231"/>
      <c r="Y465" s="231" t="s">
        <v>461</v>
      </c>
      <c r="Z465" s="231"/>
      <c r="AA465" s="231"/>
      <c r="AB465" s="231"/>
      <c r="AC465" s="248" t="s">
        <v>399</v>
      </c>
      <c r="AD465" s="248"/>
      <c r="AE465" s="248"/>
      <c r="AF465" s="248"/>
      <c r="AG465" s="248"/>
      <c r="AH465" s="231" t="s">
        <v>416</v>
      </c>
      <c r="AI465" s="231"/>
      <c r="AJ465" s="231"/>
      <c r="AK465" s="231"/>
      <c r="AL465" s="231" t="s">
        <v>23</v>
      </c>
      <c r="AM465" s="231"/>
      <c r="AN465" s="231"/>
      <c r="AO465" s="233"/>
      <c r="AP465" s="248" t="s">
        <v>466</v>
      </c>
      <c r="AQ465" s="248"/>
      <c r="AR465" s="248"/>
      <c r="AS465" s="248"/>
      <c r="AT465" s="248"/>
      <c r="AU465" s="248"/>
      <c r="AV465" s="248"/>
      <c r="AW465" s="248"/>
      <c r="AX465" s="248"/>
    </row>
    <row r="466" spans="1:50" ht="24" customHeight="1" x14ac:dyDescent="0.15">
      <c r="A466" s="947">
        <v>1</v>
      </c>
      <c r="B466" s="94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7">
        <v>2</v>
      </c>
      <c r="B467" s="94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7">
        <v>3</v>
      </c>
      <c r="B468" s="94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7">
        <v>4</v>
      </c>
      <c r="B469" s="94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7">
        <v>5</v>
      </c>
      <c r="B470" s="94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7">
        <v>6</v>
      </c>
      <c r="B471" s="94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7">
        <v>7</v>
      </c>
      <c r="B472" s="94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7">
        <v>8</v>
      </c>
      <c r="B473" s="94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7">
        <v>9</v>
      </c>
      <c r="B474" s="94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7">
        <v>10</v>
      </c>
      <c r="B475" s="94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7">
        <v>11</v>
      </c>
      <c r="B476" s="94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7">
        <v>12</v>
      </c>
      <c r="B477" s="94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7">
        <v>13</v>
      </c>
      <c r="B478" s="94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7">
        <v>14</v>
      </c>
      <c r="B479" s="94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7">
        <v>15</v>
      </c>
      <c r="B480" s="94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7">
        <v>16</v>
      </c>
      <c r="B481" s="94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7">
        <v>17</v>
      </c>
      <c r="B482" s="94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7">
        <v>18</v>
      </c>
      <c r="B483" s="94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7">
        <v>19</v>
      </c>
      <c r="B484" s="94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7">
        <v>20</v>
      </c>
      <c r="B485" s="94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7">
        <v>21</v>
      </c>
      <c r="B486" s="94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7">
        <v>22</v>
      </c>
      <c r="B487" s="94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7">
        <v>23</v>
      </c>
      <c r="B488" s="94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7">
        <v>24</v>
      </c>
      <c r="B489" s="94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7">
        <v>25</v>
      </c>
      <c r="B490" s="94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7">
        <v>26</v>
      </c>
      <c r="B491" s="94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7">
        <v>27</v>
      </c>
      <c r="B492" s="94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7">
        <v>28</v>
      </c>
      <c r="B493" s="94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7">
        <v>29</v>
      </c>
      <c r="B494" s="94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7">
        <v>30</v>
      </c>
      <c r="B495" s="94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1" t="s">
        <v>30</v>
      </c>
      <c r="D498" s="231"/>
      <c r="E498" s="231"/>
      <c r="F498" s="231"/>
      <c r="G498" s="231"/>
      <c r="H498" s="231"/>
      <c r="I498" s="231"/>
      <c r="J498" s="248" t="s">
        <v>465</v>
      </c>
      <c r="K498" s="248"/>
      <c r="L498" s="248"/>
      <c r="M498" s="248"/>
      <c r="N498" s="248"/>
      <c r="O498" s="248"/>
      <c r="P498" s="231" t="s">
        <v>400</v>
      </c>
      <c r="Q498" s="231"/>
      <c r="R498" s="231"/>
      <c r="S498" s="231"/>
      <c r="T498" s="231"/>
      <c r="U498" s="231"/>
      <c r="V498" s="231"/>
      <c r="W498" s="231"/>
      <c r="X498" s="231"/>
      <c r="Y498" s="231" t="s">
        <v>461</v>
      </c>
      <c r="Z498" s="231"/>
      <c r="AA498" s="231"/>
      <c r="AB498" s="231"/>
      <c r="AC498" s="248" t="s">
        <v>399</v>
      </c>
      <c r="AD498" s="248"/>
      <c r="AE498" s="248"/>
      <c r="AF498" s="248"/>
      <c r="AG498" s="248"/>
      <c r="AH498" s="231" t="s">
        <v>416</v>
      </c>
      <c r="AI498" s="231"/>
      <c r="AJ498" s="231"/>
      <c r="AK498" s="231"/>
      <c r="AL498" s="231" t="s">
        <v>23</v>
      </c>
      <c r="AM498" s="231"/>
      <c r="AN498" s="231"/>
      <c r="AO498" s="233"/>
      <c r="AP498" s="248" t="s">
        <v>466</v>
      </c>
      <c r="AQ498" s="248"/>
      <c r="AR498" s="248"/>
      <c r="AS498" s="248"/>
      <c r="AT498" s="248"/>
      <c r="AU498" s="248"/>
      <c r="AV498" s="248"/>
      <c r="AW498" s="248"/>
      <c r="AX498" s="248"/>
    </row>
    <row r="499" spans="1:50" ht="24" customHeight="1" x14ac:dyDescent="0.15">
      <c r="A499" s="947">
        <v>1</v>
      </c>
      <c r="B499" s="94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7">
        <v>2</v>
      </c>
      <c r="B500" s="94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7">
        <v>3</v>
      </c>
      <c r="B501" s="94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7">
        <v>4</v>
      </c>
      <c r="B502" s="94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7">
        <v>5</v>
      </c>
      <c r="B503" s="94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7">
        <v>6</v>
      </c>
      <c r="B504" s="94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7">
        <v>7</v>
      </c>
      <c r="B505" s="94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7">
        <v>8</v>
      </c>
      <c r="B506" s="94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7">
        <v>9</v>
      </c>
      <c r="B507" s="94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7">
        <v>10</v>
      </c>
      <c r="B508" s="94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7">
        <v>11</v>
      </c>
      <c r="B509" s="94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7">
        <v>12</v>
      </c>
      <c r="B510" s="94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7">
        <v>13</v>
      </c>
      <c r="B511" s="94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7">
        <v>14</v>
      </c>
      <c r="B512" s="94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7">
        <v>15</v>
      </c>
      <c r="B513" s="94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7">
        <v>16</v>
      </c>
      <c r="B514" s="94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7">
        <v>17</v>
      </c>
      <c r="B515" s="94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7">
        <v>18</v>
      </c>
      <c r="B516" s="94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7">
        <v>19</v>
      </c>
      <c r="B517" s="94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7">
        <v>20</v>
      </c>
      <c r="B518" s="94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7">
        <v>21</v>
      </c>
      <c r="B519" s="94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7">
        <v>22</v>
      </c>
      <c r="B520" s="94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7">
        <v>23</v>
      </c>
      <c r="B521" s="94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7">
        <v>24</v>
      </c>
      <c r="B522" s="94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7">
        <v>25</v>
      </c>
      <c r="B523" s="94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7">
        <v>26</v>
      </c>
      <c r="B524" s="94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7">
        <v>27</v>
      </c>
      <c r="B525" s="94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7">
        <v>28</v>
      </c>
      <c r="B526" s="94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7">
        <v>29</v>
      </c>
      <c r="B527" s="94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7">
        <v>30</v>
      </c>
      <c r="B528" s="94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1" t="s">
        <v>30</v>
      </c>
      <c r="D531" s="231"/>
      <c r="E531" s="231"/>
      <c r="F531" s="231"/>
      <c r="G531" s="231"/>
      <c r="H531" s="231"/>
      <c r="I531" s="231"/>
      <c r="J531" s="248" t="s">
        <v>465</v>
      </c>
      <c r="K531" s="248"/>
      <c r="L531" s="248"/>
      <c r="M531" s="248"/>
      <c r="N531" s="248"/>
      <c r="O531" s="248"/>
      <c r="P531" s="231" t="s">
        <v>400</v>
      </c>
      <c r="Q531" s="231"/>
      <c r="R531" s="231"/>
      <c r="S531" s="231"/>
      <c r="T531" s="231"/>
      <c r="U531" s="231"/>
      <c r="V531" s="231"/>
      <c r="W531" s="231"/>
      <c r="X531" s="231"/>
      <c r="Y531" s="231" t="s">
        <v>461</v>
      </c>
      <c r="Z531" s="231"/>
      <c r="AA531" s="231"/>
      <c r="AB531" s="231"/>
      <c r="AC531" s="248" t="s">
        <v>399</v>
      </c>
      <c r="AD531" s="248"/>
      <c r="AE531" s="248"/>
      <c r="AF531" s="248"/>
      <c r="AG531" s="248"/>
      <c r="AH531" s="231" t="s">
        <v>416</v>
      </c>
      <c r="AI531" s="231"/>
      <c r="AJ531" s="231"/>
      <c r="AK531" s="231"/>
      <c r="AL531" s="231" t="s">
        <v>23</v>
      </c>
      <c r="AM531" s="231"/>
      <c r="AN531" s="231"/>
      <c r="AO531" s="233"/>
      <c r="AP531" s="248" t="s">
        <v>466</v>
      </c>
      <c r="AQ531" s="248"/>
      <c r="AR531" s="248"/>
      <c r="AS531" s="248"/>
      <c r="AT531" s="248"/>
      <c r="AU531" s="248"/>
      <c r="AV531" s="248"/>
      <c r="AW531" s="248"/>
      <c r="AX531" s="248"/>
    </row>
    <row r="532" spans="1:50" ht="24" customHeight="1" x14ac:dyDescent="0.15">
      <c r="A532" s="947">
        <v>1</v>
      </c>
      <c r="B532" s="94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7">
        <v>2</v>
      </c>
      <c r="B533" s="94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7">
        <v>3</v>
      </c>
      <c r="B534" s="94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7">
        <v>4</v>
      </c>
      <c r="B535" s="94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7">
        <v>5</v>
      </c>
      <c r="B536" s="94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7">
        <v>6</v>
      </c>
      <c r="B537" s="94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7">
        <v>7</v>
      </c>
      <c r="B538" s="94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7">
        <v>8</v>
      </c>
      <c r="B539" s="94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7">
        <v>9</v>
      </c>
      <c r="B540" s="94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7">
        <v>10</v>
      </c>
      <c r="B541" s="94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7">
        <v>11</v>
      </c>
      <c r="B542" s="94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7">
        <v>12</v>
      </c>
      <c r="B543" s="94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7">
        <v>13</v>
      </c>
      <c r="B544" s="94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7">
        <v>14</v>
      </c>
      <c r="B545" s="94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7">
        <v>15</v>
      </c>
      <c r="B546" s="94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7">
        <v>16</v>
      </c>
      <c r="B547" s="94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7">
        <v>17</v>
      </c>
      <c r="B548" s="94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7">
        <v>18</v>
      </c>
      <c r="B549" s="94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7">
        <v>19</v>
      </c>
      <c r="B550" s="94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7">
        <v>20</v>
      </c>
      <c r="B551" s="94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7">
        <v>21</v>
      </c>
      <c r="B552" s="94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7">
        <v>22</v>
      </c>
      <c r="B553" s="94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7">
        <v>23</v>
      </c>
      <c r="B554" s="94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7">
        <v>24</v>
      </c>
      <c r="B555" s="94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7">
        <v>25</v>
      </c>
      <c r="B556" s="94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7">
        <v>26</v>
      </c>
      <c r="B557" s="94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7">
        <v>27</v>
      </c>
      <c r="B558" s="94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7">
        <v>28</v>
      </c>
      <c r="B559" s="94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7">
        <v>29</v>
      </c>
      <c r="B560" s="94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7">
        <v>30</v>
      </c>
      <c r="B561" s="94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1" t="s">
        <v>30</v>
      </c>
      <c r="D564" s="231"/>
      <c r="E564" s="231"/>
      <c r="F564" s="231"/>
      <c r="G564" s="231"/>
      <c r="H564" s="231"/>
      <c r="I564" s="231"/>
      <c r="J564" s="248" t="s">
        <v>465</v>
      </c>
      <c r="K564" s="248"/>
      <c r="L564" s="248"/>
      <c r="M564" s="248"/>
      <c r="N564" s="248"/>
      <c r="O564" s="248"/>
      <c r="P564" s="231" t="s">
        <v>400</v>
      </c>
      <c r="Q564" s="231"/>
      <c r="R564" s="231"/>
      <c r="S564" s="231"/>
      <c r="T564" s="231"/>
      <c r="U564" s="231"/>
      <c r="V564" s="231"/>
      <c r="W564" s="231"/>
      <c r="X564" s="231"/>
      <c r="Y564" s="231" t="s">
        <v>461</v>
      </c>
      <c r="Z564" s="231"/>
      <c r="AA564" s="231"/>
      <c r="AB564" s="231"/>
      <c r="AC564" s="248" t="s">
        <v>399</v>
      </c>
      <c r="AD564" s="248"/>
      <c r="AE564" s="248"/>
      <c r="AF564" s="248"/>
      <c r="AG564" s="248"/>
      <c r="AH564" s="231" t="s">
        <v>416</v>
      </c>
      <c r="AI564" s="231"/>
      <c r="AJ564" s="231"/>
      <c r="AK564" s="231"/>
      <c r="AL564" s="231" t="s">
        <v>23</v>
      </c>
      <c r="AM564" s="231"/>
      <c r="AN564" s="231"/>
      <c r="AO564" s="233"/>
      <c r="AP564" s="248" t="s">
        <v>466</v>
      </c>
      <c r="AQ564" s="248"/>
      <c r="AR564" s="248"/>
      <c r="AS564" s="248"/>
      <c r="AT564" s="248"/>
      <c r="AU564" s="248"/>
      <c r="AV564" s="248"/>
      <c r="AW564" s="248"/>
      <c r="AX564" s="248"/>
    </row>
    <row r="565" spans="1:50" ht="24" customHeight="1" x14ac:dyDescent="0.15">
      <c r="A565" s="947">
        <v>1</v>
      </c>
      <c r="B565" s="94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7">
        <v>2</v>
      </c>
      <c r="B566" s="94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7">
        <v>3</v>
      </c>
      <c r="B567" s="94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7">
        <v>4</v>
      </c>
      <c r="B568" s="94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7">
        <v>5</v>
      </c>
      <c r="B569" s="94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7">
        <v>6</v>
      </c>
      <c r="B570" s="94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7">
        <v>7</v>
      </c>
      <c r="B571" s="94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7">
        <v>8</v>
      </c>
      <c r="B572" s="94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7">
        <v>9</v>
      </c>
      <c r="B573" s="94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7">
        <v>10</v>
      </c>
      <c r="B574" s="94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7">
        <v>11</v>
      </c>
      <c r="B575" s="94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7">
        <v>12</v>
      </c>
      <c r="B576" s="94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7">
        <v>13</v>
      </c>
      <c r="B577" s="94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7">
        <v>14</v>
      </c>
      <c r="B578" s="94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7">
        <v>15</v>
      </c>
      <c r="B579" s="94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7">
        <v>16</v>
      </c>
      <c r="B580" s="94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7">
        <v>17</v>
      </c>
      <c r="B581" s="94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7">
        <v>18</v>
      </c>
      <c r="B582" s="94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7">
        <v>19</v>
      </c>
      <c r="B583" s="94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7">
        <v>20</v>
      </c>
      <c r="B584" s="94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7">
        <v>21</v>
      </c>
      <c r="B585" s="94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7">
        <v>22</v>
      </c>
      <c r="B586" s="94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7">
        <v>23</v>
      </c>
      <c r="B587" s="94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7">
        <v>24</v>
      </c>
      <c r="B588" s="94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7">
        <v>25</v>
      </c>
      <c r="B589" s="94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7">
        <v>26</v>
      </c>
      <c r="B590" s="94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7">
        <v>27</v>
      </c>
      <c r="B591" s="94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7">
        <v>28</v>
      </c>
      <c r="B592" s="94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7">
        <v>29</v>
      </c>
      <c r="B593" s="94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7">
        <v>30</v>
      </c>
      <c r="B594" s="94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1" t="s">
        <v>30</v>
      </c>
      <c r="D597" s="231"/>
      <c r="E597" s="231"/>
      <c r="F597" s="231"/>
      <c r="G597" s="231"/>
      <c r="H597" s="231"/>
      <c r="I597" s="231"/>
      <c r="J597" s="248" t="s">
        <v>465</v>
      </c>
      <c r="K597" s="248"/>
      <c r="L597" s="248"/>
      <c r="M597" s="248"/>
      <c r="N597" s="248"/>
      <c r="O597" s="248"/>
      <c r="P597" s="231" t="s">
        <v>400</v>
      </c>
      <c r="Q597" s="231"/>
      <c r="R597" s="231"/>
      <c r="S597" s="231"/>
      <c r="T597" s="231"/>
      <c r="U597" s="231"/>
      <c r="V597" s="231"/>
      <c r="W597" s="231"/>
      <c r="X597" s="231"/>
      <c r="Y597" s="231" t="s">
        <v>461</v>
      </c>
      <c r="Z597" s="231"/>
      <c r="AA597" s="231"/>
      <c r="AB597" s="231"/>
      <c r="AC597" s="248" t="s">
        <v>399</v>
      </c>
      <c r="AD597" s="248"/>
      <c r="AE597" s="248"/>
      <c r="AF597" s="248"/>
      <c r="AG597" s="248"/>
      <c r="AH597" s="231" t="s">
        <v>416</v>
      </c>
      <c r="AI597" s="231"/>
      <c r="AJ597" s="231"/>
      <c r="AK597" s="231"/>
      <c r="AL597" s="231" t="s">
        <v>23</v>
      </c>
      <c r="AM597" s="231"/>
      <c r="AN597" s="231"/>
      <c r="AO597" s="233"/>
      <c r="AP597" s="248" t="s">
        <v>466</v>
      </c>
      <c r="AQ597" s="248"/>
      <c r="AR597" s="248"/>
      <c r="AS597" s="248"/>
      <c r="AT597" s="248"/>
      <c r="AU597" s="248"/>
      <c r="AV597" s="248"/>
      <c r="AW597" s="248"/>
      <c r="AX597" s="248"/>
    </row>
    <row r="598" spans="1:50" ht="24" customHeight="1" x14ac:dyDescent="0.15">
      <c r="A598" s="947">
        <v>1</v>
      </c>
      <c r="B598" s="94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7">
        <v>2</v>
      </c>
      <c r="B599" s="94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7">
        <v>3</v>
      </c>
      <c r="B600" s="94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7">
        <v>4</v>
      </c>
      <c r="B601" s="94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7">
        <v>5</v>
      </c>
      <c r="B602" s="94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7">
        <v>6</v>
      </c>
      <c r="B603" s="94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7">
        <v>7</v>
      </c>
      <c r="B604" s="94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7">
        <v>8</v>
      </c>
      <c r="B605" s="94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7">
        <v>9</v>
      </c>
      <c r="B606" s="94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7">
        <v>10</v>
      </c>
      <c r="B607" s="94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7">
        <v>11</v>
      </c>
      <c r="B608" s="94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7">
        <v>12</v>
      </c>
      <c r="B609" s="94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7">
        <v>13</v>
      </c>
      <c r="B610" s="94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7">
        <v>14</v>
      </c>
      <c r="B611" s="94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7">
        <v>15</v>
      </c>
      <c r="B612" s="94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7">
        <v>16</v>
      </c>
      <c r="B613" s="94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7">
        <v>17</v>
      </c>
      <c r="B614" s="94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7">
        <v>18</v>
      </c>
      <c r="B615" s="94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7">
        <v>19</v>
      </c>
      <c r="B616" s="94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7">
        <v>20</v>
      </c>
      <c r="B617" s="94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7">
        <v>21</v>
      </c>
      <c r="B618" s="94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7">
        <v>22</v>
      </c>
      <c r="B619" s="94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7">
        <v>23</v>
      </c>
      <c r="B620" s="94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7">
        <v>24</v>
      </c>
      <c r="B621" s="94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7">
        <v>25</v>
      </c>
      <c r="B622" s="94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7">
        <v>26</v>
      </c>
      <c r="B623" s="94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7">
        <v>27</v>
      </c>
      <c r="B624" s="94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7">
        <v>28</v>
      </c>
      <c r="B625" s="94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7">
        <v>29</v>
      </c>
      <c r="B626" s="94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7">
        <v>30</v>
      </c>
      <c r="B627" s="94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1" t="s">
        <v>30</v>
      </c>
      <c r="D630" s="231"/>
      <c r="E630" s="231"/>
      <c r="F630" s="231"/>
      <c r="G630" s="231"/>
      <c r="H630" s="231"/>
      <c r="I630" s="231"/>
      <c r="J630" s="248" t="s">
        <v>465</v>
      </c>
      <c r="K630" s="248"/>
      <c r="L630" s="248"/>
      <c r="M630" s="248"/>
      <c r="N630" s="248"/>
      <c r="O630" s="248"/>
      <c r="P630" s="231" t="s">
        <v>400</v>
      </c>
      <c r="Q630" s="231"/>
      <c r="R630" s="231"/>
      <c r="S630" s="231"/>
      <c r="T630" s="231"/>
      <c r="U630" s="231"/>
      <c r="V630" s="231"/>
      <c r="W630" s="231"/>
      <c r="X630" s="231"/>
      <c r="Y630" s="231" t="s">
        <v>461</v>
      </c>
      <c r="Z630" s="231"/>
      <c r="AA630" s="231"/>
      <c r="AB630" s="231"/>
      <c r="AC630" s="248" t="s">
        <v>399</v>
      </c>
      <c r="AD630" s="248"/>
      <c r="AE630" s="248"/>
      <c r="AF630" s="248"/>
      <c r="AG630" s="248"/>
      <c r="AH630" s="231" t="s">
        <v>416</v>
      </c>
      <c r="AI630" s="231"/>
      <c r="AJ630" s="231"/>
      <c r="AK630" s="231"/>
      <c r="AL630" s="231" t="s">
        <v>23</v>
      </c>
      <c r="AM630" s="231"/>
      <c r="AN630" s="231"/>
      <c r="AO630" s="233"/>
      <c r="AP630" s="248" t="s">
        <v>466</v>
      </c>
      <c r="AQ630" s="248"/>
      <c r="AR630" s="248"/>
      <c r="AS630" s="248"/>
      <c r="AT630" s="248"/>
      <c r="AU630" s="248"/>
      <c r="AV630" s="248"/>
      <c r="AW630" s="248"/>
      <c r="AX630" s="248"/>
    </row>
    <row r="631" spans="1:50" ht="24" customHeight="1" x14ac:dyDescent="0.15">
      <c r="A631" s="947">
        <v>1</v>
      </c>
      <c r="B631" s="94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7">
        <v>2</v>
      </c>
      <c r="B632" s="94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7">
        <v>3</v>
      </c>
      <c r="B633" s="94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7">
        <v>4</v>
      </c>
      <c r="B634" s="94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7">
        <v>5</v>
      </c>
      <c r="B635" s="94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7">
        <v>6</v>
      </c>
      <c r="B636" s="94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7">
        <v>7</v>
      </c>
      <c r="B637" s="94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7">
        <v>8</v>
      </c>
      <c r="B638" s="94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7">
        <v>9</v>
      </c>
      <c r="B639" s="94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7">
        <v>10</v>
      </c>
      <c r="B640" s="94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7">
        <v>11</v>
      </c>
      <c r="B641" s="94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7">
        <v>12</v>
      </c>
      <c r="B642" s="94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7">
        <v>13</v>
      </c>
      <c r="B643" s="94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7">
        <v>14</v>
      </c>
      <c r="B644" s="94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7">
        <v>15</v>
      </c>
      <c r="B645" s="94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7">
        <v>16</v>
      </c>
      <c r="B646" s="94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7">
        <v>17</v>
      </c>
      <c r="B647" s="94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7">
        <v>18</v>
      </c>
      <c r="B648" s="94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7">
        <v>19</v>
      </c>
      <c r="B649" s="94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7">
        <v>20</v>
      </c>
      <c r="B650" s="94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7">
        <v>21</v>
      </c>
      <c r="B651" s="94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7">
        <v>22</v>
      </c>
      <c r="B652" s="94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7">
        <v>23</v>
      </c>
      <c r="B653" s="94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7">
        <v>24</v>
      </c>
      <c r="B654" s="94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7">
        <v>25</v>
      </c>
      <c r="B655" s="94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7">
        <v>26</v>
      </c>
      <c r="B656" s="94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7">
        <v>27</v>
      </c>
      <c r="B657" s="94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7">
        <v>28</v>
      </c>
      <c r="B658" s="94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7">
        <v>29</v>
      </c>
      <c r="B659" s="94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7">
        <v>30</v>
      </c>
      <c r="B660" s="94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1" t="s">
        <v>30</v>
      </c>
      <c r="D663" s="231"/>
      <c r="E663" s="231"/>
      <c r="F663" s="231"/>
      <c r="G663" s="231"/>
      <c r="H663" s="231"/>
      <c r="I663" s="231"/>
      <c r="J663" s="248" t="s">
        <v>465</v>
      </c>
      <c r="K663" s="248"/>
      <c r="L663" s="248"/>
      <c r="M663" s="248"/>
      <c r="N663" s="248"/>
      <c r="O663" s="248"/>
      <c r="P663" s="231" t="s">
        <v>400</v>
      </c>
      <c r="Q663" s="231"/>
      <c r="R663" s="231"/>
      <c r="S663" s="231"/>
      <c r="T663" s="231"/>
      <c r="U663" s="231"/>
      <c r="V663" s="231"/>
      <c r="W663" s="231"/>
      <c r="X663" s="231"/>
      <c r="Y663" s="231" t="s">
        <v>461</v>
      </c>
      <c r="Z663" s="231"/>
      <c r="AA663" s="231"/>
      <c r="AB663" s="231"/>
      <c r="AC663" s="248" t="s">
        <v>399</v>
      </c>
      <c r="AD663" s="248"/>
      <c r="AE663" s="248"/>
      <c r="AF663" s="248"/>
      <c r="AG663" s="248"/>
      <c r="AH663" s="231" t="s">
        <v>416</v>
      </c>
      <c r="AI663" s="231"/>
      <c r="AJ663" s="231"/>
      <c r="AK663" s="231"/>
      <c r="AL663" s="231" t="s">
        <v>23</v>
      </c>
      <c r="AM663" s="231"/>
      <c r="AN663" s="231"/>
      <c r="AO663" s="233"/>
      <c r="AP663" s="248" t="s">
        <v>466</v>
      </c>
      <c r="AQ663" s="248"/>
      <c r="AR663" s="248"/>
      <c r="AS663" s="248"/>
      <c r="AT663" s="248"/>
      <c r="AU663" s="248"/>
      <c r="AV663" s="248"/>
      <c r="AW663" s="248"/>
      <c r="AX663" s="248"/>
    </row>
    <row r="664" spans="1:50" ht="24" customHeight="1" x14ac:dyDescent="0.15">
      <c r="A664" s="947">
        <v>1</v>
      </c>
      <c r="B664" s="94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7">
        <v>2</v>
      </c>
      <c r="B665" s="94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7">
        <v>3</v>
      </c>
      <c r="B666" s="94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7">
        <v>4</v>
      </c>
      <c r="B667" s="94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7">
        <v>5</v>
      </c>
      <c r="B668" s="94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7">
        <v>6</v>
      </c>
      <c r="B669" s="94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7">
        <v>7</v>
      </c>
      <c r="B670" s="94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7">
        <v>8</v>
      </c>
      <c r="B671" s="94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7">
        <v>9</v>
      </c>
      <c r="B672" s="94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7">
        <v>10</v>
      </c>
      <c r="B673" s="94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7">
        <v>11</v>
      </c>
      <c r="B674" s="94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7">
        <v>12</v>
      </c>
      <c r="B675" s="94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7">
        <v>13</v>
      </c>
      <c r="B676" s="94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7">
        <v>14</v>
      </c>
      <c r="B677" s="94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7">
        <v>15</v>
      </c>
      <c r="B678" s="94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7">
        <v>16</v>
      </c>
      <c r="B679" s="94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7">
        <v>17</v>
      </c>
      <c r="B680" s="94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7">
        <v>18</v>
      </c>
      <c r="B681" s="94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7">
        <v>19</v>
      </c>
      <c r="B682" s="94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7">
        <v>20</v>
      </c>
      <c r="B683" s="94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7">
        <v>21</v>
      </c>
      <c r="B684" s="94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7">
        <v>22</v>
      </c>
      <c r="B685" s="94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7">
        <v>23</v>
      </c>
      <c r="B686" s="94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7">
        <v>24</v>
      </c>
      <c r="B687" s="94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7">
        <v>25</v>
      </c>
      <c r="B688" s="94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7">
        <v>26</v>
      </c>
      <c r="B689" s="94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7">
        <v>27</v>
      </c>
      <c r="B690" s="94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7">
        <v>28</v>
      </c>
      <c r="B691" s="94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7">
        <v>29</v>
      </c>
      <c r="B692" s="94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7">
        <v>30</v>
      </c>
      <c r="B693" s="94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1" t="s">
        <v>30</v>
      </c>
      <c r="D696" s="231"/>
      <c r="E696" s="231"/>
      <c r="F696" s="231"/>
      <c r="G696" s="231"/>
      <c r="H696" s="231"/>
      <c r="I696" s="231"/>
      <c r="J696" s="248" t="s">
        <v>465</v>
      </c>
      <c r="K696" s="248"/>
      <c r="L696" s="248"/>
      <c r="M696" s="248"/>
      <c r="N696" s="248"/>
      <c r="O696" s="248"/>
      <c r="P696" s="231" t="s">
        <v>400</v>
      </c>
      <c r="Q696" s="231"/>
      <c r="R696" s="231"/>
      <c r="S696" s="231"/>
      <c r="T696" s="231"/>
      <c r="U696" s="231"/>
      <c r="V696" s="231"/>
      <c r="W696" s="231"/>
      <c r="X696" s="231"/>
      <c r="Y696" s="231" t="s">
        <v>461</v>
      </c>
      <c r="Z696" s="231"/>
      <c r="AA696" s="231"/>
      <c r="AB696" s="231"/>
      <c r="AC696" s="248" t="s">
        <v>399</v>
      </c>
      <c r="AD696" s="248"/>
      <c r="AE696" s="248"/>
      <c r="AF696" s="248"/>
      <c r="AG696" s="248"/>
      <c r="AH696" s="231" t="s">
        <v>416</v>
      </c>
      <c r="AI696" s="231"/>
      <c r="AJ696" s="231"/>
      <c r="AK696" s="231"/>
      <c r="AL696" s="231" t="s">
        <v>23</v>
      </c>
      <c r="AM696" s="231"/>
      <c r="AN696" s="231"/>
      <c r="AO696" s="233"/>
      <c r="AP696" s="248" t="s">
        <v>466</v>
      </c>
      <c r="AQ696" s="248"/>
      <c r="AR696" s="248"/>
      <c r="AS696" s="248"/>
      <c r="AT696" s="248"/>
      <c r="AU696" s="248"/>
      <c r="AV696" s="248"/>
      <c r="AW696" s="248"/>
      <c r="AX696" s="248"/>
    </row>
    <row r="697" spans="1:50" ht="24" customHeight="1" x14ac:dyDescent="0.15">
      <c r="A697" s="947">
        <v>1</v>
      </c>
      <c r="B697" s="94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7">
        <v>2</v>
      </c>
      <c r="B698" s="94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7">
        <v>3</v>
      </c>
      <c r="B699" s="94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7">
        <v>4</v>
      </c>
      <c r="B700" s="94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7">
        <v>5</v>
      </c>
      <c r="B701" s="94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7">
        <v>6</v>
      </c>
      <c r="B702" s="94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7">
        <v>7</v>
      </c>
      <c r="B703" s="94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7">
        <v>8</v>
      </c>
      <c r="B704" s="94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7">
        <v>9</v>
      </c>
      <c r="B705" s="94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7">
        <v>10</v>
      </c>
      <c r="B706" s="94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7">
        <v>11</v>
      </c>
      <c r="B707" s="94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7">
        <v>12</v>
      </c>
      <c r="B708" s="94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7">
        <v>13</v>
      </c>
      <c r="B709" s="94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7">
        <v>14</v>
      </c>
      <c r="B710" s="94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7">
        <v>15</v>
      </c>
      <c r="B711" s="94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7">
        <v>16</v>
      </c>
      <c r="B712" s="94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7">
        <v>17</v>
      </c>
      <c r="B713" s="94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7">
        <v>18</v>
      </c>
      <c r="B714" s="94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7">
        <v>19</v>
      </c>
      <c r="B715" s="94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7">
        <v>20</v>
      </c>
      <c r="B716" s="94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7">
        <v>21</v>
      </c>
      <c r="B717" s="94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7">
        <v>22</v>
      </c>
      <c r="B718" s="94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7">
        <v>23</v>
      </c>
      <c r="B719" s="94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7">
        <v>24</v>
      </c>
      <c r="B720" s="94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7">
        <v>25</v>
      </c>
      <c r="B721" s="94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7">
        <v>26</v>
      </c>
      <c r="B722" s="94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7">
        <v>27</v>
      </c>
      <c r="B723" s="94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7">
        <v>28</v>
      </c>
      <c r="B724" s="94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7">
        <v>29</v>
      </c>
      <c r="B725" s="94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7">
        <v>30</v>
      </c>
      <c r="B726" s="94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1" t="s">
        <v>30</v>
      </c>
      <c r="D729" s="231"/>
      <c r="E729" s="231"/>
      <c r="F729" s="231"/>
      <c r="G729" s="231"/>
      <c r="H729" s="231"/>
      <c r="I729" s="231"/>
      <c r="J729" s="248" t="s">
        <v>465</v>
      </c>
      <c r="K729" s="248"/>
      <c r="L729" s="248"/>
      <c r="M729" s="248"/>
      <c r="N729" s="248"/>
      <c r="O729" s="248"/>
      <c r="P729" s="231" t="s">
        <v>400</v>
      </c>
      <c r="Q729" s="231"/>
      <c r="R729" s="231"/>
      <c r="S729" s="231"/>
      <c r="T729" s="231"/>
      <c r="U729" s="231"/>
      <c r="V729" s="231"/>
      <c r="W729" s="231"/>
      <c r="X729" s="231"/>
      <c r="Y729" s="231" t="s">
        <v>461</v>
      </c>
      <c r="Z729" s="231"/>
      <c r="AA729" s="231"/>
      <c r="AB729" s="231"/>
      <c r="AC729" s="248" t="s">
        <v>399</v>
      </c>
      <c r="AD729" s="248"/>
      <c r="AE729" s="248"/>
      <c r="AF729" s="248"/>
      <c r="AG729" s="248"/>
      <c r="AH729" s="231" t="s">
        <v>416</v>
      </c>
      <c r="AI729" s="231"/>
      <c r="AJ729" s="231"/>
      <c r="AK729" s="231"/>
      <c r="AL729" s="231" t="s">
        <v>23</v>
      </c>
      <c r="AM729" s="231"/>
      <c r="AN729" s="231"/>
      <c r="AO729" s="233"/>
      <c r="AP729" s="248" t="s">
        <v>466</v>
      </c>
      <c r="AQ729" s="248"/>
      <c r="AR729" s="248"/>
      <c r="AS729" s="248"/>
      <c r="AT729" s="248"/>
      <c r="AU729" s="248"/>
      <c r="AV729" s="248"/>
      <c r="AW729" s="248"/>
      <c r="AX729" s="248"/>
    </row>
    <row r="730" spans="1:50" ht="24" customHeight="1" x14ac:dyDescent="0.15">
      <c r="A730" s="947">
        <v>1</v>
      </c>
      <c r="B730" s="94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7">
        <v>2</v>
      </c>
      <c r="B731" s="94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7">
        <v>3</v>
      </c>
      <c r="B732" s="94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7">
        <v>4</v>
      </c>
      <c r="B733" s="94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7">
        <v>5</v>
      </c>
      <c r="B734" s="94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7">
        <v>6</v>
      </c>
      <c r="B735" s="94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7">
        <v>7</v>
      </c>
      <c r="B736" s="94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7">
        <v>8</v>
      </c>
      <c r="B737" s="94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7">
        <v>9</v>
      </c>
      <c r="B738" s="94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7">
        <v>10</v>
      </c>
      <c r="B739" s="94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7">
        <v>11</v>
      </c>
      <c r="B740" s="94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7">
        <v>12</v>
      </c>
      <c r="B741" s="94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7">
        <v>13</v>
      </c>
      <c r="B742" s="94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7">
        <v>14</v>
      </c>
      <c r="B743" s="94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7">
        <v>15</v>
      </c>
      <c r="B744" s="94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7">
        <v>16</v>
      </c>
      <c r="B745" s="94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7">
        <v>17</v>
      </c>
      <c r="B746" s="94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7">
        <v>18</v>
      </c>
      <c r="B747" s="94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7">
        <v>19</v>
      </c>
      <c r="B748" s="94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7">
        <v>20</v>
      </c>
      <c r="B749" s="94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7">
        <v>21</v>
      </c>
      <c r="B750" s="94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7">
        <v>22</v>
      </c>
      <c r="B751" s="94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7">
        <v>23</v>
      </c>
      <c r="B752" s="94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7">
        <v>24</v>
      </c>
      <c r="B753" s="94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7">
        <v>25</v>
      </c>
      <c r="B754" s="94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7">
        <v>26</v>
      </c>
      <c r="B755" s="94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7">
        <v>27</v>
      </c>
      <c r="B756" s="94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7">
        <v>28</v>
      </c>
      <c r="B757" s="94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7">
        <v>29</v>
      </c>
      <c r="B758" s="94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7">
        <v>30</v>
      </c>
      <c r="B759" s="94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1" t="s">
        <v>30</v>
      </c>
      <c r="D762" s="231"/>
      <c r="E762" s="231"/>
      <c r="F762" s="231"/>
      <c r="G762" s="231"/>
      <c r="H762" s="231"/>
      <c r="I762" s="231"/>
      <c r="J762" s="248" t="s">
        <v>465</v>
      </c>
      <c r="K762" s="248"/>
      <c r="L762" s="248"/>
      <c r="M762" s="248"/>
      <c r="N762" s="248"/>
      <c r="O762" s="248"/>
      <c r="P762" s="231" t="s">
        <v>400</v>
      </c>
      <c r="Q762" s="231"/>
      <c r="R762" s="231"/>
      <c r="S762" s="231"/>
      <c r="T762" s="231"/>
      <c r="U762" s="231"/>
      <c r="V762" s="231"/>
      <c r="W762" s="231"/>
      <c r="X762" s="231"/>
      <c r="Y762" s="231" t="s">
        <v>461</v>
      </c>
      <c r="Z762" s="231"/>
      <c r="AA762" s="231"/>
      <c r="AB762" s="231"/>
      <c r="AC762" s="248" t="s">
        <v>399</v>
      </c>
      <c r="AD762" s="248"/>
      <c r="AE762" s="248"/>
      <c r="AF762" s="248"/>
      <c r="AG762" s="248"/>
      <c r="AH762" s="231" t="s">
        <v>416</v>
      </c>
      <c r="AI762" s="231"/>
      <c r="AJ762" s="231"/>
      <c r="AK762" s="231"/>
      <c r="AL762" s="231" t="s">
        <v>23</v>
      </c>
      <c r="AM762" s="231"/>
      <c r="AN762" s="231"/>
      <c r="AO762" s="233"/>
      <c r="AP762" s="248" t="s">
        <v>466</v>
      </c>
      <c r="AQ762" s="248"/>
      <c r="AR762" s="248"/>
      <c r="AS762" s="248"/>
      <c r="AT762" s="248"/>
      <c r="AU762" s="248"/>
      <c r="AV762" s="248"/>
      <c r="AW762" s="248"/>
      <c r="AX762" s="248"/>
    </row>
    <row r="763" spans="1:50" ht="24" customHeight="1" x14ac:dyDescent="0.15">
      <c r="A763" s="947">
        <v>1</v>
      </c>
      <c r="B763" s="94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7">
        <v>2</v>
      </c>
      <c r="B764" s="94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7">
        <v>3</v>
      </c>
      <c r="B765" s="94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7">
        <v>4</v>
      </c>
      <c r="B766" s="94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7">
        <v>5</v>
      </c>
      <c r="B767" s="94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7">
        <v>6</v>
      </c>
      <c r="B768" s="94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7">
        <v>7</v>
      </c>
      <c r="B769" s="94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7">
        <v>8</v>
      </c>
      <c r="B770" s="94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7">
        <v>9</v>
      </c>
      <c r="B771" s="94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7">
        <v>10</v>
      </c>
      <c r="B772" s="94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7">
        <v>11</v>
      </c>
      <c r="B773" s="94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7">
        <v>12</v>
      </c>
      <c r="B774" s="94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7">
        <v>13</v>
      </c>
      <c r="B775" s="94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7">
        <v>14</v>
      </c>
      <c r="B776" s="94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7">
        <v>15</v>
      </c>
      <c r="B777" s="94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7">
        <v>16</v>
      </c>
      <c r="B778" s="94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7">
        <v>17</v>
      </c>
      <c r="B779" s="94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7">
        <v>18</v>
      </c>
      <c r="B780" s="94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7">
        <v>19</v>
      </c>
      <c r="B781" s="94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7">
        <v>20</v>
      </c>
      <c r="B782" s="94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7">
        <v>21</v>
      </c>
      <c r="B783" s="94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7">
        <v>22</v>
      </c>
      <c r="B784" s="94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7">
        <v>23</v>
      </c>
      <c r="B785" s="94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7">
        <v>24</v>
      </c>
      <c r="B786" s="94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7">
        <v>25</v>
      </c>
      <c r="B787" s="94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7">
        <v>26</v>
      </c>
      <c r="B788" s="94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7">
        <v>27</v>
      </c>
      <c r="B789" s="94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7">
        <v>28</v>
      </c>
      <c r="B790" s="94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7">
        <v>29</v>
      </c>
      <c r="B791" s="94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7">
        <v>30</v>
      </c>
      <c r="B792" s="94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1" t="s">
        <v>30</v>
      </c>
      <c r="D795" s="231"/>
      <c r="E795" s="231"/>
      <c r="F795" s="231"/>
      <c r="G795" s="231"/>
      <c r="H795" s="231"/>
      <c r="I795" s="231"/>
      <c r="J795" s="248" t="s">
        <v>465</v>
      </c>
      <c r="K795" s="248"/>
      <c r="L795" s="248"/>
      <c r="M795" s="248"/>
      <c r="N795" s="248"/>
      <c r="O795" s="248"/>
      <c r="P795" s="231" t="s">
        <v>400</v>
      </c>
      <c r="Q795" s="231"/>
      <c r="R795" s="231"/>
      <c r="S795" s="231"/>
      <c r="T795" s="231"/>
      <c r="U795" s="231"/>
      <c r="V795" s="231"/>
      <c r="W795" s="231"/>
      <c r="X795" s="231"/>
      <c r="Y795" s="231" t="s">
        <v>461</v>
      </c>
      <c r="Z795" s="231"/>
      <c r="AA795" s="231"/>
      <c r="AB795" s="231"/>
      <c r="AC795" s="248" t="s">
        <v>399</v>
      </c>
      <c r="AD795" s="248"/>
      <c r="AE795" s="248"/>
      <c r="AF795" s="248"/>
      <c r="AG795" s="248"/>
      <c r="AH795" s="231" t="s">
        <v>416</v>
      </c>
      <c r="AI795" s="231"/>
      <c r="AJ795" s="231"/>
      <c r="AK795" s="231"/>
      <c r="AL795" s="231" t="s">
        <v>23</v>
      </c>
      <c r="AM795" s="231"/>
      <c r="AN795" s="231"/>
      <c r="AO795" s="233"/>
      <c r="AP795" s="248" t="s">
        <v>466</v>
      </c>
      <c r="AQ795" s="248"/>
      <c r="AR795" s="248"/>
      <c r="AS795" s="248"/>
      <c r="AT795" s="248"/>
      <c r="AU795" s="248"/>
      <c r="AV795" s="248"/>
      <c r="AW795" s="248"/>
      <c r="AX795" s="248"/>
    </row>
    <row r="796" spans="1:50" ht="24" customHeight="1" x14ac:dyDescent="0.15">
      <c r="A796" s="947">
        <v>1</v>
      </c>
      <c r="B796" s="94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7">
        <v>2</v>
      </c>
      <c r="B797" s="94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7">
        <v>3</v>
      </c>
      <c r="B798" s="94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7">
        <v>4</v>
      </c>
      <c r="B799" s="94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7">
        <v>5</v>
      </c>
      <c r="B800" s="94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7">
        <v>6</v>
      </c>
      <c r="B801" s="94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7">
        <v>7</v>
      </c>
      <c r="B802" s="94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7">
        <v>8</v>
      </c>
      <c r="B803" s="94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7">
        <v>9</v>
      </c>
      <c r="B804" s="94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7">
        <v>10</v>
      </c>
      <c r="B805" s="94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7">
        <v>11</v>
      </c>
      <c r="B806" s="94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7">
        <v>12</v>
      </c>
      <c r="B807" s="94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7">
        <v>13</v>
      </c>
      <c r="B808" s="94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7">
        <v>14</v>
      </c>
      <c r="B809" s="94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7">
        <v>15</v>
      </c>
      <c r="B810" s="94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7">
        <v>16</v>
      </c>
      <c r="B811" s="94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7">
        <v>17</v>
      </c>
      <c r="B812" s="94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7">
        <v>18</v>
      </c>
      <c r="B813" s="94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7">
        <v>19</v>
      </c>
      <c r="B814" s="94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7">
        <v>20</v>
      </c>
      <c r="B815" s="94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7">
        <v>21</v>
      </c>
      <c r="B816" s="94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7">
        <v>22</v>
      </c>
      <c r="B817" s="94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7">
        <v>23</v>
      </c>
      <c r="B818" s="94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7">
        <v>24</v>
      </c>
      <c r="B819" s="94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7">
        <v>25</v>
      </c>
      <c r="B820" s="94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7">
        <v>26</v>
      </c>
      <c r="B821" s="94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7">
        <v>27</v>
      </c>
      <c r="B822" s="94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7">
        <v>28</v>
      </c>
      <c r="B823" s="94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7">
        <v>29</v>
      </c>
      <c r="B824" s="94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7">
        <v>30</v>
      </c>
      <c r="B825" s="94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1" t="s">
        <v>30</v>
      </c>
      <c r="D828" s="231"/>
      <c r="E828" s="231"/>
      <c r="F828" s="231"/>
      <c r="G828" s="231"/>
      <c r="H828" s="231"/>
      <c r="I828" s="231"/>
      <c r="J828" s="248" t="s">
        <v>465</v>
      </c>
      <c r="K828" s="248"/>
      <c r="L828" s="248"/>
      <c r="M828" s="248"/>
      <c r="N828" s="248"/>
      <c r="O828" s="248"/>
      <c r="P828" s="231" t="s">
        <v>400</v>
      </c>
      <c r="Q828" s="231"/>
      <c r="R828" s="231"/>
      <c r="S828" s="231"/>
      <c r="T828" s="231"/>
      <c r="U828" s="231"/>
      <c r="V828" s="231"/>
      <c r="W828" s="231"/>
      <c r="X828" s="231"/>
      <c r="Y828" s="231" t="s">
        <v>461</v>
      </c>
      <c r="Z828" s="231"/>
      <c r="AA828" s="231"/>
      <c r="AB828" s="231"/>
      <c r="AC828" s="248" t="s">
        <v>399</v>
      </c>
      <c r="AD828" s="248"/>
      <c r="AE828" s="248"/>
      <c r="AF828" s="248"/>
      <c r="AG828" s="248"/>
      <c r="AH828" s="231" t="s">
        <v>416</v>
      </c>
      <c r="AI828" s="231"/>
      <c r="AJ828" s="231"/>
      <c r="AK828" s="231"/>
      <c r="AL828" s="231" t="s">
        <v>23</v>
      </c>
      <c r="AM828" s="231"/>
      <c r="AN828" s="231"/>
      <c r="AO828" s="233"/>
      <c r="AP828" s="248" t="s">
        <v>466</v>
      </c>
      <c r="AQ828" s="248"/>
      <c r="AR828" s="248"/>
      <c r="AS828" s="248"/>
      <c r="AT828" s="248"/>
      <c r="AU828" s="248"/>
      <c r="AV828" s="248"/>
      <c r="AW828" s="248"/>
      <c r="AX828" s="248"/>
    </row>
    <row r="829" spans="1:50" ht="24" customHeight="1" x14ac:dyDescent="0.15">
      <c r="A829" s="947">
        <v>1</v>
      </c>
      <c r="B829" s="94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7">
        <v>2</v>
      </c>
      <c r="B830" s="94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7">
        <v>3</v>
      </c>
      <c r="B831" s="94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7">
        <v>4</v>
      </c>
      <c r="B832" s="94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7">
        <v>5</v>
      </c>
      <c r="B833" s="94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7">
        <v>6</v>
      </c>
      <c r="B834" s="94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7">
        <v>7</v>
      </c>
      <c r="B835" s="94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7">
        <v>8</v>
      </c>
      <c r="B836" s="94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7">
        <v>9</v>
      </c>
      <c r="B837" s="94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7">
        <v>10</v>
      </c>
      <c r="B838" s="94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7">
        <v>11</v>
      </c>
      <c r="B839" s="94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7">
        <v>12</v>
      </c>
      <c r="B840" s="94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7">
        <v>13</v>
      </c>
      <c r="B841" s="94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7">
        <v>14</v>
      </c>
      <c r="B842" s="94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7">
        <v>15</v>
      </c>
      <c r="B843" s="94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7">
        <v>16</v>
      </c>
      <c r="B844" s="94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7">
        <v>17</v>
      </c>
      <c r="B845" s="94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7">
        <v>18</v>
      </c>
      <c r="B846" s="94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7">
        <v>19</v>
      </c>
      <c r="B847" s="94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7">
        <v>20</v>
      </c>
      <c r="B848" s="94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7">
        <v>21</v>
      </c>
      <c r="B849" s="94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7">
        <v>22</v>
      </c>
      <c r="B850" s="94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7">
        <v>23</v>
      </c>
      <c r="B851" s="94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7">
        <v>24</v>
      </c>
      <c r="B852" s="94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7">
        <v>25</v>
      </c>
      <c r="B853" s="94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7">
        <v>26</v>
      </c>
      <c r="B854" s="94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7">
        <v>27</v>
      </c>
      <c r="B855" s="94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7">
        <v>28</v>
      </c>
      <c r="B856" s="94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7">
        <v>29</v>
      </c>
      <c r="B857" s="94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7">
        <v>30</v>
      </c>
      <c r="B858" s="94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1" t="s">
        <v>30</v>
      </c>
      <c r="D861" s="231"/>
      <c r="E861" s="231"/>
      <c r="F861" s="231"/>
      <c r="G861" s="231"/>
      <c r="H861" s="231"/>
      <c r="I861" s="231"/>
      <c r="J861" s="248" t="s">
        <v>465</v>
      </c>
      <c r="K861" s="248"/>
      <c r="L861" s="248"/>
      <c r="M861" s="248"/>
      <c r="N861" s="248"/>
      <c r="O861" s="248"/>
      <c r="P861" s="231" t="s">
        <v>400</v>
      </c>
      <c r="Q861" s="231"/>
      <c r="R861" s="231"/>
      <c r="S861" s="231"/>
      <c r="T861" s="231"/>
      <c r="U861" s="231"/>
      <c r="V861" s="231"/>
      <c r="W861" s="231"/>
      <c r="X861" s="231"/>
      <c r="Y861" s="231" t="s">
        <v>461</v>
      </c>
      <c r="Z861" s="231"/>
      <c r="AA861" s="231"/>
      <c r="AB861" s="231"/>
      <c r="AC861" s="248" t="s">
        <v>399</v>
      </c>
      <c r="AD861" s="248"/>
      <c r="AE861" s="248"/>
      <c r="AF861" s="248"/>
      <c r="AG861" s="248"/>
      <c r="AH861" s="231" t="s">
        <v>416</v>
      </c>
      <c r="AI861" s="231"/>
      <c r="AJ861" s="231"/>
      <c r="AK861" s="231"/>
      <c r="AL861" s="231" t="s">
        <v>23</v>
      </c>
      <c r="AM861" s="231"/>
      <c r="AN861" s="231"/>
      <c r="AO861" s="233"/>
      <c r="AP861" s="248" t="s">
        <v>466</v>
      </c>
      <c r="AQ861" s="248"/>
      <c r="AR861" s="248"/>
      <c r="AS861" s="248"/>
      <c r="AT861" s="248"/>
      <c r="AU861" s="248"/>
      <c r="AV861" s="248"/>
      <c r="AW861" s="248"/>
      <c r="AX861" s="248"/>
    </row>
    <row r="862" spans="1:50" ht="24" customHeight="1" x14ac:dyDescent="0.15">
      <c r="A862" s="947">
        <v>1</v>
      </c>
      <c r="B862" s="94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7">
        <v>2</v>
      </c>
      <c r="B863" s="94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7">
        <v>3</v>
      </c>
      <c r="B864" s="94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7">
        <v>4</v>
      </c>
      <c r="B865" s="94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7">
        <v>5</v>
      </c>
      <c r="B866" s="94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7">
        <v>6</v>
      </c>
      <c r="B867" s="94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7">
        <v>7</v>
      </c>
      <c r="B868" s="94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7">
        <v>8</v>
      </c>
      <c r="B869" s="94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7">
        <v>9</v>
      </c>
      <c r="B870" s="94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7">
        <v>10</v>
      </c>
      <c r="B871" s="94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7">
        <v>11</v>
      </c>
      <c r="B872" s="94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7">
        <v>12</v>
      </c>
      <c r="B873" s="94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7">
        <v>13</v>
      </c>
      <c r="B874" s="94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7">
        <v>14</v>
      </c>
      <c r="B875" s="94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7">
        <v>15</v>
      </c>
      <c r="B876" s="94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7">
        <v>16</v>
      </c>
      <c r="B877" s="94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7">
        <v>17</v>
      </c>
      <c r="B878" s="94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7">
        <v>18</v>
      </c>
      <c r="B879" s="94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7">
        <v>19</v>
      </c>
      <c r="B880" s="94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7">
        <v>20</v>
      </c>
      <c r="B881" s="94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7">
        <v>21</v>
      </c>
      <c r="B882" s="94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7">
        <v>22</v>
      </c>
      <c r="B883" s="94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7">
        <v>23</v>
      </c>
      <c r="B884" s="94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7">
        <v>24</v>
      </c>
      <c r="B885" s="94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7">
        <v>25</v>
      </c>
      <c r="B886" s="94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7">
        <v>26</v>
      </c>
      <c r="B887" s="94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7">
        <v>27</v>
      </c>
      <c r="B888" s="94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7">
        <v>28</v>
      </c>
      <c r="B889" s="94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7">
        <v>29</v>
      </c>
      <c r="B890" s="94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7">
        <v>30</v>
      </c>
      <c r="B891" s="94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1" t="s">
        <v>30</v>
      </c>
      <c r="D894" s="231"/>
      <c r="E894" s="231"/>
      <c r="F894" s="231"/>
      <c r="G894" s="231"/>
      <c r="H894" s="231"/>
      <c r="I894" s="231"/>
      <c r="J894" s="248" t="s">
        <v>465</v>
      </c>
      <c r="K894" s="248"/>
      <c r="L894" s="248"/>
      <c r="M894" s="248"/>
      <c r="N894" s="248"/>
      <c r="O894" s="248"/>
      <c r="P894" s="231" t="s">
        <v>400</v>
      </c>
      <c r="Q894" s="231"/>
      <c r="R894" s="231"/>
      <c r="S894" s="231"/>
      <c r="T894" s="231"/>
      <c r="U894" s="231"/>
      <c r="V894" s="231"/>
      <c r="W894" s="231"/>
      <c r="X894" s="231"/>
      <c r="Y894" s="231" t="s">
        <v>461</v>
      </c>
      <c r="Z894" s="231"/>
      <c r="AA894" s="231"/>
      <c r="AB894" s="231"/>
      <c r="AC894" s="248" t="s">
        <v>399</v>
      </c>
      <c r="AD894" s="248"/>
      <c r="AE894" s="248"/>
      <c r="AF894" s="248"/>
      <c r="AG894" s="248"/>
      <c r="AH894" s="231" t="s">
        <v>416</v>
      </c>
      <c r="AI894" s="231"/>
      <c r="AJ894" s="231"/>
      <c r="AK894" s="231"/>
      <c r="AL894" s="231" t="s">
        <v>23</v>
      </c>
      <c r="AM894" s="231"/>
      <c r="AN894" s="231"/>
      <c r="AO894" s="233"/>
      <c r="AP894" s="248" t="s">
        <v>466</v>
      </c>
      <c r="AQ894" s="248"/>
      <c r="AR894" s="248"/>
      <c r="AS894" s="248"/>
      <c r="AT894" s="248"/>
      <c r="AU894" s="248"/>
      <c r="AV894" s="248"/>
      <c r="AW894" s="248"/>
      <c r="AX894" s="248"/>
    </row>
    <row r="895" spans="1:50" ht="24" customHeight="1" x14ac:dyDescent="0.15">
      <c r="A895" s="947">
        <v>1</v>
      </c>
      <c r="B895" s="94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7">
        <v>2</v>
      </c>
      <c r="B896" s="94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7">
        <v>3</v>
      </c>
      <c r="B897" s="94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7">
        <v>4</v>
      </c>
      <c r="B898" s="94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7">
        <v>5</v>
      </c>
      <c r="B899" s="94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7">
        <v>6</v>
      </c>
      <c r="B900" s="94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7">
        <v>7</v>
      </c>
      <c r="B901" s="94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7">
        <v>8</v>
      </c>
      <c r="B902" s="94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7">
        <v>9</v>
      </c>
      <c r="B903" s="94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7">
        <v>10</v>
      </c>
      <c r="B904" s="94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7">
        <v>11</v>
      </c>
      <c r="B905" s="94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7">
        <v>12</v>
      </c>
      <c r="B906" s="94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7">
        <v>13</v>
      </c>
      <c r="B907" s="94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7">
        <v>14</v>
      </c>
      <c r="B908" s="94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7">
        <v>15</v>
      </c>
      <c r="B909" s="94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7">
        <v>16</v>
      </c>
      <c r="B910" s="94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7">
        <v>17</v>
      </c>
      <c r="B911" s="94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7">
        <v>18</v>
      </c>
      <c r="B912" s="94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7">
        <v>19</v>
      </c>
      <c r="B913" s="94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7">
        <v>20</v>
      </c>
      <c r="B914" s="94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7">
        <v>21</v>
      </c>
      <c r="B915" s="94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7">
        <v>22</v>
      </c>
      <c r="B916" s="94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7">
        <v>23</v>
      </c>
      <c r="B917" s="94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7">
        <v>24</v>
      </c>
      <c r="B918" s="94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7">
        <v>25</v>
      </c>
      <c r="B919" s="94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7">
        <v>26</v>
      </c>
      <c r="B920" s="94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7">
        <v>27</v>
      </c>
      <c r="B921" s="94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7">
        <v>28</v>
      </c>
      <c r="B922" s="94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7">
        <v>29</v>
      </c>
      <c r="B923" s="94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7">
        <v>30</v>
      </c>
      <c r="B924" s="94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1" t="s">
        <v>30</v>
      </c>
      <c r="D927" s="231"/>
      <c r="E927" s="231"/>
      <c r="F927" s="231"/>
      <c r="G927" s="231"/>
      <c r="H927" s="231"/>
      <c r="I927" s="231"/>
      <c r="J927" s="248" t="s">
        <v>465</v>
      </c>
      <c r="K927" s="248"/>
      <c r="L927" s="248"/>
      <c r="M927" s="248"/>
      <c r="N927" s="248"/>
      <c r="O927" s="248"/>
      <c r="P927" s="231" t="s">
        <v>400</v>
      </c>
      <c r="Q927" s="231"/>
      <c r="R927" s="231"/>
      <c r="S927" s="231"/>
      <c r="T927" s="231"/>
      <c r="U927" s="231"/>
      <c r="V927" s="231"/>
      <c r="W927" s="231"/>
      <c r="X927" s="231"/>
      <c r="Y927" s="231" t="s">
        <v>461</v>
      </c>
      <c r="Z927" s="231"/>
      <c r="AA927" s="231"/>
      <c r="AB927" s="231"/>
      <c r="AC927" s="248" t="s">
        <v>399</v>
      </c>
      <c r="AD927" s="248"/>
      <c r="AE927" s="248"/>
      <c r="AF927" s="248"/>
      <c r="AG927" s="248"/>
      <c r="AH927" s="231" t="s">
        <v>416</v>
      </c>
      <c r="AI927" s="231"/>
      <c r="AJ927" s="231"/>
      <c r="AK927" s="231"/>
      <c r="AL927" s="231" t="s">
        <v>23</v>
      </c>
      <c r="AM927" s="231"/>
      <c r="AN927" s="231"/>
      <c r="AO927" s="233"/>
      <c r="AP927" s="248" t="s">
        <v>466</v>
      </c>
      <c r="AQ927" s="248"/>
      <c r="AR927" s="248"/>
      <c r="AS927" s="248"/>
      <c r="AT927" s="248"/>
      <c r="AU927" s="248"/>
      <c r="AV927" s="248"/>
      <c r="AW927" s="248"/>
      <c r="AX927" s="248"/>
    </row>
    <row r="928" spans="1:50" ht="24" customHeight="1" x14ac:dyDescent="0.15">
      <c r="A928" s="947">
        <v>1</v>
      </c>
      <c r="B928" s="94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7">
        <v>2</v>
      </c>
      <c r="B929" s="94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7">
        <v>3</v>
      </c>
      <c r="B930" s="94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7">
        <v>4</v>
      </c>
      <c r="B931" s="94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7">
        <v>5</v>
      </c>
      <c r="B932" s="94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7">
        <v>6</v>
      </c>
      <c r="B933" s="94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7">
        <v>7</v>
      </c>
      <c r="B934" s="94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7">
        <v>8</v>
      </c>
      <c r="B935" s="94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7">
        <v>9</v>
      </c>
      <c r="B936" s="94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7">
        <v>10</v>
      </c>
      <c r="B937" s="94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7">
        <v>11</v>
      </c>
      <c r="B938" s="94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7">
        <v>12</v>
      </c>
      <c r="B939" s="94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7">
        <v>13</v>
      </c>
      <c r="B940" s="94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7">
        <v>14</v>
      </c>
      <c r="B941" s="94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7">
        <v>15</v>
      </c>
      <c r="B942" s="94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7">
        <v>16</v>
      </c>
      <c r="B943" s="94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7">
        <v>17</v>
      </c>
      <c r="B944" s="94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7">
        <v>18</v>
      </c>
      <c r="B945" s="94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7">
        <v>19</v>
      </c>
      <c r="B946" s="94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7">
        <v>20</v>
      </c>
      <c r="B947" s="94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7">
        <v>21</v>
      </c>
      <c r="B948" s="94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7">
        <v>22</v>
      </c>
      <c r="B949" s="94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7">
        <v>23</v>
      </c>
      <c r="B950" s="94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7">
        <v>24</v>
      </c>
      <c r="B951" s="94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7">
        <v>25</v>
      </c>
      <c r="B952" s="94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7">
        <v>26</v>
      </c>
      <c r="B953" s="94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7">
        <v>27</v>
      </c>
      <c r="B954" s="94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7">
        <v>28</v>
      </c>
      <c r="B955" s="94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7">
        <v>29</v>
      </c>
      <c r="B956" s="94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7">
        <v>30</v>
      </c>
      <c r="B957" s="94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1" t="s">
        <v>30</v>
      </c>
      <c r="D960" s="231"/>
      <c r="E960" s="231"/>
      <c r="F960" s="231"/>
      <c r="G960" s="231"/>
      <c r="H960" s="231"/>
      <c r="I960" s="231"/>
      <c r="J960" s="248" t="s">
        <v>465</v>
      </c>
      <c r="K960" s="248"/>
      <c r="L960" s="248"/>
      <c r="M960" s="248"/>
      <c r="N960" s="248"/>
      <c r="O960" s="248"/>
      <c r="P960" s="231" t="s">
        <v>400</v>
      </c>
      <c r="Q960" s="231"/>
      <c r="R960" s="231"/>
      <c r="S960" s="231"/>
      <c r="T960" s="231"/>
      <c r="U960" s="231"/>
      <c r="V960" s="231"/>
      <c r="W960" s="231"/>
      <c r="X960" s="231"/>
      <c r="Y960" s="231" t="s">
        <v>461</v>
      </c>
      <c r="Z960" s="231"/>
      <c r="AA960" s="231"/>
      <c r="AB960" s="231"/>
      <c r="AC960" s="248" t="s">
        <v>399</v>
      </c>
      <c r="AD960" s="248"/>
      <c r="AE960" s="248"/>
      <c r="AF960" s="248"/>
      <c r="AG960" s="248"/>
      <c r="AH960" s="231" t="s">
        <v>416</v>
      </c>
      <c r="AI960" s="231"/>
      <c r="AJ960" s="231"/>
      <c r="AK960" s="231"/>
      <c r="AL960" s="231" t="s">
        <v>23</v>
      </c>
      <c r="AM960" s="231"/>
      <c r="AN960" s="231"/>
      <c r="AO960" s="233"/>
      <c r="AP960" s="248" t="s">
        <v>466</v>
      </c>
      <c r="AQ960" s="248"/>
      <c r="AR960" s="248"/>
      <c r="AS960" s="248"/>
      <c r="AT960" s="248"/>
      <c r="AU960" s="248"/>
      <c r="AV960" s="248"/>
      <c r="AW960" s="248"/>
      <c r="AX960" s="248"/>
    </row>
    <row r="961" spans="1:50" ht="24" customHeight="1" x14ac:dyDescent="0.15">
      <c r="A961" s="947">
        <v>1</v>
      </c>
      <c r="B961" s="94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7">
        <v>2</v>
      </c>
      <c r="B962" s="94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7">
        <v>3</v>
      </c>
      <c r="B963" s="94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7">
        <v>4</v>
      </c>
      <c r="B964" s="94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7">
        <v>5</v>
      </c>
      <c r="B965" s="94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7">
        <v>6</v>
      </c>
      <c r="B966" s="94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7">
        <v>7</v>
      </c>
      <c r="B967" s="94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7">
        <v>8</v>
      </c>
      <c r="B968" s="94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7">
        <v>9</v>
      </c>
      <c r="B969" s="94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7">
        <v>10</v>
      </c>
      <c r="B970" s="94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7">
        <v>11</v>
      </c>
      <c r="B971" s="94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7">
        <v>12</v>
      </c>
      <c r="B972" s="94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7">
        <v>13</v>
      </c>
      <c r="B973" s="94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7">
        <v>14</v>
      </c>
      <c r="B974" s="94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7">
        <v>15</v>
      </c>
      <c r="B975" s="94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7">
        <v>16</v>
      </c>
      <c r="B976" s="94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7">
        <v>17</v>
      </c>
      <c r="B977" s="94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7">
        <v>18</v>
      </c>
      <c r="B978" s="94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7">
        <v>19</v>
      </c>
      <c r="B979" s="94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7">
        <v>20</v>
      </c>
      <c r="B980" s="94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7">
        <v>21</v>
      </c>
      <c r="B981" s="94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7">
        <v>22</v>
      </c>
      <c r="B982" s="94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7">
        <v>23</v>
      </c>
      <c r="B983" s="94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7">
        <v>24</v>
      </c>
      <c r="B984" s="94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7">
        <v>25</v>
      </c>
      <c r="B985" s="94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7">
        <v>26</v>
      </c>
      <c r="B986" s="94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7">
        <v>27</v>
      </c>
      <c r="B987" s="94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7">
        <v>28</v>
      </c>
      <c r="B988" s="94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7">
        <v>29</v>
      </c>
      <c r="B989" s="94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7">
        <v>30</v>
      </c>
      <c r="B990" s="94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1" t="s">
        <v>30</v>
      </c>
      <c r="D993" s="231"/>
      <c r="E993" s="231"/>
      <c r="F993" s="231"/>
      <c r="G993" s="231"/>
      <c r="H993" s="231"/>
      <c r="I993" s="231"/>
      <c r="J993" s="248" t="s">
        <v>465</v>
      </c>
      <c r="K993" s="248"/>
      <c r="L993" s="248"/>
      <c r="M993" s="248"/>
      <c r="N993" s="248"/>
      <c r="O993" s="248"/>
      <c r="P993" s="231" t="s">
        <v>400</v>
      </c>
      <c r="Q993" s="231"/>
      <c r="R993" s="231"/>
      <c r="S993" s="231"/>
      <c r="T993" s="231"/>
      <c r="U993" s="231"/>
      <c r="V993" s="231"/>
      <c r="W993" s="231"/>
      <c r="X993" s="231"/>
      <c r="Y993" s="231" t="s">
        <v>461</v>
      </c>
      <c r="Z993" s="231"/>
      <c r="AA993" s="231"/>
      <c r="AB993" s="231"/>
      <c r="AC993" s="248" t="s">
        <v>399</v>
      </c>
      <c r="AD993" s="248"/>
      <c r="AE993" s="248"/>
      <c r="AF993" s="248"/>
      <c r="AG993" s="248"/>
      <c r="AH993" s="231" t="s">
        <v>416</v>
      </c>
      <c r="AI993" s="231"/>
      <c r="AJ993" s="231"/>
      <c r="AK993" s="231"/>
      <c r="AL993" s="231" t="s">
        <v>23</v>
      </c>
      <c r="AM993" s="231"/>
      <c r="AN993" s="231"/>
      <c r="AO993" s="233"/>
      <c r="AP993" s="248" t="s">
        <v>466</v>
      </c>
      <c r="AQ993" s="248"/>
      <c r="AR993" s="248"/>
      <c r="AS993" s="248"/>
      <c r="AT993" s="248"/>
      <c r="AU993" s="248"/>
      <c r="AV993" s="248"/>
      <c r="AW993" s="248"/>
      <c r="AX993" s="248"/>
    </row>
    <row r="994" spans="1:50" ht="24" customHeight="1" x14ac:dyDescent="0.15">
      <c r="A994" s="947">
        <v>1</v>
      </c>
      <c r="B994" s="94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7">
        <v>2</v>
      </c>
      <c r="B995" s="94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7">
        <v>3</v>
      </c>
      <c r="B996" s="94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7">
        <v>4</v>
      </c>
      <c r="B997" s="94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7">
        <v>5</v>
      </c>
      <c r="B998" s="94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7">
        <v>6</v>
      </c>
      <c r="B999" s="94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7">
        <v>7</v>
      </c>
      <c r="B1000" s="94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7">
        <v>8</v>
      </c>
      <c r="B1001" s="94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7">
        <v>9</v>
      </c>
      <c r="B1002" s="94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7">
        <v>10</v>
      </c>
      <c r="B1003" s="94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7">
        <v>11</v>
      </c>
      <c r="B1004" s="94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7">
        <v>12</v>
      </c>
      <c r="B1005" s="94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7">
        <v>13</v>
      </c>
      <c r="B1006" s="94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7">
        <v>14</v>
      </c>
      <c r="B1007" s="94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7">
        <v>15</v>
      </c>
      <c r="B1008" s="94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7">
        <v>16</v>
      </c>
      <c r="B1009" s="94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7">
        <v>17</v>
      </c>
      <c r="B1010" s="94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7">
        <v>18</v>
      </c>
      <c r="B1011" s="94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7">
        <v>19</v>
      </c>
      <c r="B1012" s="94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7">
        <v>20</v>
      </c>
      <c r="B1013" s="94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7">
        <v>21</v>
      </c>
      <c r="B1014" s="94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7">
        <v>22</v>
      </c>
      <c r="B1015" s="94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7">
        <v>23</v>
      </c>
      <c r="B1016" s="94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7">
        <v>24</v>
      </c>
      <c r="B1017" s="94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7">
        <v>25</v>
      </c>
      <c r="B1018" s="94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7">
        <v>26</v>
      </c>
      <c r="B1019" s="94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7">
        <v>27</v>
      </c>
      <c r="B1020" s="94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7">
        <v>28</v>
      </c>
      <c r="B1021" s="94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7">
        <v>29</v>
      </c>
      <c r="B1022" s="94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7">
        <v>30</v>
      </c>
      <c r="B1023" s="94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1" t="s">
        <v>30</v>
      </c>
      <c r="D1026" s="231"/>
      <c r="E1026" s="231"/>
      <c r="F1026" s="231"/>
      <c r="G1026" s="231"/>
      <c r="H1026" s="231"/>
      <c r="I1026" s="231"/>
      <c r="J1026" s="248" t="s">
        <v>465</v>
      </c>
      <c r="K1026" s="248"/>
      <c r="L1026" s="248"/>
      <c r="M1026" s="248"/>
      <c r="N1026" s="248"/>
      <c r="O1026" s="248"/>
      <c r="P1026" s="231" t="s">
        <v>400</v>
      </c>
      <c r="Q1026" s="231"/>
      <c r="R1026" s="231"/>
      <c r="S1026" s="231"/>
      <c r="T1026" s="231"/>
      <c r="U1026" s="231"/>
      <c r="V1026" s="231"/>
      <c r="W1026" s="231"/>
      <c r="X1026" s="231"/>
      <c r="Y1026" s="231" t="s">
        <v>461</v>
      </c>
      <c r="Z1026" s="231"/>
      <c r="AA1026" s="231"/>
      <c r="AB1026" s="231"/>
      <c r="AC1026" s="248" t="s">
        <v>399</v>
      </c>
      <c r="AD1026" s="248"/>
      <c r="AE1026" s="248"/>
      <c r="AF1026" s="248"/>
      <c r="AG1026" s="248"/>
      <c r="AH1026" s="231" t="s">
        <v>416</v>
      </c>
      <c r="AI1026" s="231"/>
      <c r="AJ1026" s="231"/>
      <c r="AK1026" s="231"/>
      <c r="AL1026" s="231" t="s">
        <v>23</v>
      </c>
      <c r="AM1026" s="231"/>
      <c r="AN1026" s="231"/>
      <c r="AO1026" s="233"/>
      <c r="AP1026" s="248" t="s">
        <v>466</v>
      </c>
      <c r="AQ1026" s="248"/>
      <c r="AR1026" s="248"/>
      <c r="AS1026" s="248"/>
      <c r="AT1026" s="248"/>
      <c r="AU1026" s="248"/>
      <c r="AV1026" s="248"/>
      <c r="AW1026" s="248"/>
      <c r="AX1026" s="248"/>
    </row>
    <row r="1027" spans="1:50" ht="24" customHeight="1" x14ac:dyDescent="0.15">
      <c r="A1027" s="947">
        <v>1</v>
      </c>
      <c r="B1027" s="94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7">
        <v>2</v>
      </c>
      <c r="B1028" s="94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7">
        <v>3</v>
      </c>
      <c r="B1029" s="94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7">
        <v>4</v>
      </c>
      <c r="B1030" s="94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7">
        <v>5</v>
      </c>
      <c r="B1031" s="94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7">
        <v>6</v>
      </c>
      <c r="B1032" s="94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7">
        <v>7</v>
      </c>
      <c r="B1033" s="94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7">
        <v>8</v>
      </c>
      <c r="B1034" s="94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7">
        <v>9</v>
      </c>
      <c r="B1035" s="94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7">
        <v>10</v>
      </c>
      <c r="B1036" s="94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7">
        <v>11</v>
      </c>
      <c r="B1037" s="94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7">
        <v>12</v>
      </c>
      <c r="B1038" s="94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7">
        <v>13</v>
      </c>
      <c r="B1039" s="94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7">
        <v>14</v>
      </c>
      <c r="B1040" s="94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7">
        <v>15</v>
      </c>
      <c r="B1041" s="94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7">
        <v>16</v>
      </c>
      <c r="B1042" s="94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7">
        <v>17</v>
      </c>
      <c r="B1043" s="94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7">
        <v>18</v>
      </c>
      <c r="B1044" s="94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7">
        <v>19</v>
      </c>
      <c r="B1045" s="94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7">
        <v>20</v>
      </c>
      <c r="B1046" s="94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7">
        <v>21</v>
      </c>
      <c r="B1047" s="94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7">
        <v>22</v>
      </c>
      <c r="B1048" s="94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7">
        <v>23</v>
      </c>
      <c r="B1049" s="94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7">
        <v>24</v>
      </c>
      <c r="B1050" s="94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7">
        <v>25</v>
      </c>
      <c r="B1051" s="94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7">
        <v>26</v>
      </c>
      <c r="B1052" s="94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7">
        <v>27</v>
      </c>
      <c r="B1053" s="94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7">
        <v>28</v>
      </c>
      <c r="B1054" s="94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7">
        <v>29</v>
      </c>
      <c r="B1055" s="94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7">
        <v>30</v>
      </c>
      <c r="B1056" s="94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1" t="s">
        <v>30</v>
      </c>
      <c r="D1059" s="231"/>
      <c r="E1059" s="231"/>
      <c r="F1059" s="231"/>
      <c r="G1059" s="231"/>
      <c r="H1059" s="231"/>
      <c r="I1059" s="231"/>
      <c r="J1059" s="248" t="s">
        <v>465</v>
      </c>
      <c r="K1059" s="248"/>
      <c r="L1059" s="248"/>
      <c r="M1059" s="248"/>
      <c r="N1059" s="248"/>
      <c r="O1059" s="248"/>
      <c r="P1059" s="231" t="s">
        <v>400</v>
      </c>
      <c r="Q1059" s="231"/>
      <c r="R1059" s="231"/>
      <c r="S1059" s="231"/>
      <c r="T1059" s="231"/>
      <c r="U1059" s="231"/>
      <c r="V1059" s="231"/>
      <c r="W1059" s="231"/>
      <c r="X1059" s="231"/>
      <c r="Y1059" s="231" t="s">
        <v>461</v>
      </c>
      <c r="Z1059" s="231"/>
      <c r="AA1059" s="231"/>
      <c r="AB1059" s="231"/>
      <c r="AC1059" s="248" t="s">
        <v>399</v>
      </c>
      <c r="AD1059" s="248"/>
      <c r="AE1059" s="248"/>
      <c r="AF1059" s="248"/>
      <c r="AG1059" s="248"/>
      <c r="AH1059" s="231" t="s">
        <v>416</v>
      </c>
      <c r="AI1059" s="231"/>
      <c r="AJ1059" s="231"/>
      <c r="AK1059" s="231"/>
      <c r="AL1059" s="231" t="s">
        <v>23</v>
      </c>
      <c r="AM1059" s="231"/>
      <c r="AN1059" s="231"/>
      <c r="AO1059" s="233"/>
      <c r="AP1059" s="248" t="s">
        <v>466</v>
      </c>
      <c r="AQ1059" s="248"/>
      <c r="AR1059" s="248"/>
      <c r="AS1059" s="248"/>
      <c r="AT1059" s="248"/>
      <c r="AU1059" s="248"/>
      <c r="AV1059" s="248"/>
      <c r="AW1059" s="248"/>
      <c r="AX1059" s="248"/>
    </row>
    <row r="1060" spans="1:50" ht="24" customHeight="1" x14ac:dyDescent="0.15">
      <c r="A1060" s="947">
        <v>1</v>
      </c>
      <c r="B1060" s="94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7">
        <v>2</v>
      </c>
      <c r="B1061" s="94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7">
        <v>3</v>
      </c>
      <c r="B1062" s="94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7">
        <v>4</v>
      </c>
      <c r="B1063" s="94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7">
        <v>5</v>
      </c>
      <c r="B1064" s="94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7">
        <v>6</v>
      </c>
      <c r="B1065" s="94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7">
        <v>7</v>
      </c>
      <c r="B1066" s="94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7">
        <v>8</v>
      </c>
      <c r="B1067" s="94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7">
        <v>9</v>
      </c>
      <c r="B1068" s="94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7">
        <v>10</v>
      </c>
      <c r="B1069" s="94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7">
        <v>11</v>
      </c>
      <c r="B1070" s="94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7">
        <v>12</v>
      </c>
      <c r="B1071" s="94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7">
        <v>13</v>
      </c>
      <c r="B1072" s="94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7">
        <v>14</v>
      </c>
      <c r="B1073" s="94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7">
        <v>15</v>
      </c>
      <c r="B1074" s="94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7">
        <v>16</v>
      </c>
      <c r="B1075" s="94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7">
        <v>17</v>
      </c>
      <c r="B1076" s="94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7">
        <v>18</v>
      </c>
      <c r="B1077" s="94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7">
        <v>19</v>
      </c>
      <c r="B1078" s="94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7">
        <v>20</v>
      </c>
      <c r="B1079" s="94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7">
        <v>21</v>
      </c>
      <c r="B1080" s="94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7">
        <v>22</v>
      </c>
      <c r="B1081" s="94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7">
        <v>23</v>
      </c>
      <c r="B1082" s="94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7">
        <v>24</v>
      </c>
      <c r="B1083" s="94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7">
        <v>25</v>
      </c>
      <c r="B1084" s="94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7">
        <v>26</v>
      </c>
      <c r="B1085" s="94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7">
        <v>27</v>
      </c>
      <c r="B1086" s="94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7">
        <v>28</v>
      </c>
      <c r="B1087" s="94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7">
        <v>29</v>
      </c>
      <c r="B1088" s="94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7">
        <v>30</v>
      </c>
      <c r="B1089" s="94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1" t="s">
        <v>30</v>
      </c>
      <c r="D1092" s="231"/>
      <c r="E1092" s="231"/>
      <c r="F1092" s="231"/>
      <c r="G1092" s="231"/>
      <c r="H1092" s="231"/>
      <c r="I1092" s="231"/>
      <c r="J1092" s="248" t="s">
        <v>465</v>
      </c>
      <c r="K1092" s="248"/>
      <c r="L1092" s="248"/>
      <c r="M1092" s="248"/>
      <c r="N1092" s="248"/>
      <c r="O1092" s="248"/>
      <c r="P1092" s="231" t="s">
        <v>400</v>
      </c>
      <c r="Q1092" s="231"/>
      <c r="R1092" s="231"/>
      <c r="S1092" s="231"/>
      <c r="T1092" s="231"/>
      <c r="U1092" s="231"/>
      <c r="V1092" s="231"/>
      <c r="W1092" s="231"/>
      <c r="X1092" s="231"/>
      <c r="Y1092" s="231" t="s">
        <v>461</v>
      </c>
      <c r="Z1092" s="231"/>
      <c r="AA1092" s="231"/>
      <c r="AB1092" s="231"/>
      <c r="AC1092" s="248" t="s">
        <v>399</v>
      </c>
      <c r="AD1092" s="248"/>
      <c r="AE1092" s="248"/>
      <c r="AF1092" s="248"/>
      <c r="AG1092" s="248"/>
      <c r="AH1092" s="231" t="s">
        <v>416</v>
      </c>
      <c r="AI1092" s="231"/>
      <c r="AJ1092" s="231"/>
      <c r="AK1092" s="231"/>
      <c r="AL1092" s="231" t="s">
        <v>23</v>
      </c>
      <c r="AM1092" s="231"/>
      <c r="AN1092" s="231"/>
      <c r="AO1092" s="233"/>
      <c r="AP1092" s="248" t="s">
        <v>466</v>
      </c>
      <c r="AQ1092" s="248"/>
      <c r="AR1092" s="248"/>
      <c r="AS1092" s="248"/>
      <c r="AT1092" s="248"/>
      <c r="AU1092" s="248"/>
      <c r="AV1092" s="248"/>
      <c r="AW1092" s="248"/>
      <c r="AX1092" s="248"/>
    </row>
    <row r="1093" spans="1:50" ht="24" customHeight="1" x14ac:dyDescent="0.15">
      <c r="A1093" s="947">
        <v>1</v>
      </c>
      <c r="B1093" s="94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7">
        <v>2</v>
      </c>
      <c r="B1094" s="94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7">
        <v>3</v>
      </c>
      <c r="B1095" s="94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7">
        <v>4</v>
      </c>
      <c r="B1096" s="94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7">
        <v>5</v>
      </c>
      <c r="B1097" s="94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7">
        <v>6</v>
      </c>
      <c r="B1098" s="94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7">
        <v>7</v>
      </c>
      <c r="B1099" s="94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7">
        <v>8</v>
      </c>
      <c r="B1100" s="94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7">
        <v>9</v>
      </c>
      <c r="B1101" s="94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7">
        <v>10</v>
      </c>
      <c r="B1102" s="94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7">
        <v>11</v>
      </c>
      <c r="B1103" s="94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7">
        <v>12</v>
      </c>
      <c r="B1104" s="94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7">
        <v>13</v>
      </c>
      <c r="B1105" s="94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7">
        <v>14</v>
      </c>
      <c r="B1106" s="94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7">
        <v>15</v>
      </c>
      <c r="B1107" s="94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7">
        <v>16</v>
      </c>
      <c r="B1108" s="94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7">
        <v>17</v>
      </c>
      <c r="B1109" s="94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7">
        <v>18</v>
      </c>
      <c r="B1110" s="94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7">
        <v>19</v>
      </c>
      <c r="B1111" s="94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7">
        <v>20</v>
      </c>
      <c r="B1112" s="94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7">
        <v>21</v>
      </c>
      <c r="B1113" s="94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7">
        <v>22</v>
      </c>
      <c r="B1114" s="94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7">
        <v>23</v>
      </c>
      <c r="B1115" s="94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7">
        <v>24</v>
      </c>
      <c r="B1116" s="94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7">
        <v>25</v>
      </c>
      <c r="B1117" s="94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7">
        <v>26</v>
      </c>
      <c r="B1118" s="94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7">
        <v>27</v>
      </c>
      <c r="B1119" s="94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7">
        <v>28</v>
      </c>
      <c r="B1120" s="94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7">
        <v>29</v>
      </c>
      <c r="B1121" s="94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7">
        <v>30</v>
      </c>
      <c r="B1122" s="94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1" t="s">
        <v>30</v>
      </c>
      <c r="D1125" s="231"/>
      <c r="E1125" s="231"/>
      <c r="F1125" s="231"/>
      <c r="G1125" s="231"/>
      <c r="H1125" s="231"/>
      <c r="I1125" s="231"/>
      <c r="J1125" s="248" t="s">
        <v>465</v>
      </c>
      <c r="K1125" s="248"/>
      <c r="L1125" s="248"/>
      <c r="M1125" s="248"/>
      <c r="N1125" s="248"/>
      <c r="O1125" s="248"/>
      <c r="P1125" s="231" t="s">
        <v>400</v>
      </c>
      <c r="Q1125" s="231"/>
      <c r="R1125" s="231"/>
      <c r="S1125" s="231"/>
      <c r="T1125" s="231"/>
      <c r="U1125" s="231"/>
      <c r="V1125" s="231"/>
      <c r="W1125" s="231"/>
      <c r="X1125" s="231"/>
      <c r="Y1125" s="231" t="s">
        <v>461</v>
      </c>
      <c r="Z1125" s="231"/>
      <c r="AA1125" s="231"/>
      <c r="AB1125" s="231"/>
      <c r="AC1125" s="248" t="s">
        <v>399</v>
      </c>
      <c r="AD1125" s="248"/>
      <c r="AE1125" s="248"/>
      <c r="AF1125" s="248"/>
      <c r="AG1125" s="248"/>
      <c r="AH1125" s="231" t="s">
        <v>416</v>
      </c>
      <c r="AI1125" s="231"/>
      <c r="AJ1125" s="231"/>
      <c r="AK1125" s="231"/>
      <c r="AL1125" s="231" t="s">
        <v>23</v>
      </c>
      <c r="AM1125" s="231"/>
      <c r="AN1125" s="231"/>
      <c r="AO1125" s="233"/>
      <c r="AP1125" s="248" t="s">
        <v>466</v>
      </c>
      <c r="AQ1125" s="248"/>
      <c r="AR1125" s="248"/>
      <c r="AS1125" s="248"/>
      <c r="AT1125" s="248"/>
      <c r="AU1125" s="248"/>
      <c r="AV1125" s="248"/>
      <c r="AW1125" s="248"/>
      <c r="AX1125" s="248"/>
    </row>
    <row r="1126" spans="1:50" ht="24" customHeight="1" x14ac:dyDescent="0.15">
      <c r="A1126" s="947">
        <v>1</v>
      </c>
      <c r="B1126" s="94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7">
        <v>2</v>
      </c>
      <c r="B1127" s="94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7">
        <v>3</v>
      </c>
      <c r="B1128" s="94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7">
        <v>4</v>
      </c>
      <c r="B1129" s="94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7">
        <v>5</v>
      </c>
      <c r="B1130" s="94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7">
        <v>6</v>
      </c>
      <c r="B1131" s="94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7">
        <v>7</v>
      </c>
      <c r="B1132" s="94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7">
        <v>8</v>
      </c>
      <c r="B1133" s="94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7">
        <v>9</v>
      </c>
      <c r="B1134" s="94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7">
        <v>10</v>
      </c>
      <c r="B1135" s="94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7">
        <v>11</v>
      </c>
      <c r="B1136" s="94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7">
        <v>12</v>
      </c>
      <c r="B1137" s="94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7">
        <v>13</v>
      </c>
      <c r="B1138" s="94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7">
        <v>14</v>
      </c>
      <c r="B1139" s="94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7">
        <v>15</v>
      </c>
      <c r="B1140" s="94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7">
        <v>16</v>
      </c>
      <c r="B1141" s="94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7">
        <v>17</v>
      </c>
      <c r="B1142" s="94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7">
        <v>18</v>
      </c>
      <c r="B1143" s="94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7">
        <v>19</v>
      </c>
      <c r="B1144" s="94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7">
        <v>20</v>
      </c>
      <c r="B1145" s="94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7">
        <v>21</v>
      </c>
      <c r="B1146" s="94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7">
        <v>22</v>
      </c>
      <c r="B1147" s="94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7">
        <v>23</v>
      </c>
      <c r="B1148" s="94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7">
        <v>24</v>
      </c>
      <c r="B1149" s="94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7">
        <v>25</v>
      </c>
      <c r="B1150" s="94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7">
        <v>26</v>
      </c>
      <c r="B1151" s="94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7">
        <v>27</v>
      </c>
      <c r="B1152" s="94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7">
        <v>28</v>
      </c>
      <c r="B1153" s="94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7">
        <v>29</v>
      </c>
      <c r="B1154" s="94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7">
        <v>30</v>
      </c>
      <c r="B1155" s="94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1" t="s">
        <v>30</v>
      </c>
      <c r="D1158" s="231"/>
      <c r="E1158" s="231"/>
      <c r="F1158" s="231"/>
      <c r="G1158" s="231"/>
      <c r="H1158" s="231"/>
      <c r="I1158" s="231"/>
      <c r="J1158" s="248" t="s">
        <v>465</v>
      </c>
      <c r="K1158" s="248"/>
      <c r="L1158" s="248"/>
      <c r="M1158" s="248"/>
      <c r="N1158" s="248"/>
      <c r="O1158" s="248"/>
      <c r="P1158" s="231" t="s">
        <v>400</v>
      </c>
      <c r="Q1158" s="231"/>
      <c r="R1158" s="231"/>
      <c r="S1158" s="231"/>
      <c r="T1158" s="231"/>
      <c r="U1158" s="231"/>
      <c r="V1158" s="231"/>
      <c r="W1158" s="231"/>
      <c r="X1158" s="231"/>
      <c r="Y1158" s="231" t="s">
        <v>461</v>
      </c>
      <c r="Z1158" s="231"/>
      <c r="AA1158" s="231"/>
      <c r="AB1158" s="231"/>
      <c r="AC1158" s="248" t="s">
        <v>399</v>
      </c>
      <c r="AD1158" s="248"/>
      <c r="AE1158" s="248"/>
      <c r="AF1158" s="248"/>
      <c r="AG1158" s="248"/>
      <c r="AH1158" s="231" t="s">
        <v>416</v>
      </c>
      <c r="AI1158" s="231"/>
      <c r="AJ1158" s="231"/>
      <c r="AK1158" s="231"/>
      <c r="AL1158" s="231" t="s">
        <v>23</v>
      </c>
      <c r="AM1158" s="231"/>
      <c r="AN1158" s="231"/>
      <c r="AO1158" s="233"/>
      <c r="AP1158" s="248" t="s">
        <v>466</v>
      </c>
      <c r="AQ1158" s="248"/>
      <c r="AR1158" s="248"/>
      <c r="AS1158" s="248"/>
      <c r="AT1158" s="248"/>
      <c r="AU1158" s="248"/>
      <c r="AV1158" s="248"/>
      <c r="AW1158" s="248"/>
      <c r="AX1158" s="248"/>
    </row>
    <row r="1159" spans="1:50" ht="24" customHeight="1" x14ac:dyDescent="0.15">
      <c r="A1159" s="947">
        <v>1</v>
      </c>
      <c r="B1159" s="94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7">
        <v>2</v>
      </c>
      <c r="B1160" s="94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7">
        <v>3</v>
      </c>
      <c r="B1161" s="94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7">
        <v>4</v>
      </c>
      <c r="B1162" s="94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7">
        <v>5</v>
      </c>
      <c r="B1163" s="94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7">
        <v>6</v>
      </c>
      <c r="B1164" s="94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7">
        <v>7</v>
      </c>
      <c r="B1165" s="94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7">
        <v>8</v>
      </c>
      <c r="B1166" s="94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7">
        <v>9</v>
      </c>
      <c r="B1167" s="94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7">
        <v>10</v>
      </c>
      <c r="B1168" s="94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7">
        <v>11</v>
      </c>
      <c r="B1169" s="94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7">
        <v>12</v>
      </c>
      <c r="B1170" s="94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7">
        <v>13</v>
      </c>
      <c r="B1171" s="94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7">
        <v>14</v>
      </c>
      <c r="B1172" s="94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7">
        <v>15</v>
      </c>
      <c r="B1173" s="94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7">
        <v>16</v>
      </c>
      <c r="B1174" s="94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7">
        <v>17</v>
      </c>
      <c r="B1175" s="94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7">
        <v>18</v>
      </c>
      <c r="B1176" s="94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7">
        <v>19</v>
      </c>
      <c r="B1177" s="94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7">
        <v>20</v>
      </c>
      <c r="B1178" s="94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7">
        <v>21</v>
      </c>
      <c r="B1179" s="94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7">
        <v>22</v>
      </c>
      <c r="B1180" s="94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7">
        <v>23</v>
      </c>
      <c r="B1181" s="94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7">
        <v>24</v>
      </c>
      <c r="B1182" s="94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7">
        <v>25</v>
      </c>
      <c r="B1183" s="94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7">
        <v>26</v>
      </c>
      <c r="B1184" s="94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7">
        <v>27</v>
      </c>
      <c r="B1185" s="94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7">
        <v>28</v>
      </c>
      <c r="B1186" s="94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7">
        <v>29</v>
      </c>
      <c r="B1187" s="94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7">
        <v>30</v>
      </c>
      <c r="B1188" s="94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1" t="s">
        <v>30</v>
      </c>
      <c r="D1191" s="231"/>
      <c r="E1191" s="231"/>
      <c r="F1191" s="231"/>
      <c r="G1191" s="231"/>
      <c r="H1191" s="231"/>
      <c r="I1191" s="231"/>
      <c r="J1191" s="248" t="s">
        <v>465</v>
      </c>
      <c r="K1191" s="248"/>
      <c r="L1191" s="248"/>
      <c r="M1191" s="248"/>
      <c r="N1191" s="248"/>
      <c r="O1191" s="248"/>
      <c r="P1191" s="231" t="s">
        <v>400</v>
      </c>
      <c r="Q1191" s="231"/>
      <c r="R1191" s="231"/>
      <c r="S1191" s="231"/>
      <c r="T1191" s="231"/>
      <c r="U1191" s="231"/>
      <c r="V1191" s="231"/>
      <c r="W1191" s="231"/>
      <c r="X1191" s="231"/>
      <c r="Y1191" s="231" t="s">
        <v>461</v>
      </c>
      <c r="Z1191" s="231"/>
      <c r="AA1191" s="231"/>
      <c r="AB1191" s="231"/>
      <c r="AC1191" s="248" t="s">
        <v>399</v>
      </c>
      <c r="AD1191" s="248"/>
      <c r="AE1191" s="248"/>
      <c r="AF1191" s="248"/>
      <c r="AG1191" s="248"/>
      <c r="AH1191" s="231" t="s">
        <v>416</v>
      </c>
      <c r="AI1191" s="231"/>
      <c r="AJ1191" s="231"/>
      <c r="AK1191" s="231"/>
      <c r="AL1191" s="231" t="s">
        <v>23</v>
      </c>
      <c r="AM1191" s="231"/>
      <c r="AN1191" s="231"/>
      <c r="AO1191" s="233"/>
      <c r="AP1191" s="248" t="s">
        <v>466</v>
      </c>
      <c r="AQ1191" s="248"/>
      <c r="AR1191" s="248"/>
      <c r="AS1191" s="248"/>
      <c r="AT1191" s="248"/>
      <c r="AU1191" s="248"/>
      <c r="AV1191" s="248"/>
      <c r="AW1191" s="248"/>
      <c r="AX1191" s="248"/>
    </row>
    <row r="1192" spans="1:50" ht="24" customHeight="1" x14ac:dyDescent="0.15">
      <c r="A1192" s="947">
        <v>1</v>
      </c>
      <c r="B1192" s="94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7">
        <v>2</v>
      </c>
      <c r="B1193" s="94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7">
        <v>3</v>
      </c>
      <c r="B1194" s="94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7">
        <v>4</v>
      </c>
      <c r="B1195" s="94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7">
        <v>5</v>
      </c>
      <c r="B1196" s="94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7">
        <v>6</v>
      </c>
      <c r="B1197" s="94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7">
        <v>7</v>
      </c>
      <c r="B1198" s="94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7">
        <v>8</v>
      </c>
      <c r="B1199" s="94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7">
        <v>9</v>
      </c>
      <c r="B1200" s="94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7">
        <v>10</v>
      </c>
      <c r="B1201" s="94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7">
        <v>11</v>
      </c>
      <c r="B1202" s="94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7">
        <v>12</v>
      </c>
      <c r="B1203" s="94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7">
        <v>13</v>
      </c>
      <c r="B1204" s="94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7">
        <v>14</v>
      </c>
      <c r="B1205" s="94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7">
        <v>15</v>
      </c>
      <c r="B1206" s="94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7">
        <v>16</v>
      </c>
      <c r="B1207" s="94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7">
        <v>17</v>
      </c>
      <c r="B1208" s="94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7">
        <v>18</v>
      </c>
      <c r="B1209" s="94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7">
        <v>19</v>
      </c>
      <c r="B1210" s="94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7">
        <v>20</v>
      </c>
      <c r="B1211" s="94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7">
        <v>21</v>
      </c>
      <c r="B1212" s="94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7">
        <v>22</v>
      </c>
      <c r="B1213" s="94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7">
        <v>23</v>
      </c>
      <c r="B1214" s="94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7">
        <v>24</v>
      </c>
      <c r="B1215" s="94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7">
        <v>25</v>
      </c>
      <c r="B1216" s="94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7">
        <v>26</v>
      </c>
      <c r="B1217" s="94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7">
        <v>27</v>
      </c>
      <c r="B1218" s="94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7">
        <v>28</v>
      </c>
      <c r="B1219" s="94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7">
        <v>29</v>
      </c>
      <c r="B1220" s="94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7">
        <v>30</v>
      </c>
      <c r="B1221" s="94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1" t="s">
        <v>30</v>
      </c>
      <c r="D1224" s="231"/>
      <c r="E1224" s="231"/>
      <c r="F1224" s="231"/>
      <c r="G1224" s="231"/>
      <c r="H1224" s="231"/>
      <c r="I1224" s="231"/>
      <c r="J1224" s="248" t="s">
        <v>465</v>
      </c>
      <c r="K1224" s="248"/>
      <c r="L1224" s="248"/>
      <c r="M1224" s="248"/>
      <c r="N1224" s="248"/>
      <c r="O1224" s="248"/>
      <c r="P1224" s="231" t="s">
        <v>400</v>
      </c>
      <c r="Q1224" s="231"/>
      <c r="R1224" s="231"/>
      <c r="S1224" s="231"/>
      <c r="T1224" s="231"/>
      <c r="U1224" s="231"/>
      <c r="V1224" s="231"/>
      <c r="W1224" s="231"/>
      <c r="X1224" s="231"/>
      <c r="Y1224" s="231" t="s">
        <v>461</v>
      </c>
      <c r="Z1224" s="231"/>
      <c r="AA1224" s="231"/>
      <c r="AB1224" s="231"/>
      <c r="AC1224" s="248" t="s">
        <v>399</v>
      </c>
      <c r="AD1224" s="248"/>
      <c r="AE1224" s="248"/>
      <c r="AF1224" s="248"/>
      <c r="AG1224" s="248"/>
      <c r="AH1224" s="231" t="s">
        <v>416</v>
      </c>
      <c r="AI1224" s="231"/>
      <c r="AJ1224" s="231"/>
      <c r="AK1224" s="231"/>
      <c r="AL1224" s="231" t="s">
        <v>23</v>
      </c>
      <c r="AM1224" s="231"/>
      <c r="AN1224" s="231"/>
      <c r="AO1224" s="233"/>
      <c r="AP1224" s="248" t="s">
        <v>466</v>
      </c>
      <c r="AQ1224" s="248"/>
      <c r="AR1224" s="248"/>
      <c r="AS1224" s="248"/>
      <c r="AT1224" s="248"/>
      <c r="AU1224" s="248"/>
      <c r="AV1224" s="248"/>
      <c r="AW1224" s="248"/>
      <c r="AX1224" s="248"/>
    </row>
    <row r="1225" spans="1:50" ht="24" customHeight="1" x14ac:dyDescent="0.15">
      <c r="A1225" s="947">
        <v>1</v>
      </c>
      <c r="B1225" s="94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7">
        <v>2</v>
      </c>
      <c r="B1226" s="94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7">
        <v>3</v>
      </c>
      <c r="B1227" s="94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7">
        <v>4</v>
      </c>
      <c r="B1228" s="94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7">
        <v>5</v>
      </c>
      <c r="B1229" s="94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7">
        <v>6</v>
      </c>
      <c r="B1230" s="94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7">
        <v>7</v>
      </c>
      <c r="B1231" s="94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7">
        <v>8</v>
      </c>
      <c r="B1232" s="94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7">
        <v>9</v>
      </c>
      <c r="B1233" s="94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7">
        <v>10</v>
      </c>
      <c r="B1234" s="94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7">
        <v>11</v>
      </c>
      <c r="B1235" s="94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7">
        <v>12</v>
      </c>
      <c r="B1236" s="94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7">
        <v>13</v>
      </c>
      <c r="B1237" s="94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7">
        <v>14</v>
      </c>
      <c r="B1238" s="94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7">
        <v>15</v>
      </c>
      <c r="B1239" s="94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7">
        <v>16</v>
      </c>
      <c r="B1240" s="94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7">
        <v>17</v>
      </c>
      <c r="B1241" s="94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7">
        <v>18</v>
      </c>
      <c r="B1242" s="94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7">
        <v>19</v>
      </c>
      <c r="B1243" s="94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7">
        <v>20</v>
      </c>
      <c r="B1244" s="94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7">
        <v>21</v>
      </c>
      <c r="B1245" s="94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7">
        <v>22</v>
      </c>
      <c r="B1246" s="94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7">
        <v>23</v>
      </c>
      <c r="B1247" s="94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7">
        <v>24</v>
      </c>
      <c r="B1248" s="94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7">
        <v>25</v>
      </c>
      <c r="B1249" s="94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7">
        <v>26</v>
      </c>
      <c r="B1250" s="94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7">
        <v>27</v>
      </c>
      <c r="B1251" s="94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7">
        <v>28</v>
      </c>
      <c r="B1252" s="94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7">
        <v>29</v>
      </c>
      <c r="B1253" s="94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7">
        <v>30</v>
      </c>
      <c r="B1254" s="94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1" t="s">
        <v>30</v>
      </c>
      <c r="D1257" s="231"/>
      <c r="E1257" s="231"/>
      <c r="F1257" s="231"/>
      <c r="G1257" s="231"/>
      <c r="H1257" s="231"/>
      <c r="I1257" s="231"/>
      <c r="J1257" s="248" t="s">
        <v>465</v>
      </c>
      <c r="K1257" s="248"/>
      <c r="L1257" s="248"/>
      <c r="M1257" s="248"/>
      <c r="N1257" s="248"/>
      <c r="O1257" s="248"/>
      <c r="P1257" s="231" t="s">
        <v>400</v>
      </c>
      <c r="Q1257" s="231"/>
      <c r="R1257" s="231"/>
      <c r="S1257" s="231"/>
      <c r="T1257" s="231"/>
      <c r="U1257" s="231"/>
      <c r="V1257" s="231"/>
      <c r="W1257" s="231"/>
      <c r="X1257" s="231"/>
      <c r="Y1257" s="231" t="s">
        <v>461</v>
      </c>
      <c r="Z1257" s="231"/>
      <c r="AA1257" s="231"/>
      <c r="AB1257" s="231"/>
      <c r="AC1257" s="248" t="s">
        <v>399</v>
      </c>
      <c r="AD1257" s="248"/>
      <c r="AE1257" s="248"/>
      <c r="AF1257" s="248"/>
      <c r="AG1257" s="248"/>
      <c r="AH1257" s="231" t="s">
        <v>416</v>
      </c>
      <c r="AI1257" s="231"/>
      <c r="AJ1257" s="231"/>
      <c r="AK1257" s="231"/>
      <c r="AL1257" s="231" t="s">
        <v>23</v>
      </c>
      <c r="AM1257" s="231"/>
      <c r="AN1257" s="231"/>
      <c r="AO1257" s="233"/>
      <c r="AP1257" s="248" t="s">
        <v>466</v>
      </c>
      <c r="AQ1257" s="248"/>
      <c r="AR1257" s="248"/>
      <c r="AS1257" s="248"/>
      <c r="AT1257" s="248"/>
      <c r="AU1257" s="248"/>
      <c r="AV1257" s="248"/>
      <c r="AW1257" s="248"/>
      <c r="AX1257" s="248"/>
    </row>
    <row r="1258" spans="1:50" ht="24" customHeight="1" x14ac:dyDescent="0.15">
      <c r="A1258" s="947">
        <v>1</v>
      </c>
      <c r="B1258" s="94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7">
        <v>2</v>
      </c>
      <c r="B1259" s="94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7">
        <v>3</v>
      </c>
      <c r="B1260" s="94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7">
        <v>4</v>
      </c>
      <c r="B1261" s="94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7">
        <v>5</v>
      </c>
      <c r="B1262" s="94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7">
        <v>6</v>
      </c>
      <c r="B1263" s="94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7">
        <v>7</v>
      </c>
      <c r="B1264" s="94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7">
        <v>8</v>
      </c>
      <c r="B1265" s="94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7">
        <v>9</v>
      </c>
      <c r="B1266" s="94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7">
        <v>10</v>
      </c>
      <c r="B1267" s="94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7">
        <v>11</v>
      </c>
      <c r="B1268" s="94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7">
        <v>12</v>
      </c>
      <c r="B1269" s="94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7">
        <v>13</v>
      </c>
      <c r="B1270" s="94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7">
        <v>14</v>
      </c>
      <c r="B1271" s="94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7">
        <v>15</v>
      </c>
      <c r="B1272" s="94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7">
        <v>16</v>
      </c>
      <c r="B1273" s="94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7">
        <v>17</v>
      </c>
      <c r="B1274" s="94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7">
        <v>18</v>
      </c>
      <c r="B1275" s="94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7">
        <v>19</v>
      </c>
      <c r="B1276" s="94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7">
        <v>20</v>
      </c>
      <c r="B1277" s="94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7">
        <v>21</v>
      </c>
      <c r="B1278" s="94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7">
        <v>22</v>
      </c>
      <c r="B1279" s="94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7">
        <v>23</v>
      </c>
      <c r="B1280" s="94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7">
        <v>24</v>
      </c>
      <c r="B1281" s="94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7">
        <v>25</v>
      </c>
      <c r="B1282" s="94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7">
        <v>26</v>
      </c>
      <c r="B1283" s="94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7">
        <v>27</v>
      </c>
      <c r="B1284" s="94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7">
        <v>28</v>
      </c>
      <c r="B1285" s="94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7">
        <v>29</v>
      </c>
      <c r="B1286" s="94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7">
        <v>30</v>
      </c>
      <c r="B1287" s="94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1" t="s">
        <v>30</v>
      </c>
      <c r="D1290" s="231"/>
      <c r="E1290" s="231"/>
      <c r="F1290" s="231"/>
      <c r="G1290" s="231"/>
      <c r="H1290" s="231"/>
      <c r="I1290" s="231"/>
      <c r="J1290" s="248" t="s">
        <v>465</v>
      </c>
      <c r="K1290" s="248"/>
      <c r="L1290" s="248"/>
      <c r="M1290" s="248"/>
      <c r="N1290" s="248"/>
      <c r="O1290" s="248"/>
      <c r="P1290" s="231" t="s">
        <v>400</v>
      </c>
      <c r="Q1290" s="231"/>
      <c r="R1290" s="231"/>
      <c r="S1290" s="231"/>
      <c r="T1290" s="231"/>
      <c r="U1290" s="231"/>
      <c r="V1290" s="231"/>
      <c r="W1290" s="231"/>
      <c r="X1290" s="231"/>
      <c r="Y1290" s="231" t="s">
        <v>461</v>
      </c>
      <c r="Z1290" s="231"/>
      <c r="AA1290" s="231"/>
      <c r="AB1290" s="231"/>
      <c r="AC1290" s="248" t="s">
        <v>399</v>
      </c>
      <c r="AD1290" s="248"/>
      <c r="AE1290" s="248"/>
      <c r="AF1290" s="248"/>
      <c r="AG1290" s="248"/>
      <c r="AH1290" s="231" t="s">
        <v>416</v>
      </c>
      <c r="AI1290" s="231"/>
      <c r="AJ1290" s="231"/>
      <c r="AK1290" s="231"/>
      <c r="AL1290" s="231" t="s">
        <v>23</v>
      </c>
      <c r="AM1290" s="231"/>
      <c r="AN1290" s="231"/>
      <c r="AO1290" s="233"/>
      <c r="AP1290" s="248" t="s">
        <v>466</v>
      </c>
      <c r="AQ1290" s="248"/>
      <c r="AR1290" s="248"/>
      <c r="AS1290" s="248"/>
      <c r="AT1290" s="248"/>
      <c r="AU1290" s="248"/>
      <c r="AV1290" s="248"/>
      <c r="AW1290" s="248"/>
      <c r="AX1290" s="248"/>
    </row>
    <row r="1291" spans="1:50" ht="24" customHeight="1" x14ac:dyDescent="0.15">
      <c r="A1291" s="947">
        <v>1</v>
      </c>
      <c r="B1291" s="94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7">
        <v>2</v>
      </c>
      <c r="B1292" s="94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7">
        <v>3</v>
      </c>
      <c r="B1293" s="94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7">
        <v>4</v>
      </c>
      <c r="B1294" s="94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7">
        <v>5</v>
      </c>
      <c r="B1295" s="94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7">
        <v>6</v>
      </c>
      <c r="B1296" s="94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7">
        <v>7</v>
      </c>
      <c r="B1297" s="94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7">
        <v>8</v>
      </c>
      <c r="B1298" s="94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7">
        <v>9</v>
      </c>
      <c r="B1299" s="94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7">
        <v>10</v>
      </c>
      <c r="B1300" s="94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7">
        <v>11</v>
      </c>
      <c r="B1301" s="94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7">
        <v>12</v>
      </c>
      <c r="B1302" s="94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7">
        <v>13</v>
      </c>
      <c r="B1303" s="94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7">
        <v>14</v>
      </c>
      <c r="B1304" s="94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7">
        <v>15</v>
      </c>
      <c r="B1305" s="94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7">
        <v>16</v>
      </c>
      <c r="B1306" s="94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7">
        <v>17</v>
      </c>
      <c r="B1307" s="94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7">
        <v>18</v>
      </c>
      <c r="B1308" s="94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7">
        <v>19</v>
      </c>
      <c r="B1309" s="94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7">
        <v>20</v>
      </c>
      <c r="B1310" s="94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7">
        <v>21</v>
      </c>
      <c r="B1311" s="94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7">
        <v>22</v>
      </c>
      <c r="B1312" s="94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7">
        <v>23</v>
      </c>
      <c r="B1313" s="94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7">
        <v>24</v>
      </c>
      <c r="B1314" s="94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7">
        <v>25</v>
      </c>
      <c r="B1315" s="94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7">
        <v>26</v>
      </c>
      <c r="B1316" s="94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7">
        <v>27</v>
      </c>
      <c r="B1317" s="94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7">
        <v>28</v>
      </c>
      <c r="B1318" s="94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7">
        <v>29</v>
      </c>
      <c r="B1319" s="94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7">
        <v>30</v>
      </c>
      <c r="B1320" s="94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2020-11-18T01:46:10Z</cp:lastPrinted>
  <dcterms:created xsi:type="dcterms:W3CDTF">2012-03-13T00:50:25Z</dcterms:created>
  <dcterms:modified xsi:type="dcterms:W3CDTF">2020-11-30T06:43:52Z</dcterms:modified>
</cp:coreProperties>
</file>