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comments1.xml><?xml version="1.0" encoding="utf-8"?>
<comments xmlns="http://schemas.openxmlformats.org/spreadsheetml/2006/main">
  <authors>
    <author xml:space="preserve"> </author>
    <author>日本芸術文化振興会総務課</author>
  </authors>
  <commentList>
    <comment ref="Y4" authorId="0" shapeId="0">
      <text>
        <r>
          <rPr>
            <b/>
            <sz val="9"/>
            <color indexed="81"/>
            <rFont val="ＭＳ Ｐゴシック"/>
            <family val="3"/>
            <charset val="128"/>
          </rPr>
          <t>入力</t>
        </r>
      </text>
    </comment>
    <comment ref="AP4" authorId="1" shapeId="0">
      <text>
        <r>
          <rPr>
            <b/>
            <sz val="9"/>
            <color indexed="81"/>
            <rFont val="ＭＳ Ｐゴシック"/>
            <family val="3"/>
            <charset val="128"/>
          </rPr>
          <t>記入</t>
        </r>
      </text>
    </comment>
    <comment ref="Y5" authorId="0" shapeId="0">
      <text>
        <r>
          <rPr>
            <b/>
            <sz val="9"/>
            <color indexed="81"/>
            <rFont val="ＭＳ Ｐゴシック"/>
            <family val="3"/>
            <charset val="128"/>
          </rPr>
          <t>入力・順位変更</t>
        </r>
      </text>
    </comment>
  </commentList>
</comments>
</file>

<file path=xl/sharedStrings.xml><?xml version="1.0" encoding="utf-8"?>
<sst xmlns="http://schemas.openxmlformats.org/spreadsheetml/2006/main" count="3107" uniqueCount="727">
  <si>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</si>
  <si>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</si>
  <si>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</si>
  <si>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</si>
  <si>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</si>
  <si>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</si>
  <si>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</si>
  <si>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</si>
  <si>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</si>
  <si>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</si>
  <si>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</si>
  <si>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</si>
  <si>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</si>
  <si>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</si>
  <si>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</si>
  <si>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</si>
  <si>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</si>
  <si>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</si>
  <si>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</si>
  <si>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</si>
  <si>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</si>
  <si>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</si>
  <si>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</si>
  <si>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</si>
  <si>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</si>
  <si>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</si>
  <si>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</si>
  <si>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</si>
  <si>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</si>
  <si>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</si>
  <si>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</si>
  <si>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</si>
  <si>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</si>
  <si>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</si>
  <si>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</si>
  <si>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</si>
  <si>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</si>
  <si>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</si>
  <si>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</si>
  <si>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</si>
  <si>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</si>
  <si>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</si>
  <si>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</si>
  <si>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</si>
  <si>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</si>
  <si>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</si>
  <si>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</si>
  <si>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</si>
  <si>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</si>
  <si>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</si>
  <si>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</si>
  <si>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</si>
  <si>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</si>
  <si>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</si>
  <si>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</si>
  <si>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</si>
  <si>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</si>
  <si>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</si>
  <si>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</si>
  <si>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</si>
  <si>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</si>
  <si>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</si>
  <si>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</si>
  <si>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</si>
  <si>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</si>
  <si>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</si>
  <si>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</si>
  <si>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</si>
  <si>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</si>
  <si>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</si>
  <si>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</si>
  <si>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</si>
  <si>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</si>
  <si>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</si>
  <si>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</si>
  <si>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</si>
  <si>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</si>
  <si>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</si>
  <si>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</si>
  <si>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</si>
  <si>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</si>
  <si>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</si>
  <si>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</si>
  <si>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</si>
  <si>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</si>
  <si>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</si>
  <si>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</si>
  <si>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</si>
  <si>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</si>
  <si>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</si>
  <si>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</si>
  <si>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</si>
  <si>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</si>
  <si>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</si>
  <si>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</si>
  <si>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</si>
  <si>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</si>
  <si>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</si>
  <si>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</si>
  <si>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</si>
  <si>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</si>
  <si>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</si>
  <si>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</si>
  <si>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</si>
  <si>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</si>
  <si>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</si>
  <si>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</si>
  <si>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</si>
  <si>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</si>
  <si>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</si>
  <si>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</si>
  <si>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</si>
  <si>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</si>
  <si>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</si>
  <si>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</si>
  <si>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</si>
  <si>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</si>
  <si>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</si>
  <si>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</si>
  <si>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</si>
  <si>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</si>
  <si>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</si>
  <si>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</si>
  <si>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</si>
  <si>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</si>
  <si>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</si>
  <si>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</si>
  <si>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</si>
  <si>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</si>
  <si>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</si>
  <si>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</si>
  <si>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</si>
  <si>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</si>
  <si>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</si>
  <si>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</si>
  <si>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</si>
  <si>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</si>
  <si>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</si>
  <si>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</si>
  <si>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</si>
  <si>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</si>
  <si>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</si>
  <si>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</si>
  <si>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</si>
  <si>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</si>
  <si>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</si>
  <si>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</si>
  <si>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</si>
  <si>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</si>
  <si>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</si>
  <si>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</si>
  <si>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</si>
  <si>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</si>
  <si>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</si>
  <si>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</si>
  <si>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</si>
  <si>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</si>
  <si>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</si>
  <si>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</si>
  <si>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</si>
  <si>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</si>
  <si>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</si>
  <si>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</si>
  <si>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</si>
  <si>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</si>
  <si>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</si>
  <si>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</si>
  <si>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</si>
  <si>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</si>
  <si>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</si>
  <si>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</si>
  <si>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</si>
  <si>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</si>
  <si>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</si>
  <si>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</si>
  <si>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</si>
  <si>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</si>
  <si>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</si>
  <si>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</si>
  <si>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</si>
  <si>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</si>
  <si>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</si>
  <si>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</si>
  <si>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</si>
  <si>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</si>
  <si>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</si>
  <si>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</si>
  <si>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</si>
  <si>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</si>
  <si>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</si>
  <si>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</si>
  <si>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</si>
  <si>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</si>
  <si>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</si>
  <si>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</si>
  <si>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</si>
  <si>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</si>
  <si>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</si>
  <si>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</si>
  <si>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</si>
  <si>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</si>
  <si>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</si>
  <si>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</si>
  <si>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</si>
  <si>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</si>
  <si>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</si>
  <si>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</si>
  <si>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</si>
  <si>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</si>
  <si>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</si>
  <si>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</si>
  <si>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</si>
  <si>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</si>
  <si>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</si>
  <si>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</si>
  <si>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</si>
  <si>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</si>
  <si>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</si>
  <si>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</si>
  <si>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</si>
  <si>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</si>
  <si>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</si>
  <si>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</si>
  <si>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</si>
  <si>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</si>
  <si>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</si>
  <si>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</si>
  <si>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</si>
  <si>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</si>
  <si>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</si>
  <si>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</si>
  <si>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</si>
  <si>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</si>
  <si>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</si>
  <si>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</si>
  <si>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</si>
  <si>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</si>
  <si>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</si>
  <si>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</si>
  <si>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</si>
  <si>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</si>
  <si>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</si>
  <si>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</si>
  <si>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</si>
  <si>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</si>
  <si>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</si>
  <si>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</si>
  <si>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</si>
  <si>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</si>
  <si>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</si>
  <si>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</si>
  <si>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</si>
  <si>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</si>
  <si>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</si>
  <si>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</si>
  <si>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</si>
  <si>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</si>
  <si>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</si>
  <si>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</si>
  <si>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</si>
  <si>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</si>
  <si>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</si>
  <si>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</si>
  <si>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</si>
  <si>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</si>
  <si>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</si>
  <si>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</si>
  <si>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</si>
  <si>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</si>
  <si>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</si>
  <si>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</si>
  <si>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</si>
  <si>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</si>
  <si>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</si>
  <si>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</si>
  <si>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</si>
  <si>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</si>
  <si>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</si>
  <si>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</si>
  <si>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</si>
  <si>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</si>
  <si>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</si>
  <si>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</si>
  <si>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</si>
  <si>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</si>
  <si>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</si>
  <si>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</si>
  <si>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</si>
  <si>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</si>
  <si>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</si>
  <si>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</si>
  <si>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</si>
  <si>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</si>
  <si>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</si>
  <si>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</si>
  <si>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</si>
  <si>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</si>
  <si>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</si>
  <si>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</si>
  <si>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</si>
  <si>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</si>
  <si>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</si>
  <si>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</si>
  <si>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</si>
  <si>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</si>
  <si>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</si>
  <si>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</si>
  <si>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</si>
  <si>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</si>
  <si>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</si>
  <si>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</si>
  <si>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</si>
  <si>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</si>
  <si>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</si>
  <si>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</si>
  <si>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</si>
  <si>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</si>
  <si>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</si>
  <si>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</si>
  <si>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</si>
  <si>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</si>
  <si>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</si>
  <si>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</si>
  <si>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</si>
  <si>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</si>
  <si>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</si>
  <si>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</si>
  <si>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</si>
  <si>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</si>
  <si>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</si>
  <si>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</si>
  <si>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</si>
  <si>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</si>
  <si>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</si>
  <si>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</si>
  <si>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</si>
  <si>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</si>
  <si>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</si>
  <si>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</si>
  <si>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</si>
  <si>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</si>
  <si>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</si>
  <si>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</si>
  <si>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</si>
  <si>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</si>
  <si>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</si>
  <si>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</si>
  <si>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</si>
  <si>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</si>
  <si>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</si>
  <si>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</si>
  <si>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</si>
  <si>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</si>
  <si>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</si>
  <si>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</si>
  <si>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</si>
  <si>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</si>
  <si>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</si>
  <si>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</si>
  <si>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</si>
  <si>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</si>
  <si>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</si>
  <si>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</si>
  <si>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</si>
  <si>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</si>
  <si>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</si>
  <si>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</si>
  <si>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</si>
  <si>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</si>
  <si>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</si>
  <si>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</si>
  <si>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</si>
  <si>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</si>
  <si>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</si>
  <si>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</si>
  <si>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</si>
  <si>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</si>
  <si>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</si>
  <si>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</si>
  <si>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</si>
  <si>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</si>
  <si>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</si>
  <si>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</si>
  <si>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</si>
  <si>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</si>
  <si>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</si>
  <si>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</si>
  <si>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</si>
  <si>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</si>
  <si>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</si>
  <si>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</si>
  <si>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</si>
  <si>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</si>
  <si>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</si>
  <si>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</si>
  <si>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</si>
  <si>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</si>
  <si>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</si>
  <si>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</si>
  <si>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</si>
  <si>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</si>
  <si>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</si>
  <si>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</si>
  <si>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</si>
  <si>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</si>
  <si>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</si>
  <si>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</si>
  <si>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</si>
  <si>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</si>
  <si>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</si>
  <si>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</si>
  <si>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</si>
  <si>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</si>
  <si>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</si>
  <si>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</si>
  <si>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</si>
  <si>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</si>
  <si>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</si>
  <si>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</si>
  <si>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</si>
  <si>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</si>
  <si>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</si>
  <si>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</si>
  <si>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</si>
  <si>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</si>
  <si>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</si>
  <si>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</si>
  <si>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</si>
  <si>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</si>
  <si>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</si>
  <si>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</si>
  <si>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</si>
  <si>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</si>
  <si>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</si>
  <si>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</si>
  <si>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</si>
  <si>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</si>
  <si>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</si>
  <si>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</si>
  <si>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</si>
  <si>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</si>
  <si>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</si>
  <si>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</si>
  <si>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</si>
  <si>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</si>
  <si>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</si>
  <si>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</si>
  <si>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</si>
  <si>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</si>
  <si>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</si>
  <si>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</si>
  <si>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</si>
  <si>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</si>
  <si>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</si>
  <si>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</si>
  <si>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</si>
  <si>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</si>
  <si>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</si>
  <si>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</si>
  <si>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</si>
  <si>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</si>
  <si>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</si>
  <si>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</si>
  <si>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</si>
  <si>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</si>
  <si>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</si>
  <si>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</si>
  <si>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</si>
  <si>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</si>
  <si>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</si>
  <si>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</si>
  <si>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</si>
  <si>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</si>
  <si>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</si>
  <si>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</si>
  <si>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</si>
  <si>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</si>
  <si>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</si>
  <si>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</si>
  <si>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</si>
  <si>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</si>
  <si>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</si>
  <si>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</si>
  <si>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</si>
  <si>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</si>
  <si>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</si>
  <si>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</si>
  <si>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</si>
  <si>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</si>
  <si>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</si>
  <si>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</si>
  <si>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</si>
  <si>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</si>
  <si>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</si>
  <si>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</si>
  <si>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</si>
  <si>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</si>
  <si>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</si>
  <si>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</si>
  <si>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</si>
  <si>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</si>
  <si>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</si>
  <si>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独立行政法人日本芸術文化振興会運営費交付金に必要な経費</t>
    <phoneticPr fontId="5"/>
  </si>
  <si>
    <t>文化庁</t>
    <phoneticPr fontId="5"/>
  </si>
  <si>
    <t>文化部芸術文化課</t>
    <phoneticPr fontId="5"/>
  </si>
  <si>
    <t>文部科学省</t>
  </si>
  <si>
    <t>独立行政法人日本芸術文化振興会法　第3条</t>
    <phoneticPr fontId="5"/>
  </si>
  <si>
    <t>文化芸術の振興に関する基本的な方針（第4次基本方針）
　（平成27年5月22日閣議決定）</t>
    <phoneticPr fontId="5"/>
  </si>
  <si>
    <t>○</t>
  </si>
  <si>
    <t>-</t>
  </si>
  <si>
    <t>％</t>
  </si>
  <si>
    <t>-</t>
    <phoneticPr fontId="5"/>
  </si>
  <si>
    <t>文化芸術活動に対する援助
・芸術文化振興基金の運用収入等を財源とする助成金の交付</t>
    <phoneticPr fontId="5"/>
  </si>
  <si>
    <t>伝統芸能の公開
・伝統芸能の保存と振興を図ることを目的とした主催公演数</t>
    <phoneticPr fontId="5"/>
  </si>
  <si>
    <t>現代舞台芸術の公演
・現代舞台芸術の振興と普及を図ることを目的とした主催公演数</t>
    <phoneticPr fontId="5"/>
  </si>
  <si>
    <t>本事業については、法人の業務運営の財源に対して交付金を支出しており、かつ法人は多様な活動を実施しているため、本事業全体の単位あたりのコストの算出は適当ではない。　　　　　　　　　　　　　　</t>
    <phoneticPr fontId="5"/>
  </si>
  <si>
    <t>件</t>
    <rPh sb="0" eb="1">
      <t>ケン</t>
    </rPh>
    <phoneticPr fontId="5"/>
  </si>
  <si>
    <t>公演</t>
    <rPh sb="0" eb="2">
      <t>コウエン</t>
    </rPh>
    <phoneticPr fontId="5"/>
  </si>
  <si>
    <t>-</t>
    <phoneticPr fontId="5"/>
  </si>
  <si>
    <t>-</t>
    <phoneticPr fontId="5"/>
  </si>
  <si>
    <t>-</t>
    <phoneticPr fontId="5"/>
  </si>
  <si>
    <t>-</t>
    <phoneticPr fontId="5"/>
  </si>
  <si>
    <t>-</t>
    <phoneticPr fontId="5"/>
  </si>
  <si>
    <t>独立行政法人日本芸術文化振興会運営費交付金</t>
  </si>
  <si>
    <t>‐</t>
  </si>
  <si>
    <t>有</t>
  </si>
  <si>
    <t>同上</t>
    <rPh sb="0" eb="2">
      <t>ドウジョウ</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</si>
  <si>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</si>
  <si>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B.基金事業</t>
    <rPh sb="2" eb="4">
      <t>キキン</t>
    </rPh>
    <rPh sb="4" eb="6">
      <t>ジギョウ</t>
    </rPh>
    <phoneticPr fontId="5"/>
  </si>
  <si>
    <t>事業費（物件費）</t>
    <rPh sb="0" eb="3">
      <t>ジギョウヒ</t>
    </rPh>
    <rPh sb="4" eb="7">
      <t>ブッケンヒ</t>
    </rPh>
    <phoneticPr fontId="5"/>
  </si>
  <si>
    <t>事業費（人件費）</t>
    <rPh sb="0" eb="3">
      <t>ジギョウヒ</t>
    </rPh>
    <rPh sb="4" eb="7">
      <t>ジンケンヒ</t>
    </rPh>
    <phoneticPr fontId="5"/>
  </si>
  <si>
    <t>一般管理費（人件費）</t>
    <rPh sb="0" eb="2">
      <t>イッパン</t>
    </rPh>
    <rPh sb="2" eb="5">
      <t>カンリヒ</t>
    </rPh>
    <rPh sb="6" eb="9">
      <t>ジンケンヒ</t>
    </rPh>
    <phoneticPr fontId="5"/>
  </si>
  <si>
    <t>一般管理費（物件費）</t>
    <rPh sb="0" eb="2">
      <t>イッパン</t>
    </rPh>
    <rPh sb="2" eb="5">
      <t>カンリヒ</t>
    </rPh>
    <rPh sb="6" eb="9">
      <t>ブッケンヒ</t>
    </rPh>
    <phoneticPr fontId="5"/>
  </si>
  <si>
    <t>養成研修費、資料収集活用費、業務委託費等（内訳は、B～E参照）</t>
    <rPh sb="0" eb="2">
      <t>ヨウセイ</t>
    </rPh>
    <rPh sb="2" eb="5">
      <t>ケンシュウヒ</t>
    </rPh>
    <rPh sb="6" eb="8">
      <t>シリョウ</t>
    </rPh>
    <rPh sb="8" eb="10">
      <t>シュウシュウ</t>
    </rPh>
    <rPh sb="10" eb="12">
      <t>カツヨウ</t>
    </rPh>
    <rPh sb="12" eb="13">
      <t>ヒ</t>
    </rPh>
    <rPh sb="14" eb="16">
      <t>ギョウム</t>
    </rPh>
    <rPh sb="16" eb="19">
      <t>イタクヒ</t>
    </rPh>
    <rPh sb="19" eb="20">
      <t>トウ</t>
    </rPh>
    <rPh sb="21" eb="23">
      <t>ウチワケ</t>
    </rPh>
    <rPh sb="28" eb="30">
      <t>サンショウ</t>
    </rPh>
    <phoneticPr fontId="5"/>
  </si>
  <si>
    <t>事業系人件費</t>
    <rPh sb="0" eb="3">
      <t>ジギョウケイ</t>
    </rPh>
    <rPh sb="3" eb="6">
      <t>ジンケンヒ</t>
    </rPh>
    <phoneticPr fontId="5"/>
  </si>
  <si>
    <t>管理系人件費</t>
    <rPh sb="0" eb="3">
      <t>カンリケイ</t>
    </rPh>
    <rPh sb="3" eb="6">
      <t>ジンケンヒ</t>
    </rPh>
    <phoneticPr fontId="5"/>
  </si>
  <si>
    <t>借料及び損料、業務委託費、機械保守費、旅費、通信運搬費等</t>
    <rPh sb="0" eb="2">
      <t>シャクリョウ</t>
    </rPh>
    <rPh sb="2" eb="3">
      <t>オヨ</t>
    </rPh>
    <rPh sb="4" eb="6">
      <t>ソンリョウ</t>
    </rPh>
    <rPh sb="7" eb="9">
      <t>ギョウム</t>
    </rPh>
    <rPh sb="9" eb="12">
      <t>イタクヒ</t>
    </rPh>
    <rPh sb="13" eb="15">
      <t>キカイ</t>
    </rPh>
    <rPh sb="15" eb="17">
      <t>ホシュ</t>
    </rPh>
    <rPh sb="17" eb="18">
      <t>ヒ</t>
    </rPh>
    <rPh sb="19" eb="21">
      <t>リョヒ</t>
    </rPh>
    <rPh sb="22" eb="24">
      <t>ツウシン</t>
    </rPh>
    <rPh sb="24" eb="27">
      <t>ウンパンヒ</t>
    </rPh>
    <rPh sb="27" eb="28">
      <t>トウ</t>
    </rPh>
    <phoneticPr fontId="5"/>
  </si>
  <si>
    <t>※積み上げの合計は9,596百万円だが、決算集計上は9,597百万円である。</t>
    <rPh sb="1" eb="2">
      <t>ツ</t>
    </rPh>
    <rPh sb="3" eb="4">
      <t>ア</t>
    </rPh>
    <rPh sb="6" eb="8">
      <t>ゴウケイ</t>
    </rPh>
    <rPh sb="14" eb="17">
      <t>ヒャクマンエン</t>
    </rPh>
    <rPh sb="20" eb="22">
      <t>ケッサン</t>
    </rPh>
    <rPh sb="22" eb="24">
      <t>シュウケイ</t>
    </rPh>
    <rPh sb="24" eb="25">
      <t>ジョウ</t>
    </rPh>
    <rPh sb="31" eb="34">
      <t>ヒャクマンエン</t>
    </rPh>
    <phoneticPr fontId="5"/>
  </si>
  <si>
    <t>※金額は費目毎に単位未満四捨五入して記載していることから、「資金の流れ」欄と一致しない場合がある。以下同じ。</t>
    <rPh sb="1" eb="3">
      <t>キンガク</t>
    </rPh>
    <rPh sb="4" eb="6">
      <t>ヒモク</t>
    </rPh>
    <rPh sb="6" eb="7">
      <t>ゴト</t>
    </rPh>
    <rPh sb="8" eb="10">
      <t>タンイ</t>
    </rPh>
    <rPh sb="10" eb="12">
      <t>ミマン</t>
    </rPh>
    <rPh sb="12" eb="16">
      <t>シシャゴニュウ</t>
    </rPh>
    <rPh sb="18" eb="20">
      <t>キサイ</t>
    </rPh>
    <rPh sb="30" eb="32">
      <t>シキン</t>
    </rPh>
    <rPh sb="33" eb="34">
      <t>ナガ</t>
    </rPh>
    <rPh sb="36" eb="37">
      <t>ラン</t>
    </rPh>
    <rPh sb="38" eb="40">
      <t>イッチ</t>
    </rPh>
    <rPh sb="43" eb="45">
      <t>バアイ</t>
    </rPh>
    <rPh sb="49" eb="51">
      <t>イカ</t>
    </rPh>
    <rPh sb="51" eb="52">
      <t>オナ</t>
    </rPh>
    <phoneticPr fontId="5"/>
  </si>
  <si>
    <t>C.公演事業</t>
    <rPh sb="2" eb="4">
      <t>コウエン</t>
    </rPh>
    <rPh sb="4" eb="6">
      <t>ジギョウ</t>
    </rPh>
    <phoneticPr fontId="5"/>
  </si>
  <si>
    <t>D.研修事業</t>
    <rPh sb="2" eb="4">
      <t>ケンシュウ</t>
    </rPh>
    <rPh sb="4" eb="6">
      <t>ジギョウ</t>
    </rPh>
    <phoneticPr fontId="5"/>
  </si>
  <si>
    <t>E.調査研究事業</t>
    <rPh sb="2" eb="4">
      <t>チョウサ</t>
    </rPh>
    <rPh sb="4" eb="6">
      <t>ケンキュウ</t>
    </rPh>
    <rPh sb="6" eb="8">
      <t>ジギョウ</t>
    </rPh>
    <phoneticPr fontId="5"/>
  </si>
  <si>
    <t>F. 法人共通事業</t>
    <rPh sb="3" eb="5">
      <t>ホウジン</t>
    </rPh>
    <rPh sb="5" eb="7">
      <t>キョウツウ</t>
    </rPh>
    <rPh sb="7" eb="9">
      <t>ジギョウ</t>
    </rPh>
    <phoneticPr fontId="5"/>
  </si>
  <si>
    <t>業務委託費、機械保守費、国立劇場おきなわ事業費、新国立劇場事業費等</t>
    <rPh sb="0" eb="2">
      <t>ギョウム</t>
    </rPh>
    <rPh sb="2" eb="5">
      <t>イタクヒ</t>
    </rPh>
    <rPh sb="6" eb="8">
      <t>キカイ</t>
    </rPh>
    <rPh sb="8" eb="10">
      <t>ホシュ</t>
    </rPh>
    <rPh sb="10" eb="11">
      <t>ヒ</t>
    </rPh>
    <rPh sb="12" eb="14">
      <t>コクリツ</t>
    </rPh>
    <rPh sb="14" eb="16">
      <t>ゲキジョウ</t>
    </rPh>
    <rPh sb="20" eb="23">
      <t>ジギョウヒ</t>
    </rPh>
    <rPh sb="24" eb="25">
      <t>シン</t>
    </rPh>
    <rPh sb="25" eb="27">
      <t>コクリツ</t>
    </rPh>
    <rPh sb="27" eb="29">
      <t>ゲキジョウ</t>
    </rPh>
    <rPh sb="29" eb="32">
      <t>ジギョウヒ</t>
    </rPh>
    <rPh sb="32" eb="33">
      <t>トウ</t>
    </rPh>
    <phoneticPr fontId="5"/>
  </si>
  <si>
    <t>養成研修費、業務委託費、機械保守費等</t>
    <rPh sb="0" eb="2">
      <t>ヨウセイ</t>
    </rPh>
    <rPh sb="2" eb="5">
      <t>ケンシュウヒ</t>
    </rPh>
    <rPh sb="6" eb="8">
      <t>ギョウム</t>
    </rPh>
    <rPh sb="8" eb="11">
      <t>イタクヒ</t>
    </rPh>
    <rPh sb="12" eb="14">
      <t>キカイ</t>
    </rPh>
    <rPh sb="14" eb="16">
      <t>ホシュ</t>
    </rPh>
    <rPh sb="16" eb="17">
      <t>ヒ</t>
    </rPh>
    <rPh sb="17" eb="18">
      <t>トウ</t>
    </rPh>
    <phoneticPr fontId="5"/>
  </si>
  <si>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5">
      <t>サクセイヒ</t>
    </rPh>
    <rPh sb="16" eb="18">
      <t>ギョウム</t>
    </rPh>
    <rPh sb="18" eb="21">
      <t>イタクヒ</t>
    </rPh>
    <rPh sb="22" eb="25">
      <t>ビヒンヒ</t>
    </rPh>
    <rPh sb="26" eb="28">
      <t>キカイ</t>
    </rPh>
    <rPh sb="28" eb="30">
      <t>ホシュ</t>
    </rPh>
    <rPh sb="30" eb="31">
      <t>ヒ</t>
    </rPh>
    <rPh sb="31" eb="32">
      <t>トウ</t>
    </rPh>
    <phoneticPr fontId="5"/>
  </si>
  <si>
    <t>損料及び借料、業務委託費、機械保守費、旅費、通信運搬費等</t>
    <rPh sb="0" eb="2">
      <t>ソンリョウ</t>
    </rPh>
    <rPh sb="2" eb="3">
      <t>オヨ</t>
    </rPh>
    <rPh sb="4" eb="6">
      <t>シャクリョウ</t>
    </rPh>
    <rPh sb="7" eb="9">
      <t>ギョウム</t>
    </rPh>
    <rPh sb="9" eb="12">
      <t>イタクヒ</t>
    </rPh>
    <rPh sb="13" eb="15">
      <t>キカイ</t>
    </rPh>
    <rPh sb="15" eb="17">
      <t>ホシュ</t>
    </rPh>
    <rPh sb="17" eb="18">
      <t>ヒ</t>
    </rPh>
    <rPh sb="19" eb="21">
      <t>リョヒ</t>
    </rPh>
    <rPh sb="22" eb="24">
      <t>ツウシン</t>
    </rPh>
    <rPh sb="24" eb="27">
      <t>ウンパンヒ</t>
    </rPh>
    <rPh sb="27" eb="28">
      <t>トウ</t>
    </rPh>
    <phoneticPr fontId="5"/>
  </si>
  <si>
    <t>G.新国立劇場運営財団</t>
    <rPh sb="2" eb="3">
      <t>シン</t>
    </rPh>
    <rPh sb="3" eb="5">
      <t>コクリツ</t>
    </rPh>
    <rPh sb="5" eb="7">
      <t>ゲキジョウ</t>
    </rPh>
    <rPh sb="7" eb="9">
      <t>ウンエイ</t>
    </rPh>
    <rPh sb="9" eb="11">
      <t>ザイダン</t>
    </rPh>
    <phoneticPr fontId="5"/>
  </si>
  <si>
    <t>H.国立劇場おきなわ運営財団</t>
    <rPh sb="2" eb="4">
      <t>コクリツ</t>
    </rPh>
    <rPh sb="4" eb="6">
      <t>ゲキジョウ</t>
    </rPh>
    <rPh sb="10" eb="12">
      <t>ウンエイ</t>
    </rPh>
    <rPh sb="12" eb="14">
      <t>ザイダン</t>
    </rPh>
    <phoneticPr fontId="5"/>
  </si>
  <si>
    <t>公益財団法人新国立劇場運営財団</t>
  </si>
  <si>
    <t>公益財団法人国立劇場おきなわ運営財団</t>
  </si>
  <si>
    <t>東京オペラシティ熱供給株式会社</t>
  </si>
  <si>
    <t>NECキャピタルソリューション株式会社</t>
  </si>
  <si>
    <t>株式会社インテリジェンス</t>
  </si>
  <si>
    <t>大阪市</t>
    <rPh sb="0" eb="3">
      <t>オオサカシ</t>
    </rPh>
    <phoneticPr fontId="5"/>
  </si>
  <si>
    <t>株式会社F-Power</t>
  </si>
  <si>
    <t>株式会社クリーン工房</t>
  </si>
  <si>
    <t>東京オペラシティビル株式会社</t>
  </si>
  <si>
    <t>株式会社ダイケングループ</t>
  </si>
  <si>
    <t>新国立劇場業務委託</t>
  </si>
  <si>
    <t>国立劇場おきなわ業務委託</t>
  </si>
  <si>
    <t>新国立劇場熱媒需給</t>
  </si>
  <si>
    <t>総合チケットシステム開発及びシステム一式賃貸借</t>
  </si>
  <si>
    <t>国立劇場チケット電話予約受付等業務及び会員事務局業務の委託</t>
  </si>
  <si>
    <t>国立文楽劇場用地の賃貸借</t>
  </si>
  <si>
    <t>国立劇場構内で使用する電気の調達</t>
  </si>
  <si>
    <t>国立劇場及び国立能楽堂構内清掃業務</t>
  </si>
  <si>
    <t>東京オペラシティビル共同利用施設及び新国立劇場・東京オペラシティビル駐車場に関する管理委託</t>
  </si>
  <si>
    <t>国立劇場電気・機械設備等保守管理業務</t>
  </si>
  <si>
    <t>随意契約
（その他）</t>
    <rPh sb="0" eb="2">
      <t>ズイイ</t>
    </rPh>
    <rPh sb="2" eb="4">
      <t>ケイヤク</t>
    </rPh>
    <rPh sb="8" eb="9">
      <t>タ</t>
    </rPh>
    <phoneticPr fontId="5"/>
  </si>
  <si>
    <t>一般競争入札</t>
    <rPh sb="0" eb="2">
      <t>イッパン</t>
    </rPh>
    <rPh sb="2" eb="4">
      <t>キョウソウ</t>
    </rPh>
    <rPh sb="4" eb="6">
      <t>ニュウサツ</t>
    </rPh>
    <phoneticPr fontId="5"/>
  </si>
  <si>
    <t>平成２１年以降順次行われた政府の事業仕分け結果を踏まえ、「新国立劇場及び国立劇場おきなわの運営の在り方に関する検討会」が取りまとめた「論点整理（平成２３年６月）」において、新国立劇場の運営体制については、現行の財団運営委託（随意契約）を維持することを基本とすると結論がだされている。</t>
    <rPh sb="112" eb="114">
      <t>ズイイ</t>
    </rPh>
    <rPh sb="114" eb="116">
      <t>ケイヤク</t>
    </rPh>
    <rPh sb="125" eb="127">
      <t>キホン</t>
    </rPh>
    <phoneticPr fontId="5"/>
  </si>
  <si>
    <t>株式会社エヌ・エス・ティー</t>
  </si>
  <si>
    <t>株式会社パシフィックアートセンター</t>
  </si>
  <si>
    <t>東京センチュリーリース株式会社</t>
  </si>
  <si>
    <t>個人A</t>
    <rPh sb="0" eb="2">
      <t>コジン</t>
    </rPh>
    <phoneticPr fontId="5"/>
  </si>
  <si>
    <t>株式会社文化工房</t>
  </si>
  <si>
    <t>株式会社石黒ギャラリー</t>
  </si>
  <si>
    <t>ボンド株式会社</t>
  </si>
  <si>
    <t>公演記録映像収録カメラマン、ビデオエンジニア等派遣業務</t>
  </si>
  <si>
    <t>公演記録音声収録等業務（本館・演芸場）</t>
  </si>
  <si>
    <t>文化デジタルライブラリーシステム一式の賃貸借</t>
  </si>
  <si>
    <t>北野演能図屏風の購入</t>
  </si>
  <si>
    <t>文化デジタルライブラリーコンテンツの制作</t>
  </si>
  <si>
    <t>白地紅斑掛なげ桐模様摺箔及び紫地霞鉄線模様舞衣の購入</t>
  </si>
  <si>
    <t>収蔵資料の現物所在確認調査（鈴木十郎コレクション・榎本健一関係資料）</t>
  </si>
  <si>
    <t>随意契約
（企画競争）</t>
    <rPh sb="0" eb="2">
      <t>ズイイ</t>
    </rPh>
    <rPh sb="2" eb="4">
      <t>ケイヤク</t>
    </rPh>
    <rPh sb="6" eb="8">
      <t>キカク</t>
    </rPh>
    <rPh sb="8" eb="10">
      <t>キョウソウ</t>
    </rPh>
    <phoneticPr fontId="5"/>
  </si>
  <si>
    <t>C-1に同じ</t>
  </si>
  <si>
    <t>芙蓉総合リース株式会社</t>
  </si>
  <si>
    <t>株式会社日本ビジネスデータープロセシングセンター</t>
  </si>
  <si>
    <t>東京官書普及株式会社</t>
  </si>
  <si>
    <t>ＮＥＣキャピタルソリューション株式会社</t>
  </si>
  <si>
    <t>KDDI株式会社</t>
  </si>
  <si>
    <t>キヤノン電子テクノロジー株式会社</t>
  </si>
  <si>
    <t>有限責任　あずさ監査法人</t>
  </si>
  <si>
    <t>ネットワーク機器及び情報基盤に係るシステムサーバー一式の賃貸借</t>
  </si>
  <si>
    <t>情報システムの総括運用管理支援業務委託</t>
  </si>
  <si>
    <t>平成２５年度財務諸表の官報掲載</t>
  </si>
  <si>
    <t>財務会計等システム及び機器一式の賃貸借</t>
  </si>
  <si>
    <t>国立劇場と国立能楽堂、国立文楽劇場間の通信用専用回線使用</t>
  </si>
  <si>
    <t>情報技術の情報提供及びアドバイザリー業務</t>
  </si>
  <si>
    <t>監査契約（平成２７事業年度）</t>
  </si>
  <si>
    <t>株式会社シアターコミュニケーションシステムズ</t>
  </si>
  <si>
    <t>株式会社アート・ステージライティング・グループ</t>
  </si>
  <si>
    <t>大成有楽不動産株式会社</t>
    <rPh sb="0" eb="2">
      <t>タイセイ</t>
    </rPh>
    <rPh sb="2" eb="4">
      <t>ユウラク</t>
    </rPh>
    <rPh sb="4" eb="7">
      <t>フドウサン</t>
    </rPh>
    <phoneticPr fontId="1"/>
  </si>
  <si>
    <t>セコム株式会社</t>
  </si>
  <si>
    <t>株式会社エネット</t>
    <rPh sb="0" eb="4">
      <t>カブシキガイシャ</t>
    </rPh>
    <phoneticPr fontId="5"/>
  </si>
  <si>
    <t>株式会社日進産業</t>
  </si>
  <si>
    <t>サントリーパブリシティサービス株式会社</t>
  </si>
  <si>
    <t>ぴあ株式会社</t>
  </si>
  <si>
    <t>マンパワーグループ株式会社</t>
  </si>
  <si>
    <t>株式会社ザ・スタッフ</t>
  </si>
  <si>
    <t>総合評価方式</t>
    <rPh sb="0" eb="2">
      <t>ソウゴウ</t>
    </rPh>
    <rPh sb="2" eb="4">
      <t>ヒョウカ</t>
    </rPh>
    <rPh sb="4" eb="6">
      <t>ホウシキ</t>
    </rPh>
    <phoneticPr fontId="1"/>
  </si>
  <si>
    <t xml:space="preserve"> 一般競争入札</t>
    <rPh sb="1" eb="3">
      <t>イッパン</t>
    </rPh>
    <phoneticPr fontId="1"/>
  </si>
  <si>
    <t>随意契約
（その他）</t>
    <rPh sb="0" eb="2">
      <t>ズイイ</t>
    </rPh>
    <rPh sb="2" eb="4">
      <t>ケイヤク</t>
    </rPh>
    <rPh sb="8" eb="9">
      <t>タ</t>
    </rPh>
    <phoneticPr fontId="1"/>
  </si>
  <si>
    <t>一般競争入札</t>
    <rPh sb="0" eb="2">
      <t>イッパン</t>
    </rPh>
    <rPh sb="2" eb="4">
      <t>キョウソウ</t>
    </rPh>
    <rPh sb="4" eb="6">
      <t>ニュウサツ</t>
    </rPh>
    <phoneticPr fontId="1"/>
  </si>
  <si>
    <t>－</t>
  </si>
  <si>
    <t>株式会社ハートス</t>
    <rPh sb="0" eb="4">
      <t>カブシキガイシャ</t>
    </rPh>
    <phoneticPr fontId="3"/>
  </si>
  <si>
    <t>沖縄県ビルメンテナンス協同組合</t>
    <rPh sb="0" eb="3">
      <t>オキナワケン</t>
    </rPh>
    <rPh sb="11" eb="13">
      <t>キョウドウ</t>
    </rPh>
    <rPh sb="13" eb="15">
      <t>クミアイ</t>
    </rPh>
    <phoneticPr fontId="3"/>
  </si>
  <si>
    <t>株式会社サンメンテナンス</t>
  </si>
  <si>
    <t>新報トラスト株式会社</t>
    <rPh sb="0" eb="2">
      <t>シンポウ</t>
    </rPh>
    <phoneticPr fontId="3"/>
  </si>
  <si>
    <t>株式会社沖縄映像センター</t>
    <rPh sb="4" eb="6">
      <t>オキナワ</t>
    </rPh>
    <rPh sb="6" eb="8">
      <t>エイゾウ</t>
    </rPh>
    <phoneticPr fontId="3"/>
  </si>
  <si>
    <t>株式会社りゅうせきビジネスサービス</t>
  </si>
  <si>
    <t>ヤマハサウンドシステム株式会社</t>
  </si>
  <si>
    <t>ジョンソンコントロールズ株式会社メカニカル･エンジニアリング事業本部沖縄事務所</t>
    <rPh sb="14" eb="19">
      <t>メカニカル</t>
    </rPh>
    <rPh sb="30" eb="32">
      <t>ジギョウ</t>
    </rPh>
    <rPh sb="32" eb="34">
      <t>ホンブ</t>
    </rPh>
    <rPh sb="34" eb="36">
      <t>オキナワ</t>
    </rPh>
    <rPh sb="36" eb="39">
      <t>ジムショ</t>
    </rPh>
    <phoneticPr fontId="3"/>
  </si>
  <si>
    <t>舞台技術常駐業務</t>
    <rPh sb="0" eb="2">
      <t>ブタイ</t>
    </rPh>
    <rPh sb="2" eb="4">
      <t>ギジュツ</t>
    </rPh>
    <rPh sb="4" eb="6">
      <t>ジョウチュウ</t>
    </rPh>
    <rPh sb="6" eb="8">
      <t>ギョウム</t>
    </rPh>
    <phoneticPr fontId="3"/>
  </si>
  <si>
    <t>清掃業務</t>
    <rPh sb="0" eb="2">
      <t>セイソウ</t>
    </rPh>
    <rPh sb="2" eb="4">
      <t>ギョウム</t>
    </rPh>
    <phoneticPr fontId="3"/>
  </si>
  <si>
    <t>施設運転監視業務</t>
    <rPh sb="0" eb="2">
      <t>シセツ</t>
    </rPh>
    <rPh sb="2" eb="4">
      <t>ウンテン</t>
    </rPh>
    <rPh sb="4" eb="6">
      <t>カンシ</t>
    </rPh>
    <rPh sb="6" eb="8">
      <t>ギョウム</t>
    </rPh>
    <phoneticPr fontId="3"/>
  </si>
  <si>
    <t>警備業務契約</t>
    <rPh sb="0" eb="2">
      <t>ケイビ</t>
    </rPh>
    <rPh sb="2" eb="4">
      <t>ギョウム</t>
    </rPh>
    <rPh sb="4" eb="6">
      <t>ケイヤク</t>
    </rPh>
    <phoneticPr fontId="3"/>
  </si>
  <si>
    <t>公演記録映像収録業務</t>
    <rPh sb="0" eb="2">
      <t>コウエン</t>
    </rPh>
    <rPh sb="2" eb="4">
      <t>キロク</t>
    </rPh>
    <rPh sb="4" eb="6">
      <t>エイゾウ</t>
    </rPh>
    <rPh sb="6" eb="8">
      <t>シュウロク</t>
    </rPh>
    <rPh sb="8" eb="10">
      <t>ギョウム</t>
    </rPh>
    <phoneticPr fontId="3"/>
  </si>
  <si>
    <t>劇場案内等運営業務</t>
    <rPh sb="0" eb="2">
      <t>ゲキジョウ</t>
    </rPh>
    <rPh sb="2" eb="5">
      <t>アンナイナド</t>
    </rPh>
    <rPh sb="5" eb="7">
      <t>ウンエイ</t>
    </rPh>
    <rPh sb="7" eb="9">
      <t>ギョウム</t>
    </rPh>
    <phoneticPr fontId="3"/>
  </si>
  <si>
    <t>音響設備定期保守業務</t>
  </si>
  <si>
    <t>中央監視システム保守点検業務</t>
    <rPh sb="0" eb="2">
      <t>チュウオウ</t>
    </rPh>
    <rPh sb="2" eb="4">
      <t>カンシ</t>
    </rPh>
    <rPh sb="8" eb="10">
      <t>ホシュ</t>
    </rPh>
    <rPh sb="10" eb="12">
      <t>テンケン</t>
    </rPh>
    <rPh sb="12" eb="14">
      <t>ギョウム</t>
    </rPh>
    <phoneticPr fontId="3"/>
  </si>
  <si>
    <t>一般競争入札</t>
    <rPh sb="0" eb="2">
      <t>イッパン</t>
    </rPh>
    <rPh sb="2" eb="4">
      <t>キョウソウ</t>
    </rPh>
    <rPh sb="4" eb="6">
      <t>ニュウサツ</t>
    </rPh>
    <phoneticPr fontId="3"/>
  </si>
  <si>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</si>
  <si>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</si>
  <si>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</si>
  <si>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</si>
  <si>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</si>
  <si>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</si>
  <si>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</si>
  <si>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</si>
  <si>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</si>
  <si>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</si>
  <si>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</si>
  <si>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</si>
  <si>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rPh sb="0" eb="2">
      <t>ドクリツ</t>
    </rPh>
    <rPh sb="2" eb="4">
      <t>ギョウセイ</t>
    </rPh>
    <rPh sb="4" eb="6">
      <t>ホウジン</t>
    </rPh>
    <rPh sb="6" eb="8">
      <t>ニホン</t>
    </rPh>
    <rPh sb="8" eb="10">
      <t>ゲイジュツ</t>
    </rPh>
    <rPh sb="10" eb="12">
      <t>ブンカ</t>
    </rPh>
    <rPh sb="12" eb="15">
      <t>シンコウカイ</t>
    </rPh>
    <rPh sb="16" eb="17">
      <t>オコナ</t>
    </rPh>
    <rPh sb="18" eb="20">
      <t>コウエン</t>
    </rPh>
    <rPh sb="21" eb="23">
      <t>ケンシュウ</t>
    </rPh>
    <rPh sb="24" eb="26">
      <t>ゲキジョウ</t>
    </rPh>
    <rPh sb="27" eb="29">
      <t>カンリ</t>
    </rPh>
    <rPh sb="29" eb="31">
      <t>ウンエイ</t>
    </rPh>
    <rPh sb="31" eb="32">
      <t>トウ</t>
    </rPh>
    <rPh sb="33" eb="35">
      <t>ヒツヨウ</t>
    </rPh>
    <rPh sb="36" eb="38">
      <t>ケイヒ</t>
    </rPh>
    <rPh sb="39" eb="41">
      <t>ソチ</t>
    </rPh>
    <rPh sb="49" eb="50">
      <t>スグ</t>
    </rPh>
    <rPh sb="52" eb="54">
      <t>コウエン</t>
    </rPh>
    <rPh sb="55" eb="57">
      <t>タヨウ</t>
    </rPh>
    <rPh sb="58" eb="59">
      <t>スグ</t>
    </rPh>
    <rPh sb="61" eb="63">
      <t>ブンカ</t>
    </rPh>
    <rPh sb="63" eb="65">
      <t>ゲイジュツ</t>
    </rPh>
    <rPh sb="66" eb="68">
      <t>ケイショウ</t>
    </rPh>
    <rPh sb="69" eb="71">
      <t>ハッテン</t>
    </rPh>
    <rPh sb="72" eb="74">
      <t>ソウゾウ</t>
    </rPh>
    <rPh sb="78" eb="79">
      <t>ニナ</t>
    </rPh>
    <rPh sb="80" eb="81">
      <t>テ</t>
    </rPh>
    <rPh sb="82" eb="84">
      <t>イクセイ</t>
    </rPh>
    <rPh sb="84" eb="85">
      <t>トウ</t>
    </rPh>
    <rPh sb="86" eb="88">
      <t>カノウ</t>
    </rPh>
    <rPh sb="92" eb="93">
      <t>ワ</t>
    </rPh>
    <rPh sb="94" eb="95">
      <t>クニ</t>
    </rPh>
    <rPh sb="96" eb="98">
      <t>ゲイジュツ</t>
    </rPh>
    <rPh sb="98" eb="100">
      <t>ブンカ</t>
    </rPh>
    <rPh sb="100" eb="102">
      <t>スイジュン</t>
    </rPh>
    <rPh sb="103" eb="105">
      <t>コウジョウ</t>
    </rPh>
    <rPh sb="105" eb="106">
      <t>トウ</t>
    </rPh>
    <rPh sb="107" eb="109">
      <t>キヨ</t>
    </rPh>
    <phoneticPr fontId="5"/>
  </si>
  <si>
    <t>一般競争入札</t>
  </si>
  <si>
    <t>※同種の他の契約の予定価格を類推させるおそれがあるため、落札率は非公表</t>
    <phoneticPr fontId="5"/>
  </si>
  <si>
    <t>D</t>
    <phoneticPr fontId="5"/>
  </si>
  <si>
    <t>G</t>
    <phoneticPr fontId="5"/>
  </si>
  <si>
    <t>F</t>
    <phoneticPr fontId="5"/>
  </si>
  <si>
    <t>E</t>
    <phoneticPr fontId="5"/>
  </si>
  <si>
    <t>日本総合舞台美術株式会社</t>
  </si>
  <si>
    <t>松竹衣裳株式会社</t>
  </si>
  <si>
    <t>公益財団法人文楽協会</t>
  </si>
  <si>
    <t>首都圏ビルサービス協同組合</t>
  </si>
  <si>
    <t>大阪市</t>
  </si>
  <si>
    <t>大道具・小道具の賃貸借及び管理等業務</t>
  </si>
  <si>
    <t>国立劇場本館等舞台及び楽屋業務</t>
  </si>
  <si>
    <t>平成２７年８月上方歌舞伎会　衣裳賃貸借及び人件費</t>
  </si>
  <si>
    <t>国立劇場及び国立能楽堂構内清掃業務　一式</t>
  </si>
  <si>
    <t>平成２７年６月文楽既成者研修発表会出演契約</t>
  </si>
  <si>
    <t>独立行政法人日本芸術文化振興会施設警備等業務</t>
  </si>
  <si>
    <t>有限会社沖縄エル・アンド・シー</t>
    <rPh sb="0" eb="2">
      <t>ユウゲン</t>
    </rPh>
    <rPh sb="2" eb="4">
      <t>カイシャ</t>
    </rPh>
    <rPh sb="4" eb="6">
      <t>オキナワ</t>
    </rPh>
    <phoneticPr fontId="5"/>
  </si>
  <si>
    <t>株式会社RBCビジョン</t>
    <rPh sb="0" eb="2">
      <t>カブシキ</t>
    </rPh>
    <rPh sb="2" eb="4">
      <t>カイシャ</t>
    </rPh>
    <phoneticPr fontId="5"/>
  </si>
  <si>
    <t>照明設備定期保守業務</t>
    <rPh sb="0" eb="2">
      <t>ショウメイ</t>
    </rPh>
    <rPh sb="2" eb="4">
      <t>セツビ</t>
    </rPh>
    <rPh sb="4" eb="6">
      <t>テイキ</t>
    </rPh>
    <rPh sb="6" eb="8">
      <t>ホシュ</t>
    </rPh>
    <rPh sb="8" eb="10">
      <t>ギョウム</t>
    </rPh>
    <phoneticPr fontId="5"/>
  </si>
  <si>
    <t>公演記録音声収録業務</t>
    <rPh sb="0" eb="2">
      <t>コウエン</t>
    </rPh>
    <rPh sb="2" eb="4">
      <t>キロク</t>
    </rPh>
    <rPh sb="4" eb="6">
      <t>オンセイ</t>
    </rPh>
    <rPh sb="6" eb="8">
      <t>シュウロク</t>
    </rPh>
    <rPh sb="8" eb="10">
      <t>ギョウム</t>
    </rPh>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</si>
  <si>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</si>
  <si>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文楽劇場、国立能楽堂、新国立劇場、国立劇場おきなわ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</si>
  <si>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t>
    <phoneticPr fontId="5"/>
  </si>
  <si>
    <t>-</t>
    <phoneticPr fontId="5"/>
  </si>
  <si>
    <t>-</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</si>
  <si>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</si>
  <si>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rPh sb="41" eb="44">
      <t>コウリツテキ</t>
    </rPh>
    <rPh sb="107" eb="109">
      <t>ニュウサツ</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</si>
  <si>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</si>
  <si>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研修事業</t>
    <rPh sb="0" eb="2">
      <t>ケンシュウ</t>
    </rPh>
    <rPh sb="2" eb="4">
      <t>ジギョウ</t>
    </rPh>
    <phoneticPr fontId="5"/>
  </si>
  <si>
    <t>調査研究事業</t>
    <rPh sb="0" eb="2">
      <t>チョウサ</t>
    </rPh>
    <rPh sb="2" eb="4">
      <t>ケンキュウ</t>
    </rPh>
    <rPh sb="4" eb="6">
      <t>ジギョウ</t>
    </rPh>
    <phoneticPr fontId="5"/>
  </si>
  <si>
    <t>公演事業</t>
    <rPh sb="0" eb="2">
      <t>コウエン</t>
    </rPh>
    <rPh sb="2" eb="4">
      <t>ジギョウ</t>
    </rPh>
    <phoneticPr fontId="5"/>
  </si>
  <si>
    <t>法人共通事業</t>
    <rPh sb="0" eb="2">
      <t>ホウジン</t>
    </rPh>
    <rPh sb="2" eb="4">
      <t>キョウツウ</t>
    </rPh>
    <rPh sb="4" eb="6">
      <t>ジギョウ</t>
    </rPh>
    <phoneticPr fontId="5"/>
  </si>
  <si>
    <t>基金事業</t>
    <rPh sb="0" eb="2">
      <t>キキン</t>
    </rPh>
    <rPh sb="2" eb="4">
      <t>ジギョウ</t>
    </rPh>
    <phoneticPr fontId="5"/>
  </si>
  <si>
    <t>独立行政法人日本芸術文化振興会</t>
    <rPh sb="0" eb="4">
      <t>ドクリツギョウセイ</t>
    </rPh>
    <rPh sb="4" eb="6">
      <t>ホウジン</t>
    </rPh>
    <rPh sb="6" eb="7">
      <t>ニホン</t>
    </rPh>
    <rPh sb="7" eb="9">
      <t>ゲイジュツ</t>
    </rPh>
    <rPh sb="9" eb="11">
      <t>ブンカ</t>
    </rPh>
    <rPh sb="11" eb="14">
      <t>シンコウカイ</t>
    </rPh>
    <phoneticPr fontId="5"/>
  </si>
  <si>
    <t>-</t>
    <phoneticPr fontId="5"/>
  </si>
  <si>
    <t>-</t>
    <phoneticPr fontId="5"/>
  </si>
  <si>
    <t>-</t>
    <phoneticPr fontId="5"/>
  </si>
  <si>
    <t>-</t>
    <phoneticPr fontId="5"/>
  </si>
  <si>
    <t>-</t>
    <phoneticPr fontId="5"/>
  </si>
  <si>
    <t>I</t>
    <phoneticPr fontId="5"/>
  </si>
  <si>
    <t>J</t>
    <phoneticPr fontId="5"/>
  </si>
  <si>
    <t>K</t>
    <phoneticPr fontId="5"/>
  </si>
  <si>
    <t>L</t>
    <phoneticPr fontId="5"/>
  </si>
  <si>
    <t>M</t>
    <phoneticPr fontId="5"/>
  </si>
  <si>
    <t>N</t>
    <phoneticPr fontId="5"/>
  </si>
  <si>
    <t>事業費</t>
    <rPh sb="0" eb="3">
      <t>ジギョウヒ</t>
    </rPh>
    <phoneticPr fontId="5"/>
  </si>
  <si>
    <t>人件費、警備・清掃等業務委託費、機械保守費、公演費、研修費、資料収集活用費等</t>
    <rPh sb="0" eb="3">
      <t>ジンケンヒ</t>
    </rPh>
    <rPh sb="4" eb="6">
      <t>ケイビ</t>
    </rPh>
    <rPh sb="7" eb="9">
      <t>セイソウ</t>
    </rPh>
    <rPh sb="9" eb="10">
      <t>トウ</t>
    </rPh>
    <rPh sb="10" eb="12">
      <t>ギョウム</t>
    </rPh>
    <rPh sb="12" eb="15">
      <t>イタクヒ</t>
    </rPh>
    <rPh sb="16" eb="18">
      <t>キカイ</t>
    </rPh>
    <rPh sb="18" eb="20">
      <t>ホシュ</t>
    </rPh>
    <rPh sb="20" eb="21">
      <t>ヒ</t>
    </rPh>
    <rPh sb="22" eb="24">
      <t>コウエン</t>
    </rPh>
    <rPh sb="24" eb="25">
      <t>ヒ</t>
    </rPh>
    <rPh sb="26" eb="29">
      <t>ケンシュウヒ</t>
    </rPh>
    <rPh sb="30" eb="32">
      <t>シリョウ</t>
    </rPh>
    <rPh sb="32" eb="34">
      <t>シュウシュウ</t>
    </rPh>
    <rPh sb="34" eb="36">
      <t>カツヨウ</t>
    </rPh>
    <rPh sb="36" eb="37">
      <t>ヒ</t>
    </rPh>
    <rPh sb="37" eb="38">
      <t>トウ</t>
    </rPh>
    <phoneticPr fontId="5"/>
  </si>
  <si>
    <t>人件費、警備・清掃等委託費、機械保守費、芸能記録制作費、資料収集活用費、養成研修費、公演費等</t>
    <rPh sb="0" eb="3">
      <t>ジンケンヒ</t>
    </rPh>
    <rPh sb="4" eb="6">
      <t>ケイビ</t>
    </rPh>
    <rPh sb="7" eb="9">
      <t>セイソウ</t>
    </rPh>
    <rPh sb="9" eb="10">
      <t>トウ</t>
    </rPh>
    <rPh sb="10" eb="13">
      <t>イタクヒ</t>
    </rPh>
    <rPh sb="14" eb="16">
      <t>キカイ</t>
    </rPh>
    <rPh sb="16" eb="18">
      <t>ホシュ</t>
    </rPh>
    <rPh sb="18" eb="19">
      <t>ヒ</t>
    </rPh>
    <rPh sb="20" eb="22">
      <t>ゲイノウ</t>
    </rPh>
    <rPh sb="22" eb="24">
      <t>キロク</t>
    </rPh>
    <rPh sb="24" eb="27">
      <t>セイサクヒ</t>
    </rPh>
    <rPh sb="28" eb="30">
      <t>シリョウ</t>
    </rPh>
    <rPh sb="30" eb="32">
      <t>シュウシュウ</t>
    </rPh>
    <rPh sb="32" eb="34">
      <t>カツヨウ</t>
    </rPh>
    <rPh sb="34" eb="35">
      <t>ヒ</t>
    </rPh>
    <rPh sb="36" eb="38">
      <t>ヨウセイ</t>
    </rPh>
    <rPh sb="38" eb="41">
      <t>ケンシュウヒ</t>
    </rPh>
    <rPh sb="42" eb="44">
      <t>コウエン</t>
    </rPh>
    <rPh sb="44" eb="45">
      <t>ヒ</t>
    </rPh>
    <rPh sb="45" eb="46">
      <t>トウ</t>
    </rPh>
    <phoneticPr fontId="5"/>
  </si>
  <si>
    <t>※業務委託契約として包括して契約している。</t>
    <rPh sb="1" eb="3">
      <t>ギョウム</t>
    </rPh>
    <rPh sb="3" eb="5">
      <t>イタク</t>
    </rPh>
    <rPh sb="5" eb="7">
      <t>ケイヤク</t>
    </rPh>
    <rPh sb="10" eb="12">
      <t>ホウカツ</t>
    </rPh>
    <rPh sb="14" eb="16">
      <t>ケイヤク</t>
    </rPh>
    <phoneticPr fontId="5"/>
  </si>
  <si>
    <t>※業務委託契約として包括して契約している。</t>
    <phoneticPr fontId="5"/>
  </si>
  <si>
    <t>一般競争入札による調達を実施し、支出先の選定は妥当で有り、競争性は確保されており妥当である。</t>
    <rPh sb="40" eb="42">
      <t>ダトウ</t>
    </rPh>
    <phoneticPr fontId="5"/>
  </si>
  <si>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</si>
  <si>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支援団体の補助金返納に伴う利子相当額の支払い</t>
    <rPh sb="0" eb="2">
      <t>シエン</t>
    </rPh>
    <rPh sb="2" eb="4">
      <t>ダンタイ</t>
    </rPh>
    <rPh sb="5" eb="8">
      <t>ホジョキン</t>
    </rPh>
    <rPh sb="8" eb="10">
      <t>ヘンノウ</t>
    </rPh>
    <rPh sb="11" eb="12">
      <t>トモナ</t>
    </rPh>
    <rPh sb="13" eb="15">
      <t>リシ</t>
    </rPh>
    <rPh sb="15" eb="18">
      <t>ソウトウガク</t>
    </rPh>
    <rPh sb="19" eb="21">
      <t>シハラ</t>
    </rPh>
    <phoneticPr fontId="5"/>
  </si>
  <si>
    <t>芸術文化課長　加藤　敬</t>
    <rPh sb="0" eb="2">
      <t>ゲイジュツ</t>
    </rPh>
    <rPh sb="2" eb="4">
      <t>ブンカ</t>
    </rPh>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</si>
  <si>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rPh sb="49" eb="50">
      <t>ウ</t>
    </rPh>
    <phoneticPr fontId="5"/>
  </si>
  <si>
    <t>-</t>
    <phoneticPr fontId="5"/>
  </si>
  <si>
    <t>舞台照明運用業務（含貸劇場）</t>
    <rPh sb="0" eb="2">
      <t>ブタイ</t>
    </rPh>
    <rPh sb="2" eb="4">
      <t>ショウメイ</t>
    </rPh>
    <rPh sb="4" eb="6">
      <t>ウンヨウ</t>
    </rPh>
    <rPh sb="6" eb="8">
      <t>ギョウム</t>
    </rPh>
    <rPh sb="9" eb="10">
      <t>フク</t>
    </rPh>
    <rPh sb="10" eb="11">
      <t>カシ</t>
    </rPh>
    <rPh sb="11" eb="13">
      <t>ゲキジョウ</t>
    </rPh>
    <phoneticPr fontId="1"/>
  </si>
  <si>
    <t>舞台運用業務（含貸劇場）</t>
    <rPh sb="0" eb="2">
      <t>ブタイ</t>
    </rPh>
    <rPh sb="2" eb="4">
      <t>ウンヨウ</t>
    </rPh>
    <rPh sb="4" eb="6">
      <t>ギョウム</t>
    </rPh>
    <rPh sb="7" eb="8">
      <t>フク</t>
    </rPh>
    <rPh sb="8" eb="9">
      <t>カシ</t>
    </rPh>
    <rPh sb="9" eb="11">
      <t>ゲキジョウ</t>
    </rPh>
    <phoneticPr fontId="1"/>
  </si>
  <si>
    <t>総合設備管理業務</t>
  </si>
  <si>
    <t>警備（機械・常駐）業務</t>
    <rPh sb="0" eb="2">
      <t>ケイビ</t>
    </rPh>
    <rPh sb="3" eb="5">
      <t>キカイ</t>
    </rPh>
    <rPh sb="6" eb="8">
      <t>ジョウチュウ</t>
    </rPh>
    <rPh sb="9" eb="11">
      <t>ギョウム</t>
    </rPh>
    <phoneticPr fontId="1"/>
  </si>
  <si>
    <t>電力供給</t>
    <rPh sb="0" eb="2">
      <t>デンリョク</t>
    </rPh>
    <rPh sb="2" eb="4">
      <t>キョウキュウ</t>
    </rPh>
    <phoneticPr fontId="1"/>
  </si>
  <si>
    <t>清掃業務（高所ガラス清掃など含む）</t>
  </si>
  <si>
    <t>劇場案内・貸劇場案内業務</t>
  </si>
  <si>
    <t>ボックスオフィス運営業務</t>
    <rPh sb="8" eb="10">
      <t>ウンエイ</t>
    </rPh>
    <rPh sb="10" eb="12">
      <t>ギョウム</t>
    </rPh>
    <phoneticPr fontId="1"/>
  </si>
  <si>
    <t>楽屋稽古場管理運営業務</t>
  </si>
  <si>
    <t>舞台進行管理業務（含衣裳管理）</t>
    <rPh sb="0" eb="2">
      <t>ブタイ</t>
    </rPh>
    <rPh sb="2" eb="4">
      <t>シンコウ</t>
    </rPh>
    <rPh sb="4" eb="6">
      <t>カンリ</t>
    </rPh>
    <rPh sb="6" eb="8">
      <t>ギョウム</t>
    </rPh>
    <rPh sb="9" eb="10">
      <t>フク</t>
    </rPh>
    <rPh sb="10" eb="12">
      <t>イショウ</t>
    </rPh>
    <rPh sb="12" eb="14">
      <t>カンリ</t>
    </rPh>
    <phoneticPr fontId="1"/>
  </si>
  <si>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</si>
  <si>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劇場特有の業務については、専門的知識と経験が必要なため履行可能な者が限られることから、一般競争入札に付したが一者応札・応募となったものがある。
振興会の目的を達成するための業務や劇場特有の業務については、履行可能な者がほかに存在しないため、競争性のない随意契約となったものがある。</t>
    <phoneticPr fontId="5"/>
  </si>
  <si>
    <t>文化プログラムの実施等のための増額。</t>
    <rPh sb="0" eb="2">
      <t>ブンカ</t>
    </rPh>
    <rPh sb="8" eb="10">
      <t>ジッシ</t>
    </rPh>
    <rPh sb="10" eb="11">
      <t>トウ</t>
    </rPh>
    <rPh sb="15" eb="17">
      <t>ゾウガク</t>
    </rPh>
    <phoneticPr fontId="5"/>
  </si>
  <si>
    <t>１．事業評価の観点：本事業は、独立行政法人に対する運営費交付金の交付事業であり、成果の把握方法等の工夫・改善及び契約の競争性・公平性・透明性の確保の観点から検証を行った。
２．所見：本事業は、事業目的は明確だが、施策目標の達成手段としての位置付けが不明確であることから、事業の成果をより適切に測るための指標について一層の工夫が必要であり、指標の水準の妥当性についても検証すべきである。また、競争性の確保についても一層工夫すべきである。</t>
    <phoneticPr fontId="5"/>
  </si>
  <si>
    <t>執行等改善</t>
  </si>
  <si>
    <t>標準評価(B評価）以上の評価を受けた項目の割合。
※平成25年度については、標準評価(A評価)以上の評価を受けた項目の割合。平成27年度実績については評価終了後に記載予定。
中間目標の期間（平成25年度～平成29年度）</t>
    <phoneticPr fontId="5"/>
  </si>
  <si>
    <t>・伝統芸能の伝承者の養成及び現代舞台芸術の実演家その他の関係者の研修
研修生の修了者数</t>
    <rPh sb="1" eb="3">
      <t>デントウ</t>
    </rPh>
    <rPh sb="3" eb="5">
      <t>ゲイノウ</t>
    </rPh>
    <rPh sb="6" eb="9">
      <t>デンショウシャ</t>
    </rPh>
    <rPh sb="10" eb="12">
      <t>ヨウセイ</t>
    </rPh>
    <rPh sb="12" eb="13">
      <t>オヨ</t>
    </rPh>
    <rPh sb="14" eb="16">
      <t>ゲンダイ</t>
    </rPh>
    <rPh sb="16" eb="18">
      <t>ブタイ</t>
    </rPh>
    <rPh sb="18" eb="20">
      <t>ゲイジュツ</t>
    </rPh>
    <rPh sb="21" eb="23">
      <t>ジツエン</t>
    </rPh>
    <rPh sb="23" eb="24">
      <t>カ</t>
    </rPh>
    <rPh sb="26" eb="27">
      <t>タ</t>
    </rPh>
    <rPh sb="28" eb="31">
      <t>カンケイシャ</t>
    </rPh>
    <rPh sb="32" eb="34">
      <t>ケンシュウ</t>
    </rPh>
    <rPh sb="35" eb="37">
      <t>ケンシュウ</t>
    </rPh>
    <rPh sb="37" eb="38">
      <t>セイ</t>
    </rPh>
    <rPh sb="39" eb="42">
      <t>シュウリョウシャ</t>
    </rPh>
    <rPh sb="42" eb="43">
      <t>スウ</t>
    </rPh>
    <phoneticPr fontId="5"/>
  </si>
  <si>
    <t>人</t>
    <rPh sb="0" eb="1">
      <t>ヒト</t>
    </rPh>
    <phoneticPr fontId="5"/>
  </si>
  <si>
    <t>展示公開来場者数（伝統芸能分野）</t>
    <phoneticPr fontId="5"/>
  </si>
  <si>
    <t>事業目的は明確だが、施策目標の達成手段としての位置付けが不明確である。
成果指標は設定されているが、事業の成果を適切に測るため、一層の工夫が必要であり、指標の水準の妥当性についても判断できないため、検証する必要がある。
競争性の確保に向け検証等が行われているものの、今後の対策について一層の工夫が必要。
特に支出先F欄のシステム関係の賃貸借などは、一般競争入札が可能と思われるので検討を求めたい。</t>
    <phoneticPr fontId="5"/>
  </si>
  <si>
    <t>※積み上げの合計は3,073百万円だが、決算集計上は3,074百万円である。</t>
    <phoneticPr fontId="5"/>
  </si>
  <si>
    <t>外部有識者より一般競争入札の導入が可能との指摘があった支出先上位10者リストF欄のシステム関係の賃貸借のうち、F-4の契約（「財務会計等システム及び機器一式の賃貸借」（ＮＥＣキャピタルソリューション株式会社））については、今後仕様や契約期間等を見直して一般競争入札を実施し、競争性を確保する。</t>
    <rPh sb="67" eb="68">
      <t>トウ</t>
    </rPh>
    <rPh sb="74" eb="76">
      <t>キキ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</si>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</sst>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52127</xdr:colOff>
      <xdr:row>719</xdr:row>
      <xdr:rowOff>289753</xdr:rowOff>
    </xdr:from>
    <xdr:to>
      <xdr:col>33</xdr:col>
      <xdr:colOff>120764</xdr:colOff>
      <xdr:row>720</xdr:row>
      <xdr:rowOff>61476</xdr:rowOff>
    </xdr:to>
    <xdr:sp macro="" textlink="">
      <xdr:nvSpPr>
        <xdr:cNvPr id="2" name="正方形/長方形 1"/>
        <xdr:cNvSpPr/>
      </xdr:nvSpPr>
      <xdr:spPr>
        <a:xfrm>
          <a:off x="4691362" y="48306959"/>
          <a:ext cx="2085696" cy="477693"/>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j-ea"/>
              <a:ea typeface="+mj-ea"/>
            </a:rPr>
            <a:t>文化庁</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9,781</a:t>
          </a:r>
          <a:r>
            <a:rPr kumimoji="1" lang="ja-JP" altLang="en-US" sz="1200">
              <a:solidFill>
                <a:sysClr val="windowText" lastClr="000000"/>
              </a:solidFill>
              <a:latin typeface="+mj-ea"/>
              <a:ea typeface="+mj-ea"/>
            </a:rPr>
            <a:t>百万円</a:t>
          </a:r>
        </a:p>
      </xdr:txBody>
    </xdr:sp>
    <xdr:clientData/>
  </xdr:twoCellAnchor>
  <xdr:twoCellAnchor>
    <xdr:from>
      <xdr:col>6</xdr:col>
      <xdr:colOff>117663</xdr:colOff>
      <xdr:row>720</xdr:row>
      <xdr:rowOff>690644</xdr:rowOff>
    </xdr:from>
    <xdr:to>
      <xdr:col>49</xdr:col>
      <xdr:colOff>246530</xdr:colOff>
      <xdr:row>722</xdr:row>
      <xdr:rowOff>459425</xdr:rowOff>
    </xdr:to>
    <xdr:grpSp>
      <xdr:nvGrpSpPr>
        <xdr:cNvPr id="4" name="グループ化 3"/>
        <xdr:cNvGrpSpPr/>
      </xdr:nvGrpSpPr>
      <xdr:grpSpPr>
        <a:xfrm>
          <a:off x="1336863" y="49471344"/>
          <a:ext cx="8866467" cy="2765981"/>
          <a:chOff x="1342306" y="48969318"/>
          <a:chExt cx="8905474" cy="2760785"/>
        </a:xfrm>
      </xdr:grpSpPr>
      <xdr:sp macro="" textlink="">
        <xdr:nvSpPr>
          <xdr:cNvPr id="11" name="Text Box 7"/>
          <xdr:cNvSpPr txBox="1">
            <a:spLocks noChangeArrowheads="1"/>
          </xdr:cNvSpPr>
        </xdr:nvSpPr>
        <xdr:spPr bwMode="auto">
          <a:xfrm>
            <a:off x="7499807" y="48969318"/>
            <a:ext cx="2291602" cy="8932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nvGrpSpPr>
          <xdr:cNvPr id="47" name="グループ化 46"/>
          <xdr:cNvGrpSpPr/>
        </xdr:nvGrpSpPr>
        <xdr:grpSpPr>
          <a:xfrm>
            <a:off x="1342306" y="49880584"/>
            <a:ext cx="1560018" cy="1849519"/>
            <a:chOff x="1327898" y="40867853"/>
            <a:chExt cx="1540808" cy="1838284"/>
          </a:xfrm>
        </xdr:grpSpPr>
        <xdr:sp macro="" textlink="">
          <xdr:nvSpPr>
            <xdr:cNvPr id="15" name="正方形/長方形 14"/>
            <xdr:cNvSpPr/>
          </xdr:nvSpPr>
          <xdr:spPr>
            <a:xfrm>
              <a:off x="1441556"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【B】</a:t>
              </a:r>
            </a:p>
            <a:p>
              <a:pPr algn="ctr"/>
              <a:r>
                <a:rPr kumimoji="1" lang="ja-JP" altLang="en-US" sz="1200">
                  <a:solidFill>
                    <a:sysClr val="windowText" lastClr="000000"/>
                  </a:solidFill>
                  <a:latin typeface="+mj-ea"/>
                  <a:ea typeface="+mj-ea"/>
                </a:rPr>
                <a:t>基金事業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0</a:t>
              </a:r>
              <a:r>
                <a:rPr kumimoji="1" lang="ja-JP" altLang="en-US" sz="1200">
                  <a:solidFill>
                    <a:sysClr val="windowText" lastClr="000000"/>
                  </a:solidFill>
                  <a:latin typeface="+mj-ea"/>
                  <a:ea typeface="+mj-ea"/>
                </a:rPr>
                <a:t>百万円</a:t>
              </a:r>
            </a:p>
          </xdr:txBody>
        </xdr:sp>
        <xdr:grpSp>
          <xdr:nvGrpSpPr>
            <xdr:cNvPr id="20" name="グループ化 19"/>
            <xdr:cNvGrpSpPr/>
          </xdr:nvGrpSpPr>
          <xdr:grpSpPr>
            <a:xfrm>
              <a:off x="1327898" y="41856372"/>
              <a:ext cx="1540808" cy="849765"/>
              <a:chOff x="3927662" y="38931636"/>
              <a:chExt cx="3254508" cy="849765"/>
            </a:xfrm>
          </xdr:grpSpPr>
          <xdr:sp macro="" textlink="">
            <xdr:nvSpPr>
              <xdr:cNvPr id="21"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文化芸術活動に対する援助</a:t>
                </a:r>
              </a:p>
            </xdr:txBody>
          </xdr:sp>
          <xdr:sp macro="" textlink="">
            <xdr:nvSpPr>
              <xdr:cNvPr id="22"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3"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sp macro="" textlink="">
            <xdr:nvSpPr>
              <xdr:cNvPr id="24" name="Text Box 7"/>
              <xdr:cNvSpPr txBox="1">
                <a:spLocks noChangeArrowheads="1"/>
              </xdr:cNvSpPr>
            </xdr:nvSpPr>
            <xdr:spPr bwMode="auto">
              <a:xfrm>
                <a:off x="4516419" y="39331567"/>
                <a:ext cx="1932008" cy="449834"/>
              </a:xfrm>
              <a:prstGeom prst="rect">
                <a:avLst/>
              </a:prstGeom>
              <a:noFill/>
              <a:ln w="9525">
                <a:solidFill>
                  <a:schemeClr val="tx1"/>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支出は基金事業預金利息返還分</a:t>
                </a:r>
              </a:p>
            </xdr:txBody>
          </xdr:sp>
        </xdr:grpSp>
        <xdr:cxnSp macro="">
          <xdr:nvCxnSpPr>
            <xdr:cNvPr id="5" name="直線コネクタ 4"/>
            <xdr:cNvCxnSpPr>
              <a:stCxn id="15" idx="0"/>
            </xdr:cNvCxnSpPr>
          </xdr:nvCxnSpPr>
          <xdr:spPr>
            <a:xfrm flipV="1">
              <a:off x="21103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グループ化 47"/>
          <xdr:cNvGrpSpPr/>
        </xdr:nvGrpSpPr>
        <xdr:grpSpPr>
          <a:xfrm>
            <a:off x="3179270" y="49880584"/>
            <a:ext cx="1560018" cy="1669072"/>
            <a:chOff x="2919133" y="40867853"/>
            <a:chExt cx="1540808" cy="1662668"/>
          </a:xfrm>
        </xdr:grpSpPr>
        <xdr:sp macro="" textlink="">
          <xdr:nvSpPr>
            <xdr:cNvPr id="16" name="正方形/長方形 15"/>
            <xdr:cNvSpPr/>
          </xdr:nvSpPr>
          <xdr:spPr>
            <a:xfrm>
              <a:off x="3032791"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【C】</a:t>
              </a:r>
            </a:p>
            <a:p>
              <a:pPr algn="ctr"/>
              <a:r>
                <a:rPr kumimoji="1" lang="ja-JP" altLang="en-US" sz="1200">
                  <a:solidFill>
                    <a:sysClr val="windowText" lastClr="000000"/>
                  </a:solidFill>
                  <a:latin typeface="+mj-ea"/>
                  <a:ea typeface="+mj-ea"/>
                </a:rPr>
                <a:t>公演事業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5,107</a:t>
              </a:r>
              <a:r>
                <a:rPr kumimoji="1" lang="ja-JP" altLang="en-US" sz="1200">
                  <a:solidFill>
                    <a:sysClr val="windowText" lastClr="000000"/>
                  </a:solidFill>
                  <a:latin typeface="+mj-ea"/>
                  <a:ea typeface="+mj-ea"/>
                </a:rPr>
                <a:t>百万円</a:t>
              </a:r>
            </a:p>
          </xdr:txBody>
        </xdr:sp>
        <xdr:grpSp>
          <xdr:nvGrpSpPr>
            <xdr:cNvPr id="26" name="グループ化 25"/>
            <xdr:cNvGrpSpPr/>
          </xdr:nvGrpSpPr>
          <xdr:grpSpPr>
            <a:xfrm>
              <a:off x="2919133" y="41856372"/>
              <a:ext cx="1540808" cy="674149"/>
              <a:chOff x="3927662" y="38931636"/>
              <a:chExt cx="3254508" cy="674149"/>
            </a:xfrm>
          </xdr:grpSpPr>
          <xdr:sp macro="" textlink="">
            <xdr:nvSpPr>
              <xdr:cNvPr id="27"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伝統芸能の公開及び現代舞台芸術の公演</a:t>
                </a:r>
              </a:p>
            </xdr:txBody>
          </xdr:sp>
          <xdr:sp macro="" textlink="">
            <xdr:nvSpPr>
              <xdr:cNvPr id="28"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9"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50" name="直線コネクタ 49"/>
            <xdr:cNvCxnSpPr/>
          </xdr:nvCxnSpPr>
          <xdr:spPr>
            <a:xfrm flipV="1">
              <a:off x="3701543"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184127" y="49011686"/>
            <a:ext cx="3167400" cy="7127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j-ea"/>
                <a:ea typeface="+mj-ea"/>
              </a:rPr>
              <a:t>独立行政法人日本芸術文化振興会</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9,597</a:t>
            </a:r>
            <a:r>
              <a:rPr kumimoji="1" lang="ja-JP" altLang="en-US" sz="1200">
                <a:solidFill>
                  <a:sysClr val="windowText" lastClr="000000"/>
                </a:solidFill>
                <a:latin typeface="+mj-ea"/>
                <a:ea typeface="+mj-ea"/>
              </a:rPr>
              <a:t>百万円（運営費交付金部門）</a:t>
            </a:r>
          </a:p>
        </xdr:txBody>
      </xdr:sp>
      <xdr:grpSp>
        <xdr:nvGrpSpPr>
          <xdr:cNvPr id="54" name="グループ化 53"/>
          <xdr:cNvGrpSpPr/>
        </xdr:nvGrpSpPr>
        <xdr:grpSpPr>
          <a:xfrm>
            <a:off x="4988328" y="49724474"/>
            <a:ext cx="1558997" cy="1921833"/>
            <a:chOff x="4499163" y="40711148"/>
            <a:chExt cx="1540808" cy="1916027"/>
          </a:xfrm>
        </xdr:grpSpPr>
        <xdr:sp macro="" textlink="">
          <xdr:nvSpPr>
            <xdr:cNvPr id="17" name="正方形/長方形 16"/>
            <xdr:cNvSpPr/>
          </xdr:nvSpPr>
          <xdr:spPr>
            <a:xfrm>
              <a:off x="459040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【D】</a:t>
              </a:r>
            </a:p>
            <a:p>
              <a:pPr algn="ct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603</a:t>
              </a:r>
              <a:r>
                <a:rPr kumimoji="1" lang="ja-JP" altLang="en-US" sz="1200">
                  <a:solidFill>
                    <a:sysClr val="windowText" lastClr="000000"/>
                  </a:solidFill>
                  <a:latin typeface="+mj-ea"/>
                  <a:ea typeface="+mj-ea"/>
                </a:rPr>
                <a:t>百万円</a:t>
              </a:r>
            </a:p>
          </xdr:txBody>
        </xdr:sp>
        <xdr:grpSp>
          <xdr:nvGrpSpPr>
            <xdr:cNvPr id="35" name="グループ化 34"/>
            <xdr:cNvGrpSpPr/>
          </xdr:nvGrpSpPr>
          <xdr:grpSpPr>
            <a:xfrm>
              <a:off x="4499163" y="41856372"/>
              <a:ext cx="1540808" cy="770803"/>
              <a:chOff x="3927662" y="38931636"/>
              <a:chExt cx="3254508" cy="770803"/>
            </a:xfrm>
          </xdr:grpSpPr>
          <xdr:sp macro="" textlink="">
            <xdr:nvSpPr>
              <xdr:cNvPr id="36" name="Text Box 7"/>
              <xdr:cNvSpPr txBox="1">
                <a:spLocks noChangeArrowheads="1"/>
              </xdr:cNvSpPr>
            </xdr:nvSpPr>
            <xdr:spPr bwMode="auto">
              <a:xfrm>
                <a:off x="3995696" y="38972458"/>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伝統芸能の伝承者の養成及び現代舞台芸術の実演家その他の関係者の研修</a:t>
                </a:r>
              </a:p>
            </xdr:txBody>
          </xdr:sp>
          <xdr:sp macro="" textlink="">
            <xdr:nvSpPr>
              <xdr:cNvPr id="37"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8"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51" name="直線コネクタ 50"/>
            <xdr:cNvCxnSpPr>
              <a:endCxn id="13" idx="2"/>
            </xdr:cNvCxnSpPr>
          </xdr:nvCxnSpPr>
          <xdr:spPr>
            <a:xfrm flipV="1">
              <a:off x="5259161" y="40711148"/>
              <a:ext cx="10406" cy="36801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5" name="グループ化 54"/>
          <xdr:cNvGrpSpPr/>
        </xdr:nvGrpSpPr>
        <xdr:grpSpPr>
          <a:xfrm>
            <a:off x="6853199" y="49880584"/>
            <a:ext cx="1560018" cy="1743316"/>
            <a:chOff x="6101604" y="40867853"/>
            <a:chExt cx="1540808" cy="1736912"/>
          </a:xfrm>
        </xdr:grpSpPr>
        <xdr:sp macro="" textlink="">
          <xdr:nvSpPr>
            <xdr:cNvPr id="18" name="正方形/長方形 17"/>
            <xdr:cNvSpPr/>
          </xdr:nvSpPr>
          <xdr:spPr>
            <a:xfrm>
              <a:off x="6170438"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【E】</a:t>
              </a:r>
            </a:p>
            <a:p>
              <a:pPr algn="ct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813</a:t>
              </a:r>
              <a:r>
                <a:rPr kumimoji="1" lang="ja-JP" altLang="en-US" sz="1200">
                  <a:solidFill>
                    <a:sysClr val="windowText" lastClr="000000"/>
                  </a:solidFill>
                  <a:latin typeface="+mj-ea"/>
                  <a:ea typeface="+mj-ea"/>
                </a:rPr>
                <a:t>百万円</a:t>
              </a:r>
            </a:p>
          </xdr:txBody>
        </xdr:sp>
        <xdr:grpSp>
          <xdr:nvGrpSpPr>
            <xdr:cNvPr id="39" name="グループ化 38"/>
            <xdr:cNvGrpSpPr/>
          </xdr:nvGrpSpPr>
          <xdr:grpSpPr>
            <a:xfrm>
              <a:off x="6101604" y="41856372"/>
              <a:ext cx="1540808" cy="748393"/>
              <a:chOff x="3927662" y="38931636"/>
              <a:chExt cx="3254508" cy="748393"/>
            </a:xfrm>
          </xdr:grpSpPr>
          <xdr:sp macro="" textlink="">
            <xdr:nvSpPr>
              <xdr:cNvPr id="40" name="Text Box 7"/>
              <xdr:cNvSpPr txBox="1">
                <a:spLocks noChangeArrowheads="1"/>
              </xdr:cNvSpPr>
            </xdr:nvSpPr>
            <xdr:spPr bwMode="auto">
              <a:xfrm>
                <a:off x="3995696" y="38972459"/>
                <a:ext cx="3186474" cy="70757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伝統芸能及び現代舞台芸術に関する調査研究、資料収集・活用</a:t>
                </a:r>
              </a:p>
            </xdr:txBody>
          </xdr:sp>
          <xdr:sp macro="" textlink="">
            <xdr:nvSpPr>
              <xdr:cNvPr id="41"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42"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52" name="直線コネクタ 51"/>
            <xdr:cNvCxnSpPr/>
          </xdr:nvCxnSpPr>
          <xdr:spPr>
            <a:xfrm flipV="1">
              <a:off x="68728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6" name="グループ化 55"/>
          <xdr:cNvGrpSpPr/>
        </xdr:nvGrpSpPr>
        <xdr:grpSpPr>
          <a:xfrm>
            <a:off x="8690163" y="49869378"/>
            <a:ext cx="1557617" cy="1765726"/>
            <a:chOff x="7715251" y="40867853"/>
            <a:chExt cx="1540808" cy="1759322"/>
          </a:xfrm>
        </xdr:grpSpPr>
        <xdr:sp macro="" textlink="">
          <xdr:nvSpPr>
            <xdr:cNvPr id="19" name="正方形/長方形 18"/>
            <xdr:cNvSpPr/>
          </xdr:nvSpPr>
          <xdr:spPr>
            <a:xfrm>
              <a:off x="777287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【F】</a:t>
              </a:r>
            </a:p>
            <a:p>
              <a:pPr algn="ct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3,073</a:t>
              </a:r>
              <a:r>
                <a:rPr kumimoji="1" lang="ja-JP" altLang="en-US" sz="1200">
                  <a:solidFill>
                    <a:sysClr val="windowText" lastClr="000000"/>
                  </a:solidFill>
                  <a:latin typeface="+mj-ea"/>
                  <a:ea typeface="+mj-ea"/>
                </a:rPr>
                <a:t>百万円</a:t>
              </a:r>
            </a:p>
          </xdr:txBody>
        </xdr:sp>
        <xdr:grpSp>
          <xdr:nvGrpSpPr>
            <xdr:cNvPr id="43" name="グループ化 42"/>
            <xdr:cNvGrpSpPr/>
          </xdr:nvGrpSpPr>
          <xdr:grpSpPr>
            <a:xfrm>
              <a:off x="7715251" y="41856372"/>
              <a:ext cx="1540808" cy="770803"/>
              <a:chOff x="3927662" y="38931636"/>
              <a:chExt cx="3254508" cy="770803"/>
            </a:xfrm>
          </xdr:grpSpPr>
          <xdr:sp macro="" textlink="">
            <xdr:nvSpPr>
              <xdr:cNvPr id="44" name="Text Box 7"/>
              <xdr:cNvSpPr txBox="1">
                <a:spLocks noChangeArrowheads="1"/>
              </xdr:cNvSpPr>
            </xdr:nvSpPr>
            <xdr:spPr bwMode="auto">
              <a:xfrm>
                <a:off x="3995696" y="38972458"/>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劇場全体の運営管理業務及び人件費（事業系・管理系一括計上）</a:t>
                </a:r>
              </a:p>
            </xdr:txBody>
          </xdr:sp>
          <xdr:sp macro="" textlink="">
            <xdr:nvSpPr>
              <xdr:cNvPr id="45"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46"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53" name="直線コネクタ 52"/>
            <xdr:cNvCxnSpPr/>
          </xdr:nvCxnSpPr>
          <xdr:spPr>
            <a:xfrm flipV="1">
              <a:off x="8475249"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9" name="直線コネクタ 58"/>
          <xdr:cNvCxnSpPr/>
        </xdr:nvCxnSpPr>
        <xdr:spPr>
          <a:xfrm flipV="1">
            <a:off x="2130718" y="49868404"/>
            <a:ext cx="7341037" cy="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722</xdr:row>
      <xdr:rowOff>465563</xdr:rowOff>
    </xdr:from>
    <xdr:to>
      <xdr:col>49</xdr:col>
      <xdr:colOff>315482</xdr:colOff>
      <xdr:row>726</xdr:row>
      <xdr:rowOff>1476366</xdr:rowOff>
    </xdr:to>
    <xdr:grpSp>
      <xdr:nvGrpSpPr>
        <xdr:cNvPr id="806" name="グループ化 805"/>
        <xdr:cNvGrpSpPr/>
      </xdr:nvGrpSpPr>
      <xdr:grpSpPr>
        <a:xfrm>
          <a:off x="1422400" y="52243463"/>
          <a:ext cx="8849882" cy="7005203"/>
          <a:chOff x="1338404" y="43215572"/>
          <a:chExt cx="9043846" cy="6967000"/>
        </a:xfrm>
      </xdr:grpSpPr>
      <xdr:grpSp>
        <xdr:nvGrpSpPr>
          <xdr:cNvPr id="807" name="グループ化 806"/>
          <xdr:cNvGrpSpPr/>
        </xdr:nvGrpSpPr>
        <xdr:grpSpPr>
          <a:xfrm>
            <a:off x="1338941" y="48212828"/>
            <a:ext cx="797380" cy="1647142"/>
            <a:chOff x="1314448" y="48044099"/>
            <a:chExt cx="781052" cy="1645782"/>
          </a:xfrm>
        </xdr:grpSpPr>
        <xdr:sp macro="" textlink="">
          <xdr:nvSpPr>
            <xdr:cNvPr id="907"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現代舞台芸術の公演事業</a:t>
              </a:r>
            </a:p>
          </xdr:txBody>
        </xdr:sp>
        <xdr:sp macro="" textlink="">
          <xdr:nvSpPr>
            <xdr:cNvPr id="908"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909"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08" name="グループ化 807"/>
          <xdr:cNvGrpSpPr/>
        </xdr:nvGrpSpPr>
        <xdr:grpSpPr>
          <a:xfrm>
            <a:off x="2241094" y="48212828"/>
            <a:ext cx="797381" cy="1647142"/>
            <a:chOff x="1314448" y="48044099"/>
            <a:chExt cx="781052" cy="1645782"/>
          </a:xfrm>
        </xdr:grpSpPr>
        <xdr:sp macro="" textlink="">
          <xdr:nvSpPr>
            <xdr:cNvPr id="904"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沖縄伝統芸能の公演事業</a:t>
              </a:r>
              <a:endParaRPr lang="en-US" altLang="ja-JP" sz="900" b="0" i="0" u="none" strike="noStrike" baseline="0">
                <a:solidFill>
                  <a:srgbClr val="000000"/>
                </a:solidFill>
                <a:latin typeface="ＭＳ Ｐゴシック"/>
                <a:ea typeface="ＭＳ Ｐゴシック"/>
              </a:endParaRPr>
            </a:p>
          </xdr:txBody>
        </xdr:sp>
        <xdr:sp macro="" textlink="">
          <xdr:nvSpPr>
            <xdr:cNvPr id="905"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906"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09" name="グループ化 808"/>
          <xdr:cNvGrpSpPr/>
        </xdr:nvGrpSpPr>
        <xdr:grpSpPr>
          <a:xfrm>
            <a:off x="3166380" y="48212828"/>
            <a:ext cx="797381" cy="1647142"/>
            <a:chOff x="1314448" y="48044099"/>
            <a:chExt cx="781052" cy="1645782"/>
          </a:xfrm>
        </xdr:grpSpPr>
        <xdr:sp macro="" textlink="">
          <xdr:nvSpPr>
            <xdr:cNvPr id="90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新国立劇場熱媒需給</a:t>
              </a:r>
              <a:endParaRPr lang="en-US" altLang="ja-JP" sz="900" b="0" i="0" u="none" strike="noStrike" baseline="0">
                <a:solidFill>
                  <a:srgbClr val="000000"/>
                </a:solidFill>
                <a:latin typeface="ＭＳ Ｐゴシック"/>
                <a:ea typeface="ＭＳ Ｐゴシック"/>
              </a:endParaRPr>
            </a:p>
          </xdr:txBody>
        </xdr:sp>
        <xdr:sp macro="" textlink="">
          <xdr:nvSpPr>
            <xdr:cNvPr id="90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90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0" name="グループ化 809"/>
          <xdr:cNvGrpSpPr/>
        </xdr:nvGrpSpPr>
        <xdr:grpSpPr>
          <a:xfrm>
            <a:off x="4078059" y="48212828"/>
            <a:ext cx="797380" cy="1647142"/>
            <a:chOff x="1314448" y="48044099"/>
            <a:chExt cx="781052" cy="1645782"/>
          </a:xfrm>
        </xdr:grpSpPr>
        <xdr:sp macro="" textlink="">
          <xdr:nvSpPr>
            <xdr:cNvPr id="89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総合チケットシステム開発及びシステム一式賃貸借</a:t>
              </a:r>
            </a:p>
          </xdr:txBody>
        </xdr:sp>
        <xdr:sp macro="" textlink="">
          <xdr:nvSpPr>
            <xdr:cNvPr id="89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90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1" name="グループ化 810"/>
          <xdr:cNvGrpSpPr/>
        </xdr:nvGrpSpPr>
        <xdr:grpSpPr>
          <a:xfrm>
            <a:off x="1338404" y="43215572"/>
            <a:ext cx="9030238" cy="6644399"/>
            <a:chOff x="1323996" y="43130410"/>
            <a:chExt cx="8926984" cy="6618302"/>
          </a:xfrm>
        </xdr:grpSpPr>
        <xdr:grpSp>
          <xdr:nvGrpSpPr>
            <xdr:cNvPr id="832" name="グループ化 831"/>
            <xdr:cNvGrpSpPr/>
          </xdr:nvGrpSpPr>
          <xdr:grpSpPr>
            <a:xfrm>
              <a:off x="1323996" y="44171803"/>
              <a:ext cx="861152" cy="3901435"/>
              <a:chOff x="1338403" y="44271579"/>
              <a:chExt cx="871465" cy="3489493"/>
            </a:xfrm>
          </xdr:grpSpPr>
          <xdr:sp macro="" textlink="">
            <xdr:nvSpPr>
              <xdr:cNvPr id="896" name="正方形/長方形 895"/>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2,954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7" name="Text Box 7"/>
              <xdr:cNvSpPr txBox="1">
                <a:spLocks noChangeArrowheads="1"/>
              </xdr:cNvSpPr>
            </xdr:nvSpPr>
            <xdr:spPr bwMode="auto">
              <a:xfrm>
                <a:off x="1390380" y="44271579"/>
                <a:ext cx="819488" cy="4731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3" name="グループ化 832"/>
            <xdr:cNvGrpSpPr/>
          </xdr:nvGrpSpPr>
          <xdr:grpSpPr>
            <a:xfrm>
              <a:off x="2196352" y="44171803"/>
              <a:ext cx="907677" cy="3901435"/>
              <a:chOff x="1309230" y="44271579"/>
              <a:chExt cx="918548" cy="3489493"/>
            </a:xfrm>
          </xdr:grpSpPr>
          <xdr:sp macro="" textlink="">
            <xdr:nvSpPr>
              <xdr:cNvPr id="894" name="正方形/長方形 89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450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5" name="Text Box 7"/>
              <xdr:cNvSpPr txBox="1">
                <a:spLocks noChangeArrowheads="1"/>
              </xdr:cNvSpPr>
            </xdr:nvSpPr>
            <xdr:spPr bwMode="auto">
              <a:xfrm>
                <a:off x="1309230" y="44271579"/>
                <a:ext cx="918548"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4" name="グループ化 833"/>
            <xdr:cNvGrpSpPr/>
          </xdr:nvGrpSpPr>
          <xdr:grpSpPr>
            <a:xfrm>
              <a:off x="3115236" y="44171803"/>
              <a:ext cx="818030" cy="3901435"/>
              <a:chOff x="1324713" y="44271579"/>
              <a:chExt cx="827828" cy="3489493"/>
            </a:xfrm>
          </xdr:grpSpPr>
          <xdr:sp macro="" textlink="">
            <xdr:nvSpPr>
              <xdr:cNvPr id="892" name="正方形/長方形 89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新国立劇場熱媒需給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東京オペラシティ供給株式会社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286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3" name="Text Box 7"/>
              <xdr:cNvSpPr txBox="1">
                <a:spLocks noChangeArrowheads="1"/>
              </xdr:cNvSpPr>
            </xdr:nvSpPr>
            <xdr:spPr bwMode="auto">
              <a:xfrm>
                <a:off x="1324713" y="44271579"/>
                <a:ext cx="827828"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5" name="グループ化 834"/>
            <xdr:cNvGrpSpPr/>
          </xdr:nvGrpSpPr>
          <xdr:grpSpPr>
            <a:xfrm>
              <a:off x="3912767" y="44171393"/>
              <a:ext cx="921503" cy="3877838"/>
              <a:chOff x="1217388" y="44292544"/>
              <a:chExt cx="932540" cy="3468528"/>
            </a:xfrm>
          </xdr:grpSpPr>
          <xdr:sp macro="" textlink="">
            <xdr:nvSpPr>
              <xdr:cNvPr id="872" name="正方形/長方形 87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総合チケットシステム開発及びシステム一式賃貸借委託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NEC</a:t>
                </a:r>
                <a:r>
                  <a:rPr kumimoji="1" lang="ja-JP" altLang="en-US" sz="1100">
                    <a:solidFill>
                      <a:sysClr val="windowText" lastClr="000000"/>
                    </a:solidFill>
                    <a:latin typeface="+mj-ea"/>
                    <a:ea typeface="+mj-ea"/>
                  </a:rPr>
                  <a:t>キャピタリソーション株式会社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1" name="Text Box 7"/>
              <xdr:cNvSpPr txBox="1">
                <a:spLocks noChangeArrowheads="1"/>
              </xdr:cNvSpPr>
            </xdr:nvSpPr>
            <xdr:spPr bwMode="auto">
              <a:xfrm>
                <a:off x="1217388" y="44292544"/>
                <a:ext cx="929888" cy="769423"/>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latin typeface="ＭＳ Ｐゴシック"/>
                    <a:ea typeface="+mn-ea"/>
                  </a:rPr>
                  <a:t>請負及び賃貸借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総合評価入札方式</a:t>
                </a:r>
                <a:r>
                  <a:rPr lang="en-US" altLang="ja-JP" sz="1000" b="0" i="0" u="none" strike="noStrike" baseline="0">
                    <a:solidFill>
                      <a:sysClr val="windowText" lastClr="000000"/>
                    </a:solidFill>
                    <a:latin typeface="ＭＳ Ｐゴシック"/>
                    <a:ea typeface="+mn-ea"/>
                  </a:rPr>
                  <a:t>】</a:t>
                </a:r>
              </a:p>
            </xdr:txBody>
          </xdr:sp>
        </xdr:grpSp>
        <xdr:grpSp>
          <xdr:nvGrpSpPr>
            <xdr:cNvPr id="836" name="グループ化 835"/>
            <xdr:cNvGrpSpPr/>
          </xdr:nvGrpSpPr>
          <xdr:grpSpPr>
            <a:xfrm>
              <a:off x="5815852" y="44153098"/>
              <a:ext cx="896472" cy="3920134"/>
              <a:chOff x="1316883" y="44254854"/>
              <a:chExt cx="907211" cy="3506218"/>
            </a:xfrm>
          </xdr:grpSpPr>
          <xdr:sp macro="" textlink="">
            <xdr:nvSpPr>
              <xdr:cNvPr id="870" name="正方形/長方形 86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国立文楽劇場用地の賃貸借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大阪市</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83</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871" name="Text Box 7"/>
              <xdr:cNvSpPr txBox="1">
                <a:spLocks noChangeArrowheads="1"/>
              </xdr:cNvSpPr>
            </xdr:nvSpPr>
            <xdr:spPr bwMode="auto">
              <a:xfrm>
                <a:off x="1316883" y="44254854"/>
                <a:ext cx="907211" cy="650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随</a:t>
                </a:r>
                <a:r>
                  <a:rPr lang="ja-JP" altLang="en-US" sz="1000" b="0" i="0" u="none" strike="noStrike" baseline="0">
                    <a:solidFill>
                      <a:srgbClr val="000000"/>
                    </a:solidFill>
                    <a:latin typeface="ＭＳ Ｐゴシック"/>
                    <a:ea typeface="+mn-ea"/>
                  </a:rPr>
                  <a:t>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7" name="グループ化 836"/>
            <xdr:cNvGrpSpPr/>
          </xdr:nvGrpSpPr>
          <xdr:grpSpPr>
            <a:xfrm>
              <a:off x="6738301" y="44171803"/>
              <a:ext cx="801921" cy="3901435"/>
              <a:chOff x="1338403" y="44271579"/>
              <a:chExt cx="811525" cy="3489493"/>
            </a:xfrm>
          </xdr:grpSpPr>
          <xdr:sp macro="" textlink="">
            <xdr:nvSpPr>
              <xdr:cNvPr id="868" name="正方形/長方形 86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国立劇場構内で使用する電気の調達</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F-Power</a:t>
                </a:r>
              </a:p>
              <a:p>
                <a:pPr algn="ctr"/>
                <a:endParaRPr kumimoji="1" lang="en-US" altLang="ja-JP" sz="1100" baseline="0">
                  <a:solidFill>
                    <a:sysClr val="windowText" lastClr="000000"/>
                  </a:solidFill>
                  <a:latin typeface="+mj-ea"/>
                  <a:ea typeface="+mj-ea"/>
                </a:endParaRPr>
              </a:p>
              <a:p>
                <a:pPr algn="ctr"/>
                <a:r>
                  <a:rPr kumimoji="1" lang="en-US" altLang="ja-JP" sz="1100">
                    <a:solidFill>
                      <a:sysClr val="windowText" lastClr="000000"/>
                    </a:solidFill>
                    <a:latin typeface="+mj-ea"/>
                    <a:ea typeface="+mj-ea"/>
                  </a:rPr>
                  <a:t>75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69" name="Text Box 7"/>
              <xdr:cNvSpPr txBox="1">
                <a:spLocks noChangeArrowheads="1"/>
              </xdr:cNvSpPr>
            </xdr:nvSpPr>
            <xdr:spPr bwMode="auto">
              <a:xfrm>
                <a:off x="1390380" y="44271579"/>
                <a:ext cx="707571" cy="7085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8" name="グループ化 837"/>
            <xdr:cNvGrpSpPr/>
          </xdr:nvGrpSpPr>
          <xdr:grpSpPr>
            <a:xfrm>
              <a:off x="7641887" y="44171803"/>
              <a:ext cx="801919" cy="3901435"/>
              <a:chOff x="1338403" y="44271579"/>
              <a:chExt cx="811525" cy="3489493"/>
            </a:xfrm>
          </xdr:grpSpPr>
          <xdr:sp macro="" textlink="">
            <xdr:nvSpPr>
              <xdr:cNvPr id="866" name="正方形/長方形 865"/>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国立劇場及び国立能楽堂構内清掃業務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株式会社クリーン工房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67" name="Text Box 7"/>
              <xdr:cNvSpPr txBox="1">
                <a:spLocks noChangeArrowheads="1"/>
              </xdr:cNvSpPr>
            </xdr:nvSpPr>
            <xdr:spPr bwMode="auto">
              <a:xfrm>
                <a:off x="1390380" y="44271579"/>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39" name="グループ化 838"/>
            <xdr:cNvGrpSpPr/>
          </xdr:nvGrpSpPr>
          <xdr:grpSpPr>
            <a:xfrm>
              <a:off x="8543070" y="44171803"/>
              <a:ext cx="892282" cy="3890230"/>
              <a:chOff x="1338403" y="44271221"/>
              <a:chExt cx="902969" cy="3489851"/>
            </a:xfrm>
          </xdr:grpSpPr>
          <xdr:sp macro="" textlink="">
            <xdr:nvSpPr>
              <xdr:cNvPr id="864" name="正方形/長方形 86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東京オペラシティビル共同利用施設及び新国立劇場・東京オペラシティビル駐車場に関する管理委託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東京オペラシティビル株式会社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65" name="Text Box 7"/>
              <xdr:cNvSpPr txBox="1">
                <a:spLocks noChangeArrowheads="1"/>
              </xdr:cNvSpPr>
            </xdr:nvSpPr>
            <xdr:spPr bwMode="auto">
              <a:xfrm>
                <a:off x="1390379" y="44271221"/>
                <a:ext cx="850993"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40" name="グループ化 839"/>
            <xdr:cNvGrpSpPr/>
          </xdr:nvGrpSpPr>
          <xdr:grpSpPr>
            <a:xfrm>
              <a:off x="9446659" y="44171803"/>
              <a:ext cx="804321" cy="3901435"/>
              <a:chOff x="1338403" y="44271579"/>
              <a:chExt cx="811525" cy="3489493"/>
            </a:xfrm>
          </xdr:grpSpPr>
          <xdr:sp macro="" textlink="">
            <xdr:nvSpPr>
              <xdr:cNvPr id="862" name="正方形/長方形 86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国立劇場電気・機械設備等保守管理業務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株式会社ダイケングループ</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52</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863" name="Text Box 7"/>
              <xdr:cNvSpPr txBox="1">
                <a:spLocks noChangeArrowheads="1"/>
              </xdr:cNvSpPr>
            </xdr:nvSpPr>
            <xdr:spPr bwMode="auto">
              <a:xfrm>
                <a:off x="1390380" y="44271579"/>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841" name="グループ化 840"/>
            <xdr:cNvGrpSpPr/>
          </xdr:nvGrpSpPr>
          <xdr:grpSpPr>
            <a:xfrm>
              <a:off x="1714500" y="43130410"/>
              <a:ext cx="8090647" cy="1043931"/>
              <a:chOff x="1701053" y="43050904"/>
              <a:chExt cx="8023412" cy="1048157"/>
            </a:xfrm>
          </xdr:grpSpPr>
          <xdr:sp macro="" textlink="">
            <xdr:nvSpPr>
              <xdr:cNvPr id="849" name="正方形/長方形 848"/>
              <xdr:cNvSpPr/>
            </xdr:nvSpPr>
            <xdr:spPr>
              <a:xfrm>
                <a:off x="4679917" y="43050904"/>
                <a:ext cx="2068887" cy="598714"/>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　　　　公演事業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5,107</a:t>
                </a:r>
                <a:r>
                  <a:rPr kumimoji="1" lang="ja-JP" altLang="en-US" sz="1200">
                    <a:solidFill>
                      <a:sysClr val="windowText" lastClr="000000"/>
                    </a:solidFill>
                    <a:latin typeface="+mj-ea"/>
                    <a:ea typeface="+mj-ea"/>
                  </a:rPr>
                  <a:t>百万円</a:t>
                </a:r>
              </a:p>
            </xdr:txBody>
          </xdr:sp>
          <xdr:cxnSp macro="">
            <xdr:nvCxnSpPr>
              <xdr:cNvPr id="850" name="直線コネクタ 849"/>
              <xdr:cNvCxnSpPr/>
            </xdr:nvCxnSpPr>
            <xdr:spPr>
              <a:xfrm flipV="1">
                <a:off x="2602067"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1" name="直線コネクタ 850"/>
              <xdr:cNvCxnSpPr/>
            </xdr:nvCxnSpPr>
            <xdr:spPr>
              <a:xfrm flipV="1">
                <a:off x="1702794"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2" name="直線コネクタ 851"/>
              <xdr:cNvCxnSpPr/>
            </xdr:nvCxnSpPr>
            <xdr:spPr>
              <a:xfrm flipV="1">
                <a:off x="3503019"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4" name="直線コネクタ 853"/>
              <xdr:cNvCxnSpPr/>
            </xdr:nvCxnSpPr>
            <xdr:spPr>
              <a:xfrm flipV="1">
                <a:off x="6159374"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5" name="直線コネクタ 854"/>
              <xdr:cNvCxnSpPr/>
            </xdr:nvCxnSpPr>
            <xdr:spPr>
              <a:xfrm flipV="1">
                <a:off x="7114675"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6" name="直線コネクタ 855"/>
              <xdr:cNvCxnSpPr/>
            </xdr:nvCxnSpPr>
            <xdr:spPr>
              <a:xfrm flipV="1">
                <a:off x="7903570"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7" name="直線コネクタ 856"/>
              <xdr:cNvCxnSpPr/>
            </xdr:nvCxnSpPr>
            <xdr:spPr>
              <a:xfrm flipV="1">
                <a:off x="8836459"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8" name="直線コネクタ 857"/>
              <xdr:cNvCxnSpPr/>
            </xdr:nvCxnSpPr>
            <xdr:spPr>
              <a:xfrm flipV="1">
                <a:off x="9715001"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9" name="直線コネクタ 858"/>
              <xdr:cNvCxnSpPr/>
            </xdr:nvCxnSpPr>
            <xdr:spPr>
              <a:xfrm>
                <a:off x="1701053" y="43904151"/>
                <a:ext cx="802341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1" name="直線コネクタ 860"/>
              <xdr:cNvCxnSpPr/>
            </xdr:nvCxnSpPr>
            <xdr:spPr>
              <a:xfrm flipV="1">
                <a:off x="5712429" y="43632194"/>
                <a:ext cx="0" cy="2801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8" name="直線コネクタ 637"/>
              <xdr:cNvCxnSpPr/>
            </xdr:nvCxnSpPr>
            <xdr:spPr>
              <a:xfrm flipV="1">
                <a:off x="4367520"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9" name="直線コネクタ 638"/>
              <xdr:cNvCxnSpPr/>
            </xdr:nvCxnSpPr>
            <xdr:spPr>
              <a:xfrm flipV="1">
                <a:off x="5189644"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42" name="グループ化 841"/>
            <xdr:cNvGrpSpPr/>
          </xdr:nvGrpSpPr>
          <xdr:grpSpPr>
            <a:xfrm>
              <a:off x="4889926" y="44143033"/>
              <a:ext cx="869500" cy="5605679"/>
              <a:chOff x="4889926" y="44143033"/>
              <a:chExt cx="869500" cy="5605679"/>
            </a:xfrm>
          </xdr:grpSpPr>
          <xdr:sp macro="" textlink="">
            <xdr:nvSpPr>
              <xdr:cNvPr id="843" name="正方形/長方形 842"/>
              <xdr:cNvSpPr/>
            </xdr:nvSpPr>
            <xdr:spPr>
              <a:xfrm>
                <a:off x="4933533" y="44689165"/>
                <a:ext cx="801920" cy="33614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国立劇場チケット電話予約受付等業務及び会員事務局業務の委託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株式会社インテリジェンス</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44" name="Text Box 7"/>
              <xdr:cNvSpPr txBox="1">
                <a:spLocks noChangeArrowheads="1"/>
              </xdr:cNvSpPr>
            </xdr:nvSpPr>
            <xdr:spPr bwMode="auto">
              <a:xfrm>
                <a:off x="4889926" y="44143033"/>
                <a:ext cx="869500" cy="538821"/>
              </a:xfrm>
              <a:prstGeom prst="rect">
                <a:avLst/>
              </a:prstGeom>
              <a:noFill/>
              <a:ln w="9525">
                <a:noFill/>
                <a:miter lim="800000"/>
                <a:headEnd/>
                <a:tailEnd/>
              </a:ln>
            </xdr:spPr>
            <xdr:txBody>
              <a:bodyPr vertOverflow="clip" wrap="square" lIns="27432" tIns="18288" rIns="0" bIns="0" anchor="t" upright="1"/>
              <a:lstStyle/>
              <a:p>
                <a:pPr rtl="0"/>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en-US" sz="1000" b="0" i="0" baseline="0">
                    <a:effectLst/>
                    <a:latin typeface="+mn-lt"/>
                    <a:ea typeface="+mn-ea"/>
                    <a:cs typeface="+mn-cs"/>
                  </a:rPr>
                  <a:t>一般競争入札</a:t>
                </a:r>
                <a:r>
                  <a:rPr lang="en-US" altLang="ja-JP" sz="1000" b="0" i="0" baseline="0">
                    <a:effectLst/>
                    <a:latin typeface="+mn-lt"/>
                    <a:ea typeface="+mn-ea"/>
                    <a:cs typeface="+mn-cs"/>
                  </a:rPr>
                  <a:t>】</a:t>
                </a:r>
                <a:endParaRPr lang="ja-JP" altLang="ja-JP" sz="1000">
                  <a:effectLst/>
                </a:endParaRPr>
              </a:p>
            </xdr:txBody>
          </xdr:sp>
          <xdr:grpSp>
            <xdr:nvGrpSpPr>
              <xdr:cNvPr id="845" name="グループ化 844"/>
              <xdr:cNvGrpSpPr/>
            </xdr:nvGrpSpPr>
            <xdr:grpSpPr>
              <a:xfrm>
                <a:off x="4945714" y="48107973"/>
                <a:ext cx="787776" cy="1640739"/>
                <a:chOff x="1314448" y="48044099"/>
                <a:chExt cx="781052" cy="1645782"/>
              </a:xfrm>
            </xdr:grpSpPr>
            <xdr:sp macro="" textlink="">
              <xdr:nvSpPr>
                <xdr:cNvPr id="846"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チケット電話予約受付等業務及び会員事務局業務の委託</a:t>
                  </a:r>
                </a:p>
              </xdr:txBody>
            </xdr:sp>
            <xdr:sp macro="" textlink="">
              <xdr:nvSpPr>
                <xdr:cNvPr id="84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4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grpSp>
        <xdr:nvGrpSpPr>
          <xdr:cNvPr id="812" name="グループ化 811"/>
          <xdr:cNvGrpSpPr/>
        </xdr:nvGrpSpPr>
        <xdr:grpSpPr>
          <a:xfrm>
            <a:off x="5928630" y="48212828"/>
            <a:ext cx="793299" cy="1647142"/>
            <a:chOff x="1314448" y="48044099"/>
            <a:chExt cx="781052" cy="1645782"/>
          </a:xfrm>
        </xdr:grpSpPr>
        <xdr:sp macro="" textlink="">
          <xdr:nvSpPr>
            <xdr:cNvPr id="829"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国立文楽劇場用地の賃貸借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830"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31"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3" name="グループ化 812"/>
          <xdr:cNvGrpSpPr/>
        </xdr:nvGrpSpPr>
        <xdr:grpSpPr>
          <a:xfrm>
            <a:off x="6811734" y="48212828"/>
            <a:ext cx="797380" cy="1647142"/>
            <a:chOff x="1314448" y="48044099"/>
            <a:chExt cx="781052" cy="1645782"/>
          </a:xfrm>
        </xdr:grpSpPr>
        <xdr:sp macro="" textlink="">
          <xdr:nvSpPr>
            <xdr:cNvPr id="826"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国立劇場構内で使用する電気の調達</a:t>
              </a:r>
              <a:endParaRPr lang="en-US" altLang="ja-JP" sz="900" b="0" i="0" u="none" strike="noStrike" baseline="0">
                <a:solidFill>
                  <a:srgbClr val="000000"/>
                </a:solidFill>
                <a:latin typeface="ＭＳ Ｐゴシック"/>
                <a:ea typeface="ＭＳ Ｐゴシック"/>
              </a:endParaRPr>
            </a:p>
          </xdr:txBody>
        </xdr:sp>
        <xdr:sp macro="" textlink="">
          <xdr:nvSpPr>
            <xdr:cNvPr id="82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2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4" name="グループ化 813"/>
          <xdr:cNvGrpSpPr/>
        </xdr:nvGrpSpPr>
        <xdr:grpSpPr>
          <a:xfrm>
            <a:off x="7765594" y="48212828"/>
            <a:ext cx="793299" cy="1647142"/>
            <a:chOff x="1314448" y="48044099"/>
            <a:chExt cx="781052" cy="1645782"/>
          </a:xfrm>
        </xdr:grpSpPr>
        <xdr:sp macro="" textlink="">
          <xdr:nvSpPr>
            <xdr:cNvPr id="823"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国立劇場及び国立能楽堂構内清掃業務</a:t>
              </a:r>
            </a:p>
          </xdr:txBody>
        </xdr:sp>
        <xdr:sp macro="" textlink="">
          <xdr:nvSpPr>
            <xdr:cNvPr id="824"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25"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5" name="グループ化 814"/>
          <xdr:cNvGrpSpPr/>
        </xdr:nvGrpSpPr>
        <xdr:grpSpPr>
          <a:xfrm>
            <a:off x="8705848" y="48212819"/>
            <a:ext cx="797381" cy="1969753"/>
            <a:chOff x="1314448" y="48044099"/>
            <a:chExt cx="781052" cy="1968127"/>
          </a:xfrm>
        </xdr:grpSpPr>
        <xdr:sp macro="" textlink="">
          <xdr:nvSpPr>
            <xdr:cNvPr id="820" name="Text Box 7"/>
            <xdr:cNvSpPr txBox="1">
              <a:spLocks noChangeArrowheads="1"/>
            </xdr:cNvSpPr>
          </xdr:nvSpPr>
          <xdr:spPr bwMode="auto">
            <a:xfrm>
              <a:off x="1346419" y="48085134"/>
              <a:ext cx="749081" cy="192709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東京オペラシティビル共同利用施設及び新国立劇場・東京オペラシティビル駐車場に関する管理委託</a:t>
              </a:r>
              <a:endParaRPr lang="en-US" altLang="ja-JP" sz="900" b="0" i="0" u="none" strike="noStrike" baseline="0">
                <a:solidFill>
                  <a:srgbClr val="000000"/>
                </a:solidFill>
                <a:latin typeface="ＭＳ Ｐゴシック"/>
                <a:ea typeface="ＭＳ Ｐゴシック"/>
              </a:endParaRPr>
            </a:p>
          </xdr:txBody>
        </xdr:sp>
        <xdr:sp macro="" textlink="">
          <xdr:nvSpPr>
            <xdr:cNvPr id="821"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22"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816" name="グループ化 815"/>
          <xdr:cNvGrpSpPr/>
        </xdr:nvGrpSpPr>
        <xdr:grpSpPr>
          <a:xfrm>
            <a:off x="9588952" y="48212828"/>
            <a:ext cx="793298" cy="1647142"/>
            <a:chOff x="1314448" y="48044099"/>
            <a:chExt cx="781052" cy="1645782"/>
          </a:xfrm>
        </xdr:grpSpPr>
        <xdr:sp macro="" textlink="">
          <xdr:nvSpPr>
            <xdr:cNvPr id="817"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国立劇場電気・機械設備等保守管理業務</a:t>
              </a:r>
              <a:endParaRPr lang="en-US" altLang="ja-JP" sz="900" b="0" i="0" u="none" strike="noStrike" baseline="0">
                <a:solidFill>
                  <a:srgbClr val="000000"/>
                </a:solidFill>
                <a:latin typeface="ＭＳ Ｐゴシック"/>
                <a:ea typeface="ＭＳ Ｐゴシック"/>
              </a:endParaRPr>
            </a:p>
          </xdr:txBody>
        </xdr:sp>
        <xdr:sp macro="" textlink="">
          <xdr:nvSpPr>
            <xdr:cNvPr id="818"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819"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clientData/>
  </xdr:twoCellAnchor>
  <xdr:twoCellAnchor>
    <xdr:from>
      <xdr:col>6</xdr:col>
      <xdr:colOff>121227</xdr:colOff>
      <xdr:row>727</xdr:row>
      <xdr:rowOff>149679</xdr:rowOff>
    </xdr:from>
    <xdr:to>
      <xdr:col>49</xdr:col>
      <xdr:colOff>340252</xdr:colOff>
      <xdr:row>731</xdr:row>
      <xdr:rowOff>399625</xdr:rowOff>
    </xdr:to>
    <xdr:grpSp>
      <xdr:nvGrpSpPr>
        <xdr:cNvPr id="945" name="グループ化 944"/>
        <xdr:cNvGrpSpPr/>
      </xdr:nvGrpSpPr>
      <xdr:grpSpPr>
        <a:xfrm>
          <a:off x="1340427" y="59420579"/>
          <a:ext cx="8956625" cy="6244346"/>
          <a:chOff x="1288676" y="50216009"/>
          <a:chExt cx="9051868" cy="6178339"/>
        </a:xfrm>
      </xdr:grpSpPr>
      <xdr:grpSp>
        <xdr:nvGrpSpPr>
          <xdr:cNvPr id="946" name="グループ化 945"/>
          <xdr:cNvGrpSpPr/>
        </xdr:nvGrpSpPr>
        <xdr:grpSpPr>
          <a:xfrm>
            <a:off x="1288676" y="51199680"/>
            <a:ext cx="907675" cy="5194668"/>
            <a:chOff x="1302662" y="51317340"/>
            <a:chExt cx="918546" cy="5219112"/>
          </a:xfrm>
        </xdr:grpSpPr>
        <xdr:grpSp>
          <xdr:nvGrpSpPr>
            <xdr:cNvPr id="1034" name="グループ化 1033"/>
            <xdr:cNvGrpSpPr/>
          </xdr:nvGrpSpPr>
          <xdr:grpSpPr>
            <a:xfrm>
              <a:off x="1302662" y="51317340"/>
              <a:ext cx="918546" cy="3786786"/>
              <a:chOff x="1302662" y="44391304"/>
              <a:chExt cx="918546" cy="3369768"/>
            </a:xfrm>
          </xdr:grpSpPr>
          <xdr:sp macro="" textlink="">
            <xdr:nvSpPr>
              <xdr:cNvPr id="1039" name="正方形/長方形 1038"/>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40" name="Text Box 7"/>
              <xdr:cNvSpPr txBox="1">
                <a:spLocks noChangeArrowheads="1"/>
              </xdr:cNvSpPr>
            </xdr:nvSpPr>
            <xdr:spPr bwMode="auto">
              <a:xfrm>
                <a:off x="1302662" y="44391304"/>
                <a:ext cx="918546"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035" name="グループ化 1034"/>
            <xdr:cNvGrpSpPr/>
          </xdr:nvGrpSpPr>
          <xdr:grpSpPr>
            <a:xfrm>
              <a:off x="1338941" y="55138866"/>
              <a:ext cx="797380" cy="1397586"/>
              <a:chOff x="1314448" y="48044099"/>
              <a:chExt cx="781052" cy="1396432"/>
            </a:xfrm>
          </xdr:grpSpPr>
          <xdr:sp macro="" textlink="">
            <xdr:nvSpPr>
              <xdr:cNvPr id="1036" name="Text Box 7"/>
              <xdr:cNvSpPr txBox="1">
                <a:spLocks noChangeArrowheads="1"/>
              </xdr:cNvSpPr>
            </xdr:nvSpPr>
            <xdr:spPr bwMode="auto">
              <a:xfrm>
                <a:off x="1346419" y="48085136"/>
                <a:ext cx="749081" cy="1256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現代舞台芸術の研修事業</a:t>
                </a:r>
              </a:p>
            </xdr:txBody>
          </xdr:sp>
          <xdr:sp macro="" textlink="">
            <xdr:nvSpPr>
              <xdr:cNvPr id="1037"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1038"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47" name="グループ化 946"/>
          <xdr:cNvGrpSpPr/>
        </xdr:nvGrpSpPr>
        <xdr:grpSpPr>
          <a:xfrm>
            <a:off x="2217081" y="51199679"/>
            <a:ext cx="886947" cy="5194420"/>
            <a:chOff x="2278205" y="51135499"/>
            <a:chExt cx="920412" cy="5190531"/>
          </a:xfrm>
        </xdr:grpSpPr>
        <xdr:grpSp>
          <xdr:nvGrpSpPr>
            <xdr:cNvPr id="1023" name="グループ化 1022"/>
            <xdr:cNvGrpSpPr/>
          </xdr:nvGrpSpPr>
          <xdr:grpSpPr>
            <a:xfrm>
              <a:off x="2292414" y="51135499"/>
              <a:ext cx="906203" cy="3764520"/>
              <a:chOff x="1338403" y="44391304"/>
              <a:chExt cx="889924" cy="3369768"/>
            </a:xfrm>
          </xdr:grpSpPr>
          <xdr:sp macro="" textlink="">
            <xdr:nvSpPr>
              <xdr:cNvPr id="1032" name="正方形/長方形 103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33" name="Text Box 7"/>
              <xdr:cNvSpPr txBox="1">
                <a:spLocks noChangeArrowheads="1"/>
              </xdr:cNvSpPr>
            </xdr:nvSpPr>
            <xdr:spPr bwMode="auto">
              <a:xfrm>
                <a:off x="1390380" y="44391304"/>
                <a:ext cx="837947"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024" name="グループ化 1023"/>
            <xdr:cNvGrpSpPr/>
          </xdr:nvGrpSpPr>
          <xdr:grpSpPr>
            <a:xfrm>
              <a:off x="2278205" y="54934742"/>
              <a:ext cx="812225" cy="1391288"/>
              <a:chOff x="1314448" y="48044099"/>
              <a:chExt cx="781052" cy="1396432"/>
            </a:xfrm>
          </xdr:grpSpPr>
          <xdr:sp macro="" textlink="">
            <xdr:nvSpPr>
              <xdr:cNvPr id="1027"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沖縄伝統芸能の研修事業</a:t>
                </a:r>
                <a:endParaRPr lang="en-US" altLang="ja-JP" sz="900" b="0" i="0" u="none" strike="noStrike" baseline="0">
                  <a:solidFill>
                    <a:srgbClr val="000000"/>
                  </a:solidFill>
                  <a:latin typeface="ＭＳ Ｐゴシック"/>
                  <a:ea typeface="ＭＳ Ｐゴシック"/>
                </a:endParaRPr>
              </a:p>
            </xdr:txBody>
          </xdr:sp>
          <xdr:sp macro="" textlink="">
            <xdr:nvSpPr>
              <xdr:cNvPr id="1029"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1030"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48" name="グループ化 947"/>
          <xdr:cNvGrpSpPr/>
        </xdr:nvGrpSpPr>
        <xdr:grpSpPr>
          <a:xfrm>
            <a:off x="3081622" y="51213456"/>
            <a:ext cx="885262" cy="5180647"/>
            <a:chOff x="3171866" y="51149262"/>
            <a:chExt cx="912250" cy="5176768"/>
          </a:xfrm>
        </xdr:grpSpPr>
        <xdr:grpSp>
          <xdr:nvGrpSpPr>
            <xdr:cNvPr id="1016" name="グループ化 1015"/>
            <xdr:cNvGrpSpPr/>
          </xdr:nvGrpSpPr>
          <xdr:grpSpPr>
            <a:xfrm>
              <a:off x="3171866" y="51149262"/>
              <a:ext cx="912250" cy="3750758"/>
              <a:chOff x="1290692" y="44403623"/>
              <a:chExt cx="895864" cy="3357449"/>
            </a:xfrm>
          </xdr:grpSpPr>
          <xdr:sp macro="" textlink="">
            <xdr:nvSpPr>
              <xdr:cNvPr id="1021" name="正方形/長方形 102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大道具・小道具の賃貸借及び管理等の業務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日本総合舞台美術株式会社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22" name="Text Box 7"/>
              <xdr:cNvSpPr txBox="1">
                <a:spLocks noChangeArrowheads="1"/>
              </xdr:cNvSpPr>
            </xdr:nvSpPr>
            <xdr:spPr bwMode="auto">
              <a:xfrm>
                <a:off x="1290692" y="44403623"/>
                <a:ext cx="895864" cy="404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017" name="グループ化 1016"/>
            <xdr:cNvGrpSpPr/>
          </xdr:nvGrpSpPr>
          <xdr:grpSpPr>
            <a:xfrm>
              <a:off x="3222046" y="54934742"/>
              <a:ext cx="812224" cy="1391288"/>
              <a:chOff x="1314448" y="48044099"/>
              <a:chExt cx="781052" cy="1396432"/>
            </a:xfrm>
          </xdr:grpSpPr>
          <xdr:sp macro="" textlink="">
            <xdr:nvSpPr>
              <xdr:cNvPr id="1018"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大道具・小道具の賃貸借及び管理等業務</a:t>
                </a:r>
                <a:endParaRPr lang="en-US" altLang="ja-JP" sz="900" b="0" i="0" u="none" strike="noStrike" baseline="0">
                  <a:solidFill>
                    <a:srgbClr val="000000"/>
                  </a:solidFill>
                  <a:latin typeface="ＭＳ Ｐゴシック"/>
                  <a:ea typeface="ＭＳ Ｐゴシック"/>
                </a:endParaRPr>
              </a:p>
            </xdr:txBody>
          </xdr:sp>
          <xdr:sp macro="" textlink="">
            <xdr:nvSpPr>
              <xdr:cNvPr id="1019"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1020"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49" name="グループ化 948"/>
          <xdr:cNvGrpSpPr/>
        </xdr:nvGrpSpPr>
        <xdr:grpSpPr>
          <a:xfrm>
            <a:off x="3978091" y="51199679"/>
            <a:ext cx="896469" cy="5194420"/>
            <a:chOff x="4092567" y="51135499"/>
            <a:chExt cx="923801" cy="5190531"/>
          </a:xfrm>
        </xdr:grpSpPr>
        <xdr:sp macro="" textlink="">
          <xdr:nvSpPr>
            <xdr:cNvPr id="1010" name="正方形/長方形 1009"/>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国立劇場本館等舞台及び楽屋業務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株式会社パシフィックアートセンター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11" name="Text Box 7"/>
            <xdr:cNvSpPr txBox="1">
              <a:spLocks noChangeArrowheads="1"/>
            </xdr:cNvSpPr>
          </xdr:nvSpPr>
          <xdr:spPr bwMode="auto">
            <a:xfrm>
              <a:off x="4092567" y="51135499"/>
              <a:ext cx="923801"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012" name="グループ化 1011"/>
            <xdr:cNvGrpSpPr/>
          </xdr:nvGrpSpPr>
          <xdr:grpSpPr>
            <a:xfrm>
              <a:off x="4148568" y="54934742"/>
              <a:ext cx="812225" cy="1391288"/>
              <a:chOff x="1314448" y="48044099"/>
              <a:chExt cx="781052" cy="1396432"/>
            </a:xfrm>
          </xdr:grpSpPr>
          <xdr:sp macro="" textlink="">
            <xdr:nvSpPr>
              <xdr:cNvPr id="1013"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国立劇場本館等舞台及び楽屋業務</a:t>
                </a:r>
                <a:endParaRPr lang="en-US" altLang="ja-JP" sz="900" b="0" i="0" u="none" strike="noStrike" baseline="0">
                  <a:solidFill>
                    <a:srgbClr val="000000"/>
                  </a:solidFill>
                  <a:latin typeface="ＭＳ Ｐゴシック"/>
                  <a:ea typeface="ＭＳ Ｐゴシック"/>
                </a:endParaRPr>
              </a:p>
            </xdr:txBody>
          </xdr:sp>
          <xdr:sp macro="" textlink="">
            <xdr:nvSpPr>
              <xdr:cNvPr id="1014"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1015"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0" name="グループ化 949"/>
          <xdr:cNvGrpSpPr/>
        </xdr:nvGrpSpPr>
        <xdr:grpSpPr>
          <a:xfrm>
            <a:off x="4933530" y="51092154"/>
            <a:ext cx="871112" cy="5301950"/>
            <a:chOff x="5080228" y="51028050"/>
            <a:chExt cx="897671" cy="5297980"/>
          </a:xfrm>
        </xdr:grpSpPr>
        <xdr:sp macro="" textlink="">
          <xdr:nvSpPr>
            <xdr:cNvPr id="1004" name="正方形/長方形 1003"/>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平成２７年８月上方歌舞伎会衣装賃貸借及び人件費</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松竹衣裳株式会社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05" name="Text Box 7"/>
            <xdr:cNvSpPr txBox="1">
              <a:spLocks noChangeArrowheads="1"/>
            </xdr:cNvSpPr>
          </xdr:nvSpPr>
          <xdr:spPr bwMode="auto">
            <a:xfrm>
              <a:off x="5150874" y="51028050"/>
              <a:ext cx="827025" cy="5733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006" name="グループ化 1005"/>
            <xdr:cNvGrpSpPr/>
          </xdr:nvGrpSpPr>
          <xdr:grpSpPr>
            <a:xfrm>
              <a:off x="5092409" y="54934742"/>
              <a:ext cx="812225" cy="1391288"/>
              <a:chOff x="1314448" y="48044099"/>
              <a:chExt cx="781052" cy="1396432"/>
            </a:xfrm>
          </xdr:grpSpPr>
          <xdr:sp macro="" textlink="">
            <xdr:nvSpPr>
              <xdr:cNvPr id="1007"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平成２７年８月上方歌舞伎会　衣裳賃貸借及び人件費</a:t>
                </a:r>
                <a:endParaRPr lang="en-US" altLang="ja-JP" sz="900" b="0" i="0" u="none" strike="noStrike" baseline="0">
                  <a:solidFill>
                    <a:srgbClr val="000000"/>
                  </a:solidFill>
                  <a:latin typeface="ＭＳ Ｐゴシック"/>
                  <a:ea typeface="ＭＳ Ｐゴシック"/>
                </a:endParaRPr>
              </a:p>
            </xdr:txBody>
          </xdr:sp>
          <xdr:sp macro="" textlink="">
            <xdr:nvSpPr>
              <xdr:cNvPr id="1008"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1009"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1" name="グループ化 950"/>
          <xdr:cNvGrpSpPr/>
        </xdr:nvGrpSpPr>
        <xdr:grpSpPr>
          <a:xfrm>
            <a:off x="5837116" y="51199679"/>
            <a:ext cx="864000" cy="5194420"/>
            <a:chOff x="6008263" y="51135499"/>
            <a:chExt cx="890146" cy="5190531"/>
          </a:xfrm>
        </xdr:grpSpPr>
        <xdr:grpSp>
          <xdr:nvGrpSpPr>
            <xdr:cNvPr id="997" name="グループ化 996"/>
            <xdr:cNvGrpSpPr/>
          </xdr:nvGrpSpPr>
          <xdr:grpSpPr>
            <a:xfrm>
              <a:off x="6008263" y="51135499"/>
              <a:ext cx="890146" cy="3764520"/>
              <a:chOff x="1338403" y="44391304"/>
              <a:chExt cx="874156" cy="3369768"/>
            </a:xfrm>
          </xdr:grpSpPr>
          <xdr:sp macro="" textlink="">
            <xdr:nvSpPr>
              <xdr:cNvPr id="1002" name="正方形/長方形 100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国立劇場及び国立能楽堂構内清掃業務　一式</a:t>
                </a: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株式会社クリーン工房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1003" name="Text Box 7"/>
              <xdr:cNvSpPr txBox="1">
                <a:spLocks noChangeArrowheads="1"/>
              </xdr:cNvSpPr>
            </xdr:nvSpPr>
            <xdr:spPr bwMode="auto">
              <a:xfrm>
                <a:off x="1390380" y="44391304"/>
                <a:ext cx="822179"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998" name="グループ化 997"/>
            <xdr:cNvGrpSpPr/>
          </xdr:nvGrpSpPr>
          <xdr:grpSpPr>
            <a:xfrm>
              <a:off x="6036249" y="54934742"/>
              <a:ext cx="804433" cy="1391288"/>
              <a:chOff x="1314447" y="48044099"/>
              <a:chExt cx="781053" cy="1396432"/>
            </a:xfrm>
          </xdr:grpSpPr>
          <xdr:sp macro="" textlink="">
            <xdr:nvSpPr>
              <xdr:cNvPr id="999"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国立劇場及び国立能楽堂構内清掃業務　一式</a:t>
                </a:r>
                <a:endParaRPr lang="en-US" altLang="ja-JP" sz="900" b="0" i="0" u="none" strike="noStrike" baseline="0">
                  <a:solidFill>
                    <a:srgbClr val="000000"/>
                  </a:solidFill>
                  <a:latin typeface="ＭＳ Ｐゴシック"/>
                  <a:ea typeface="ＭＳ Ｐゴシック"/>
                </a:endParaRPr>
              </a:p>
            </xdr:txBody>
          </xdr:sp>
          <xdr:sp macro="" textlink="">
            <xdr:nvSpPr>
              <xdr:cNvPr id="1000"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1001"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2" name="グループ化 951"/>
          <xdr:cNvGrpSpPr/>
        </xdr:nvGrpSpPr>
        <xdr:grpSpPr>
          <a:xfrm>
            <a:off x="6689909" y="51199679"/>
            <a:ext cx="930089" cy="5194420"/>
            <a:chOff x="6890329" y="51135499"/>
            <a:chExt cx="958242" cy="5190531"/>
          </a:xfrm>
        </xdr:grpSpPr>
        <xdr:sp macro="" textlink="">
          <xdr:nvSpPr>
            <xdr:cNvPr id="991" name="正方形/長方形 990"/>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平成２７年６月文楽既成者研修発表会出演契約</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公益財団法人文楽協会</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92" name="Text Box 7"/>
            <xdr:cNvSpPr txBox="1">
              <a:spLocks noChangeArrowheads="1"/>
            </xdr:cNvSpPr>
          </xdr:nvSpPr>
          <xdr:spPr bwMode="auto">
            <a:xfrm>
              <a:off x="6890329" y="51135499"/>
              <a:ext cx="958242"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請負</a:t>
              </a:r>
              <a:r>
                <a:rPr lang="en-US" altLang="ja-JP" sz="1000" b="0" i="0" baseline="0">
                  <a:effectLst/>
                  <a:latin typeface="+mn-lt"/>
                  <a:ea typeface="+mn-ea"/>
                  <a:cs typeface="+mn-cs"/>
                </a:rPr>
                <a:t>【</a:t>
              </a:r>
              <a:r>
                <a:rPr lang="ja-JP" altLang="ja-JP" sz="1000" b="0" i="0" baseline="0">
                  <a:effectLst/>
                  <a:latin typeface="+mn-lt"/>
                  <a:ea typeface="+mn-ea"/>
                  <a:cs typeface="+mn-cs"/>
                </a:rPr>
                <a:t>随意契約（その他）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993" name="グループ化 992"/>
            <xdr:cNvGrpSpPr/>
          </xdr:nvGrpSpPr>
          <xdr:grpSpPr>
            <a:xfrm>
              <a:off x="6934198" y="54934742"/>
              <a:ext cx="812225" cy="1391288"/>
              <a:chOff x="1314448" y="48044099"/>
              <a:chExt cx="781052" cy="1396432"/>
            </a:xfrm>
          </xdr:grpSpPr>
          <xdr:sp macro="" textlink="">
            <xdr:nvSpPr>
              <xdr:cNvPr id="994"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平成２７年６月既成者研究発表出演契約</a:t>
                </a:r>
                <a:endParaRPr lang="en-US" altLang="ja-JP" sz="900" b="0" i="0" u="none" strike="noStrike" baseline="0">
                  <a:solidFill>
                    <a:srgbClr val="000000"/>
                  </a:solidFill>
                  <a:latin typeface="ＭＳ Ｐゴシック"/>
                  <a:ea typeface="ＭＳ Ｐゴシック"/>
                </a:endParaRPr>
              </a:p>
            </xdr:txBody>
          </xdr:sp>
          <xdr:sp macro="" textlink="">
            <xdr:nvSpPr>
              <xdr:cNvPr id="995"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996"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3" name="グループ化 952"/>
          <xdr:cNvGrpSpPr/>
        </xdr:nvGrpSpPr>
        <xdr:grpSpPr>
          <a:xfrm>
            <a:off x="7586380" y="51199679"/>
            <a:ext cx="952502" cy="5194420"/>
            <a:chOff x="7810879" y="51135499"/>
            <a:chExt cx="980952" cy="5190531"/>
          </a:xfrm>
        </xdr:grpSpPr>
        <xdr:grpSp>
          <xdr:nvGrpSpPr>
            <xdr:cNvPr id="984" name="グループ化 983"/>
            <xdr:cNvGrpSpPr/>
          </xdr:nvGrpSpPr>
          <xdr:grpSpPr>
            <a:xfrm>
              <a:off x="7810879" y="51135499"/>
              <a:ext cx="980952" cy="3764520"/>
              <a:chOff x="1282266" y="44391304"/>
              <a:chExt cx="963332" cy="3369768"/>
            </a:xfrm>
          </xdr:grpSpPr>
          <xdr:sp macro="" textlink="">
            <xdr:nvSpPr>
              <xdr:cNvPr id="989" name="正方形/長方形 988"/>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新国立劇場熱媒需給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東京オペラシティ熱供給株式会社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90" name="Text Box 7"/>
              <xdr:cNvSpPr txBox="1">
                <a:spLocks noChangeArrowheads="1"/>
              </xdr:cNvSpPr>
            </xdr:nvSpPr>
            <xdr:spPr bwMode="auto">
              <a:xfrm>
                <a:off x="1282266" y="44391304"/>
                <a:ext cx="963332"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effectLst/>
                    <a:latin typeface="ＭＳ Ｐゴシック"/>
                    <a:ea typeface="+mn-ea"/>
                    <a:cs typeface="+mn-cs"/>
                  </a:rPr>
                  <a:t>需給</a:t>
                </a:r>
                <a:r>
                  <a:rPr lang="en-US" altLang="ja-JP" sz="1000" b="0" i="0" u="none" strike="noStrike" baseline="0">
                    <a:solidFill>
                      <a:srgbClr val="000000"/>
                    </a:solidFill>
                    <a:effectLst/>
                    <a:latin typeface="ＭＳ Ｐゴシック"/>
                    <a:ea typeface="+mn-ea"/>
                    <a:cs typeface="+mn-cs"/>
                  </a:rPr>
                  <a:t>【</a:t>
                </a:r>
                <a:r>
                  <a:rPr lang="ja-JP" altLang="ja-JP" sz="1000" b="0" i="0" baseline="0">
                    <a:effectLst/>
                    <a:latin typeface="+mn-lt"/>
                    <a:ea typeface="+mn-ea"/>
                    <a:cs typeface="+mn-cs"/>
                  </a:rPr>
                  <a:t>随意契約（その他）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985" name="グループ化 984"/>
            <xdr:cNvGrpSpPr/>
          </xdr:nvGrpSpPr>
          <xdr:grpSpPr>
            <a:xfrm>
              <a:off x="7906614" y="54934742"/>
              <a:ext cx="804431" cy="1391288"/>
              <a:chOff x="1314448" y="48044099"/>
              <a:chExt cx="781052" cy="1396432"/>
            </a:xfrm>
          </xdr:grpSpPr>
          <xdr:sp macro="" textlink="">
            <xdr:nvSpPr>
              <xdr:cNvPr id="986"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新国立劇場熱媒需給</a:t>
                </a:r>
                <a:endParaRPr lang="en-US" altLang="ja-JP" sz="900" b="0" i="0" u="none" strike="noStrike" baseline="0">
                  <a:solidFill>
                    <a:srgbClr val="000000"/>
                  </a:solidFill>
                  <a:latin typeface="ＭＳ Ｐゴシック"/>
                  <a:ea typeface="ＭＳ Ｐゴシック"/>
                </a:endParaRPr>
              </a:p>
            </xdr:txBody>
          </xdr:sp>
          <xdr:sp macro="" textlink="">
            <xdr:nvSpPr>
              <xdr:cNvPr id="987" name="AutoShape 30"/>
              <xdr:cNvSpPr>
                <a:spLocks/>
              </xdr:cNvSpPr>
            </xdr:nvSpPr>
            <xdr:spPr bwMode="auto">
              <a:xfrm flipH="1">
                <a:off x="1314448" y="48044099"/>
                <a:ext cx="45719" cy="1380019"/>
              </a:xfrm>
              <a:prstGeom prst="rightBracket">
                <a:avLst>
                  <a:gd name="adj" fmla="val 127748"/>
                </a:avLst>
              </a:prstGeom>
              <a:noFill/>
              <a:ln w="9525">
                <a:solidFill>
                  <a:srgbClr val="000000"/>
                </a:solidFill>
                <a:round/>
                <a:headEnd/>
                <a:tailEnd/>
              </a:ln>
            </xdr:spPr>
          </xdr:sp>
          <xdr:sp macro="" textlink="">
            <xdr:nvSpPr>
              <xdr:cNvPr id="988"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4" name="グループ化 953"/>
          <xdr:cNvGrpSpPr/>
        </xdr:nvGrpSpPr>
        <xdr:grpSpPr>
          <a:xfrm>
            <a:off x="8505266" y="51199679"/>
            <a:ext cx="930090" cy="5194420"/>
            <a:chOff x="8760895" y="51135499"/>
            <a:chExt cx="956851" cy="5190531"/>
          </a:xfrm>
        </xdr:grpSpPr>
        <xdr:grpSp>
          <xdr:nvGrpSpPr>
            <xdr:cNvPr id="977" name="グループ化 976"/>
            <xdr:cNvGrpSpPr/>
          </xdr:nvGrpSpPr>
          <xdr:grpSpPr>
            <a:xfrm>
              <a:off x="8760895" y="51135499"/>
              <a:ext cx="956851" cy="3753314"/>
              <a:chOff x="1300209" y="44391304"/>
              <a:chExt cx="939664" cy="3369768"/>
            </a:xfrm>
          </xdr:grpSpPr>
          <xdr:sp macro="" textlink="">
            <xdr:nvSpPr>
              <xdr:cNvPr id="982" name="正方形/長方形 98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独立行政法人日本芸術文化振興会施設警備等業務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首都圏ビルサービス協同組合</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83" name="Text Box 7"/>
              <xdr:cNvSpPr txBox="1">
                <a:spLocks noChangeArrowheads="1"/>
              </xdr:cNvSpPr>
            </xdr:nvSpPr>
            <xdr:spPr bwMode="auto">
              <a:xfrm>
                <a:off x="1300209" y="44391304"/>
                <a:ext cx="939664"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978" name="グループ化 977"/>
            <xdr:cNvGrpSpPr/>
          </xdr:nvGrpSpPr>
          <xdr:grpSpPr>
            <a:xfrm>
              <a:off x="8861711" y="54934742"/>
              <a:ext cx="812225" cy="1391288"/>
              <a:chOff x="1314447" y="48044099"/>
              <a:chExt cx="781053" cy="1396432"/>
            </a:xfrm>
          </xdr:grpSpPr>
          <xdr:sp macro="" textlink="">
            <xdr:nvSpPr>
              <xdr:cNvPr id="979"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独立行政法人日本芸術文化振興会施設警備等業務</a:t>
                </a:r>
                <a:endParaRPr lang="en-US" altLang="ja-JP" sz="900" b="0" i="0" u="none" strike="noStrike" baseline="0">
                  <a:solidFill>
                    <a:srgbClr val="000000"/>
                  </a:solidFill>
                  <a:latin typeface="ＭＳ Ｐゴシック"/>
                  <a:ea typeface="ＭＳ Ｐゴシック"/>
                </a:endParaRPr>
              </a:p>
            </xdr:txBody>
          </xdr:sp>
          <xdr:sp macro="" textlink="">
            <xdr:nvSpPr>
              <xdr:cNvPr id="980"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981"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5" name="グループ化 954"/>
          <xdr:cNvGrpSpPr/>
        </xdr:nvGrpSpPr>
        <xdr:grpSpPr>
          <a:xfrm>
            <a:off x="9446660" y="51078366"/>
            <a:ext cx="893884" cy="5315735"/>
            <a:chOff x="9727826" y="51014275"/>
            <a:chExt cx="913925" cy="5311755"/>
          </a:xfrm>
        </xdr:grpSpPr>
        <xdr:grpSp>
          <xdr:nvGrpSpPr>
            <xdr:cNvPr id="970" name="グループ化 969"/>
            <xdr:cNvGrpSpPr/>
          </xdr:nvGrpSpPr>
          <xdr:grpSpPr>
            <a:xfrm>
              <a:off x="9727826" y="51014275"/>
              <a:ext cx="913925" cy="3885740"/>
              <a:chOff x="1338403" y="44282795"/>
              <a:chExt cx="901555" cy="3478277"/>
            </a:xfrm>
          </xdr:grpSpPr>
          <xdr:sp macro="" textlink="">
            <xdr:nvSpPr>
              <xdr:cNvPr id="975" name="正方形/長方形 974"/>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【D-1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国立文楽劇場用地の賃貸借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大阪市</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976" name="Text Box 7"/>
              <xdr:cNvSpPr txBox="1">
                <a:spLocks noChangeArrowheads="1"/>
              </xdr:cNvSpPr>
            </xdr:nvSpPr>
            <xdr:spPr bwMode="auto">
              <a:xfrm>
                <a:off x="1376570" y="44282795"/>
                <a:ext cx="863388" cy="6633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ＭＳ Ｐゴシック"/>
                    <a:ea typeface="+mn-ea"/>
                    <a:cs typeface="+mn-cs"/>
                  </a:rPr>
                  <a:t>賃貸借</a:t>
                </a:r>
                <a:r>
                  <a:rPr lang="en-US" altLang="ja-JP" sz="1000" b="0" i="0" u="none" strike="noStrike" baseline="0">
                    <a:solidFill>
                      <a:sysClr val="windowText" lastClr="000000"/>
                    </a:solidFill>
                    <a:effectLst/>
                    <a:latin typeface="ＭＳ Ｐゴシック"/>
                    <a:ea typeface="+mn-ea"/>
                    <a:cs typeface="+mn-cs"/>
                  </a:rPr>
                  <a:t>【</a:t>
                </a:r>
                <a:r>
                  <a:rPr lang="ja-JP" altLang="ja-JP" sz="1000" b="0" i="0" baseline="0">
                    <a:solidFill>
                      <a:sysClr val="windowText" lastClr="000000"/>
                    </a:solidFill>
                    <a:effectLst/>
                    <a:latin typeface="+mn-lt"/>
                    <a:ea typeface="+mn-ea"/>
                    <a:cs typeface="+mn-cs"/>
                  </a:rPr>
                  <a:t>随</a:t>
                </a:r>
                <a:r>
                  <a:rPr lang="ja-JP" altLang="ja-JP" sz="1000" b="0" i="0" baseline="0">
                    <a:effectLst/>
                    <a:latin typeface="+mn-lt"/>
                    <a:ea typeface="+mn-ea"/>
                    <a:cs typeface="+mn-cs"/>
                  </a:rPr>
                  <a:t>意契約（その他）</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971" name="グループ化 970"/>
            <xdr:cNvGrpSpPr/>
          </xdr:nvGrpSpPr>
          <xdr:grpSpPr>
            <a:xfrm>
              <a:off x="9759658" y="54934742"/>
              <a:ext cx="804433" cy="1391288"/>
              <a:chOff x="1314447" y="48044099"/>
              <a:chExt cx="781053" cy="1396432"/>
            </a:xfrm>
          </xdr:grpSpPr>
          <xdr:sp macro="" textlink="">
            <xdr:nvSpPr>
              <xdr:cNvPr id="972" name="Text Box 7"/>
              <xdr:cNvSpPr txBox="1">
                <a:spLocks noChangeArrowheads="1"/>
              </xdr:cNvSpPr>
            </xdr:nvSpPr>
            <xdr:spPr bwMode="auto">
              <a:xfrm>
                <a:off x="1346419" y="48085136"/>
                <a:ext cx="749081" cy="12560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国立文楽劇場用地の賃貸借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973" name="AutoShape 30"/>
              <xdr:cNvSpPr>
                <a:spLocks/>
              </xdr:cNvSpPr>
            </xdr:nvSpPr>
            <xdr:spPr bwMode="auto">
              <a:xfrm flipH="1">
                <a:off x="1314447" y="48044099"/>
                <a:ext cx="45719" cy="1380019"/>
              </a:xfrm>
              <a:prstGeom prst="rightBracket">
                <a:avLst>
                  <a:gd name="adj" fmla="val 127748"/>
                </a:avLst>
              </a:prstGeom>
              <a:noFill/>
              <a:ln w="9525">
                <a:solidFill>
                  <a:srgbClr val="000000"/>
                </a:solidFill>
                <a:round/>
                <a:headEnd/>
                <a:tailEnd/>
              </a:ln>
            </xdr:spPr>
          </xdr:sp>
          <xdr:sp macro="" textlink="">
            <xdr:nvSpPr>
              <xdr:cNvPr id="974" name="AutoShape 30"/>
              <xdr:cNvSpPr>
                <a:spLocks/>
              </xdr:cNvSpPr>
            </xdr:nvSpPr>
            <xdr:spPr bwMode="auto">
              <a:xfrm>
                <a:off x="2038240" y="48060512"/>
                <a:ext cx="45719" cy="1380019"/>
              </a:xfrm>
              <a:prstGeom prst="rightBracket">
                <a:avLst>
                  <a:gd name="adj" fmla="val 127748"/>
                </a:avLst>
              </a:prstGeom>
              <a:noFill/>
              <a:ln w="9525">
                <a:solidFill>
                  <a:srgbClr val="000000"/>
                </a:solidFill>
                <a:round/>
                <a:headEnd/>
                <a:tailEnd/>
              </a:ln>
            </xdr:spPr>
          </xdr:sp>
        </xdr:grpSp>
      </xdr:grpSp>
      <xdr:grpSp>
        <xdr:nvGrpSpPr>
          <xdr:cNvPr id="956" name="グループ化 955"/>
          <xdr:cNvGrpSpPr/>
        </xdr:nvGrpSpPr>
        <xdr:grpSpPr>
          <a:xfrm>
            <a:off x="1714500" y="50216009"/>
            <a:ext cx="8090647" cy="980431"/>
            <a:chOff x="1733710" y="50327627"/>
            <a:chExt cx="8186698" cy="986451"/>
          </a:xfrm>
        </xdr:grpSpPr>
        <xdr:sp macro="" textlink="">
          <xdr:nvSpPr>
            <xdr:cNvPr id="957" name="正方形/長方形 956"/>
            <xdr:cNvSpPr/>
          </xdr:nvSpPr>
          <xdr:spPr>
            <a:xfrm>
              <a:off x="4787052" y="50327627"/>
              <a:ext cx="2110991" cy="577206"/>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【D】      </a:t>
              </a: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603</a:t>
              </a:r>
              <a:r>
                <a:rPr kumimoji="1" lang="ja-JP" altLang="en-US" sz="1200">
                  <a:solidFill>
                    <a:sysClr val="windowText" lastClr="000000"/>
                  </a:solidFill>
                  <a:latin typeface="+mj-ea"/>
                  <a:ea typeface="+mj-ea"/>
                </a:rPr>
                <a:t>百万円</a:t>
              </a:r>
            </a:p>
          </xdr:txBody>
        </xdr:sp>
        <xdr:cxnSp macro="">
          <xdr:nvCxnSpPr>
            <xdr:cNvPr id="958" name="直線コネクタ 957"/>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9" name="直線コネクタ 958"/>
            <xdr:cNvCxnSpPr/>
          </xdr:nvCxnSpPr>
          <xdr:spPr>
            <a:xfrm flipV="1">
              <a:off x="173548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0" name="直線コネクタ 959"/>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1" name="直線コネクタ 960"/>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2" name="直線コネクタ 961"/>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3" name="直線コネクタ 962"/>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4" name="直線コネクタ 963"/>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5" name="直線コネクタ 964"/>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6" name="直線コネクタ 965"/>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7" name="直線コネクタ 966"/>
            <xdr:cNvCxnSpPr/>
          </xdr:nvCxnSpPr>
          <xdr:spPr>
            <a:xfrm flipV="1">
              <a:off x="5826722" y="50846704"/>
              <a:ext cx="0" cy="280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8" name="直線コネクタ 967"/>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9" name="直線コネクタ 968"/>
            <xdr:cNvCxnSpPr/>
          </xdr:nvCxnSpPr>
          <xdr:spPr>
            <a:xfrm flipV="1">
              <a:off x="534127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155864</xdr:colOff>
      <xdr:row>731</xdr:row>
      <xdr:rowOff>748386</xdr:rowOff>
    </xdr:from>
    <xdr:to>
      <xdr:col>49</xdr:col>
      <xdr:colOff>274740</xdr:colOff>
      <xdr:row>736</xdr:row>
      <xdr:rowOff>2346</xdr:rowOff>
    </xdr:to>
    <xdr:grpSp>
      <xdr:nvGrpSpPr>
        <xdr:cNvPr id="1134" name="グループ化 1133"/>
        <xdr:cNvGrpSpPr/>
      </xdr:nvGrpSpPr>
      <xdr:grpSpPr>
        <a:xfrm>
          <a:off x="1375064" y="66013686"/>
          <a:ext cx="8856476" cy="6569160"/>
          <a:chOff x="1323996" y="57080335"/>
          <a:chExt cx="8951804" cy="6500242"/>
        </a:xfrm>
      </xdr:grpSpPr>
      <xdr:grpSp>
        <xdr:nvGrpSpPr>
          <xdr:cNvPr id="1135" name="グループ化 1134"/>
          <xdr:cNvGrpSpPr/>
        </xdr:nvGrpSpPr>
        <xdr:grpSpPr>
          <a:xfrm>
            <a:off x="1323996" y="58127715"/>
            <a:ext cx="861152" cy="5452858"/>
            <a:chOff x="1338403" y="51317340"/>
            <a:chExt cx="871465" cy="5468666"/>
          </a:xfrm>
        </xdr:grpSpPr>
        <xdr:grpSp>
          <xdr:nvGrpSpPr>
            <xdr:cNvPr id="1219" name="グループ化 1218"/>
            <xdr:cNvGrpSpPr/>
          </xdr:nvGrpSpPr>
          <xdr:grpSpPr>
            <a:xfrm>
              <a:off x="1338403" y="51317340"/>
              <a:ext cx="871465" cy="3786786"/>
              <a:chOff x="1338403" y="44391304"/>
              <a:chExt cx="871465" cy="3369768"/>
            </a:xfrm>
          </xdr:grpSpPr>
          <xdr:sp macro="" textlink="">
            <xdr:nvSpPr>
              <xdr:cNvPr id="1224" name="正方形/長方形 122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225" name="Text Box 7"/>
              <xdr:cNvSpPr txBox="1">
                <a:spLocks noChangeArrowheads="1"/>
              </xdr:cNvSpPr>
            </xdr:nvSpPr>
            <xdr:spPr bwMode="auto">
              <a:xfrm>
                <a:off x="1359361" y="44391304"/>
                <a:ext cx="850507"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220" name="グループ化 1219"/>
            <xdr:cNvGrpSpPr/>
          </xdr:nvGrpSpPr>
          <xdr:grpSpPr>
            <a:xfrm>
              <a:off x="1338941" y="55138864"/>
              <a:ext cx="797380" cy="1647142"/>
              <a:chOff x="1314448" y="48044099"/>
              <a:chExt cx="781052" cy="1645782"/>
            </a:xfrm>
          </xdr:grpSpPr>
          <xdr:sp macro="" textlink="">
            <xdr:nvSpPr>
              <xdr:cNvPr id="122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現代舞台芸術の公演・研修にかかる調査研究事業</a:t>
                </a:r>
              </a:p>
            </xdr:txBody>
          </xdr:sp>
          <xdr:sp macro="" textlink="">
            <xdr:nvSpPr>
              <xdr:cNvPr id="122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22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36" name="グループ化 1135"/>
          <xdr:cNvGrpSpPr/>
        </xdr:nvGrpSpPr>
        <xdr:grpSpPr>
          <a:xfrm>
            <a:off x="2228287" y="58127715"/>
            <a:ext cx="853331" cy="5452858"/>
            <a:chOff x="2278205" y="51135499"/>
            <a:chExt cx="897950" cy="5438978"/>
          </a:xfrm>
        </xdr:grpSpPr>
        <xdr:grpSp>
          <xdr:nvGrpSpPr>
            <xdr:cNvPr id="1212" name="グループ化 1211"/>
            <xdr:cNvGrpSpPr/>
          </xdr:nvGrpSpPr>
          <xdr:grpSpPr>
            <a:xfrm>
              <a:off x="2292415" y="51135499"/>
              <a:ext cx="883740" cy="3764520"/>
              <a:chOff x="1338403" y="44391304"/>
              <a:chExt cx="867864" cy="3369768"/>
            </a:xfrm>
          </xdr:grpSpPr>
          <xdr:sp macro="" textlink="">
            <xdr:nvSpPr>
              <xdr:cNvPr id="1217" name="正方形/長方形 121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218" name="Text Box 7"/>
              <xdr:cNvSpPr txBox="1">
                <a:spLocks noChangeArrowheads="1"/>
              </xdr:cNvSpPr>
            </xdr:nvSpPr>
            <xdr:spPr bwMode="auto">
              <a:xfrm>
                <a:off x="1349348" y="44391304"/>
                <a:ext cx="856919"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213" name="グループ化 1212"/>
            <xdr:cNvGrpSpPr/>
          </xdr:nvGrpSpPr>
          <xdr:grpSpPr>
            <a:xfrm>
              <a:off x="2278205" y="54934757"/>
              <a:ext cx="812225" cy="1639720"/>
              <a:chOff x="1314448" y="48044099"/>
              <a:chExt cx="781052" cy="1645782"/>
            </a:xfrm>
          </xdr:grpSpPr>
          <xdr:sp macro="" textlink="">
            <xdr:nvSpPr>
              <xdr:cNvPr id="1214"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沖縄伝統芸能の調査研究事業</a:t>
                </a:r>
                <a:endParaRPr lang="en-US" altLang="ja-JP" sz="900" b="0" i="0" u="none" strike="noStrike" baseline="0">
                  <a:solidFill>
                    <a:srgbClr val="000000"/>
                  </a:solidFill>
                  <a:latin typeface="ＭＳ Ｐゴシック"/>
                  <a:ea typeface="ＭＳ Ｐゴシック"/>
                </a:endParaRPr>
              </a:p>
            </xdr:txBody>
          </xdr:sp>
          <xdr:sp macro="" textlink="">
            <xdr:nvSpPr>
              <xdr:cNvPr id="1215"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216"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37" name="グループ化 1136"/>
          <xdr:cNvGrpSpPr/>
        </xdr:nvGrpSpPr>
        <xdr:grpSpPr>
          <a:xfrm>
            <a:off x="3128764" y="58127715"/>
            <a:ext cx="801920" cy="5452858"/>
            <a:chOff x="3220449" y="51135499"/>
            <a:chExt cx="826368" cy="5438978"/>
          </a:xfrm>
        </xdr:grpSpPr>
        <xdr:grpSp>
          <xdr:nvGrpSpPr>
            <xdr:cNvPr id="1205" name="グループ化 1204"/>
            <xdr:cNvGrpSpPr/>
          </xdr:nvGrpSpPr>
          <xdr:grpSpPr>
            <a:xfrm>
              <a:off x="3220449" y="51135499"/>
              <a:ext cx="826368" cy="3764520"/>
              <a:chOff x="1338403" y="44391304"/>
              <a:chExt cx="811525" cy="3369768"/>
            </a:xfrm>
          </xdr:grpSpPr>
          <xdr:sp macro="" textlink="">
            <xdr:nvSpPr>
              <xdr:cNvPr id="1210" name="正方形/長方形 120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公演記録映像収録カメラマン、ビデオエンジニア等派遣業務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株式会社エヌ・エス・ティー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211"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派遣</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206" name="グループ化 1205"/>
            <xdr:cNvGrpSpPr/>
          </xdr:nvGrpSpPr>
          <xdr:grpSpPr>
            <a:xfrm>
              <a:off x="3222046" y="54934757"/>
              <a:ext cx="812224" cy="1639720"/>
              <a:chOff x="1314448" y="48044099"/>
              <a:chExt cx="781052" cy="1645782"/>
            </a:xfrm>
          </xdr:grpSpPr>
          <xdr:sp macro="" textlink="">
            <xdr:nvSpPr>
              <xdr:cNvPr id="1207"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公演記録映像収録カメラマン、ビデオエンジニア等派遣業務</a:t>
                </a:r>
                <a:endParaRPr lang="en-US" altLang="ja-JP" sz="900" b="0" i="0" u="none" strike="noStrike" baseline="0">
                  <a:solidFill>
                    <a:srgbClr val="000000"/>
                  </a:solidFill>
                  <a:latin typeface="ＭＳ Ｐゴシック"/>
                  <a:ea typeface="ＭＳ Ｐゴシック"/>
                </a:endParaRPr>
              </a:p>
            </xdr:txBody>
          </xdr:sp>
          <xdr:sp macro="" textlink="">
            <xdr:nvSpPr>
              <xdr:cNvPr id="1208"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209"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38" name="グループ化 1137"/>
          <xdr:cNvGrpSpPr/>
        </xdr:nvGrpSpPr>
        <xdr:grpSpPr>
          <a:xfrm>
            <a:off x="4043555" y="58127715"/>
            <a:ext cx="801920" cy="5452858"/>
            <a:chOff x="4148482" y="51135499"/>
            <a:chExt cx="826370" cy="5438978"/>
          </a:xfrm>
        </xdr:grpSpPr>
        <xdr:sp macro="" textlink="">
          <xdr:nvSpPr>
            <xdr:cNvPr id="1199" name="正方形/長方形 1198"/>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公演記録音声収録等業務（本館・演芸場）</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株式会社パシフィックアートセンター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200" name="Text Box 7"/>
            <xdr:cNvSpPr txBox="1">
              <a:spLocks noChangeArrowheads="1"/>
            </xdr:cNvSpPr>
          </xdr:nvSpPr>
          <xdr:spPr bwMode="auto">
            <a:xfrm>
              <a:off x="4195098" y="51135499"/>
              <a:ext cx="720295"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201" name="グループ化 1200"/>
            <xdr:cNvGrpSpPr/>
          </xdr:nvGrpSpPr>
          <xdr:grpSpPr>
            <a:xfrm>
              <a:off x="4148568" y="54934757"/>
              <a:ext cx="812225" cy="1639720"/>
              <a:chOff x="1314448" y="48044099"/>
              <a:chExt cx="781052" cy="1645782"/>
            </a:xfrm>
          </xdr:grpSpPr>
          <xdr:sp macro="" textlink="">
            <xdr:nvSpPr>
              <xdr:cNvPr id="120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公演記録音声収録等業務（本館・演芸場）</a:t>
                </a:r>
                <a:endParaRPr lang="en-US" altLang="ja-JP" sz="900" b="0" i="0" u="none" strike="noStrike" baseline="0">
                  <a:solidFill>
                    <a:srgbClr val="000000"/>
                  </a:solidFill>
                  <a:latin typeface="ＭＳ Ｐゴシック"/>
                  <a:ea typeface="ＭＳ Ｐゴシック"/>
                </a:endParaRPr>
              </a:p>
            </xdr:txBody>
          </xdr:sp>
          <xdr:sp macro="" textlink="">
            <xdr:nvSpPr>
              <xdr:cNvPr id="120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20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39" name="グループ化 1138"/>
          <xdr:cNvGrpSpPr/>
        </xdr:nvGrpSpPr>
        <xdr:grpSpPr>
          <a:xfrm>
            <a:off x="4811279" y="57963478"/>
            <a:ext cx="970960" cy="5617095"/>
            <a:chOff x="4954244" y="50971680"/>
            <a:chExt cx="1000562" cy="5602797"/>
          </a:xfrm>
        </xdr:grpSpPr>
        <xdr:sp macro="" textlink="">
          <xdr:nvSpPr>
            <xdr:cNvPr id="1193" name="正方形/長方形 1192"/>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文化デジタルライブラリーシステム一式の賃貸借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東京センチュリーリース株式会社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194" name="Text Box 7"/>
            <xdr:cNvSpPr txBox="1">
              <a:spLocks noChangeArrowheads="1"/>
            </xdr:cNvSpPr>
          </xdr:nvSpPr>
          <xdr:spPr bwMode="auto">
            <a:xfrm>
              <a:off x="4954244" y="50971680"/>
              <a:ext cx="1000562" cy="63640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ysClr val="windowText" lastClr="000000"/>
                  </a:solidFill>
                  <a:latin typeface="ＭＳ Ｐゴシック"/>
                  <a:ea typeface="+mn-ea"/>
                </a:rPr>
                <a:t>請負及び賃貸借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総合評価入札</a:t>
              </a:r>
              <a:r>
                <a:rPr lang="en-US" altLang="ja-JP" sz="1000" b="0" i="0" u="none" strike="noStrike" baseline="0">
                  <a:solidFill>
                    <a:sysClr val="windowText" lastClr="000000"/>
                  </a:solidFill>
                  <a:latin typeface="ＭＳ Ｐゴシック"/>
                  <a:ea typeface="+mn-ea"/>
                </a:rPr>
                <a:t>】</a:t>
              </a:r>
              <a:endParaRPr lang="ja-JP" altLang="en-US" sz="1000" b="0" i="0" u="none" strike="noStrike" baseline="0">
                <a:solidFill>
                  <a:sysClr val="windowText" lastClr="000000"/>
                </a:solidFill>
                <a:latin typeface="ＭＳ Ｐゴシック"/>
                <a:ea typeface="+mn-ea"/>
              </a:endParaRPr>
            </a:p>
          </xdr:txBody>
        </xdr:sp>
        <xdr:grpSp>
          <xdr:nvGrpSpPr>
            <xdr:cNvPr id="1195" name="グループ化 1194"/>
            <xdr:cNvGrpSpPr/>
          </xdr:nvGrpSpPr>
          <xdr:grpSpPr>
            <a:xfrm>
              <a:off x="5092409" y="54934757"/>
              <a:ext cx="812226" cy="1639720"/>
              <a:chOff x="1314448" y="48044099"/>
              <a:chExt cx="781053" cy="1645782"/>
            </a:xfrm>
          </xdr:grpSpPr>
          <xdr:sp macro="" textlink="">
            <xdr:nvSpPr>
              <xdr:cNvPr id="1196" name="Text Box 7"/>
              <xdr:cNvSpPr txBox="1">
                <a:spLocks noChangeArrowheads="1"/>
              </xdr:cNvSpPr>
            </xdr:nvSpPr>
            <xdr:spPr bwMode="auto">
              <a:xfrm>
                <a:off x="1346420"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文化デジタルライブラリーシステム一式の賃貸借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119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9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0" name="グループ化 1139"/>
          <xdr:cNvGrpSpPr/>
        </xdr:nvGrpSpPr>
        <xdr:grpSpPr>
          <a:xfrm>
            <a:off x="5827055" y="58039097"/>
            <a:ext cx="829230" cy="5541480"/>
            <a:chOff x="5998046" y="51047103"/>
            <a:chExt cx="842638" cy="5527374"/>
          </a:xfrm>
        </xdr:grpSpPr>
        <xdr:grpSp>
          <xdr:nvGrpSpPr>
            <xdr:cNvPr id="1186" name="グループ化 1185"/>
            <xdr:cNvGrpSpPr/>
          </xdr:nvGrpSpPr>
          <xdr:grpSpPr>
            <a:xfrm>
              <a:off x="5998046" y="51047103"/>
              <a:ext cx="842638" cy="3852914"/>
              <a:chOff x="1328373" y="44312179"/>
              <a:chExt cx="827503" cy="3448893"/>
            </a:xfrm>
          </xdr:grpSpPr>
          <xdr:sp macro="" textlink="">
            <xdr:nvSpPr>
              <xdr:cNvPr id="1191" name="正方形/長方形 119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北野演能図屏風の購入</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個人</a:t>
                </a:r>
                <a:r>
                  <a:rPr kumimoji="1" lang="en-US" altLang="ja-JP" sz="1100">
                    <a:solidFill>
                      <a:sysClr val="windowText" lastClr="000000"/>
                    </a:solidFill>
                    <a:latin typeface="+mj-ea"/>
                    <a:ea typeface="+mj-ea"/>
                  </a:rPr>
                  <a:t>A</a:t>
                </a: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15</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1192" name="Text Box 7"/>
              <xdr:cNvSpPr txBox="1">
                <a:spLocks noChangeArrowheads="1"/>
              </xdr:cNvSpPr>
            </xdr:nvSpPr>
            <xdr:spPr bwMode="auto">
              <a:xfrm>
                <a:off x="1328373" y="44312179"/>
                <a:ext cx="827503" cy="4961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物品供給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187" name="グループ化 1186"/>
            <xdr:cNvGrpSpPr/>
          </xdr:nvGrpSpPr>
          <xdr:grpSpPr>
            <a:xfrm>
              <a:off x="6036250" y="54934757"/>
              <a:ext cx="804432" cy="1639720"/>
              <a:chOff x="1314448" y="48044099"/>
              <a:chExt cx="781052" cy="1645782"/>
            </a:xfrm>
          </xdr:grpSpPr>
          <xdr:sp macro="" textlink="">
            <xdr:nvSpPr>
              <xdr:cNvPr id="118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北野演能図屏風の購入</a:t>
                </a:r>
                <a:endParaRPr lang="en-US" altLang="ja-JP" sz="900" b="0" i="0" u="none" strike="noStrike" baseline="0">
                  <a:solidFill>
                    <a:srgbClr val="000000"/>
                  </a:solidFill>
                  <a:latin typeface="ＭＳ Ｐゴシック"/>
                  <a:ea typeface="ＭＳ Ｐゴシック"/>
                </a:endParaRPr>
              </a:p>
            </xdr:txBody>
          </xdr:sp>
          <xdr:sp macro="" textlink="">
            <xdr:nvSpPr>
              <xdr:cNvPr id="118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9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1" name="グループ化 1140"/>
          <xdr:cNvGrpSpPr/>
        </xdr:nvGrpSpPr>
        <xdr:grpSpPr>
          <a:xfrm>
            <a:off x="6630768" y="58051787"/>
            <a:ext cx="1026998" cy="5528783"/>
            <a:chOff x="6829733" y="51059767"/>
            <a:chExt cx="1057130" cy="5514710"/>
          </a:xfrm>
        </xdr:grpSpPr>
        <xdr:sp macro="" textlink="">
          <xdr:nvSpPr>
            <xdr:cNvPr id="1180" name="正方形/長方形 1179"/>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文化デジタルライブラリーコンテンツの制作</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株式会社文化工房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181" name="Text Box 7"/>
            <xdr:cNvSpPr txBox="1">
              <a:spLocks noChangeArrowheads="1"/>
            </xdr:cNvSpPr>
          </xdr:nvSpPr>
          <xdr:spPr bwMode="auto">
            <a:xfrm>
              <a:off x="6829733" y="51059767"/>
              <a:ext cx="1057130" cy="541603"/>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baseline="0">
                  <a:effectLst/>
                  <a:latin typeface="+mn-lt"/>
                  <a:ea typeface="+mn-ea"/>
                  <a:cs typeface="+mn-cs"/>
                </a:rPr>
                <a:t>請負</a:t>
              </a:r>
              <a:r>
                <a:rPr lang="en-US" altLang="ja-JP" sz="1000" b="0" i="0" baseline="0">
                  <a:effectLst/>
                  <a:latin typeface="+mn-lt"/>
                  <a:ea typeface="+mn-ea"/>
                  <a:cs typeface="+mn-cs"/>
                </a:rPr>
                <a:t>【</a:t>
              </a:r>
              <a:r>
                <a:rPr lang="ja-JP" altLang="ja-JP" sz="1000" b="0" i="0" baseline="0">
                  <a:effectLst/>
                  <a:latin typeface="+mn-lt"/>
                  <a:ea typeface="+mn-ea"/>
                  <a:cs typeface="+mn-cs"/>
                </a:rPr>
                <a:t>随意契約（</a:t>
              </a:r>
              <a:r>
                <a:rPr lang="ja-JP" altLang="en-US" sz="1000" b="0" i="0" baseline="0">
                  <a:effectLst/>
                  <a:latin typeface="+mn-lt"/>
                  <a:ea typeface="+mn-ea"/>
                  <a:cs typeface="+mn-cs"/>
                </a:rPr>
                <a:t>企画競争</a:t>
              </a:r>
              <a:r>
                <a:rPr lang="ja-JP" altLang="ja-JP" sz="1000" b="0" i="0" baseline="0">
                  <a:effectLst/>
                  <a:latin typeface="+mn-lt"/>
                  <a:ea typeface="+mn-ea"/>
                  <a:cs typeface="+mn-cs"/>
                </a:rPr>
                <a:t>）</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1182" name="グループ化 1181"/>
            <xdr:cNvGrpSpPr/>
          </xdr:nvGrpSpPr>
          <xdr:grpSpPr>
            <a:xfrm>
              <a:off x="6934198" y="54934757"/>
              <a:ext cx="812225" cy="1639720"/>
              <a:chOff x="1314448" y="48044099"/>
              <a:chExt cx="781052" cy="1645782"/>
            </a:xfrm>
          </xdr:grpSpPr>
          <xdr:sp macro="" textlink="">
            <xdr:nvSpPr>
              <xdr:cNvPr id="1183"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文化デジタルライブラリーコンテンツの制作</a:t>
                </a:r>
                <a:endParaRPr lang="en-US" altLang="ja-JP" sz="900" b="0" i="0" u="none" strike="noStrike" baseline="0">
                  <a:solidFill>
                    <a:srgbClr val="000000"/>
                  </a:solidFill>
                  <a:latin typeface="ＭＳ Ｐゴシック"/>
                  <a:ea typeface="ＭＳ Ｐゴシック"/>
                </a:endParaRPr>
              </a:p>
            </xdr:txBody>
          </xdr:sp>
          <xdr:sp macro="" textlink="">
            <xdr:nvSpPr>
              <xdr:cNvPr id="1184"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85"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2" name="グループ化 1141"/>
          <xdr:cNvGrpSpPr/>
        </xdr:nvGrpSpPr>
        <xdr:grpSpPr>
          <a:xfrm>
            <a:off x="7641887" y="58070997"/>
            <a:ext cx="829760" cy="5509572"/>
            <a:chOff x="7868042" y="51078929"/>
            <a:chExt cx="843003" cy="5495548"/>
          </a:xfrm>
        </xdr:grpSpPr>
        <xdr:grpSp>
          <xdr:nvGrpSpPr>
            <xdr:cNvPr id="1173" name="グループ化 1172"/>
            <xdr:cNvGrpSpPr/>
          </xdr:nvGrpSpPr>
          <xdr:grpSpPr>
            <a:xfrm>
              <a:off x="7868042" y="51078929"/>
              <a:ext cx="826368" cy="3821090"/>
              <a:chOff x="1338403" y="44340666"/>
              <a:chExt cx="811525" cy="3420406"/>
            </a:xfrm>
          </xdr:grpSpPr>
          <xdr:sp macro="" textlink="">
            <xdr:nvSpPr>
              <xdr:cNvPr id="1178" name="正方形/長方形 117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国立劇場構内で使用する電気の調達</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F-Power</a:t>
                </a: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179" name="Text Box 7"/>
              <xdr:cNvSpPr txBox="1">
                <a:spLocks noChangeArrowheads="1"/>
              </xdr:cNvSpPr>
            </xdr:nvSpPr>
            <xdr:spPr bwMode="auto">
              <a:xfrm>
                <a:off x="1361112" y="44340666"/>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174" name="グループ化 1173"/>
            <xdr:cNvGrpSpPr/>
          </xdr:nvGrpSpPr>
          <xdr:grpSpPr>
            <a:xfrm>
              <a:off x="7906614" y="54934757"/>
              <a:ext cx="804431" cy="1639720"/>
              <a:chOff x="1314448" y="48044099"/>
              <a:chExt cx="781052" cy="1645782"/>
            </a:xfrm>
          </xdr:grpSpPr>
          <xdr:sp macro="" textlink="">
            <xdr:nvSpPr>
              <xdr:cNvPr id="117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国立劇場構内で使用する電気の調達</a:t>
                </a:r>
                <a:endParaRPr lang="en-US" altLang="ja-JP" sz="900" b="0" i="0" u="none" strike="noStrike" baseline="0">
                  <a:solidFill>
                    <a:srgbClr val="000000"/>
                  </a:solidFill>
                  <a:latin typeface="ＭＳ Ｐゴシック"/>
                  <a:ea typeface="ＭＳ Ｐゴシック"/>
                </a:endParaRPr>
              </a:p>
            </xdr:txBody>
          </xdr:sp>
          <xdr:sp macro="" textlink="">
            <xdr:nvSpPr>
              <xdr:cNvPr id="117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7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3" name="グループ化 1142"/>
          <xdr:cNvGrpSpPr/>
        </xdr:nvGrpSpPr>
        <xdr:grpSpPr>
          <a:xfrm>
            <a:off x="8527675" y="58020193"/>
            <a:ext cx="865095" cy="5560383"/>
            <a:chOff x="8783950" y="51028248"/>
            <a:chExt cx="889986" cy="5546229"/>
          </a:xfrm>
        </xdr:grpSpPr>
        <xdr:grpSp>
          <xdr:nvGrpSpPr>
            <xdr:cNvPr id="1166" name="グループ化 1165"/>
            <xdr:cNvGrpSpPr/>
          </xdr:nvGrpSpPr>
          <xdr:grpSpPr>
            <a:xfrm>
              <a:off x="8783950" y="51028248"/>
              <a:ext cx="887679" cy="3860566"/>
              <a:chOff x="1322851" y="44295012"/>
              <a:chExt cx="871735" cy="3466060"/>
            </a:xfrm>
          </xdr:grpSpPr>
          <xdr:sp macro="" textlink="">
            <xdr:nvSpPr>
              <xdr:cNvPr id="1171" name="正方形/長方形 117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白地紅斑掛なげ桐模様摺箔及び紫地霞鉄線模様舞衣の購入</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株式会社石黒ギャラリー</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172" name="Text Box 7"/>
              <xdr:cNvSpPr txBox="1">
                <a:spLocks noChangeArrowheads="1"/>
              </xdr:cNvSpPr>
            </xdr:nvSpPr>
            <xdr:spPr bwMode="auto">
              <a:xfrm>
                <a:off x="1322851" y="44295012"/>
                <a:ext cx="871735" cy="51331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物品供給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167" name="グループ化 1166"/>
            <xdr:cNvGrpSpPr/>
          </xdr:nvGrpSpPr>
          <xdr:grpSpPr>
            <a:xfrm>
              <a:off x="8861712" y="54934757"/>
              <a:ext cx="812224" cy="1639720"/>
              <a:chOff x="1314448" y="48044099"/>
              <a:chExt cx="781052" cy="1645782"/>
            </a:xfrm>
          </xdr:grpSpPr>
          <xdr:sp macro="" textlink="">
            <xdr:nvSpPr>
              <xdr:cNvPr id="116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白地紅斑掛なげ桐模様擦摺箔及び紫地霞鉄線模様舞衣の購入</a:t>
                </a:r>
                <a:endParaRPr lang="en-US" altLang="ja-JP" sz="900" b="0" i="0" u="none" strike="noStrike" baseline="0">
                  <a:solidFill>
                    <a:srgbClr val="000000"/>
                  </a:solidFill>
                  <a:latin typeface="ＭＳ Ｐゴシック"/>
                  <a:ea typeface="ＭＳ Ｐゴシック"/>
                </a:endParaRPr>
              </a:p>
            </xdr:txBody>
          </xdr:sp>
          <xdr:sp macro="" textlink="">
            <xdr:nvSpPr>
              <xdr:cNvPr id="116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7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4" name="グループ化 1143"/>
          <xdr:cNvGrpSpPr/>
        </xdr:nvGrpSpPr>
        <xdr:grpSpPr>
          <a:xfrm>
            <a:off x="9446664" y="58065283"/>
            <a:ext cx="829136" cy="5515291"/>
            <a:chOff x="9727826" y="51073225"/>
            <a:chExt cx="847725" cy="5501252"/>
          </a:xfrm>
        </xdr:grpSpPr>
        <xdr:grpSp>
          <xdr:nvGrpSpPr>
            <xdr:cNvPr id="1159" name="グループ化 1158"/>
            <xdr:cNvGrpSpPr/>
          </xdr:nvGrpSpPr>
          <xdr:grpSpPr>
            <a:xfrm>
              <a:off x="9727826" y="51073225"/>
              <a:ext cx="847725" cy="3826793"/>
              <a:chOff x="1338403" y="44335561"/>
              <a:chExt cx="836251" cy="3425511"/>
            </a:xfrm>
          </xdr:grpSpPr>
          <xdr:sp macro="" textlink="">
            <xdr:nvSpPr>
              <xdr:cNvPr id="1164" name="正方形/長方形 116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【E-1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収蔵資料の現物所在確認調査（鈴木十郎コレクション・榎本健一関係資料）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ボンド株式会社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1165" name="Text Box 7"/>
              <xdr:cNvSpPr txBox="1">
                <a:spLocks noChangeArrowheads="1"/>
              </xdr:cNvSpPr>
            </xdr:nvSpPr>
            <xdr:spPr bwMode="auto">
              <a:xfrm>
                <a:off x="1390379" y="44335561"/>
                <a:ext cx="784275" cy="4727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mn-lt"/>
                    <a:ea typeface="+mn-ea"/>
                    <a:cs typeface="+mn-cs"/>
                  </a:rPr>
                  <a:t>請負</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1160" name="グループ化 1159"/>
            <xdr:cNvGrpSpPr/>
          </xdr:nvGrpSpPr>
          <xdr:grpSpPr>
            <a:xfrm>
              <a:off x="9759659" y="54934757"/>
              <a:ext cx="804432" cy="1639720"/>
              <a:chOff x="1314448" y="48044099"/>
              <a:chExt cx="781052" cy="1645782"/>
            </a:xfrm>
          </xdr:grpSpPr>
          <xdr:sp macro="" textlink="">
            <xdr:nvSpPr>
              <xdr:cNvPr id="116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収蔵資料の現物所在確認調査（鈴木十郎コレクション・榎本健一関係資料）</a:t>
                </a:r>
                <a:endParaRPr lang="en-US" altLang="ja-JP" sz="900" b="0" i="0" u="none" strike="noStrike" baseline="0">
                  <a:solidFill>
                    <a:srgbClr val="000000"/>
                  </a:solidFill>
                  <a:latin typeface="ＭＳ Ｐゴシック"/>
                  <a:ea typeface="ＭＳ Ｐゴシック"/>
                </a:endParaRPr>
              </a:p>
            </xdr:txBody>
          </xdr:sp>
          <xdr:sp macro="" textlink="">
            <xdr:nvSpPr>
              <xdr:cNvPr id="116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16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145" name="グループ化 1144"/>
          <xdr:cNvGrpSpPr/>
        </xdr:nvGrpSpPr>
        <xdr:grpSpPr>
          <a:xfrm>
            <a:off x="1714500" y="57080335"/>
            <a:ext cx="8090647" cy="1144619"/>
            <a:chOff x="1733710" y="50263550"/>
            <a:chExt cx="8186698" cy="1151031"/>
          </a:xfrm>
        </xdr:grpSpPr>
        <xdr:sp macro="" textlink="">
          <xdr:nvSpPr>
            <xdr:cNvPr id="1146" name="正方形/長方形 1145"/>
            <xdr:cNvSpPr/>
          </xdr:nvSpPr>
          <xdr:spPr>
            <a:xfrm>
              <a:off x="4773197" y="50263550"/>
              <a:ext cx="2110991" cy="60059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【E】      </a:t>
              </a: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813</a:t>
              </a:r>
              <a:r>
                <a:rPr kumimoji="1" lang="ja-JP" altLang="en-US" sz="1200">
                  <a:solidFill>
                    <a:sysClr val="windowText" lastClr="000000"/>
                  </a:solidFill>
                  <a:latin typeface="+mj-ea"/>
                  <a:ea typeface="+mj-ea"/>
                </a:rPr>
                <a:t>百万円</a:t>
              </a:r>
            </a:p>
          </xdr:txBody>
        </xdr:sp>
        <xdr:cxnSp macro="">
          <xdr:nvCxnSpPr>
            <xdr:cNvPr id="1147" name="直線コネクタ 1146"/>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8" name="直線コネクタ 1147"/>
            <xdr:cNvCxnSpPr/>
          </xdr:nvCxnSpPr>
          <xdr:spPr>
            <a:xfrm flipV="1">
              <a:off x="173548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9" name="直線コネクタ 1148"/>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0" name="直線コネクタ 1149"/>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1" name="直線コネクタ 1150"/>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2" name="直線コネクタ 1151"/>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3" name="直線コネクタ 1152"/>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4" name="直線コネクタ 1153"/>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5" name="直線コネクタ 1154"/>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6" name="直線コネクタ 1155"/>
            <xdr:cNvCxnSpPr/>
          </xdr:nvCxnSpPr>
          <xdr:spPr>
            <a:xfrm flipV="1">
              <a:off x="5826722" y="50846704"/>
              <a:ext cx="0" cy="280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7" name="直線コネクタ 1156"/>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8" name="直線コネクタ 1157"/>
            <xdr:cNvCxnSpPr/>
          </xdr:nvCxnSpPr>
          <xdr:spPr>
            <a:xfrm flipV="1">
              <a:off x="5409312" y="51118960"/>
              <a:ext cx="1" cy="2956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40820</xdr:colOff>
      <xdr:row>736</xdr:row>
      <xdr:rowOff>81640</xdr:rowOff>
    </xdr:from>
    <xdr:to>
      <xdr:col>50</xdr:col>
      <xdr:colOff>27218</xdr:colOff>
      <xdr:row>740</xdr:row>
      <xdr:rowOff>307560</xdr:rowOff>
    </xdr:to>
    <xdr:grpSp>
      <xdr:nvGrpSpPr>
        <xdr:cNvPr id="1410" name="グループ化 1409"/>
        <xdr:cNvGrpSpPr/>
      </xdr:nvGrpSpPr>
      <xdr:grpSpPr>
        <a:xfrm>
          <a:off x="1260020" y="72662140"/>
          <a:ext cx="9231998" cy="6220320"/>
          <a:chOff x="1183021" y="63851514"/>
          <a:chExt cx="9266469" cy="6388198"/>
        </a:xfrm>
      </xdr:grpSpPr>
      <xdr:grpSp>
        <xdr:nvGrpSpPr>
          <xdr:cNvPr id="1411" name="グループ化 1410"/>
          <xdr:cNvGrpSpPr/>
        </xdr:nvGrpSpPr>
        <xdr:grpSpPr>
          <a:xfrm>
            <a:off x="1183021" y="65044290"/>
            <a:ext cx="1026885" cy="5195422"/>
            <a:chOff x="1182402" y="51317340"/>
            <a:chExt cx="1027466" cy="5196131"/>
          </a:xfrm>
        </xdr:grpSpPr>
        <xdr:grpSp>
          <xdr:nvGrpSpPr>
            <xdr:cNvPr id="1495" name="グループ化 1494"/>
            <xdr:cNvGrpSpPr/>
          </xdr:nvGrpSpPr>
          <xdr:grpSpPr>
            <a:xfrm>
              <a:off x="1182402" y="51317340"/>
              <a:ext cx="1027466" cy="3786786"/>
              <a:chOff x="1182402" y="44391304"/>
              <a:chExt cx="1027466" cy="3369768"/>
            </a:xfrm>
          </xdr:grpSpPr>
          <xdr:sp macro="" textlink="">
            <xdr:nvSpPr>
              <xdr:cNvPr id="1500" name="正方形/長方形 149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ネットワーク機器及び情報基盤に係るシステムサーバー一式の賃貸借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芙蓉総合リース株式会社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01" name="Text Box 7"/>
              <xdr:cNvSpPr txBox="1">
                <a:spLocks noChangeArrowheads="1"/>
              </xdr:cNvSpPr>
            </xdr:nvSpPr>
            <xdr:spPr bwMode="auto">
              <a:xfrm>
                <a:off x="1182402" y="44391304"/>
                <a:ext cx="1027466" cy="41701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ysClr val="windowText" lastClr="000000"/>
                    </a:solidFill>
                    <a:latin typeface="ＭＳ Ｐゴシック"/>
                    <a:ea typeface="+mn-ea"/>
                  </a:rPr>
                  <a:t>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総合評価入札</a:t>
                </a:r>
                <a:r>
                  <a:rPr lang="en-US" altLang="ja-JP" sz="1000" b="0" i="0" u="none" strike="noStrike" baseline="0">
                    <a:solidFill>
                      <a:sysClr val="windowText" lastClr="000000"/>
                    </a:solidFill>
                    <a:latin typeface="ＭＳ Ｐゴシック"/>
                    <a:ea typeface="+mn-ea"/>
                  </a:rPr>
                  <a:t>】</a:t>
                </a:r>
                <a:endParaRPr lang="ja-JP" altLang="en-US" sz="1000" b="0" i="0" u="none" strike="noStrike" baseline="0">
                  <a:solidFill>
                    <a:sysClr val="windowText" lastClr="000000"/>
                  </a:solidFill>
                  <a:latin typeface="ＭＳ Ｐゴシック"/>
                  <a:ea typeface="+mn-ea"/>
                </a:endParaRPr>
              </a:p>
            </xdr:txBody>
          </xdr:sp>
        </xdr:grpSp>
        <xdr:grpSp>
          <xdr:nvGrpSpPr>
            <xdr:cNvPr id="1496" name="グループ化 1495"/>
            <xdr:cNvGrpSpPr/>
          </xdr:nvGrpSpPr>
          <xdr:grpSpPr>
            <a:xfrm>
              <a:off x="1338941" y="55138865"/>
              <a:ext cx="797380" cy="1374606"/>
              <a:chOff x="1314448" y="48044099"/>
              <a:chExt cx="781052" cy="1373471"/>
            </a:xfrm>
          </xdr:grpSpPr>
          <xdr:sp macro="" textlink="">
            <xdr:nvSpPr>
              <xdr:cNvPr id="1497"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ネットワーク機器及び情報基盤に係るシステムサーバー一式の賃貸借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1498" name="AutoShape 30"/>
              <xdr:cNvSpPr>
                <a:spLocks/>
              </xdr:cNvSpPr>
            </xdr:nvSpPr>
            <xdr:spPr bwMode="auto">
              <a:xfrm flipH="1">
                <a:off x="1314448" y="48044099"/>
                <a:ext cx="45719" cy="1357058"/>
              </a:xfrm>
              <a:prstGeom prst="rightBracket">
                <a:avLst>
                  <a:gd name="adj" fmla="val 127748"/>
                </a:avLst>
              </a:prstGeom>
              <a:noFill/>
              <a:ln w="9525">
                <a:solidFill>
                  <a:srgbClr val="000000"/>
                </a:solidFill>
                <a:round/>
                <a:headEnd/>
                <a:tailEnd/>
              </a:ln>
            </xdr:spPr>
          </xdr:sp>
          <xdr:sp macro="" textlink="">
            <xdr:nvSpPr>
              <xdr:cNvPr id="1499" name="AutoShape 30"/>
              <xdr:cNvSpPr>
                <a:spLocks/>
              </xdr:cNvSpPr>
            </xdr:nvSpPr>
            <xdr:spPr bwMode="auto">
              <a:xfrm>
                <a:off x="2038240" y="48060512"/>
                <a:ext cx="45719" cy="1357058"/>
              </a:xfrm>
              <a:prstGeom prst="rightBracket">
                <a:avLst>
                  <a:gd name="adj" fmla="val 127748"/>
                </a:avLst>
              </a:prstGeom>
              <a:noFill/>
              <a:ln w="9525">
                <a:solidFill>
                  <a:srgbClr val="000000"/>
                </a:solidFill>
                <a:round/>
                <a:headEnd/>
                <a:tailEnd/>
              </a:ln>
            </xdr:spPr>
          </xdr:sp>
        </xdr:grpSp>
      </xdr:grpSp>
      <xdr:grpSp>
        <xdr:nvGrpSpPr>
          <xdr:cNvPr id="1412" name="グループ化 1411"/>
          <xdr:cNvGrpSpPr/>
        </xdr:nvGrpSpPr>
        <xdr:grpSpPr>
          <a:xfrm>
            <a:off x="2209906" y="65044289"/>
            <a:ext cx="929362" cy="5195166"/>
            <a:chOff x="2232808" y="51135499"/>
            <a:chExt cx="966929" cy="5167668"/>
          </a:xfrm>
        </xdr:grpSpPr>
        <xdr:grpSp>
          <xdr:nvGrpSpPr>
            <xdr:cNvPr id="1488" name="グループ化 1487"/>
            <xdr:cNvGrpSpPr/>
          </xdr:nvGrpSpPr>
          <xdr:grpSpPr>
            <a:xfrm>
              <a:off x="2232808" y="51135499"/>
              <a:ext cx="966929" cy="3764520"/>
              <a:chOff x="1279867" y="44391304"/>
              <a:chExt cx="949559" cy="3369768"/>
            </a:xfrm>
          </xdr:grpSpPr>
          <xdr:sp macro="" textlink="">
            <xdr:nvSpPr>
              <xdr:cNvPr id="1493" name="正方形/長方形 1492"/>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情報システムの総括運用管理支援業務委託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株式会社日本ビジネスデータープロセシングセンター</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94" name="Text Box 7"/>
              <xdr:cNvSpPr txBox="1">
                <a:spLocks noChangeArrowheads="1"/>
              </xdr:cNvSpPr>
            </xdr:nvSpPr>
            <xdr:spPr bwMode="auto">
              <a:xfrm>
                <a:off x="1279867" y="44391304"/>
                <a:ext cx="949559" cy="41701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ysClr val="windowText" lastClr="000000"/>
                    </a:solidFill>
                    <a:latin typeface="ＭＳ Ｐゴシック"/>
                    <a:ea typeface="+mn-ea"/>
                  </a:rPr>
                  <a:t>委託</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一般競争入札</a:t>
                </a:r>
                <a:r>
                  <a:rPr lang="en-US" altLang="ja-JP" sz="1000" b="0" i="0" u="none" strike="noStrike" baseline="0">
                    <a:solidFill>
                      <a:sysClr val="windowText" lastClr="000000"/>
                    </a:solidFill>
                    <a:latin typeface="ＭＳ Ｐゴシック"/>
                    <a:ea typeface="+mn-ea"/>
                  </a:rPr>
                  <a:t>】</a:t>
                </a:r>
                <a:endParaRPr lang="ja-JP" altLang="en-US" sz="1000" b="0" i="0" u="none" strike="noStrike" baseline="0">
                  <a:solidFill>
                    <a:sysClr val="windowText" lastClr="000000"/>
                  </a:solidFill>
                  <a:latin typeface="ＭＳ Ｐゴシック"/>
                  <a:ea typeface="+mn-ea"/>
                </a:endParaRPr>
              </a:p>
            </xdr:txBody>
          </xdr:sp>
        </xdr:grpSp>
        <xdr:grpSp>
          <xdr:nvGrpSpPr>
            <xdr:cNvPr id="1489" name="グループ化 1488"/>
            <xdr:cNvGrpSpPr/>
          </xdr:nvGrpSpPr>
          <xdr:grpSpPr>
            <a:xfrm>
              <a:off x="2278204" y="54934756"/>
              <a:ext cx="812226" cy="1368411"/>
              <a:chOff x="1314447" y="48044099"/>
              <a:chExt cx="781053" cy="1373470"/>
            </a:xfrm>
          </xdr:grpSpPr>
          <xdr:sp macro="" textlink="">
            <xdr:nvSpPr>
              <xdr:cNvPr id="1490"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情報システムの総括運用管理支援業務委託</a:t>
                </a:r>
                <a:endParaRPr lang="en-US" altLang="ja-JP" sz="900" b="0" i="0" u="none" strike="noStrike" baseline="0">
                  <a:solidFill>
                    <a:srgbClr val="000000"/>
                  </a:solidFill>
                  <a:latin typeface="ＭＳ Ｐゴシック"/>
                  <a:ea typeface="ＭＳ Ｐゴシック"/>
                </a:endParaRPr>
              </a:p>
            </xdr:txBody>
          </xdr:sp>
          <xdr:sp macro="" textlink="">
            <xdr:nvSpPr>
              <xdr:cNvPr id="1491"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92"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3" name="グループ化 1412"/>
          <xdr:cNvGrpSpPr/>
        </xdr:nvGrpSpPr>
        <xdr:grpSpPr>
          <a:xfrm>
            <a:off x="3116601" y="65044289"/>
            <a:ext cx="918027" cy="5195166"/>
            <a:chOff x="3171867" y="51135499"/>
            <a:chExt cx="935348" cy="5167668"/>
          </a:xfrm>
        </xdr:grpSpPr>
        <xdr:grpSp>
          <xdr:nvGrpSpPr>
            <xdr:cNvPr id="1481" name="グループ化 1480"/>
            <xdr:cNvGrpSpPr/>
          </xdr:nvGrpSpPr>
          <xdr:grpSpPr>
            <a:xfrm>
              <a:off x="3171867" y="51135499"/>
              <a:ext cx="935348" cy="3764520"/>
              <a:chOff x="1290693" y="44391304"/>
              <a:chExt cx="918547" cy="3369768"/>
            </a:xfrm>
          </xdr:grpSpPr>
          <xdr:sp macro="" textlink="">
            <xdr:nvSpPr>
              <xdr:cNvPr id="1486" name="正方形/長方形 1485"/>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平成２５年度財務諸表の官報掲載</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東京官書普及株式会社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87" name="Text Box 7"/>
              <xdr:cNvSpPr txBox="1">
                <a:spLocks noChangeArrowheads="1"/>
              </xdr:cNvSpPr>
            </xdr:nvSpPr>
            <xdr:spPr bwMode="auto">
              <a:xfrm>
                <a:off x="1290693" y="44391304"/>
                <a:ext cx="918547"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482" name="グループ化 1481"/>
            <xdr:cNvGrpSpPr/>
          </xdr:nvGrpSpPr>
          <xdr:grpSpPr>
            <a:xfrm>
              <a:off x="3222045" y="54934756"/>
              <a:ext cx="812225" cy="1368411"/>
              <a:chOff x="1314447" y="48044099"/>
              <a:chExt cx="781053" cy="1373470"/>
            </a:xfrm>
          </xdr:grpSpPr>
          <xdr:sp macro="" textlink="">
            <xdr:nvSpPr>
              <xdr:cNvPr id="1483"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平成２５年度財務諸表の官報掲載</a:t>
                </a:r>
                <a:endParaRPr lang="en-US" altLang="ja-JP" sz="900" b="0" i="0" u="none" strike="noStrike" baseline="0">
                  <a:solidFill>
                    <a:srgbClr val="000000"/>
                  </a:solidFill>
                  <a:latin typeface="ＭＳ Ｐゴシック"/>
                  <a:ea typeface="ＭＳ Ｐゴシック"/>
                </a:endParaRPr>
              </a:p>
            </xdr:txBody>
          </xdr:sp>
          <xdr:sp macro="" textlink="">
            <xdr:nvSpPr>
              <xdr:cNvPr id="1484"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85"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4" name="グループ化 1413"/>
          <xdr:cNvGrpSpPr/>
        </xdr:nvGrpSpPr>
        <xdr:grpSpPr>
          <a:xfrm>
            <a:off x="4068629" y="65044289"/>
            <a:ext cx="978820" cy="5195166"/>
            <a:chOff x="4127212" y="51135499"/>
            <a:chExt cx="997291" cy="5167668"/>
          </a:xfrm>
        </xdr:grpSpPr>
        <xdr:sp macro="" textlink="">
          <xdr:nvSpPr>
            <xdr:cNvPr id="1475" name="正方形/長方形 1474"/>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財務会計等システム及び機器一式の賃貸借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NEC</a:t>
              </a:r>
              <a:r>
                <a:rPr kumimoji="1" lang="ja-JP" altLang="en-US" sz="1100">
                  <a:solidFill>
                    <a:sysClr val="windowText" lastClr="000000"/>
                  </a:solidFill>
                  <a:latin typeface="+mj-ea"/>
                  <a:ea typeface="+mj-ea"/>
                </a:rPr>
                <a:t>キャピタルソリューション株式会社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76" name="Text Box 7"/>
            <xdr:cNvSpPr txBox="1">
              <a:spLocks noChangeArrowheads="1"/>
            </xdr:cNvSpPr>
          </xdr:nvSpPr>
          <xdr:spPr bwMode="auto">
            <a:xfrm>
              <a:off x="4127212" y="51135499"/>
              <a:ext cx="997291"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賃貸借</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477" name="グループ化 1476"/>
            <xdr:cNvGrpSpPr/>
          </xdr:nvGrpSpPr>
          <xdr:grpSpPr>
            <a:xfrm>
              <a:off x="4148567" y="54934756"/>
              <a:ext cx="812226" cy="1368411"/>
              <a:chOff x="1314447" y="48044099"/>
              <a:chExt cx="781053" cy="1373470"/>
            </a:xfrm>
          </xdr:grpSpPr>
          <xdr:sp macro="" textlink="">
            <xdr:nvSpPr>
              <xdr:cNvPr id="1478"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財務会計等システム及び機器一式の賃貸借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1479"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80"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5" name="グループ化 1414"/>
          <xdr:cNvGrpSpPr/>
        </xdr:nvGrpSpPr>
        <xdr:grpSpPr>
          <a:xfrm>
            <a:off x="4989634" y="64896034"/>
            <a:ext cx="811065" cy="5343397"/>
            <a:chOff x="5080228" y="50988712"/>
            <a:chExt cx="826369" cy="5314457"/>
          </a:xfrm>
        </xdr:grpSpPr>
        <xdr:sp macro="" textlink="">
          <xdr:nvSpPr>
            <xdr:cNvPr id="1469" name="正方形/長方形 1468"/>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国立劇場及び国立能楽堂構内清掃業務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株式会社クリーン工房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70" name="Text Box 7"/>
            <xdr:cNvSpPr txBox="1">
              <a:spLocks noChangeArrowheads="1"/>
            </xdr:cNvSpPr>
          </xdr:nvSpPr>
          <xdr:spPr bwMode="auto">
            <a:xfrm>
              <a:off x="5150875" y="50988712"/>
              <a:ext cx="720295" cy="612658"/>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471" name="グループ化 1470"/>
            <xdr:cNvGrpSpPr/>
          </xdr:nvGrpSpPr>
          <xdr:grpSpPr>
            <a:xfrm>
              <a:off x="5092408" y="54934757"/>
              <a:ext cx="812227" cy="1368412"/>
              <a:chOff x="1314447" y="48044100"/>
              <a:chExt cx="781054" cy="1373471"/>
            </a:xfrm>
          </xdr:grpSpPr>
          <xdr:sp macro="" textlink="">
            <xdr:nvSpPr>
              <xdr:cNvPr id="1472" name="Text Box 7"/>
              <xdr:cNvSpPr txBox="1">
                <a:spLocks noChangeArrowheads="1"/>
              </xdr:cNvSpPr>
            </xdr:nvSpPr>
            <xdr:spPr bwMode="auto">
              <a:xfrm>
                <a:off x="1346420"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国立劇場及び国立能楽堂構内清掃業務</a:t>
                </a:r>
                <a:endParaRPr lang="en-US" altLang="ja-JP" sz="900" b="0" i="0" u="none" strike="noStrike" baseline="0">
                  <a:solidFill>
                    <a:srgbClr val="000000"/>
                  </a:solidFill>
                  <a:latin typeface="ＭＳ Ｐゴシック"/>
                  <a:ea typeface="ＭＳ Ｐゴシック"/>
                </a:endParaRPr>
              </a:p>
            </xdr:txBody>
          </xdr:sp>
          <xdr:sp macro="" textlink="">
            <xdr:nvSpPr>
              <xdr:cNvPr id="1473" name="AutoShape 30"/>
              <xdr:cNvSpPr>
                <a:spLocks/>
              </xdr:cNvSpPr>
            </xdr:nvSpPr>
            <xdr:spPr bwMode="auto">
              <a:xfrm flipH="1">
                <a:off x="1314447" y="48044100"/>
                <a:ext cx="45719" cy="1357058"/>
              </a:xfrm>
              <a:prstGeom prst="rightBracket">
                <a:avLst>
                  <a:gd name="adj" fmla="val 127748"/>
                </a:avLst>
              </a:prstGeom>
              <a:noFill/>
              <a:ln w="9525">
                <a:solidFill>
                  <a:srgbClr val="000000"/>
                </a:solidFill>
                <a:round/>
                <a:headEnd/>
                <a:tailEnd/>
              </a:ln>
            </xdr:spPr>
          </xdr:sp>
          <xdr:sp macro="" textlink="">
            <xdr:nvSpPr>
              <xdr:cNvPr id="1474" name="AutoShape 30"/>
              <xdr:cNvSpPr>
                <a:spLocks/>
              </xdr:cNvSpPr>
            </xdr:nvSpPr>
            <xdr:spPr bwMode="auto">
              <a:xfrm>
                <a:off x="2038240" y="48060513"/>
                <a:ext cx="45719" cy="1357058"/>
              </a:xfrm>
              <a:prstGeom prst="rightBracket">
                <a:avLst>
                  <a:gd name="adj" fmla="val 127748"/>
                </a:avLst>
              </a:prstGeom>
              <a:noFill/>
              <a:ln w="9525">
                <a:solidFill>
                  <a:srgbClr val="000000"/>
                </a:solidFill>
                <a:round/>
                <a:headEnd/>
                <a:tailEnd/>
              </a:ln>
            </xdr:spPr>
          </xdr:sp>
        </xdr:grpSp>
      </xdr:grpSp>
      <xdr:grpSp>
        <xdr:nvGrpSpPr>
          <xdr:cNvPr id="1416" name="グループ化 1415"/>
          <xdr:cNvGrpSpPr/>
        </xdr:nvGrpSpPr>
        <xdr:grpSpPr>
          <a:xfrm>
            <a:off x="5903523" y="65044289"/>
            <a:ext cx="828518" cy="5195166"/>
            <a:chOff x="6008262" y="51135499"/>
            <a:chExt cx="832420" cy="5167668"/>
          </a:xfrm>
        </xdr:grpSpPr>
        <xdr:grpSp>
          <xdr:nvGrpSpPr>
            <xdr:cNvPr id="1462" name="グループ化 1461"/>
            <xdr:cNvGrpSpPr/>
          </xdr:nvGrpSpPr>
          <xdr:grpSpPr>
            <a:xfrm>
              <a:off x="6008262" y="51135499"/>
              <a:ext cx="826369" cy="3764520"/>
              <a:chOff x="1338403" y="44391304"/>
              <a:chExt cx="811525" cy="3369768"/>
            </a:xfrm>
          </xdr:grpSpPr>
          <xdr:sp macro="" textlink="">
            <xdr:nvSpPr>
              <xdr:cNvPr id="1467" name="正方形/長方形 146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国立劇場と国立能楽堂，国立文楽劇場館の通信用専用回線使用</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KDDI</a:t>
                </a:r>
                <a:r>
                  <a:rPr kumimoji="1" lang="ja-JP" altLang="en-US" sz="1100">
                    <a:solidFill>
                      <a:sysClr val="windowText" lastClr="000000"/>
                    </a:solidFill>
                    <a:latin typeface="+mj-ea"/>
                    <a:ea typeface="+mj-ea"/>
                  </a:rPr>
                  <a:t>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1468"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463" name="グループ化 1462"/>
            <xdr:cNvGrpSpPr/>
          </xdr:nvGrpSpPr>
          <xdr:grpSpPr>
            <a:xfrm>
              <a:off x="6036249" y="54934756"/>
              <a:ext cx="804433" cy="1368411"/>
              <a:chOff x="1314447" y="48044099"/>
              <a:chExt cx="781053" cy="1373470"/>
            </a:xfrm>
          </xdr:grpSpPr>
          <xdr:sp macro="" textlink="">
            <xdr:nvSpPr>
              <xdr:cNvPr id="1464"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国立劇場と国立能楽堂，国立文楽劇場間の通信用専用回線使用</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xdr:txBody>
          </xdr:sp>
          <xdr:sp macro="" textlink="">
            <xdr:nvSpPr>
              <xdr:cNvPr id="1465"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66"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7" name="グループ化 1416"/>
          <xdr:cNvGrpSpPr/>
        </xdr:nvGrpSpPr>
        <xdr:grpSpPr>
          <a:xfrm>
            <a:off x="6787093" y="65044289"/>
            <a:ext cx="884836" cy="5195166"/>
            <a:chOff x="6912034" y="51135499"/>
            <a:chExt cx="900527" cy="5167668"/>
          </a:xfrm>
        </xdr:grpSpPr>
        <xdr:sp macro="" textlink="">
          <xdr:nvSpPr>
            <xdr:cNvPr id="1456" name="正方形/長方形 1455"/>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情報技術の情報提供及びアドバイザリー業務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キャノン電子テクノロジー株式会社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57" name="Text Box 7"/>
            <xdr:cNvSpPr txBox="1">
              <a:spLocks noChangeArrowheads="1"/>
            </xdr:cNvSpPr>
          </xdr:nvSpPr>
          <xdr:spPr bwMode="auto">
            <a:xfrm>
              <a:off x="6912034" y="51135499"/>
              <a:ext cx="900527" cy="46587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effectLst/>
                  <a:latin typeface="+mn-lt"/>
                  <a:ea typeface="+mn-ea"/>
                  <a:cs typeface="+mn-cs"/>
                </a:rPr>
                <a:t>委託</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1458" name="グループ化 1457"/>
            <xdr:cNvGrpSpPr/>
          </xdr:nvGrpSpPr>
          <xdr:grpSpPr>
            <a:xfrm>
              <a:off x="6934197" y="54934756"/>
              <a:ext cx="812226" cy="1368411"/>
              <a:chOff x="1314447" y="48044099"/>
              <a:chExt cx="781053" cy="1373470"/>
            </a:xfrm>
          </xdr:grpSpPr>
          <xdr:sp macro="" textlink="">
            <xdr:nvSpPr>
              <xdr:cNvPr id="1459"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情報技術の情報提供及びアドバイザリー業務</a:t>
                </a:r>
                <a:endParaRPr lang="en-US" altLang="ja-JP" sz="900" b="0" i="0" u="none" strike="noStrike" baseline="0">
                  <a:solidFill>
                    <a:srgbClr val="000000"/>
                  </a:solidFill>
                  <a:latin typeface="ＭＳ Ｐゴシック"/>
                  <a:ea typeface="ＭＳ Ｐゴシック"/>
                </a:endParaRPr>
              </a:p>
            </xdr:txBody>
          </xdr:sp>
          <xdr:sp macro="" textlink="">
            <xdr:nvSpPr>
              <xdr:cNvPr id="1460"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61"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8" name="グループ化 1417"/>
          <xdr:cNvGrpSpPr/>
        </xdr:nvGrpSpPr>
        <xdr:grpSpPr>
          <a:xfrm>
            <a:off x="7728873" y="65044289"/>
            <a:ext cx="839222" cy="5195166"/>
            <a:chOff x="7868042" y="51135499"/>
            <a:chExt cx="843003" cy="5167668"/>
          </a:xfrm>
        </xdr:grpSpPr>
        <xdr:grpSp>
          <xdr:nvGrpSpPr>
            <xdr:cNvPr id="1449" name="グループ化 1448"/>
            <xdr:cNvGrpSpPr/>
          </xdr:nvGrpSpPr>
          <xdr:grpSpPr>
            <a:xfrm>
              <a:off x="7868042" y="51135499"/>
              <a:ext cx="826368" cy="3764520"/>
              <a:chOff x="1338403" y="44391304"/>
              <a:chExt cx="811525" cy="3369768"/>
            </a:xfrm>
          </xdr:grpSpPr>
          <xdr:sp macro="" textlink="">
            <xdr:nvSpPr>
              <xdr:cNvPr id="1454" name="正方形/長方形 145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国立劇場電気・機械設備等保守管理業務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株式会社ダイケングループ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55"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450" name="グループ化 1449"/>
            <xdr:cNvGrpSpPr/>
          </xdr:nvGrpSpPr>
          <xdr:grpSpPr>
            <a:xfrm>
              <a:off x="7906614" y="54934756"/>
              <a:ext cx="804431" cy="1368411"/>
              <a:chOff x="1314448" y="48044099"/>
              <a:chExt cx="781052" cy="1373470"/>
            </a:xfrm>
          </xdr:grpSpPr>
          <xdr:sp macro="" textlink="">
            <xdr:nvSpPr>
              <xdr:cNvPr id="1451"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国立劇場電気・機械設備等保守管理業務</a:t>
                </a:r>
                <a:endParaRPr lang="en-US" altLang="ja-JP" sz="900" b="0" i="0" u="none" strike="noStrike" baseline="0">
                  <a:solidFill>
                    <a:srgbClr val="000000"/>
                  </a:solidFill>
                  <a:latin typeface="ＭＳ Ｐゴシック"/>
                  <a:ea typeface="ＭＳ Ｐゴシック"/>
                </a:endParaRPr>
              </a:p>
            </xdr:txBody>
          </xdr:sp>
          <xdr:sp macro="" textlink="">
            <xdr:nvSpPr>
              <xdr:cNvPr id="1452" name="AutoShape 30"/>
              <xdr:cNvSpPr>
                <a:spLocks/>
              </xdr:cNvSpPr>
            </xdr:nvSpPr>
            <xdr:spPr bwMode="auto">
              <a:xfrm flipH="1">
                <a:off x="1314448" y="48044099"/>
                <a:ext cx="45719" cy="1357057"/>
              </a:xfrm>
              <a:prstGeom prst="rightBracket">
                <a:avLst>
                  <a:gd name="adj" fmla="val 127748"/>
                </a:avLst>
              </a:prstGeom>
              <a:noFill/>
              <a:ln w="9525">
                <a:solidFill>
                  <a:srgbClr val="000000"/>
                </a:solidFill>
                <a:round/>
                <a:headEnd/>
                <a:tailEnd/>
              </a:ln>
            </xdr:spPr>
          </xdr:sp>
          <xdr:sp macro="" textlink="">
            <xdr:nvSpPr>
              <xdr:cNvPr id="1453"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19" name="グループ化 1418"/>
          <xdr:cNvGrpSpPr/>
        </xdr:nvGrpSpPr>
        <xdr:grpSpPr>
          <a:xfrm>
            <a:off x="8640333" y="65044289"/>
            <a:ext cx="859391" cy="5195166"/>
            <a:chOff x="8799787" y="51135499"/>
            <a:chExt cx="874149" cy="5167668"/>
          </a:xfrm>
        </xdr:grpSpPr>
        <xdr:grpSp>
          <xdr:nvGrpSpPr>
            <xdr:cNvPr id="1442" name="グループ化 1441"/>
            <xdr:cNvGrpSpPr/>
          </xdr:nvGrpSpPr>
          <xdr:grpSpPr>
            <a:xfrm>
              <a:off x="8799787" y="51135499"/>
              <a:ext cx="826368" cy="3753314"/>
              <a:chOff x="1338403" y="44391304"/>
              <a:chExt cx="811525" cy="3369768"/>
            </a:xfrm>
          </xdr:grpSpPr>
          <xdr:sp macro="" textlink="">
            <xdr:nvSpPr>
              <xdr:cNvPr id="1447" name="正方形/長方形 144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国立劇場構内で使用する電気の調達</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F-Power</a:t>
                </a: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448"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443" name="グループ化 1442"/>
            <xdr:cNvGrpSpPr/>
          </xdr:nvGrpSpPr>
          <xdr:grpSpPr>
            <a:xfrm>
              <a:off x="8861712" y="54934756"/>
              <a:ext cx="812224" cy="1368411"/>
              <a:chOff x="1314448" y="48044099"/>
              <a:chExt cx="781052" cy="1373470"/>
            </a:xfrm>
          </xdr:grpSpPr>
          <xdr:sp macro="" textlink="">
            <xdr:nvSpPr>
              <xdr:cNvPr id="1444"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国立劇場構内で使用する電気の調達</a:t>
                </a:r>
                <a:endParaRPr lang="en-US" altLang="ja-JP" sz="900" b="0" i="0" u="none" strike="noStrike" baseline="0">
                  <a:solidFill>
                    <a:srgbClr val="000000"/>
                  </a:solidFill>
                  <a:latin typeface="ＭＳ Ｐゴシック"/>
                  <a:ea typeface="ＭＳ Ｐゴシック"/>
                </a:endParaRPr>
              </a:p>
            </xdr:txBody>
          </xdr:sp>
          <xdr:sp macro="" textlink="">
            <xdr:nvSpPr>
              <xdr:cNvPr id="1445" name="AutoShape 30"/>
              <xdr:cNvSpPr>
                <a:spLocks/>
              </xdr:cNvSpPr>
            </xdr:nvSpPr>
            <xdr:spPr bwMode="auto">
              <a:xfrm flipH="1">
                <a:off x="1314448" y="48044099"/>
                <a:ext cx="45719" cy="1357057"/>
              </a:xfrm>
              <a:prstGeom prst="rightBracket">
                <a:avLst>
                  <a:gd name="adj" fmla="val 127748"/>
                </a:avLst>
              </a:prstGeom>
              <a:noFill/>
              <a:ln w="9525">
                <a:solidFill>
                  <a:srgbClr val="000000"/>
                </a:solidFill>
                <a:round/>
                <a:headEnd/>
                <a:tailEnd/>
              </a:ln>
            </xdr:spPr>
          </xdr:sp>
          <xdr:sp macro="" textlink="">
            <xdr:nvSpPr>
              <xdr:cNvPr id="1446"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20" name="グループ化 1419"/>
          <xdr:cNvGrpSpPr/>
        </xdr:nvGrpSpPr>
        <xdr:grpSpPr>
          <a:xfrm>
            <a:off x="9486121" y="65044289"/>
            <a:ext cx="963369" cy="5195166"/>
            <a:chOff x="9658974" y="51135499"/>
            <a:chExt cx="973862" cy="5167668"/>
          </a:xfrm>
        </xdr:grpSpPr>
        <xdr:grpSp>
          <xdr:nvGrpSpPr>
            <xdr:cNvPr id="1435" name="グループ化 1434"/>
            <xdr:cNvGrpSpPr/>
          </xdr:nvGrpSpPr>
          <xdr:grpSpPr>
            <a:xfrm>
              <a:off x="9658974" y="51135499"/>
              <a:ext cx="973862" cy="3764520"/>
              <a:chOff x="1270484" y="44391304"/>
              <a:chExt cx="960681" cy="3369768"/>
            </a:xfrm>
          </xdr:grpSpPr>
          <xdr:sp macro="" textlink="">
            <xdr:nvSpPr>
              <xdr:cNvPr id="1440" name="正方形/長方形 143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【F-1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監査契約（平成２７事業年度）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有限責任あずさ監査法人</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1441" name="Text Box 7"/>
              <xdr:cNvSpPr txBox="1">
                <a:spLocks noChangeArrowheads="1"/>
              </xdr:cNvSpPr>
            </xdr:nvSpPr>
            <xdr:spPr bwMode="auto">
              <a:xfrm>
                <a:off x="1270484" y="44391304"/>
                <a:ext cx="96068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mn-lt"/>
                    <a:ea typeface="+mn-ea"/>
                    <a:cs typeface="+mn-cs"/>
                  </a:rPr>
                  <a:t>請負</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随意契約（企画競争）</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1436" name="グループ化 1435"/>
            <xdr:cNvGrpSpPr/>
          </xdr:nvGrpSpPr>
          <xdr:grpSpPr>
            <a:xfrm>
              <a:off x="9759658" y="54934756"/>
              <a:ext cx="804433" cy="1368411"/>
              <a:chOff x="1314447" y="48044099"/>
              <a:chExt cx="781053" cy="1373470"/>
            </a:xfrm>
          </xdr:grpSpPr>
          <xdr:sp macro="" textlink="">
            <xdr:nvSpPr>
              <xdr:cNvPr id="1437" name="Text Box 7"/>
              <xdr:cNvSpPr txBox="1">
                <a:spLocks noChangeArrowheads="1"/>
              </xdr:cNvSpPr>
            </xdr:nvSpPr>
            <xdr:spPr bwMode="auto">
              <a:xfrm>
                <a:off x="1346419" y="48085136"/>
                <a:ext cx="749081" cy="1235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監査契約（平成２７事業年度）</a:t>
                </a:r>
                <a:endParaRPr lang="en-US" altLang="ja-JP" sz="900" b="0" i="0" u="none" strike="noStrike" baseline="0">
                  <a:solidFill>
                    <a:srgbClr val="000000"/>
                  </a:solidFill>
                  <a:latin typeface="ＭＳ Ｐゴシック"/>
                  <a:ea typeface="ＭＳ Ｐゴシック"/>
                </a:endParaRPr>
              </a:p>
            </xdr:txBody>
          </xdr:sp>
          <xdr:sp macro="" textlink="">
            <xdr:nvSpPr>
              <xdr:cNvPr id="1438" name="AutoShape 30"/>
              <xdr:cNvSpPr>
                <a:spLocks/>
              </xdr:cNvSpPr>
            </xdr:nvSpPr>
            <xdr:spPr bwMode="auto">
              <a:xfrm flipH="1">
                <a:off x="1314447" y="48044099"/>
                <a:ext cx="45719" cy="1357057"/>
              </a:xfrm>
              <a:prstGeom prst="rightBracket">
                <a:avLst>
                  <a:gd name="adj" fmla="val 127748"/>
                </a:avLst>
              </a:prstGeom>
              <a:noFill/>
              <a:ln w="9525">
                <a:solidFill>
                  <a:srgbClr val="000000"/>
                </a:solidFill>
                <a:round/>
                <a:headEnd/>
                <a:tailEnd/>
              </a:ln>
            </xdr:spPr>
          </xdr:sp>
          <xdr:sp macro="" textlink="">
            <xdr:nvSpPr>
              <xdr:cNvPr id="1439" name="AutoShape 30"/>
              <xdr:cNvSpPr>
                <a:spLocks/>
              </xdr:cNvSpPr>
            </xdr:nvSpPr>
            <xdr:spPr bwMode="auto">
              <a:xfrm>
                <a:off x="2038240" y="48060512"/>
                <a:ext cx="45719" cy="1357057"/>
              </a:xfrm>
              <a:prstGeom prst="rightBracket">
                <a:avLst>
                  <a:gd name="adj" fmla="val 127748"/>
                </a:avLst>
              </a:prstGeom>
              <a:noFill/>
              <a:ln w="9525">
                <a:solidFill>
                  <a:srgbClr val="000000"/>
                </a:solidFill>
                <a:round/>
                <a:headEnd/>
                <a:tailEnd/>
              </a:ln>
            </xdr:spPr>
          </xdr:sp>
        </xdr:grpSp>
      </xdr:grpSp>
      <xdr:grpSp>
        <xdr:nvGrpSpPr>
          <xdr:cNvPr id="1421" name="グループ化 1420"/>
          <xdr:cNvGrpSpPr/>
        </xdr:nvGrpSpPr>
        <xdr:grpSpPr>
          <a:xfrm>
            <a:off x="1733892" y="63851514"/>
            <a:ext cx="8182911" cy="1194780"/>
            <a:chOff x="1733710" y="50129244"/>
            <a:chExt cx="8186698" cy="1190091"/>
          </a:xfrm>
        </xdr:grpSpPr>
        <xdr:sp macro="" textlink="">
          <xdr:nvSpPr>
            <xdr:cNvPr id="1422" name="正方形/長方形 1421"/>
            <xdr:cNvSpPr/>
          </xdr:nvSpPr>
          <xdr:spPr>
            <a:xfrm>
              <a:off x="4773197" y="50129244"/>
              <a:ext cx="2110991" cy="734903"/>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【F】      </a:t>
              </a: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3,073</a:t>
              </a:r>
              <a:r>
                <a:rPr kumimoji="1" lang="ja-JP" altLang="en-US" sz="1200">
                  <a:solidFill>
                    <a:sysClr val="windowText" lastClr="000000"/>
                  </a:solidFill>
                  <a:latin typeface="+mj-ea"/>
                  <a:ea typeface="+mj-ea"/>
                </a:rPr>
                <a:t>百万円</a:t>
              </a:r>
            </a:p>
          </xdr:txBody>
        </xdr:sp>
        <xdr:cxnSp macro="">
          <xdr:nvCxnSpPr>
            <xdr:cNvPr id="1423" name="直線コネクタ 1422"/>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4" name="直線コネクタ 1423"/>
            <xdr:cNvCxnSpPr/>
          </xdr:nvCxnSpPr>
          <xdr:spPr>
            <a:xfrm flipV="1">
              <a:off x="173548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5" name="直線コネクタ 1424"/>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6" name="直線コネクタ 1425"/>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7" name="直線コネクタ 1426"/>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8" name="直線コネクタ 1427"/>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9" name="直線コネクタ 1428"/>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0" name="直線コネクタ 1429"/>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1" name="直線コネクタ 1430"/>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2" name="直線コネクタ 1431"/>
            <xdr:cNvCxnSpPr/>
          </xdr:nvCxnSpPr>
          <xdr:spPr>
            <a:xfrm flipV="1">
              <a:off x="5826722" y="50846704"/>
              <a:ext cx="0" cy="280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3" name="直線コネクタ 1432"/>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4" name="直線コネクタ 1433"/>
            <xdr:cNvCxnSpPr/>
          </xdr:nvCxnSpPr>
          <xdr:spPr>
            <a:xfrm flipV="1">
              <a:off x="5409313" y="51118965"/>
              <a:ext cx="0" cy="2003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86591</xdr:colOff>
      <xdr:row>740</xdr:row>
      <xdr:rowOff>457203</xdr:rowOff>
    </xdr:from>
    <xdr:to>
      <xdr:col>49</xdr:col>
      <xdr:colOff>347903</xdr:colOff>
      <xdr:row>747</xdr:row>
      <xdr:rowOff>1053475</xdr:rowOff>
    </xdr:to>
    <xdr:grpSp>
      <xdr:nvGrpSpPr>
        <xdr:cNvPr id="3" name="グループ化 2"/>
        <xdr:cNvGrpSpPr/>
      </xdr:nvGrpSpPr>
      <xdr:grpSpPr>
        <a:xfrm>
          <a:off x="1305791" y="79032103"/>
          <a:ext cx="8998912" cy="8457572"/>
          <a:chOff x="1420091" y="80141213"/>
          <a:chExt cx="9197494" cy="10758990"/>
        </a:xfrm>
      </xdr:grpSpPr>
      <xdr:grpSp>
        <xdr:nvGrpSpPr>
          <xdr:cNvPr id="1502" name="グループ化 1501"/>
          <xdr:cNvGrpSpPr/>
        </xdr:nvGrpSpPr>
        <xdr:grpSpPr>
          <a:xfrm>
            <a:off x="1420091" y="80141213"/>
            <a:ext cx="9197494" cy="10758990"/>
            <a:chOff x="1267866" y="70368781"/>
            <a:chExt cx="8996722" cy="10745801"/>
          </a:xfrm>
        </xdr:grpSpPr>
        <xdr:grpSp>
          <xdr:nvGrpSpPr>
            <xdr:cNvPr id="1503" name="グループ化 1502"/>
            <xdr:cNvGrpSpPr/>
          </xdr:nvGrpSpPr>
          <xdr:grpSpPr>
            <a:xfrm>
              <a:off x="1267866" y="70368781"/>
              <a:ext cx="8996722" cy="10745801"/>
              <a:chOff x="1267866" y="70368781"/>
              <a:chExt cx="8996722" cy="10745801"/>
            </a:xfrm>
          </xdr:grpSpPr>
          <xdr:sp macro="" textlink="">
            <xdr:nvSpPr>
              <xdr:cNvPr id="1505" name="Text Box 7"/>
              <xdr:cNvSpPr txBox="1">
                <a:spLocks noChangeArrowheads="1"/>
              </xdr:cNvSpPr>
            </xdr:nvSpPr>
            <xdr:spPr bwMode="auto">
              <a:xfrm>
                <a:off x="1267866" y="70368781"/>
                <a:ext cx="894869" cy="54124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委託</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随意契約（その他）</a:t>
                </a:r>
                <a:r>
                  <a:rPr lang="en-US" altLang="ja-JP" sz="1100" b="0" i="0" u="none" strike="noStrike" baseline="0">
                    <a:solidFill>
                      <a:srgbClr val="000000"/>
                    </a:solidFill>
                    <a:latin typeface="ＭＳ Ｐゴシック"/>
                    <a:ea typeface="+mn-ea"/>
                  </a:rPr>
                  <a:t>】</a:t>
                </a:r>
                <a:endParaRPr lang="ja-JP" altLang="en-US" sz="1100" b="0" i="0" u="none" strike="noStrike" baseline="0">
                  <a:solidFill>
                    <a:srgbClr val="000000"/>
                  </a:solidFill>
                  <a:latin typeface="ＭＳ Ｐゴシック"/>
                  <a:ea typeface="+mn-ea"/>
                </a:endParaRPr>
              </a:p>
            </xdr:txBody>
          </xdr:sp>
          <xdr:grpSp>
            <xdr:nvGrpSpPr>
              <xdr:cNvPr id="1506" name="グループ化 1505"/>
              <xdr:cNvGrpSpPr/>
            </xdr:nvGrpSpPr>
            <xdr:grpSpPr>
              <a:xfrm>
                <a:off x="1288677" y="75131416"/>
                <a:ext cx="885264" cy="5983166"/>
                <a:chOff x="1302662" y="50785496"/>
                <a:chExt cx="895866" cy="6000510"/>
              </a:xfrm>
            </xdr:grpSpPr>
            <xdr:grpSp>
              <xdr:nvGrpSpPr>
                <xdr:cNvPr id="1589" name="グループ化 1588"/>
                <xdr:cNvGrpSpPr/>
              </xdr:nvGrpSpPr>
              <xdr:grpSpPr>
                <a:xfrm>
                  <a:off x="1302662" y="50785496"/>
                  <a:ext cx="895866" cy="4318624"/>
                  <a:chOff x="1302662" y="43918034"/>
                  <a:chExt cx="895866" cy="3843038"/>
                </a:xfrm>
              </xdr:grpSpPr>
              <xdr:sp macro="" textlink="">
                <xdr:nvSpPr>
                  <xdr:cNvPr id="1594" name="正方形/長方形 159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舞台運用業務（含貸劇場）</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株式会社シアターコミュニケーションシステムズ</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336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95" name="Text Box 7"/>
                  <xdr:cNvSpPr txBox="1">
                    <a:spLocks noChangeArrowheads="1"/>
                  </xdr:cNvSpPr>
                </xdr:nvSpPr>
                <xdr:spPr bwMode="auto">
                  <a:xfrm>
                    <a:off x="1302662" y="43918034"/>
                    <a:ext cx="895866" cy="76464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総合評価方式</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90" name="グループ化 1589"/>
                <xdr:cNvGrpSpPr/>
              </xdr:nvGrpSpPr>
              <xdr:grpSpPr>
                <a:xfrm>
                  <a:off x="1338941" y="55138864"/>
                  <a:ext cx="797380" cy="1647142"/>
                  <a:chOff x="1314448" y="48044099"/>
                  <a:chExt cx="781052" cy="1645782"/>
                </a:xfrm>
              </xdr:grpSpPr>
              <xdr:sp macro="" textlink="">
                <xdr:nvSpPr>
                  <xdr:cNvPr id="159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舞台運用業務（含貸劇場）</a:t>
                    </a:r>
                    <a:endParaRPr lang="en-US" altLang="ja-JP" sz="900" b="0" i="0" u="none" strike="noStrike" baseline="0">
                      <a:solidFill>
                        <a:srgbClr val="000000"/>
                      </a:solidFill>
                      <a:latin typeface="ＭＳ Ｐゴシック"/>
                      <a:ea typeface="ＭＳ Ｐゴシック"/>
                    </a:endParaRPr>
                  </a:p>
                </xdr:txBody>
              </xdr:sp>
              <xdr:sp macro="" textlink="">
                <xdr:nvSpPr>
                  <xdr:cNvPr id="159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9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07" name="グループ化 1506"/>
              <xdr:cNvGrpSpPr/>
            </xdr:nvGrpSpPr>
            <xdr:grpSpPr>
              <a:xfrm>
                <a:off x="2228288" y="75131413"/>
                <a:ext cx="798811" cy="5983166"/>
                <a:chOff x="2278205" y="50606542"/>
                <a:chExt cx="840579" cy="5967935"/>
              </a:xfrm>
            </xdr:grpSpPr>
            <xdr:grpSp>
              <xdr:nvGrpSpPr>
                <xdr:cNvPr id="1582" name="グループ化 1581"/>
                <xdr:cNvGrpSpPr/>
              </xdr:nvGrpSpPr>
              <xdr:grpSpPr>
                <a:xfrm>
                  <a:off x="2292414" y="50606542"/>
                  <a:ext cx="826370" cy="4293471"/>
                  <a:chOff x="1338403" y="43917819"/>
                  <a:chExt cx="811525" cy="3843253"/>
                </a:xfrm>
              </xdr:grpSpPr>
              <xdr:sp macro="" textlink="">
                <xdr:nvSpPr>
                  <xdr:cNvPr id="1587" name="正方形/長方形 158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舞台照明運用業務（含貸劇場）</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株式会社アート・ステージライティング・グループ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170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88" name="Text Box 7"/>
                  <xdr:cNvSpPr txBox="1">
                    <a:spLocks noChangeArrowheads="1"/>
                  </xdr:cNvSpPr>
                </xdr:nvSpPr>
                <xdr:spPr bwMode="auto">
                  <a:xfrm>
                    <a:off x="1390380" y="43917819"/>
                    <a:ext cx="707571" cy="77713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総合評価方式</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83" name="グループ化 1582"/>
                <xdr:cNvGrpSpPr/>
              </xdr:nvGrpSpPr>
              <xdr:grpSpPr>
                <a:xfrm>
                  <a:off x="2278205" y="54934757"/>
                  <a:ext cx="812225" cy="1639720"/>
                  <a:chOff x="1314448" y="48044099"/>
                  <a:chExt cx="781052" cy="1645782"/>
                </a:xfrm>
              </xdr:grpSpPr>
              <xdr:sp macro="" textlink="">
                <xdr:nvSpPr>
                  <xdr:cNvPr id="1584"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舞台照明運用業務（含貸劇場）</a:t>
                    </a:r>
                    <a:endParaRPr lang="en-US" altLang="ja-JP" sz="900" b="0" i="0" u="none" strike="noStrike" baseline="0">
                      <a:solidFill>
                        <a:srgbClr val="000000"/>
                      </a:solidFill>
                      <a:latin typeface="ＭＳ Ｐゴシック"/>
                      <a:ea typeface="ＭＳ Ｐゴシック"/>
                    </a:endParaRPr>
                  </a:p>
                </xdr:txBody>
              </xdr:sp>
              <xdr:sp macro="" textlink="">
                <xdr:nvSpPr>
                  <xdr:cNvPr id="1585"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86"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08" name="グループ化 1507"/>
              <xdr:cNvGrpSpPr/>
            </xdr:nvGrpSpPr>
            <xdr:grpSpPr>
              <a:xfrm>
                <a:off x="3128764" y="75131413"/>
                <a:ext cx="801920" cy="5983166"/>
                <a:chOff x="3220449" y="50606542"/>
                <a:chExt cx="826368" cy="5967935"/>
              </a:xfrm>
            </xdr:grpSpPr>
            <xdr:grpSp>
              <xdr:nvGrpSpPr>
                <xdr:cNvPr id="1575" name="グループ化 1574"/>
                <xdr:cNvGrpSpPr/>
              </xdr:nvGrpSpPr>
              <xdr:grpSpPr>
                <a:xfrm>
                  <a:off x="3220449" y="50606542"/>
                  <a:ext cx="826368" cy="4293471"/>
                  <a:chOff x="1338403" y="43917819"/>
                  <a:chExt cx="811525" cy="3843253"/>
                </a:xfrm>
              </xdr:grpSpPr>
              <xdr:sp macro="" textlink="">
                <xdr:nvSpPr>
                  <xdr:cNvPr id="1580" name="正方形/長方形 157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総合設備管理業務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大成有楽不動産株式会社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141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81" name="Text Box 7"/>
                  <xdr:cNvSpPr txBox="1">
                    <a:spLocks noChangeArrowheads="1"/>
                  </xdr:cNvSpPr>
                </xdr:nvSpPr>
                <xdr:spPr bwMode="auto">
                  <a:xfrm>
                    <a:off x="1390380" y="43917819"/>
                    <a:ext cx="707571" cy="77713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76" name="グループ化 1575"/>
                <xdr:cNvGrpSpPr/>
              </xdr:nvGrpSpPr>
              <xdr:grpSpPr>
                <a:xfrm>
                  <a:off x="3222046" y="54934757"/>
                  <a:ext cx="812224" cy="1639720"/>
                  <a:chOff x="1314448" y="48044099"/>
                  <a:chExt cx="781052" cy="1645782"/>
                </a:xfrm>
              </xdr:grpSpPr>
              <xdr:sp macro="" textlink="">
                <xdr:nvSpPr>
                  <xdr:cNvPr id="1577"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総合警備管理業務</a:t>
                    </a:r>
                    <a:endParaRPr lang="en-US" altLang="ja-JP" sz="900" b="0" i="0" u="none" strike="noStrike" baseline="0">
                      <a:solidFill>
                        <a:srgbClr val="000000"/>
                      </a:solidFill>
                      <a:latin typeface="ＭＳ Ｐゴシック"/>
                      <a:ea typeface="ＭＳ Ｐゴシック"/>
                    </a:endParaRPr>
                  </a:p>
                </xdr:txBody>
              </xdr:sp>
              <xdr:sp macro="" textlink="">
                <xdr:nvSpPr>
                  <xdr:cNvPr id="1578"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79"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09" name="グループ化 1508"/>
              <xdr:cNvGrpSpPr/>
            </xdr:nvGrpSpPr>
            <xdr:grpSpPr>
              <a:xfrm>
                <a:off x="3985510" y="75131419"/>
                <a:ext cx="961705" cy="5983160"/>
                <a:chOff x="4088668" y="50606548"/>
                <a:chExt cx="991027" cy="5967929"/>
              </a:xfrm>
            </xdr:grpSpPr>
            <xdr:sp macro="" textlink="">
              <xdr:nvSpPr>
                <xdr:cNvPr id="1569" name="正方形/長方形 1568"/>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警備（機械・常駐）業務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セコム株式会社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134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70" name="Text Box 7"/>
                <xdr:cNvSpPr txBox="1">
                  <a:spLocks noChangeArrowheads="1"/>
                </xdr:cNvSpPr>
              </xdr:nvSpPr>
              <xdr:spPr bwMode="auto">
                <a:xfrm>
                  <a:off x="4088668" y="50606548"/>
                  <a:ext cx="991027" cy="86816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571" name="グループ化 1570"/>
                <xdr:cNvGrpSpPr/>
              </xdr:nvGrpSpPr>
              <xdr:grpSpPr>
                <a:xfrm>
                  <a:off x="4148568" y="54934757"/>
                  <a:ext cx="812225" cy="1639720"/>
                  <a:chOff x="1314448" y="48044099"/>
                  <a:chExt cx="781052" cy="1645782"/>
                </a:xfrm>
              </xdr:grpSpPr>
              <xdr:sp macro="" textlink="">
                <xdr:nvSpPr>
                  <xdr:cNvPr id="157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警備（機械・常駐）業務</a:t>
                    </a:r>
                    <a:endParaRPr lang="en-US" altLang="ja-JP" sz="900" b="0" i="0" u="none" strike="noStrike" baseline="0">
                      <a:solidFill>
                        <a:srgbClr val="000000"/>
                      </a:solidFill>
                      <a:latin typeface="ＭＳ Ｐゴシック"/>
                      <a:ea typeface="ＭＳ Ｐゴシック"/>
                    </a:endParaRPr>
                  </a:p>
                </xdr:txBody>
              </xdr:sp>
              <xdr:sp macro="" textlink="">
                <xdr:nvSpPr>
                  <xdr:cNvPr id="157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7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0" name="グループ化 1509"/>
              <xdr:cNvGrpSpPr/>
            </xdr:nvGrpSpPr>
            <xdr:grpSpPr>
              <a:xfrm>
                <a:off x="4919385" y="75117964"/>
                <a:ext cx="816071" cy="5996613"/>
                <a:chOff x="5065646" y="50586836"/>
                <a:chExt cx="840951" cy="5987641"/>
              </a:xfrm>
            </xdr:grpSpPr>
            <xdr:sp macro="" textlink="">
              <xdr:nvSpPr>
                <xdr:cNvPr id="1563" name="正方形/長方形 1562"/>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電力供給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株式会社エネット</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64" name="Text Box 7"/>
                <xdr:cNvSpPr txBox="1">
                  <a:spLocks noChangeArrowheads="1"/>
                </xdr:cNvSpPr>
              </xdr:nvSpPr>
              <xdr:spPr bwMode="auto">
                <a:xfrm>
                  <a:off x="5065646" y="50586836"/>
                  <a:ext cx="805524" cy="101407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565" name="グループ化 1564"/>
                <xdr:cNvGrpSpPr/>
              </xdr:nvGrpSpPr>
              <xdr:grpSpPr>
                <a:xfrm>
                  <a:off x="5092409" y="54934757"/>
                  <a:ext cx="812226" cy="1639720"/>
                  <a:chOff x="1314448" y="48044099"/>
                  <a:chExt cx="781053" cy="1645782"/>
                </a:xfrm>
              </xdr:grpSpPr>
              <xdr:sp macro="" textlink="">
                <xdr:nvSpPr>
                  <xdr:cNvPr id="1566" name="Text Box 7"/>
                  <xdr:cNvSpPr txBox="1">
                    <a:spLocks noChangeArrowheads="1"/>
                  </xdr:cNvSpPr>
                </xdr:nvSpPr>
                <xdr:spPr bwMode="auto">
                  <a:xfrm>
                    <a:off x="1346420"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電力供給</a:t>
                    </a:r>
                    <a:endParaRPr lang="en-US" altLang="ja-JP" sz="900" b="0" i="0" u="none" strike="noStrike" baseline="0">
                      <a:solidFill>
                        <a:srgbClr val="000000"/>
                      </a:solidFill>
                      <a:latin typeface="ＭＳ Ｐゴシック"/>
                      <a:ea typeface="ＭＳ Ｐゴシック"/>
                    </a:endParaRPr>
                  </a:p>
                </xdr:txBody>
              </xdr:sp>
              <xdr:sp macro="" textlink="">
                <xdr:nvSpPr>
                  <xdr:cNvPr id="156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6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1" name="グループ化 1510"/>
              <xdr:cNvGrpSpPr/>
            </xdr:nvGrpSpPr>
            <xdr:grpSpPr>
              <a:xfrm>
                <a:off x="5837118" y="75131413"/>
                <a:ext cx="819176" cy="5983166"/>
                <a:chOff x="6008262" y="50606542"/>
                <a:chExt cx="832420" cy="5967935"/>
              </a:xfrm>
            </xdr:grpSpPr>
            <xdr:grpSp>
              <xdr:nvGrpSpPr>
                <xdr:cNvPr id="1556" name="グループ化 1555"/>
                <xdr:cNvGrpSpPr/>
              </xdr:nvGrpSpPr>
              <xdr:grpSpPr>
                <a:xfrm>
                  <a:off x="6008262" y="50606542"/>
                  <a:ext cx="826369" cy="4293471"/>
                  <a:chOff x="1338403" y="43917819"/>
                  <a:chExt cx="811525" cy="3843253"/>
                </a:xfrm>
              </xdr:grpSpPr>
              <xdr:sp macro="" textlink="">
                <xdr:nvSpPr>
                  <xdr:cNvPr id="1561" name="正方形/長方形 156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清掃業務（高所ガラス清掃など含む）</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株式会社日進産業</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88</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1562" name="Text Box 7"/>
                  <xdr:cNvSpPr txBox="1">
                    <a:spLocks noChangeArrowheads="1"/>
                  </xdr:cNvSpPr>
                </xdr:nvSpPr>
                <xdr:spPr bwMode="auto">
                  <a:xfrm>
                    <a:off x="1390380" y="43917819"/>
                    <a:ext cx="707571" cy="77713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57" name="グループ化 1556"/>
                <xdr:cNvGrpSpPr/>
              </xdr:nvGrpSpPr>
              <xdr:grpSpPr>
                <a:xfrm>
                  <a:off x="6036250" y="54934757"/>
                  <a:ext cx="804432" cy="1639720"/>
                  <a:chOff x="1314448" y="48044099"/>
                  <a:chExt cx="781052" cy="1645782"/>
                </a:xfrm>
              </xdr:grpSpPr>
              <xdr:sp macro="" textlink="">
                <xdr:nvSpPr>
                  <xdr:cNvPr id="155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清掃業務（高所ガラス清掃など含む）</a:t>
                    </a:r>
                    <a:endParaRPr lang="en-US" altLang="ja-JP" sz="900" b="0" i="0" u="none" strike="noStrike" baseline="0">
                      <a:solidFill>
                        <a:srgbClr val="000000"/>
                      </a:solidFill>
                      <a:latin typeface="ＭＳ Ｐゴシック"/>
                      <a:ea typeface="ＭＳ Ｐゴシック"/>
                    </a:endParaRPr>
                  </a:p>
                </xdr:txBody>
              </xdr:sp>
              <xdr:sp macro="" textlink="">
                <xdr:nvSpPr>
                  <xdr:cNvPr id="155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6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2" name="グループ化 1511"/>
              <xdr:cNvGrpSpPr/>
            </xdr:nvGrpSpPr>
            <xdr:grpSpPr>
              <a:xfrm>
                <a:off x="6710725" y="75131419"/>
                <a:ext cx="874859" cy="5983160"/>
                <a:chOff x="6912034" y="50606548"/>
                <a:chExt cx="900527" cy="5967929"/>
              </a:xfrm>
            </xdr:grpSpPr>
            <xdr:sp macro="" textlink="">
              <xdr:nvSpPr>
                <xdr:cNvPr id="1550" name="正方形/長方形 1549"/>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劇場案内・貸し劇場案内業務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サントリーパブリシティサービス株式会社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51" name="Text Box 7"/>
                <xdr:cNvSpPr txBox="1">
                  <a:spLocks noChangeArrowheads="1"/>
                </xdr:cNvSpPr>
              </xdr:nvSpPr>
              <xdr:spPr bwMode="auto">
                <a:xfrm>
                  <a:off x="6912034" y="50606548"/>
                  <a:ext cx="900527" cy="86816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effectLst/>
                      <a:latin typeface="+mn-lt"/>
                      <a:ea typeface="+mn-ea"/>
                      <a:cs typeface="+mn-cs"/>
                    </a:rPr>
                    <a:t>委託</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1552" name="グループ化 1551"/>
                <xdr:cNvGrpSpPr/>
              </xdr:nvGrpSpPr>
              <xdr:grpSpPr>
                <a:xfrm>
                  <a:off x="6934198" y="54934757"/>
                  <a:ext cx="812225" cy="1639720"/>
                  <a:chOff x="1314448" y="48044099"/>
                  <a:chExt cx="781052" cy="1645782"/>
                </a:xfrm>
              </xdr:grpSpPr>
              <xdr:sp macro="" textlink="">
                <xdr:nvSpPr>
                  <xdr:cNvPr id="1553"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劇場案内・貸劇場案内業務</a:t>
                    </a:r>
                    <a:endParaRPr lang="en-US" altLang="ja-JP" sz="900" b="0" i="0" u="none" strike="noStrike" baseline="0">
                      <a:solidFill>
                        <a:srgbClr val="000000"/>
                      </a:solidFill>
                      <a:latin typeface="ＭＳ Ｐゴシック"/>
                      <a:ea typeface="ＭＳ Ｐゴシック"/>
                    </a:endParaRPr>
                  </a:p>
                </xdr:txBody>
              </xdr:sp>
              <xdr:sp macro="" textlink="">
                <xdr:nvSpPr>
                  <xdr:cNvPr id="1554"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55"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3" name="グループ化 1512"/>
              <xdr:cNvGrpSpPr/>
            </xdr:nvGrpSpPr>
            <xdr:grpSpPr>
              <a:xfrm>
                <a:off x="7575175" y="75131413"/>
                <a:ext cx="941299" cy="5983166"/>
                <a:chOff x="7800263" y="50606542"/>
                <a:chExt cx="956322" cy="5967935"/>
              </a:xfrm>
            </xdr:grpSpPr>
            <xdr:grpSp>
              <xdr:nvGrpSpPr>
                <xdr:cNvPr id="1543" name="グループ化 1542"/>
                <xdr:cNvGrpSpPr/>
              </xdr:nvGrpSpPr>
              <xdr:grpSpPr>
                <a:xfrm>
                  <a:off x="7800263" y="50606542"/>
                  <a:ext cx="956322" cy="4293471"/>
                  <a:chOff x="1271842" y="43917819"/>
                  <a:chExt cx="939145" cy="3843253"/>
                </a:xfrm>
              </xdr:grpSpPr>
              <xdr:sp macro="" textlink="">
                <xdr:nvSpPr>
                  <xdr:cNvPr id="1548" name="正方形/長方形 154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ボックスオフィス運用業務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ぴあ株式会社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49" name="Text Box 7"/>
                  <xdr:cNvSpPr txBox="1">
                    <a:spLocks noChangeArrowheads="1"/>
                  </xdr:cNvSpPr>
                </xdr:nvSpPr>
                <xdr:spPr bwMode="auto">
                  <a:xfrm>
                    <a:off x="1271842" y="43917819"/>
                    <a:ext cx="939145" cy="77713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44" name="グループ化 1543"/>
                <xdr:cNvGrpSpPr/>
              </xdr:nvGrpSpPr>
              <xdr:grpSpPr>
                <a:xfrm>
                  <a:off x="7906614" y="54934757"/>
                  <a:ext cx="804431" cy="1639720"/>
                  <a:chOff x="1314448" y="48044099"/>
                  <a:chExt cx="781052" cy="1645782"/>
                </a:xfrm>
              </xdr:grpSpPr>
              <xdr:sp macro="" textlink="">
                <xdr:nvSpPr>
                  <xdr:cNvPr id="154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ボックスオフィス運営業務</a:t>
                    </a:r>
                    <a:endParaRPr lang="en-US" altLang="ja-JP" sz="900" b="0" i="0" u="none" strike="noStrike" baseline="0">
                      <a:solidFill>
                        <a:srgbClr val="000000"/>
                      </a:solidFill>
                      <a:latin typeface="ＭＳ Ｐゴシック"/>
                      <a:ea typeface="ＭＳ Ｐゴシック"/>
                    </a:endParaRPr>
                  </a:p>
                </xdr:txBody>
              </xdr:sp>
              <xdr:sp macro="" textlink="">
                <xdr:nvSpPr>
                  <xdr:cNvPr id="154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4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4" name="グループ化 1513"/>
              <xdr:cNvGrpSpPr/>
            </xdr:nvGrpSpPr>
            <xdr:grpSpPr>
              <a:xfrm>
                <a:off x="8543070" y="75131420"/>
                <a:ext cx="849701" cy="5983159"/>
                <a:chOff x="8799787" y="50606549"/>
                <a:chExt cx="874149" cy="5967928"/>
              </a:xfrm>
            </xdr:grpSpPr>
            <xdr:grpSp>
              <xdr:nvGrpSpPr>
                <xdr:cNvPr id="1536" name="グループ化 1535"/>
                <xdr:cNvGrpSpPr/>
              </xdr:nvGrpSpPr>
              <xdr:grpSpPr>
                <a:xfrm>
                  <a:off x="8799787" y="50606549"/>
                  <a:ext cx="826368" cy="4282266"/>
                  <a:chOff x="1338403" y="43916405"/>
                  <a:chExt cx="811525" cy="3844667"/>
                </a:xfrm>
              </xdr:grpSpPr>
              <xdr:sp macro="" textlink="">
                <xdr:nvSpPr>
                  <xdr:cNvPr id="1541" name="正方形/長方形 154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楽屋稽古場管理運営業務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マンパワーグループ株式会社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542" name="Text Box 7"/>
                  <xdr:cNvSpPr txBox="1">
                    <a:spLocks noChangeArrowheads="1"/>
                  </xdr:cNvSpPr>
                </xdr:nvSpPr>
                <xdr:spPr bwMode="auto">
                  <a:xfrm>
                    <a:off x="1390380" y="43916405"/>
                    <a:ext cx="707571" cy="7771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537" name="グループ化 1536"/>
                <xdr:cNvGrpSpPr/>
              </xdr:nvGrpSpPr>
              <xdr:grpSpPr>
                <a:xfrm>
                  <a:off x="8861712" y="54934757"/>
                  <a:ext cx="812224" cy="1639720"/>
                  <a:chOff x="1314448" y="48044099"/>
                  <a:chExt cx="781052" cy="1645782"/>
                </a:xfrm>
              </xdr:grpSpPr>
              <xdr:sp macro="" textlink="">
                <xdr:nvSpPr>
                  <xdr:cNvPr id="1538"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楽屋稽古場管理運営業務</a:t>
                    </a:r>
                    <a:endParaRPr lang="en-US" altLang="ja-JP" sz="900" b="0" i="0" u="none" strike="noStrike" baseline="0">
                      <a:solidFill>
                        <a:srgbClr val="000000"/>
                      </a:solidFill>
                      <a:latin typeface="ＭＳ Ｐゴシック"/>
                      <a:ea typeface="ＭＳ Ｐゴシック"/>
                    </a:endParaRPr>
                  </a:p>
                </xdr:txBody>
              </xdr:sp>
              <xdr:sp macro="" textlink="">
                <xdr:nvSpPr>
                  <xdr:cNvPr id="1539"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40"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5" name="グループ化 1514"/>
              <xdr:cNvGrpSpPr/>
            </xdr:nvGrpSpPr>
            <xdr:grpSpPr>
              <a:xfrm>
                <a:off x="9446659" y="75131413"/>
                <a:ext cx="817929" cy="5983166"/>
                <a:chOff x="9727824" y="50606542"/>
                <a:chExt cx="836267" cy="5967935"/>
              </a:xfrm>
            </xdr:grpSpPr>
            <xdr:grpSp>
              <xdr:nvGrpSpPr>
                <xdr:cNvPr id="1529" name="グループ化 1528"/>
                <xdr:cNvGrpSpPr/>
              </xdr:nvGrpSpPr>
              <xdr:grpSpPr>
                <a:xfrm>
                  <a:off x="9727824" y="50606542"/>
                  <a:ext cx="822659" cy="4293471"/>
                  <a:chOff x="1338403" y="43917819"/>
                  <a:chExt cx="811525" cy="3843253"/>
                </a:xfrm>
              </xdr:grpSpPr>
              <xdr:sp macro="" textlink="">
                <xdr:nvSpPr>
                  <xdr:cNvPr id="1534" name="正方形/長方形 153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【G-1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舞台進行管理業務（含衣裳管理）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株式会社ザ・スタッフ</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52</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1535" name="Text Box 7"/>
                  <xdr:cNvSpPr txBox="1">
                    <a:spLocks noChangeArrowheads="1"/>
                  </xdr:cNvSpPr>
                </xdr:nvSpPr>
                <xdr:spPr bwMode="auto">
                  <a:xfrm>
                    <a:off x="1390380" y="43917819"/>
                    <a:ext cx="707571" cy="77713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mn-lt"/>
                        <a:ea typeface="+mn-ea"/>
                        <a:cs typeface="+mn-cs"/>
                      </a:rPr>
                      <a:t>請負</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総合評価方式</a:t>
                    </a:r>
                    <a:r>
                      <a:rPr lang="en-US" altLang="ja-JP" sz="1000" b="0" i="0" u="none" strike="noStrike" baseline="0">
                        <a:solidFill>
                          <a:srgbClr val="000000"/>
                        </a:solidFill>
                        <a:effectLst/>
                        <a:latin typeface="ＭＳ Ｐゴシック"/>
                        <a:ea typeface="+mn-ea"/>
                        <a:cs typeface="+mn-cs"/>
                      </a:rPr>
                      <a:t>】</a:t>
                    </a:r>
                    <a:endParaRPr lang="ja-JP" altLang="en-US" sz="1000" b="0" i="0" u="none" strike="noStrike" baseline="0">
                      <a:solidFill>
                        <a:srgbClr val="000000"/>
                      </a:solidFill>
                      <a:latin typeface="ＭＳ Ｐゴシック"/>
                      <a:ea typeface="+mn-ea"/>
                    </a:endParaRPr>
                  </a:p>
                </xdr:txBody>
              </xdr:sp>
            </xdr:grpSp>
            <xdr:grpSp>
              <xdr:nvGrpSpPr>
                <xdr:cNvPr id="1530" name="グループ化 1529"/>
                <xdr:cNvGrpSpPr/>
              </xdr:nvGrpSpPr>
              <xdr:grpSpPr>
                <a:xfrm>
                  <a:off x="9759659" y="54934757"/>
                  <a:ext cx="804432" cy="1639720"/>
                  <a:chOff x="1314448" y="48044099"/>
                  <a:chExt cx="781052" cy="1645782"/>
                </a:xfrm>
              </xdr:grpSpPr>
              <xdr:sp macro="" textlink="">
                <xdr:nvSpPr>
                  <xdr:cNvPr id="1531"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舞台進行管理業務（含衣裳管理）</a:t>
                    </a:r>
                    <a:endParaRPr lang="en-US" altLang="ja-JP" sz="900" b="0" i="0" u="none" strike="noStrike" baseline="0">
                      <a:solidFill>
                        <a:srgbClr val="000000"/>
                      </a:solidFill>
                      <a:latin typeface="ＭＳ Ｐゴシック"/>
                      <a:ea typeface="ＭＳ Ｐゴシック"/>
                    </a:endParaRPr>
                  </a:p>
                </xdr:txBody>
              </xdr:sp>
              <xdr:sp macro="" textlink="">
                <xdr:nvSpPr>
                  <xdr:cNvPr id="1532"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1533"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nvGrpSpPr>
              <xdr:cNvPr id="1516" name="グループ化 1515"/>
              <xdr:cNvGrpSpPr/>
            </xdr:nvGrpSpPr>
            <xdr:grpSpPr>
              <a:xfrm>
                <a:off x="1274335" y="70950837"/>
                <a:ext cx="8530812" cy="4182575"/>
                <a:chOff x="1288743" y="46580840"/>
                <a:chExt cx="8631665" cy="4205311"/>
              </a:xfrm>
            </xdr:grpSpPr>
            <xdr:sp macro="" textlink="">
              <xdr:nvSpPr>
                <xdr:cNvPr id="1517" name="正方形/長方形 1516"/>
                <xdr:cNvSpPr/>
              </xdr:nvSpPr>
              <xdr:spPr>
                <a:xfrm>
                  <a:off x="1288743" y="46580840"/>
                  <a:ext cx="902007" cy="2808959"/>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【G】</a:t>
                  </a:r>
                </a:p>
                <a:p>
                  <a:pPr algn="l"/>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新国立劇場業務委託</a:t>
                  </a: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新国立劇場運営財団</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3,504</a:t>
                  </a:r>
                  <a:r>
                    <a:rPr kumimoji="1" lang="ja-JP" altLang="en-US" sz="1200">
                      <a:solidFill>
                        <a:sysClr val="windowText" lastClr="000000"/>
                      </a:solidFill>
                      <a:latin typeface="+mj-ea"/>
                      <a:ea typeface="+mj-ea"/>
                    </a:rPr>
                    <a:t>百万円</a:t>
                  </a:r>
                </a:p>
              </xdr:txBody>
            </xdr:sp>
            <xdr:cxnSp macro="">
              <xdr:nvCxnSpPr>
                <xdr:cNvPr id="1518" name="直線コネクタ 1517"/>
                <xdr:cNvCxnSpPr/>
              </xdr:nvCxnSpPr>
              <xdr:spPr>
                <a:xfrm flipV="1">
                  <a:off x="2653062"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9" name="直線コネクタ 1518"/>
                <xdr:cNvCxnSpPr/>
              </xdr:nvCxnSpPr>
              <xdr:spPr>
                <a:xfrm flipV="1">
                  <a:off x="1735486" y="50397951"/>
                  <a:ext cx="0" cy="3829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0" name="直線コネクタ 1519"/>
                <xdr:cNvCxnSpPr/>
              </xdr:nvCxnSpPr>
              <xdr:spPr>
                <a:xfrm flipV="1">
                  <a:off x="3572348"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1" name="直線コネクタ 1520"/>
                <xdr:cNvCxnSpPr/>
              </xdr:nvCxnSpPr>
              <xdr:spPr>
                <a:xfrm flipV="1">
                  <a:off x="6282763"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2" name="直線コネクタ 1521"/>
                <xdr:cNvCxnSpPr/>
              </xdr:nvCxnSpPr>
              <xdr:spPr>
                <a:xfrm flipV="1">
                  <a:off x="7257506"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3" name="直線コネクタ 1522"/>
                <xdr:cNvCxnSpPr/>
              </xdr:nvCxnSpPr>
              <xdr:spPr>
                <a:xfrm flipV="1">
                  <a:off x="8062456"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4" name="直線コネクタ 1523"/>
                <xdr:cNvCxnSpPr/>
              </xdr:nvCxnSpPr>
              <xdr:spPr>
                <a:xfrm flipV="1">
                  <a:off x="9014330"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5" name="直線コネクタ 1524"/>
                <xdr:cNvCxnSpPr/>
              </xdr:nvCxnSpPr>
              <xdr:spPr>
                <a:xfrm flipV="1">
                  <a:off x="9910751"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6" name="直線コネクタ 1525"/>
                <xdr:cNvCxnSpPr/>
              </xdr:nvCxnSpPr>
              <xdr:spPr>
                <a:xfrm>
                  <a:off x="1733710" y="50585773"/>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7" name="直線コネクタ 1526"/>
                <xdr:cNvCxnSpPr/>
              </xdr:nvCxnSpPr>
              <xdr:spPr>
                <a:xfrm flipV="1">
                  <a:off x="4484026" y="50585773"/>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8" name="直線コネクタ 1527"/>
                <xdr:cNvCxnSpPr/>
              </xdr:nvCxnSpPr>
              <xdr:spPr>
                <a:xfrm flipV="1">
                  <a:off x="5409313" y="50585782"/>
                  <a:ext cx="0" cy="200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504" name="Text Box 7"/>
            <xdr:cNvSpPr txBox="1">
              <a:spLocks noChangeArrowheads="1"/>
            </xdr:cNvSpPr>
          </xdr:nvSpPr>
          <xdr:spPr bwMode="auto">
            <a:xfrm>
              <a:off x="2330825" y="71013277"/>
              <a:ext cx="3916236" cy="88732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【C-1】</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【D-1】</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【E-1】</a:t>
              </a:r>
              <a:r>
                <a:rPr lang="ja-JP" altLang="en-US" sz="1000" b="0" i="0" u="none" strike="noStrike">
                  <a:effectLst/>
                  <a:latin typeface="+mn-lt"/>
                  <a:ea typeface="+mn-ea"/>
                  <a:cs typeface="+mn-cs"/>
                </a:rPr>
                <a:t>事業費</a:t>
              </a:r>
              <a:endParaRPr lang="en-US" altLang="ja-JP" sz="1000" b="0" i="0" u="none" strike="noStrike">
                <a:effectLst/>
                <a:latin typeface="+mn-lt"/>
                <a:ea typeface="+mn-ea"/>
                <a:cs typeface="+mn-cs"/>
              </a:endParaRPr>
            </a:p>
            <a:p>
              <a:pPr algn="l" rtl="0">
                <a:defRPr sz="1000"/>
              </a:pPr>
              <a:r>
                <a:rPr lang="ja-JP" altLang="en-US" sz="1000" b="0" i="0" u="none" strike="noStrike">
                  <a:effectLst/>
                  <a:latin typeface="+mn-lt"/>
                  <a:ea typeface="+mn-ea"/>
                  <a:cs typeface="+mn-cs"/>
                </a:rPr>
                <a:t>　新国立劇場業務委託一式について詳細は以下のとおり。</a:t>
              </a:r>
              <a:r>
                <a:rPr lang="ja-JP" altLang="en-US" sz="1100"/>
                <a:t> </a:t>
              </a:r>
              <a:endParaRPr lang="ja-JP" altLang="en-US" sz="1100" b="0" i="0" u="none" strike="noStrike" baseline="0">
                <a:solidFill>
                  <a:srgbClr val="000000"/>
                </a:solidFill>
                <a:latin typeface="ＭＳ Ｐゴシック"/>
                <a:ea typeface="+mn-ea"/>
              </a:endParaRPr>
            </a:p>
          </xdr:txBody>
        </xdr:sp>
      </xdr:grpSp>
      <xdr:grpSp>
        <xdr:nvGrpSpPr>
          <xdr:cNvPr id="1596" name="グループ化 1595"/>
          <xdr:cNvGrpSpPr/>
        </xdr:nvGrpSpPr>
        <xdr:grpSpPr>
          <a:xfrm>
            <a:off x="1437409" y="83583457"/>
            <a:ext cx="836692" cy="1075764"/>
            <a:chOff x="1316788" y="74119789"/>
            <a:chExt cx="846750" cy="937293"/>
          </a:xfrm>
        </xdr:grpSpPr>
        <xdr:sp macro="" textlink="">
          <xdr:nvSpPr>
            <xdr:cNvPr id="1597" name="Text Box 7"/>
            <xdr:cNvSpPr txBox="1">
              <a:spLocks noChangeArrowheads="1"/>
            </xdr:cNvSpPr>
          </xdr:nvSpPr>
          <xdr:spPr bwMode="auto">
            <a:xfrm>
              <a:off x="1373521" y="74254245"/>
              <a:ext cx="762797" cy="7211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事業概要</a:t>
              </a:r>
            </a:p>
            <a:p>
              <a:pPr algn="l" rtl="0">
                <a:defRPr sz="1000"/>
              </a:pPr>
              <a:r>
                <a:rPr lang="ja-JP" altLang="en-US" sz="1000" b="0" i="0" u="none" strike="noStrike" baseline="0">
                  <a:solidFill>
                    <a:srgbClr val="000000"/>
                  </a:solidFill>
                  <a:latin typeface="ＭＳ Ｐゴシック"/>
                  <a:ea typeface="ＭＳ Ｐゴシック"/>
                </a:rPr>
                <a:t>新国立劇場の運営委託</a:t>
              </a:r>
            </a:p>
          </xdr:txBody>
        </xdr:sp>
        <xdr:sp macro="" textlink="">
          <xdr:nvSpPr>
            <xdr:cNvPr id="1598" name="AutoShape 30"/>
            <xdr:cNvSpPr>
              <a:spLocks/>
            </xdr:cNvSpPr>
          </xdr:nvSpPr>
          <xdr:spPr bwMode="auto">
            <a:xfrm flipH="1">
              <a:off x="1316788" y="74119789"/>
              <a:ext cx="75946" cy="937293"/>
            </a:xfrm>
            <a:prstGeom prst="rightBracket">
              <a:avLst>
                <a:gd name="adj" fmla="val 127748"/>
              </a:avLst>
            </a:prstGeom>
            <a:noFill/>
            <a:ln w="9525">
              <a:solidFill>
                <a:srgbClr val="000000"/>
              </a:solidFill>
              <a:round/>
              <a:headEnd/>
              <a:tailEnd/>
            </a:ln>
          </xdr:spPr>
        </xdr:sp>
        <xdr:sp macro="" textlink="">
          <xdr:nvSpPr>
            <xdr:cNvPr id="1599" name="AutoShape 30"/>
            <xdr:cNvSpPr>
              <a:spLocks/>
            </xdr:cNvSpPr>
          </xdr:nvSpPr>
          <xdr:spPr bwMode="auto">
            <a:xfrm>
              <a:off x="2085894" y="74145418"/>
              <a:ext cx="77644" cy="904476"/>
            </a:xfrm>
            <a:prstGeom prst="rightBracket">
              <a:avLst>
                <a:gd name="adj" fmla="val 127748"/>
              </a:avLst>
            </a:prstGeom>
            <a:noFill/>
            <a:ln w="9525">
              <a:solidFill>
                <a:srgbClr val="000000"/>
              </a:solidFill>
              <a:round/>
              <a:headEnd/>
              <a:tailEnd/>
            </a:ln>
          </xdr:spPr>
        </xdr:sp>
      </xdr:grpSp>
    </xdr:grpSp>
    <xdr:clientData/>
  </xdr:twoCellAnchor>
  <xdr:twoCellAnchor>
    <xdr:from>
      <xdr:col>6</xdr:col>
      <xdr:colOff>85220</xdr:colOff>
      <xdr:row>748</xdr:row>
      <xdr:rowOff>59498</xdr:rowOff>
    </xdr:from>
    <xdr:to>
      <xdr:col>50</xdr:col>
      <xdr:colOff>27</xdr:colOff>
      <xdr:row>754</xdr:row>
      <xdr:rowOff>715309</xdr:rowOff>
    </xdr:to>
    <xdr:grpSp>
      <xdr:nvGrpSpPr>
        <xdr:cNvPr id="1600" name="グループ化 1599"/>
        <xdr:cNvGrpSpPr/>
      </xdr:nvGrpSpPr>
      <xdr:grpSpPr>
        <a:xfrm>
          <a:off x="1304420" y="87994298"/>
          <a:ext cx="9160407" cy="9152111"/>
          <a:chOff x="1257741" y="81976804"/>
          <a:chExt cx="8993544" cy="9811223"/>
        </a:xfrm>
      </xdr:grpSpPr>
      <xdr:grpSp>
        <xdr:nvGrpSpPr>
          <xdr:cNvPr id="1602" name="グループ化 1601"/>
          <xdr:cNvGrpSpPr/>
        </xdr:nvGrpSpPr>
        <xdr:grpSpPr>
          <a:xfrm>
            <a:off x="1323995" y="86833984"/>
            <a:ext cx="801921" cy="4953994"/>
            <a:chOff x="1338403" y="51317340"/>
            <a:chExt cx="811525" cy="4968355"/>
          </a:xfrm>
        </xdr:grpSpPr>
        <xdr:grpSp>
          <xdr:nvGrpSpPr>
            <xdr:cNvPr id="1686" name="グループ化 1685"/>
            <xdr:cNvGrpSpPr/>
          </xdr:nvGrpSpPr>
          <xdr:grpSpPr>
            <a:xfrm>
              <a:off x="1338403" y="51317340"/>
              <a:ext cx="811525" cy="3786786"/>
              <a:chOff x="1338403" y="44391304"/>
              <a:chExt cx="811525" cy="3369768"/>
            </a:xfrm>
          </xdr:grpSpPr>
          <xdr:sp macro="" textlink="">
            <xdr:nvSpPr>
              <xdr:cNvPr id="1691" name="正方形/長方形 169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舞台技術常駐業務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株式会社ハートス</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92"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87" name="グループ化 1686"/>
            <xdr:cNvGrpSpPr/>
          </xdr:nvGrpSpPr>
          <xdr:grpSpPr>
            <a:xfrm>
              <a:off x="1338941" y="55138868"/>
              <a:ext cx="797380" cy="1146827"/>
              <a:chOff x="1314448" y="48044099"/>
              <a:chExt cx="781052" cy="1145880"/>
            </a:xfrm>
          </xdr:grpSpPr>
          <xdr:sp macro="" textlink="">
            <xdr:nvSpPr>
              <xdr:cNvPr id="1688" name="Text Box 7"/>
              <xdr:cNvSpPr txBox="1">
                <a:spLocks noChangeArrowheads="1"/>
              </xdr:cNvSpPr>
            </xdr:nvSpPr>
            <xdr:spPr bwMode="auto">
              <a:xfrm>
                <a:off x="1346419" y="48085136"/>
                <a:ext cx="749081" cy="1027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舞台技術常駐業務</a:t>
                </a:r>
                <a:endParaRPr lang="en-US" altLang="ja-JP" sz="900" b="0" i="0" u="none" strike="noStrike" baseline="0">
                  <a:solidFill>
                    <a:srgbClr val="000000"/>
                  </a:solidFill>
                  <a:latin typeface="ＭＳ Ｐゴシック"/>
                  <a:ea typeface="ＭＳ Ｐゴシック"/>
                </a:endParaRPr>
              </a:p>
            </xdr:txBody>
          </xdr:sp>
          <xdr:sp macro="" textlink="">
            <xdr:nvSpPr>
              <xdr:cNvPr id="1689" name="AutoShape 30"/>
              <xdr:cNvSpPr>
                <a:spLocks/>
              </xdr:cNvSpPr>
            </xdr:nvSpPr>
            <xdr:spPr bwMode="auto">
              <a:xfrm flipH="1">
                <a:off x="1314448" y="48044099"/>
                <a:ext cx="45719" cy="1129467"/>
              </a:xfrm>
              <a:prstGeom prst="rightBracket">
                <a:avLst>
                  <a:gd name="adj" fmla="val 127748"/>
                </a:avLst>
              </a:prstGeom>
              <a:noFill/>
              <a:ln w="9525">
                <a:solidFill>
                  <a:srgbClr val="000000"/>
                </a:solidFill>
                <a:round/>
                <a:headEnd/>
                <a:tailEnd/>
              </a:ln>
            </xdr:spPr>
          </xdr:sp>
          <xdr:sp macro="" textlink="">
            <xdr:nvSpPr>
              <xdr:cNvPr id="1690" name="AutoShape 30"/>
              <xdr:cNvSpPr>
                <a:spLocks/>
              </xdr:cNvSpPr>
            </xdr:nvSpPr>
            <xdr:spPr bwMode="auto">
              <a:xfrm>
                <a:off x="2038240" y="48060512"/>
                <a:ext cx="45719" cy="1129467"/>
              </a:xfrm>
              <a:prstGeom prst="rightBracket">
                <a:avLst>
                  <a:gd name="adj" fmla="val 127748"/>
                </a:avLst>
              </a:prstGeom>
              <a:noFill/>
              <a:ln w="9525">
                <a:solidFill>
                  <a:srgbClr val="000000"/>
                </a:solidFill>
                <a:round/>
                <a:headEnd/>
                <a:tailEnd/>
              </a:ln>
            </xdr:spPr>
          </xdr:sp>
        </xdr:grpSp>
      </xdr:grpSp>
      <xdr:grpSp>
        <xdr:nvGrpSpPr>
          <xdr:cNvPr id="1603" name="グループ化 1602"/>
          <xdr:cNvGrpSpPr/>
        </xdr:nvGrpSpPr>
        <xdr:grpSpPr>
          <a:xfrm>
            <a:off x="2228287" y="86833987"/>
            <a:ext cx="798812" cy="4953513"/>
            <a:chOff x="2278204" y="51135499"/>
            <a:chExt cx="840580" cy="4940903"/>
          </a:xfrm>
        </xdr:grpSpPr>
        <xdr:grpSp>
          <xdr:nvGrpSpPr>
            <xdr:cNvPr id="1679" name="グループ化 1678"/>
            <xdr:cNvGrpSpPr/>
          </xdr:nvGrpSpPr>
          <xdr:grpSpPr>
            <a:xfrm>
              <a:off x="2292414" y="51135499"/>
              <a:ext cx="826370" cy="3764520"/>
              <a:chOff x="1338403" y="44391304"/>
              <a:chExt cx="811525" cy="3369768"/>
            </a:xfrm>
          </xdr:grpSpPr>
          <xdr:sp macro="" textlink="">
            <xdr:nvSpPr>
              <xdr:cNvPr id="1684" name="正方形/長方形 168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清掃業務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沖縄県ビルメンテナンス協同組合</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85"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80" name="グループ化 1679"/>
            <xdr:cNvGrpSpPr/>
          </xdr:nvGrpSpPr>
          <xdr:grpSpPr>
            <a:xfrm>
              <a:off x="2278204" y="54934744"/>
              <a:ext cx="812226" cy="1141658"/>
              <a:chOff x="1314447" y="48044099"/>
              <a:chExt cx="781053" cy="1145879"/>
            </a:xfrm>
          </xdr:grpSpPr>
          <xdr:sp macro="" textlink="">
            <xdr:nvSpPr>
              <xdr:cNvPr id="1681"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清掃業務</a:t>
                </a:r>
                <a:endParaRPr lang="en-US" altLang="ja-JP" sz="900" b="0" i="0" u="none" strike="noStrike" baseline="0">
                  <a:solidFill>
                    <a:srgbClr val="000000"/>
                  </a:solidFill>
                  <a:latin typeface="ＭＳ Ｐゴシック"/>
                  <a:ea typeface="ＭＳ Ｐゴシック"/>
                </a:endParaRPr>
              </a:p>
            </xdr:txBody>
          </xdr:sp>
          <xdr:sp macro="" textlink="">
            <xdr:nvSpPr>
              <xdr:cNvPr id="1682" name="AutoShape 30"/>
              <xdr:cNvSpPr>
                <a:spLocks/>
              </xdr:cNvSpPr>
            </xdr:nvSpPr>
            <xdr:spPr bwMode="auto">
              <a:xfrm flipH="1">
                <a:off x="1314447" y="48044099"/>
                <a:ext cx="45719" cy="1129466"/>
              </a:xfrm>
              <a:prstGeom prst="rightBracket">
                <a:avLst>
                  <a:gd name="adj" fmla="val 127748"/>
                </a:avLst>
              </a:prstGeom>
              <a:noFill/>
              <a:ln w="9525">
                <a:solidFill>
                  <a:srgbClr val="000000"/>
                </a:solidFill>
                <a:round/>
                <a:headEnd/>
                <a:tailEnd/>
              </a:ln>
            </xdr:spPr>
          </xdr:sp>
          <xdr:sp macro="" textlink="">
            <xdr:nvSpPr>
              <xdr:cNvPr id="1683"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04" name="グループ化 1603"/>
          <xdr:cNvGrpSpPr/>
        </xdr:nvGrpSpPr>
        <xdr:grpSpPr>
          <a:xfrm>
            <a:off x="3128764" y="86833987"/>
            <a:ext cx="801920" cy="4953513"/>
            <a:chOff x="3220449" y="51135499"/>
            <a:chExt cx="826368" cy="4940903"/>
          </a:xfrm>
        </xdr:grpSpPr>
        <xdr:grpSp>
          <xdr:nvGrpSpPr>
            <xdr:cNvPr id="1672" name="グループ化 1671"/>
            <xdr:cNvGrpSpPr/>
          </xdr:nvGrpSpPr>
          <xdr:grpSpPr>
            <a:xfrm>
              <a:off x="3220449" y="51135499"/>
              <a:ext cx="826368" cy="3764520"/>
              <a:chOff x="1338403" y="44391304"/>
              <a:chExt cx="811525" cy="3369768"/>
            </a:xfrm>
          </xdr:grpSpPr>
          <xdr:sp macro="" textlink="">
            <xdr:nvSpPr>
              <xdr:cNvPr id="1677" name="正方形/長方形 1676"/>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施設運転監視業務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株式会社サンメンテナンス</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78"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73" name="グループ化 1672"/>
            <xdr:cNvGrpSpPr/>
          </xdr:nvGrpSpPr>
          <xdr:grpSpPr>
            <a:xfrm>
              <a:off x="3222045" y="54934744"/>
              <a:ext cx="812225" cy="1141658"/>
              <a:chOff x="1314447" y="48044099"/>
              <a:chExt cx="781053" cy="1145879"/>
            </a:xfrm>
          </xdr:grpSpPr>
          <xdr:sp macro="" textlink="">
            <xdr:nvSpPr>
              <xdr:cNvPr id="1674"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施設運転監視業務</a:t>
                </a:r>
                <a:endParaRPr lang="en-US" altLang="ja-JP" sz="900" b="0" i="0" u="none" strike="noStrike" baseline="0">
                  <a:solidFill>
                    <a:srgbClr val="000000"/>
                  </a:solidFill>
                  <a:latin typeface="ＭＳ Ｐゴシック"/>
                  <a:ea typeface="ＭＳ Ｐゴシック"/>
                </a:endParaRPr>
              </a:p>
            </xdr:txBody>
          </xdr:sp>
          <xdr:sp macro="" textlink="">
            <xdr:nvSpPr>
              <xdr:cNvPr id="1675" name="AutoShape 30"/>
              <xdr:cNvSpPr>
                <a:spLocks/>
              </xdr:cNvSpPr>
            </xdr:nvSpPr>
            <xdr:spPr bwMode="auto">
              <a:xfrm flipH="1">
                <a:off x="1314447" y="48044099"/>
                <a:ext cx="45719" cy="1129466"/>
              </a:xfrm>
              <a:prstGeom prst="rightBracket">
                <a:avLst>
                  <a:gd name="adj" fmla="val 127748"/>
                </a:avLst>
              </a:prstGeom>
              <a:noFill/>
              <a:ln w="9525">
                <a:solidFill>
                  <a:srgbClr val="000000"/>
                </a:solidFill>
                <a:round/>
                <a:headEnd/>
                <a:tailEnd/>
              </a:ln>
            </xdr:spPr>
          </xdr:sp>
          <xdr:sp macro="" textlink="">
            <xdr:nvSpPr>
              <xdr:cNvPr id="1676"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05" name="グループ化 1604"/>
          <xdr:cNvGrpSpPr/>
        </xdr:nvGrpSpPr>
        <xdr:grpSpPr>
          <a:xfrm>
            <a:off x="4043555" y="86833987"/>
            <a:ext cx="801920" cy="4953513"/>
            <a:chOff x="4148482" y="51135499"/>
            <a:chExt cx="826370" cy="4940903"/>
          </a:xfrm>
        </xdr:grpSpPr>
        <xdr:sp macro="" textlink="">
          <xdr:nvSpPr>
            <xdr:cNvPr id="1666" name="正方形/長方形 1665"/>
            <xdr:cNvSpPr/>
          </xdr:nvSpPr>
          <xdr:spPr>
            <a:xfrm>
              <a:off x="4148482" y="51523971"/>
              <a:ext cx="826370" cy="33520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警備業務契約</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新報トラスト株式会社</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67" name="Text Box 7"/>
            <xdr:cNvSpPr txBox="1">
              <a:spLocks noChangeArrowheads="1"/>
            </xdr:cNvSpPr>
          </xdr:nvSpPr>
          <xdr:spPr bwMode="auto">
            <a:xfrm>
              <a:off x="4195098" y="51135499"/>
              <a:ext cx="720295" cy="4658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668" name="グループ化 1667"/>
            <xdr:cNvGrpSpPr/>
          </xdr:nvGrpSpPr>
          <xdr:grpSpPr>
            <a:xfrm>
              <a:off x="4148567" y="54934744"/>
              <a:ext cx="812226" cy="1141658"/>
              <a:chOff x="1314447" y="48044099"/>
              <a:chExt cx="781053" cy="1145879"/>
            </a:xfrm>
          </xdr:grpSpPr>
          <xdr:sp macro="" textlink="">
            <xdr:nvSpPr>
              <xdr:cNvPr id="1669"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警備業務契約</a:t>
                </a:r>
                <a:endParaRPr lang="en-US" altLang="ja-JP" sz="900" b="0" i="0" u="none" strike="noStrike" baseline="0">
                  <a:solidFill>
                    <a:srgbClr val="000000"/>
                  </a:solidFill>
                  <a:latin typeface="ＭＳ Ｐゴシック"/>
                  <a:ea typeface="ＭＳ Ｐゴシック"/>
                </a:endParaRPr>
              </a:p>
            </xdr:txBody>
          </xdr:sp>
          <xdr:sp macro="" textlink="">
            <xdr:nvSpPr>
              <xdr:cNvPr id="1670" name="AutoShape 30"/>
              <xdr:cNvSpPr>
                <a:spLocks/>
              </xdr:cNvSpPr>
            </xdr:nvSpPr>
            <xdr:spPr bwMode="auto">
              <a:xfrm flipH="1">
                <a:off x="1314447" y="48044099"/>
                <a:ext cx="45719" cy="1129466"/>
              </a:xfrm>
              <a:prstGeom prst="rightBracket">
                <a:avLst>
                  <a:gd name="adj" fmla="val 127748"/>
                </a:avLst>
              </a:prstGeom>
              <a:noFill/>
              <a:ln w="9525">
                <a:solidFill>
                  <a:srgbClr val="000000"/>
                </a:solidFill>
                <a:round/>
                <a:headEnd/>
                <a:tailEnd/>
              </a:ln>
            </xdr:spPr>
          </xdr:sp>
          <xdr:sp macro="" textlink="">
            <xdr:nvSpPr>
              <xdr:cNvPr id="1671"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06" name="グループ化 1605"/>
          <xdr:cNvGrpSpPr/>
        </xdr:nvGrpSpPr>
        <xdr:grpSpPr>
          <a:xfrm>
            <a:off x="4933533" y="86692712"/>
            <a:ext cx="801920" cy="5095315"/>
            <a:chOff x="5080228" y="50988712"/>
            <a:chExt cx="826369" cy="5087691"/>
          </a:xfrm>
        </xdr:grpSpPr>
        <xdr:sp macro="" textlink="">
          <xdr:nvSpPr>
            <xdr:cNvPr id="1660" name="正方形/長方形 1659"/>
            <xdr:cNvSpPr/>
          </xdr:nvSpPr>
          <xdr:spPr>
            <a:xfrm>
              <a:off x="5080228" y="51525404"/>
              <a:ext cx="826369" cy="33520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公式記録映像収録業務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株式会社沖縄映像センター</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61" name="Text Box 7"/>
            <xdr:cNvSpPr txBox="1">
              <a:spLocks noChangeArrowheads="1"/>
            </xdr:cNvSpPr>
          </xdr:nvSpPr>
          <xdr:spPr bwMode="auto">
            <a:xfrm>
              <a:off x="5150875" y="50988712"/>
              <a:ext cx="720295" cy="612658"/>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nvGrpSpPr>
            <xdr:cNvPr id="1662" name="グループ化 1661"/>
            <xdr:cNvGrpSpPr/>
          </xdr:nvGrpSpPr>
          <xdr:grpSpPr>
            <a:xfrm>
              <a:off x="5092408" y="54934744"/>
              <a:ext cx="812227" cy="1141659"/>
              <a:chOff x="1314447" y="48044099"/>
              <a:chExt cx="781054" cy="1145880"/>
            </a:xfrm>
          </xdr:grpSpPr>
          <xdr:sp macro="" textlink="">
            <xdr:nvSpPr>
              <xdr:cNvPr id="1663" name="Text Box 7"/>
              <xdr:cNvSpPr txBox="1">
                <a:spLocks noChangeArrowheads="1"/>
              </xdr:cNvSpPr>
            </xdr:nvSpPr>
            <xdr:spPr bwMode="auto">
              <a:xfrm>
                <a:off x="1346420"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公演記録映像収録業務</a:t>
                </a:r>
                <a:endParaRPr lang="en-US" altLang="ja-JP" sz="900" b="0" i="0" u="none" strike="noStrike" baseline="0">
                  <a:solidFill>
                    <a:srgbClr val="000000"/>
                  </a:solidFill>
                  <a:latin typeface="ＭＳ Ｐゴシック"/>
                  <a:ea typeface="ＭＳ Ｐゴシック"/>
                </a:endParaRPr>
              </a:p>
            </xdr:txBody>
          </xdr:sp>
          <xdr:sp macro="" textlink="">
            <xdr:nvSpPr>
              <xdr:cNvPr id="1664" name="AutoShape 30"/>
              <xdr:cNvSpPr>
                <a:spLocks/>
              </xdr:cNvSpPr>
            </xdr:nvSpPr>
            <xdr:spPr bwMode="auto">
              <a:xfrm flipH="1">
                <a:off x="1314447" y="48044099"/>
                <a:ext cx="45719" cy="1129467"/>
              </a:xfrm>
              <a:prstGeom prst="rightBracket">
                <a:avLst>
                  <a:gd name="adj" fmla="val 127748"/>
                </a:avLst>
              </a:prstGeom>
              <a:noFill/>
              <a:ln w="9525">
                <a:solidFill>
                  <a:srgbClr val="000000"/>
                </a:solidFill>
                <a:round/>
                <a:headEnd/>
                <a:tailEnd/>
              </a:ln>
            </xdr:spPr>
          </xdr:sp>
          <xdr:sp macro="" textlink="">
            <xdr:nvSpPr>
              <xdr:cNvPr id="1665" name="AutoShape 30"/>
              <xdr:cNvSpPr>
                <a:spLocks/>
              </xdr:cNvSpPr>
            </xdr:nvSpPr>
            <xdr:spPr bwMode="auto">
              <a:xfrm>
                <a:off x="2038240" y="48060512"/>
                <a:ext cx="45719" cy="1129467"/>
              </a:xfrm>
              <a:prstGeom prst="rightBracket">
                <a:avLst>
                  <a:gd name="adj" fmla="val 127748"/>
                </a:avLst>
              </a:prstGeom>
              <a:noFill/>
              <a:ln w="9525">
                <a:solidFill>
                  <a:srgbClr val="000000"/>
                </a:solidFill>
                <a:round/>
                <a:headEnd/>
                <a:tailEnd/>
              </a:ln>
            </xdr:spPr>
          </xdr:sp>
        </xdr:grpSp>
      </xdr:grpSp>
      <xdr:grpSp>
        <xdr:nvGrpSpPr>
          <xdr:cNvPr id="1607" name="グループ化 1606"/>
          <xdr:cNvGrpSpPr/>
        </xdr:nvGrpSpPr>
        <xdr:grpSpPr>
          <a:xfrm>
            <a:off x="5837118" y="86833987"/>
            <a:ext cx="819176" cy="4953513"/>
            <a:chOff x="6008262" y="51135499"/>
            <a:chExt cx="832420" cy="4940903"/>
          </a:xfrm>
        </xdr:grpSpPr>
        <xdr:grpSp>
          <xdr:nvGrpSpPr>
            <xdr:cNvPr id="1653" name="グループ化 1652"/>
            <xdr:cNvGrpSpPr/>
          </xdr:nvGrpSpPr>
          <xdr:grpSpPr>
            <a:xfrm>
              <a:off x="6008262" y="51135499"/>
              <a:ext cx="826369" cy="3764520"/>
              <a:chOff x="1338403" y="44391304"/>
              <a:chExt cx="811525" cy="3369768"/>
            </a:xfrm>
          </xdr:grpSpPr>
          <xdr:sp macro="" textlink="">
            <xdr:nvSpPr>
              <xdr:cNvPr id="1658" name="正方形/長方形 165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劇場案内等運営業務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株式会社りゅうせきビジネスサービス</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1659"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54" name="グループ化 1653"/>
            <xdr:cNvGrpSpPr/>
          </xdr:nvGrpSpPr>
          <xdr:grpSpPr>
            <a:xfrm>
              <a:off x="6036250" y="54934744"/>
              <a:ext cx="804432" cy="1141658"/>
              <a:chOff x="1314448" y="48044099"/>
              <a:chExt cx="781052" cy="1145879"/>
            </a:xfrm>
          </xdr:grpSpPr>
          <xdr:sp macro="" textlink="">
            <xdr:nvSpPr>
              <xdr:cNvPr id="1655"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劇場案内等運営業務</a:t>
                </a:r>
                <a:endParaRPr lang="en-US" altLang="ja-JP" sz="900" b="0" i="0" u="none" strike="noStrike" baseline="0">
                  <a:solidFill>
                    <a:srgbClr val="000000"/>
                  </a:solidFill>
                  <a:latin typeface="ＭＳ Ｐゴシック"/>
                  <a:ea typeface="ＭＳ Ｐゴシック"/>
                </a:endParaRPr>
              </a:p>
            </xdr:txBody>
          </xdr:sp>
          <xdr:sp macro="" textlink="">
            <xdr:nvSpPr>
              <xdr:cNvPr id="1656" name="AutoShape 30"/>
              <xdr:cNvSpPr>
                <a:spLocks/>
              </xdr:cNvSpPr>
            </xdr:nvSpPr>
            <xdr:spPr bwMode="auto">
              <a:xfrm flipH="1">
                <a:off x="1314448" y="48044099"/>
                <a:ext cx="45719" cy="1129466"/>
              </a:xfrm>
              <a:prstGeom prst="rightBracket">
                <a:avLst>
                  <a:gd name="adj" fmla="val 127748"/>
                </a:avLst>
              </a:prstGeom>
              <a:noFill/>
              <a:ln w="9525">
                <a:solidFill>
                  <a:srgbClr val="000000"/>
                </a:solidFill>
                <a:round/>
                <a:headEnd/>
                <a:tailEnd/>
              </a:ln>
            </xdr:spPr>
          </xdr:sp>
          <xdr:sp macro="" textlink="">
            <xdr:nvSpPr>
              <xdr:cNvPr id="1657"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08" name="グループ化 1607"/>
          <xdr:cNvGrpSpPr/>
        </xdr:nvGrpSpPr>
        <xdr:grpSpPr>
          <a:xfrm>
            <a:off x="6710725" y="86833987"/>
            <a:ext cx="874859" cy="4953513"/>
            <a:chOff x="6912034" y="51135499"/>
            <a:chExt cx="900527" cy="4940903"/>
          </a:xfrm>
        </xdr:grpSpPr>
        <xdr:sp macro="" textlink="">
          <xdr:nvSpPr>
            <xdr:cNvPr id="1647" name="正方形/長方形 1646"/>
            <xdr:cNvSpPr/>
          </xdr:nvSpPr>
          <xdr:spPr>
            <a:xfrm>
              <a:off x="6940258" y="51540564"/>
              <a:ext cx="826119" cy="33594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音響設備定期保守業務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ヤマハサウンドシステム</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48" name="Text Box 7"/>
            <xdr:cNvSpPr txBox="1">
              <a:spLocks noChangeArrowheads="1"/>
            </xdr:cNvSpPr>
          </xdr:nvSpPr>
          <xdr:spPr bwMode="auto">
            <a:xfrm>
              <a:off x="6912034" y="51135499"/>
              <a:ext cx="900527" cy="46587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effectLst/>
                  <a:latin typeface="+mn-lt"/>
                  <a:ea typeface="+mn-ea"/>
                  <a:cs typeface="+mn-cs"/>
                </a:rPr>
                <a:t>請負</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ysClr val="windowText" lastClr="000000"/>
                  </a:solidFill>
                  <a:effectLst/>
                  <a:latin typeface="+mn-lt"/>
                  <a:ea typeface="+mn-ea"/>
                  <a:cs typeface="+mn-cs"/>
                </a:rPr>
                <a:t>】</a:t>
              </a:r>
              <a:endParaRPr lang="ja-JP" altLang="en-US" sz="1000" b="0" i="0" u="none" strike="noStrike" baseline="0">
                <a:solidFill>
                  <a:srgbClr val="000000"/>
                </a:solidFill>
                <a:latin typeface="ＭＳ Ｐゴシック"/>
                <a:ea typeface="+mn-ea"/>
              </a:endParaRPr>
            </a:p>
          </xdr:txBody>
        </xdr:sp>
        <xdr:grpSp>
          <xdr:nvGrpSpPr>
            <xdr:cNvPr id="1649" name="グループ化 1648"/>
            <xdr:cNvGrpSpPr/>
          </xdr:nvGrpSpPr>
          <xdr:grpSpPr>
            <a:xfrm>
              <a:off x="6934197" y="54934744"/>
              <a:ext cx="812226" cy="1141658"/>
              <a:chOff x="1314447" y="48044099"/>
              <a:chExt cx="781053" cy="1145879"/>
            </a:xfrm>
          </xdr:grpSpPr>
          <xdr:sp macro="" textlink="">
            <xdr:nvSpPr>
              <xdr:cNvPr id="1650"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音響設備定期保守業務</a:t>
                </a:r>
                <a:endParaRPr lang="en-US" altLang="ja-JP" sz="900" b="0" i="0" u="none" strike="noStrike" baseline="0">
                  <a:solidFill>
                    <a:srgbClr val="000000"/>
                  </a:solidFill>
                  <a:latin typeface="ＭＳ Ｐゴシック"/>
                  <a:ea typeface="ＭＳ Ｐゴシック"/>
                </a:endParaRPr>
              </a:p>
            </xdr:txBody>
          </xdr:sp>
          <xdr:sp macro="" textlink="">
            <xdr:nvSpPr>
              <xdr:cNvPr id="1651" name="AutoShape 30"/>
              <xdr:cNvSpPr>
                <a:spLocks/>
              </xdr:cNvSpPr>
            </xdr:nvSpPr>
            <xdr:spPr bwMode="auto">
              <a:xfrm flipH="1">
                <a:off x="1314447" y="48044099"/>
                <a:ext cx="45719" cy="1129466"/>
              </a:xfrm>
              <a:prstGeom prst="rightBracket">
                <a:avLst>
                  <a:gd name="adj" fmla="val 127748"/>
                </a:avLst>
              </a:prstGeom>
              <a:noFill/>
              <a:ln w="9525">
                <a:solidFill>
                  <a:srgbClr val="000000"/>
                </a:solidFill>
                <a:round/>
                <a:headEnd/>
                <a:tailEnd/>
              </a:ln>
            </xdr:spPr>
          </xdr:sp>
          <xdr:sp macro="" textlink="">
            <xdr:nvSpPr>
              <xdr:cNvPr id="1652"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09" name="グループ化 1608"/>
          <xdr:cNvGrpSpPr/>
        </xdr:nvGrpSpPr>
        <xdr:grpSpPr>
          <a:xfrm>
            <a:off x="7641887" y="86833987"/>
            <a:ext cx="829760" cy="4953513"/>
            <a:chOff x="7868042" y="51135499"/>
            <a:chExt cx="843003" cy="4940903"/>
          </a:xfrm>
        </xdr:grpSpPr>
        <xdr:grpSp>
          <xdr:nvGrpSpPr>
            <xdr:cNvPr id="1640" name="グループ化 1639"/>
            <xdr:cNvGrpSpPr/>
          </xdr:nvGrpSpPr>
          <xdr:grpSpPr>
            <a:xfrm>
              <a:off x="7868042" y="51135499"/>
              <a:ext cx="826368" cy="3764520"/>
              <a:chOff x="1338403" y="44391304"/>
              <a:chExt cx="811525" cy="3369768"/>
            </a:xfrm>
          </xdr:grpSpPr>
          <xdr:sp macro="" textlink="">
            <xdr:nvSpPr>
              <xdr:cNvPr id="1645" name="正方形/長方形 1644"/>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中央監視システム保守点検業務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ｼﾞｮﾝｿﾝｺﾝﾄﾛｰﾙｽﾞ株式会社ﾃｸﾆｶﾙ・ｴﾝｼﾞｱﾘﾝｸﾞ事業本部沖縄事務所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46"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41" name="グループ化 1640"/>
            <xdr:cNvGrpSpPr/>
          </xdr:nvGrpSpPr>
          <xdr:grpSpPr>
            <a:xfrm>
              <a:off x="7906614" y="54934744"/>
              <a:ext cx="804431" cy="1141658"/>
              <a:chOff x="1314448" y="48044099"/>
              <a:chExt cx="781052" cy="1145879"/>
            </a:xfrm>
          </xdr:grpSpPr>
          <xdr:sp macro="" textlink="">
            <xdr:nvSpPr>
              <xdr:cNvPr id="1642"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rtl="0"/>
                <a:r>
                  <a:rPr lang="ja-JP" altLang="ja-JP" sz="900" b="0" i="0" baseline="0">
                    <a:effectLst/>
                    <a:latin typeface="+mn-lt"/>
                    <a:ea typeface="+mn-ea"/>
                    <a:cs typeface="+mn-cs"/>
                  </a:rPr>
                  <a:t>中央監視システム保守点検業務</a:t>
                </a:r>
                <a:endParaRPr lang="ja-JP" altLang="ja-JP" sz="600">
                  <a:effectLst/>
                </a:endParaRPr>
              </a:p>
            </xdr:txBody>
          </xdr:sp>
          <xdr:sp macro="" textlink="">
            <xdr:nvSpPr>
              <xdr:cNvPr id="1643" name="AutoShape 30"/>
              <xdr:cNvSpPr>
                <a:spLocks/>
              </xdr:cNvSpPr>
            </xdr:nvSpPr>
            <xdr:spPr bwMode="auto">
              <a:xfrm flipH="1">
                <a:off x="1314448" y="48044099"/>
                <a:ext cx="45719" cy="1129466"/>
              </a:xfrm>
              <a:prstGeom prst="rightBracket">
                <a:avLst>
                  <a:gd name="adj" fmla="val 127748"/>
                </a:avLst>
              </a:prstGeom>
              <a:noFill/>
              <a:ln w="9525">
                <a:solidFill>
                  <a:srgbClr val="000000"/>
                </a:solidFill>
                <a:round/>
                <a:headEnd/>
                <a:tailEnd/>
              </a:ln>
            </xdr:spPr>
          </xdr:sp>
          <xdr:sp macro="" textlink="">
            <xdr:nvSpPr>
              <xdr:cNvPr id="1644"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10" name="グループ化 1609"/>
          <xdr:cNvGrpSpPr/>
        </xdr:nvGrpSpPr>
        <xdr:grpSpPr>
          <a:xfrm>
            <a:off x="8543070" y="86833994"/>
            <a:ext cx="849701" cy="4953506"/>
            <a:chOff x="8799787" y="51135506"/>
            <a:chExt cx="874149" cy="4940896"/>
          </a:xfrm>
        </xdr:grpSpPr>
        <xdr:grpSp>
          <xdr:nvGrpSpPr>
            <xdr:cNvPr id="1633" name="グループ化 1632"/>
            <xdr:cNvGrpSpPr/>
          </xdr:nvGrpSpPr>
          <xdr:grpSpPr>
            <a:xfrm>
              <a:off x="8799787" y="51135506"/>
              <a:ext cx="826368" cy="3753309"/>
              <a:chOff x="1338403" y="44391304"/>
              <a:chExt cx="811525" cy="3369763"/>
            </a:xfrm>
          </xdr:grpSpPr>
          <xdr:sp macro="" textlink="">
            <xdr:nvSpPr>
              <xdr:cNvPr id="1638" name="正方形/長方形 1637"/>
              <xdr:cNvSpPr/>
            </xdr:nvSpPr>
            <xdr:spPr>
              <a:xfrm>
                <a:off x="1338403" y="44753888"/>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照明設備定期保守業務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有限会社沖縄エル・アンド・シー</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639"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34" name="グループ化 1633"/>
            <xdr:cNvGrpSpPr/>
          </xdr:nvGrpSpPr>
          <xdr:grpSpPr>
            <a:xfrm>
              <a:off x="8861711" y="54934744"/>
              <a:ext cx="812225" cy="1141658"/>
              <a:chOff x="1314447" y="48044099"/>
              <a:chExt cx="781053" cy="1145879"/>
            </a:xfrm>
          </xdr:grpSpPr>
          <xdr:sp macro="" textlink="">
            <xdr:nvSpPr>
              <xdr:cNvPr id="1635" name="Text Box 7"/>
              <xdr:cNvSpPr txBox="1">
                <a:spLocks noChangeArrowheads="1"/>
              </xdr:cNvSpPr>
            </xdr:nvSpPr>
            <xdr:spPr bwMode="auto">
              <a:xfrm>
                <a:off x="1346419" y="48085136"/>
                <a:ext cx="749081"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照明設備定期保守業務</a:t>
                </a:r>
                <a:endParaRPr lang="en-US" altLang="ja-JP" sz="900" b="0" i="0" u="none" strike="noStrike" baseline="0">
                  <a:solidFill>
                    <a:srgbClr val="000000"/>
                  </a:solidFill>
                  <a:latin typeface="ＭＳ Ｐゴシック"/>
                  <a:ea typeface="ＭＳ Ｐゴシック"/>
                </a:endParaRPr>
              </a:p>
            </xdr:txBody>
          </xdr:sp>
          <xdr:sp macro="" textlink="">
            <xdr:nvSpPr>
              <xdr:cNvPr id="1636" name="AutoShape 30"/>
              <xdr:cNvSpPr>
                <a:spLocks/>
              </xdr:cNvSpPr>
            </xdr:nvSpPr>
            <xdr:spPr bwMode="auto">
              <a:xfrm flipH="1">
                <a:off x="1314447" y="48044099"/>
                <a:ext cx="45719" cy="1129466"/>
              </a:xfrm>
              <a:prstGeom prst="rightBracket">
                <a:avLst>
                  <a:gd name="adj" fmla="val 127748"/>
                </a:avLst>
              </a:prstGeom>
              <a:noFill/>
              <a:ln w="9525">
                <a:solidFill>
                  <a:srgbClr val="000000"/>
                </a:solidFill>
                <a:round/>
                <a:headEnd/>
                <a:tailEnd/>
              </a:ln>
            </xdr:spPr>
          </xdr:sp>
          <xdr:sp macro="" textlink="">
            <xdr:nvSpPr>
              <xdr:cNvPr id="1637" name="AutoShape 30"/>
              <xdr:cNvSpPr>
                <a:spLocks/>
              </xdr:cNvSpPr>
            </xdr:nvSpPr>
            <xdr:spPr bwMode="auto">
              <a:xfrm>
                <a:off x="2038240" y="48060512"/>
                <a:ext cx="45719" cy="1129466"/>
              </a:xfrm>
              <a:prstGeom prst="rightBracket">
                <a:avLst>
                  <a:gd name="adj" fmla="val 127748"/>
                </a:avLst>
              </a:prstGeom>
              <a:noFill/>
              <a:ln w="9525">
                <a:solidFill>
                  <a:srgbClr val="000000"/>
                </a:solidFill>
                <a:round/>
                <a:headEnd/>
                <a:tailEnd/>
              </a:ln>
            </xdr:spPr>
          </xdr:sp>
        </xdr:grpSp>
      </xdr:grpSp>
      <xdr:grpSp>
        <xdr:nvGrpSpPr>
          <xdr:cNvPr id="1611" name="グループ化 1610"/>
          <xdr:cNvGrpSpPr/>
        </xdr:nvGrpSpPr>
        <xdr:grpSpPr>
          <a:xfrm>
            <a:off x="9446665" y="86833984"/>
            <a:ext cx="804620" cy="4937128"/>
            <a:chOff x="9727824" y="51135499"/>
            <a:chExt cx="822659" cy="4924560"/>
          </a:xfrm>
        </xdr:grpSpPr>
        <xdr:grpSp>
          <xdr:nvGrpSpPr>
            <xdr:cNvPr id="1626" name="グループ化 1625"/>
            <xdr:cNvGrpSpPr/>
          </xdr:nvGrpSpPr>
          <xdr:grpSpPr>
            <a:xfrm>
              <a:off x="9727824" y="51135499"/>
              <a:ext cx="822659" cy="3764520"/>
              <a:chOff x="1338403" y="44391304"/>
              <a:chExt cx="811525" cy="3369768"/>
            </a:xfrm>
          </xdr:grpSpPr>
          <xdr:sp macro="" textlink="">
            <xdr:nvSpPr>
              <xdr:cNvPr id="1631" name="正方形/長方形 1630"/>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【H-1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公演記録音声収録業務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RBC</a:t>
                </a:r>
                <a:r>
                  <a:rPr kumimoji="1" lang="ja-JP" altLang="en-US" sz="1100">
                    <a:solidFill>
                      <a:sysClr val="windowText" lastClr="000000"/>
                    </a:solidFill>
                    <a:latin typeface="+mj-ea"/>
                    <a:ea typeface="+mj-ea"/>
                  </a:rPr>
                  <a:t>ビジョン</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1632" name="Text Box 7"/>
              <xdr:cNvSpPr txBox="1">
                <a:spLocks noChangeArrowheads="1"/>
              </xdr:cNvSpPr>
            </xdr:nvSpPr>
            <xdr:spPr bwMode="auto">
              <a:xfrm>
                <a:off x="1390380" y="44391304"/>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effectLst/>
                    <a:latin typeface="+mn-lt"/>
                    <a:ea typeface="+mn-ea"/>
                    <a:cs typeface="+mn-cs"/>
                  </a:rPr>
                  <a:t>請負</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1627" name="グループ化 1626"/>
            <xdr:cNvGrpSpPr/>
          </xdr:nvGrpSpPr>
          <xdr:grpSpPr>
            <a:xfrm>
              <a:off x="9759660" y="54917527"/>
              <a:ext cx="712280" cy="1142532"/>
              <a:chOff x="1314448" y="48026809"/>
              <a:chExt cx="691578" cy="1146756"/>
            </a:xfrm>
          </xdr:grpSpPr>
          <xdr:sp macro="" textlink="">
            <xdr:nvSpPr>
              <xdr:cNvPr id="1628" name="Text Box 7"/>
              <xdr:cNvSpPr txBox="1">
                <a:spLocks noChangeArrowheads="1"/>
              </xdr:cNvSpPr>
            </xdr:nvSpPr>
            <xdr:spPr bwMode="auto">
              <a:xfrm>
                <a:off x="1346419" y="48085136"/>
                <a:ext cx="659607" cy="1027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r>
                  <a:rPr kumimoji="1" lang="ja-JP" altLang="ja-JP" sz="900">
                    <a:effectLst/>
                    <a:latin typeface="+mn-lt"/>
                    <a:ea typeface="+mn-ea"/>
                    <a:cs typeface="+mn-cs"/>
                  </a:rPr>
                  <a:t>公演記録音声収録業務</a:t>
                </a:r>
                <a:endParaRPr lang="ja-JP" altLang="ja-JP" sz="600">
                  <a:effectLst/>
                </a:endParaRPr>
              </a:p>
            </xdr:txBody>
          </xdr:sp>
          <xdr:sp macro="" textlink="">
            <xdr:nvSpPr>
              <xdr:cNvPr id="1629" name="AutoShape 30"/>
              <xdr:cNvSpPr>
                <a:spLocks/>
              </xdr:cNvSpPr>
            </xdr:nvSpPr>
            <xdr:spPr bwMode="auto">
              <a:xfrm flipH="1">
                <a:off x="1314448" y="48044099"/>
                <a:ext cx="45719" cy="1129466"/>
              </a:xfrm>
              <a:prstGeom prst="rightBracket">
                <a:avLst>
                  <a:gd name="adj" fmla="val 127748"/>
                </a:avLst>
              </a:prstGeom>
              <a:noFill/>
              <a:ln w="9525">
                <a:solidFill>
                  <a:srgbClr val="000000"/>
                </a:solidFill>
                <a:round/>
                <a:headEnd/>
                <a:tailEnd/>
              </a:ln>
            </xdr:spPr>
          </xdr:sp>
          <xdr:sp macro="" textlink="">
            <xdr:nvSpPr>
              <xdr:cNvPr id="1630" name="AutoShape 30"/>
              <xdr:cNvSpPr>
                <a:spLocks/>
              </xdr:cNvSpPr>
            </xdr:nvSpPr>
            <xdr:spPr bwMode="auto">
              <a:xfrm>
                <a:off x="1928199" y="48026809"/>
                <a:ext cx="55813" cy="1129466"/>
              </a:xfrm>
              <a:prstGeom prst="rightBracket">
                <a:avLst>
                  <a:gd name="adj" fmla="val 127748"/>
                </a:avLst>
              </a:prstGeom>
              <a:noFill/>
              <a:ln w="9525">
                <a:solidFill>
                  <a:srgbClr val="000000"/>
                </a:solidFill>
                <a:round/>
                <a:headEnd/>
                <a:tailEnd/>
              </a:ln>
            </xdr:spPr>
          </xdr:sp>
        </xdr:grpSp>
      </xdr:grpSp>
      <xdr:grpSp>
        <xdr:nvGrpSpPr>
          <xdr:cNvPr id="1612" name="グループ化 1611"/>
          <xdr:cNvGrpSpPr/>
        </xdr:nvGrpSpPr>
        <xdr:grpSpPr>
          <a:xfrm>
            <a:off x="1274335" y="82438996"/>
            <a:ext cx="8530812" cy="4392189"/>
            <a:chOff x="1288743" y="46909264"/>
            <a:chExt cx="8631665" cy="4410071"/>
          </a:xfrm>
        </xdr:grpSpPr>
        <xdr:sp macro="" textlink="">
          <xdr:nvSpPr>
            <xdr:cNvPr id="1614" name="正方形/長方形 1613"/>
            <xdr:cNvSpPr/>
          </xdr:nvSpPr>
          <xdr:spPr>
            <a:xfrm>
              <a:off x="1288743" y="46909264"/>
              <a:ext cx="902007" cy="2892560"/>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【H】</a:t>
              </a:r>
            </a:p>
            <a:p>
              <a:pPr algn="l"/>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国立劇場おきなわ業務委託</a:t>
              </a: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国立劇場おきなわ運営財団</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598</a:t>
              </a:r>
              <a:r>
                <a:rPr kumimoji="1" lang="ja-JP" altLang="en-US" sz="1200">
                  <a:solidFill>
                    <a:sysClr val="windowText" lastClr="000000"/>
                  </a:solidFill>
                  <a:latin typeface="+mj-ea"/>
                  <a:ea typeface="+mj-ea"/>
                </a:rPr>
                <a:t>百万円</a:t>
              </a:r>
            </a:p>
          </xdr:txBody>
        </xdr:sp>
        <xdr:cxnSp macro="">
          <xdr:nvCxnSpPr>
            <xdr:cNvPr id="1615" name="直線コネクタ 1614"/>
            <xdr:cNvCxnSpPr/>
          </xdr:nvCxnSpPr>
          <xdr:spPr>
            <a:xfrm flipV="1">
              <a:off x="265306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6" name="直線コネクタ 1615"/>
            <xdr:cNvCxnSpPr/>
          </xdr:nvCxnSpPr>
          <xdr:spPr>
            <a:xfrm flipV="1">
              <a:off x="1735486" y="50931134"/>
              <a:ext cx="0" cy="3829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7" name="直線コネクタ 1616"/>
            <xdr:cNvCxnSpPr/>
          </xdr:nvCxnSpPr>
          <xdr:spPr>
            <a:xfrm flipV="1">
              <a:off x="3572348"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8" name="直線コネクタ 1617"/>
            <xdr:cNvCxnSpPr/>
          </xdr:nvCxnSpPr>
          <xdr:spPr>
            <a:xfrm flipV="1">
              <a:off x="6282763"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9" name="直線コネクタ 1618"/>
            <xdr:cNvCxnSpPr/>
          </xdr:nvCxnSpPr>
          <xdr:spPr>
            <a:xfrm flipV="1">
              <a:off x="725750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0" name="直線コネクタ 1619"/>
            <xdr:cNvCxnSpPr/>
          </xdr:nvCxnSpPr>
          <xdr:spPr>
            <a:xfrm flipV="1">
              <a:off x="806245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1" name="直線コネクタ 1620"/>
            <xdr:cNvCxnSpPr/>
          </xdr:nvCxnSpPr>
          <xdr:spPr>
            <a:xfrm flipV="1">
              <a:off x="9014330"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2" name="直線コネクタ 1621"/>
            <xdr:cNvCxnSpPr/>
          </xdr:nvCxnSpPr>
          <xdr:spPr>
            <a:xfrm flipV="1">
              <a:off x="9910751"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3" name="直線コネクタ 1622"/>
            <xdr:cNvCxnSpPr/>
          </xdr:nvCxnSpPr>
          <xdr:spPr>
            <a:xfrm>
              <a:off x="1733710" y="51118957"/>
              <a:ext cx="818669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4" name="直線コネクタ 1623"/>
            <xdr:cNvCxnSpPr/>
          </xdr:nvCxnSpPr>
          <xdr:spPr>
            <a:xfrm flipV="1">
              <a:off x="4484026" y="51118957"/>
              <a:ext cx="0" cy="19512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5" name="直線コネクタ 1624"/>
            <xdr:cNvCxnSpPr/>
          </xdr:nvCxnSpPr>
          <xdr:spPr>
            <a:xfrm flipV="1">
              <a:off x="5409313" y="51118965"/>
              <a:ext cx="0" cy="2003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13" name="Text Box 7"/>
          <xdr:cNvSpPr txBox="1">
            <a:spLocks noChangeArrowheads="1"/>
          </xdr:cNvSpPr>
        </xdr:nvSpPr>
        <xdr:spPr bwMode="auto">
          <a:xfrm>
            <a:off x="2330825" y="82119907"/>
            <a:ext cx="4241061" cy="73772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※【H】</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２</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２</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２</a:t>
            </a:r>
            <a:r>
              <a:rPr lang="en-US" altLang="ja-JP" sz="1100" b="0" i="0" u="none" strike="noStrike" baseline="0">
                <a:solidFill>
                  <a:srgbClr val="000000"/>
                </a:solidFill>
                <a:latin typeface="ＭＳ Ｐゴシック"/>
                <a:ea typeface="+mn-ea"/>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a:effectLst/>
                <a:latin typeface="+mn-lt"/>
                <a:ea typeface="+mn-ea"/>
                <a:cs typeface="+mn-cs"/>
              </a:rPr>
              <a:t>国立劇場おきなわ</a:t>
            </a:r>
            <a:r>
              <a:rPr lang="ja-JP" altLang="ja-JP" sz="1000" b="0" i="0">
                <a:effectLst/>
                <a:latin typeface="+mn-lt"/>
                <a:ea typeface="+mn-ea"/>
                <a:cs typeface="+mn-cs"/>
              </a:rPr>
              <a:t>業務委託一式について詳細は以下のとおり。</a:t>
            </a:r>
            <a:r>
              <a:rPr lang="ja-JP" altLang="ja-JP" sz="1000">
                <a:effectLst/>
                <a:latin typeface="+mn-lt"/>
                <a:ea typeface="+mn-ea"/>
                <a:cs typeface="+mn-cs"/>
              </a:rPr>
              <a:t> </a:t>
            </a:r>
            <a:endParaRPr lang="ja-JP" altLang="ja-JP" sz="1100">
              <a:effectLst/>
            </a:endParaRPr>
          </a:p>
          <a:p>
            <a:pPr algn="l" rtl="0">
              <a:defRPr sz="1000"/>
            </a:pPr>
            <a:endParaRPr lang="ja-JP" altLang="en-US" sz="1100" b="0" i="0" u="none" strike="noStrike" baseline="0">
              <a:solidFill>
                <a:srgbClr val="000000"/>
              </a:solidFill>
              <a:latin typeface="ＭＳ Ｐゴシック"/>
              <a:ea typeface="+mn-ea"/>
            </a:endParaRPr>
          </a:p>
        </xdr:txBody>
      </xdr:sp>
      <xdr:sp macro="" textlink="">
        <xdr:nvSpPr>
          <xdr:cNvPr id="636" name="Text Box 7"/>
          <xdr:cNvSpPr txBox="1">
            <a:spLocks noChangeArrowheads="1"/>
          </xdr:cNvSpPr>
        </xdr:nvSpPr>
        <xdr:spPr bwMode="auto">
          <a:xfrm>
            <a:off x="1257741" y="81976804"/>
            <a:ext cx="969128" cy="7377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a:effectLst/>
                <a:latin typeface="+mn-lt"/>
                <a:ea typeface="+mn-ea"/>
                <a:cs typeface="+mn-cs"/>
              </a:rPr>
              <a:t>委託</a:t>
            </a:r>
            <a:r>
              <a:rPr lang="en-US" altLang="ja-JP" sz="1000">
                <a:effectLst/>
                <a:latin typeface="+mn-lt"/>
                <a:ea typeface="+mn-ea"/>
                <a:cs typeface="+mn-cs"/>
              </a:rPr>
              <a:t>【</a:t>
            </a:r>
            <a:r>
              <a:rPr lang="ja-JP" altLang="en-US" sz="1000">
                <a:effectLst/>
                <a:latin typeface="+mn-lt"/>
                <a:ea typeface="+mn-ea"/>
                <a:cs typeface="+mn-cs"/>
              </a:rPr>
              <a:t>随意契約</a:t>
            </a:r>
            <a:endParaRPr lang="en-US" altLang="ja-JP" sz="1000">
              <a:effectLst/>
              <a:latin typeface="+mn-lt"/>
              <a:ea typeface="+mn-ea"/>
              <a:cs typeface="+mn-cs"/>
            </a:endParaRPr>
          </a:p>
          <a:p>
            <a:pPr algn="l" rtl="0">
              <a:defRPr sz="1000"/>
            </a:pPr>
            <a:r>
              <a:rPr lang="ja-JP" altLang="en-US" sz="1000">
                <a:effectLst/>
                <a:latin typeface="+mn-lt"/>
                <a:ea typeface="+mn-ea"/>
                <a:cs typeface="+mn-cs"/>
              </a:rPr>
              <a:t>（その他）</a:t>
            </a:r>
            <a:r>
              <a:rPr lang="en-US" altLang="ja-JP" sz="1000">
                <a:effectLst/>
                <a:latin typeface="+mn-lt"/>
                <a:ea typeface="+mn-ea"/>
                <a:cs typeface="+mn-cs"/>
              </a:rPr>
              <a:t>】</a:t>
            </a:r>
            <a:r>
              <a:rPr lang="ja-JP" altLang="ja-JP" sz="1000">
                <a:effectLst/>
                <a:latin typeface="+mn-lt"/>
                <a:ea typeface="+mn-ea"/>
                <a:cs typeface="+mn-cs"/>
              </a:rPr>
              <a:t> </a:t>
            </a:r>
            <a:endParaRPr lang="ja-JP" altLang="ja-JP" sz="1100">
              <a:effectLst/>
            </a:endParaRPr>
          </a:p>
          <a:p>
            <a:pPr algn="l" rtl="0">
              <a:defRPr sz="1000"/>
            </a:pPr>
            <a:endParaRPr lang="ja-JP" altLang="en-US" sz="1100" b="0" i="0" u="none" strike="noStrike" baseline="0">
              <a:solidFill>
                <a:srgbClr val="000000"/>
              </a:solidFill>
              <a:latin typeface="ＭＳ Ｐゴシック"/>
              <a:ea typeface="+mn-ea"/>
            </a:endParaRPr>
          </a:p>
        </xdr:txBody>
      </xdr:sp>
    </xdr:grpSp>
    <xdr:clientData/>
  </xdr:twoCellAnchor>
  <xdr:twoCellAnchor>
    <xdr:from>
      <xdr:col>6</xdr:col>
      <xdr:colOff>95251</xdr:colOff>
      <xdr:row>750</xdr:row>
      <xdr:rowOff>872217</xdr:rowOff>
    </xdr:from>
    <xdr:to>
      <xdr:col>10</xdr:col>
      <xdr:colOff>125040</xdr:colOff>
      <xdr:row>751</xdr:row>
      <xdr:rowOff>446660</xdr:rowOff>
    </xdr:to>
    <xdr:grpSp>
      <xdr:nvGrpSpPr>
        <xdr:cNvPr id="1693" name="グループ化 1692"/>
        <xdr:cNvGrpSpPr/>
      </xdr:nvGrpSpPr>
      <xdr:grpSpPr>
        <a:xfrm>
          <a:off x="1314451" y="91131117"/>
          <a:ext cx="842589" cy="1073043"/>
          <a:chOff x="1316788" y="74582398"/>
          <a:chExt cx="846750" cy="937293"/>
        </a:xfrm>
      </xdr:grpSpPr>
      <xdr:sp macro="" textlink="">
        <xdr:nvSpPr>
          <xdr:cNvPr id="1694" name="Text Box 7"/>
          <xdr:cNvSpPr txBox="1">
            <a:spLocks noChangeArrowheads="1"/>
          </xdr:cNvSpPr>
        </xdr:nvSpPr>
        <xdr:spPr bwMode="auto">
          <a:xfrm>
            <a:off x="1373521" y="74716854"/>
            <a:ext cx="762797" cy="7211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事業概要</a:t>
            </a:r>
          </a:p>
          <a:p>
            <a:pPr algn="l" rtl="0">
              <a:defRPr sz="1000"/>
            </a:pPr>
            <a:r>
              <a:rPr lang="ja-JP" altLang="en-US" sz="1000" b="0" i="0" u="none" strike="noStrike" baseline="0">
                <a:solidFill>
                  <a:srgbClr val="000000"/>
                </a:solidFill>
                <a:latin typeface="ＭＳ Ｐゴシック"/>
                <a:ea typeface="ＭＳ Ｐゴシック"/>
              </a:rPr>
              <a:t>国立劇場おきなわの運営委託</a:t>
            </a:r>
          </a:p>
        </xdr:txBody>
      </xdr:sp>
      <xdr:sp macro="" textlink="">
        <xdr:nvSpPr>
          <xdr:cNvPr id="1695" name="AutoShape 30"/>
          <xdr:cNvSpPr>
            <a:spLocks/>
          </xdr:cNvSpPr>
        </xdr:nvSpPr>
        <xdr:spPr bwMode="auto">
          <a:xfrm flipH="1">
            <a:off x="1316788" y="74582398"/>
            <a:ext cx="75945" cy="937293"/>
          </a:xfrm>
          <a:prstGeom prst="rightBracket">
            <a:avLst>
              <a:gd name="adj" fmla="val 127748"/>
            </a:avLst>
          </a:prstGeom>
          <a:noFill/>
          <a:ln w="9525">
            <a:solidFill>
              <a:srgbClr val="000000"/>
            </a:solidFill>
            <a:round/>
            <a:headEnd/>
            <a:tailEnd/>
          </a:ln>
        </xdr:spPr>
      </xdr:sp>
      <xdr:sp macro="" textlink="">
        <xdr:nvSpPr>
          <xdr:cNvPr id="1696" name="AutoShape 30"/>
          <xdr:cNvSpPr>
            <a:spLocks/>
          </xdr:cNvSpPr>
        </xdr:nvSpPr>
        <xdr:spPr bwMode="auto">
          <a:xfrm>
            <a:off x="2085894" y="74608027"/>
            <a:ext cx="77644" cy="904476"/>
          </a:xfrm>
          <a:prstGeom prst="rightBracket">
            <a:avLst>
              <a:gd name="adj" fmla="val 127748"/>
            </a:avLst>
          </a:prstGeom>
          <a:noFill/>
          <a:ln w="9525">
            <a:solidFill>
              <a:srgbClr val="000000"/>
            </a:solidFill>
            <a:round/>
            <a:headEnd/>
            <a:tailEnd/>
          </a:ln>
        </xdr:spPr>
      </xdr:sp>
    </xdr:grpSp>
    <xdr:clientData/>
  </xdr:twoCellAnchor>
  <xdr:twoCellAnchor>
    <xdr:from>
      <xdr:col>19</xdr:col>
      <xdr:colOff>136072</xdr:colOff>
      <xdr:row>719</xdr:row>
      <xdr:rowOff>625928</xdr:rowOff>
    </xdr:from>
    <xdr:to>
      <xdr:col>36</xdr:col>
      <xdr:colOff>176893</xdr:colOff>
      <xdr:row>720</xdr:row>
      <xdr:rowOff>616323</xdr:rowOff>
    </xdr:to>
    <xdr:sp macro="" textlink="">
      <xdr:nvSpPr>
        <xdr:cNvPr id="6" name="大かっこ 5"/>
        <xdr:cNvSpPr/>
      </xdr:nvSpPr>
      <xdr:spPr>
        <a:xfrm>
          <a:off x="3968484" y="48867252"/>
          <a:ext cx="3469821" cy="696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事業概要</a:t>
          </a:r>
          <a:endParaRPr kumimoji="1" lang="en-US" altLang="ja-JP" sz="900"/>
        </a:p>
        <a:p>
          <a:pPr algn="l"/>
          <a:r>
            <a:rPr kumimoji="1" lang="ja-JP" altLang="en-US" sz="900"/>
            <a:t>独立行政法人日本芸術文化振興会に対し，その業務の財源に充てるために必要な金額を交付する。</a:t>
          </a:r>
        </a:p>
      </xdr:txBody>
    </xdr:sp>
    <xdr:clientData/>
  </xdr:twoCellAnchor>
  <xdr:twoCellAnchor>
    <xdr:from>
      <xdr:col>20</xdr:col>
      <xdr:colOff>47626</xdr:colOff>
      <xdr:row>812</xdr:row>
      <xdr:rowOff>11907</xdr:rowOff>
    </xdr:from>
    <xdr:to>
      <xdr:col>49</xdr:col>
      <xdr:colOff>332115</xdr:colOff>
      <xdr:row>845</xdr:row>
      <xdr:rowOff>114020</xdr:rowOff>
    </xdr:to>
    <xdr:sp macro="" textlink="">
      <xdr:nvSpPr>
        <xdr:cNvPr id="604" name="テキスト ボックス 603"/>
        <xdr:cNvSpPr txBox="1"/>
      </xdr:nvSpPr>
      <xdr:spPr>
        <a:xfrm>
          <a:off x="4095751" y="109870876"/>
          <a:ext cx="6154270" cy="28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38</xdr:col>
      <xdr:colOff>95249</xdr:colOff>
      <xdr:row>890</xdr:row>
      <xdr:rowOff>47625</xdr:rowOff>
    </xdr:from>
    <xdr:to>
      <xdr:col>40</xdr:col>
      <xdr:colOff>103373</xdr:colOff>
      <xdr:row>890</xdr:row>
      <xdr:rowOff>352425</xdr:rowOff>
    </xdr:to>
    <xdr:sp macro="" textlink="">
      <xdr:nvSpPr>
        <xdr:cNvPr id="605" name="テキスト ボックス 604"/>
        <xdr:cNvSpPr txBox="1"/>
      </xdr:nvSpPr>
      <xdr:spPr>
        <a:xfrm>
          <a:off x="7786687" y="11747896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95249</xdr:colOff>
      <xdr:row>887</xdr:row>
      <xdr:rowOff>35719</xdr:rowOff>
    </xdr:from>
    <xdr:to>
      <xdr:col>40</xdr:col>
      <xdr:colOff>103373</xdr:colOff>
      <xdr:row>887</xdr:row>
      <xdr:rowOff>340519</xdr:rowOff>
    </xdr:to>
    <xdr:sp macro="" textlink="">
      <xdr:nvSpPr>
        <xdr:cNvPr id="606" name="テキスト ボックス 605"/>
        <xdr:cNvSpPr txBox="1"/>
      </xdr:nvSpPr>
      <xdr:spPr>
        <a:xfrm>
          <a:off x="7786687" y="11583590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95249</xdr:colOff>
      <xdr:row>888</xdr:row>
      <xdr:rowOff>71438</xdr:rowOff>
    </xdr:from>
    <xdr:to>
      <xdr:col>40</xdr:col>
      <xdr:colOff>103373</xdr:colOff>
      <xdr:row>888</xdr:row>
      <xdr:rowOff>376238</xdr:rowOff>
    </xdr:to>
    <xdr:sp macro="" textlink="">
      <xdr:nvSpPr>
        <xdr:cNvPr id="607" name="テキスト ボックス 606"/>
        <xdr:cNvSpPr txBox="1"/>
      </xdr:nvSpPr>
      <xdr:spPr>
        <a:xfrm>
          <a:off x="7786687" y="11625262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917</xdr:row>
      <xdr:rowOff>154781</xdr:rowOff>
    </xdr:from>
    <xdr:to>
      <xdr:col>40</xdr:col>
      <xdr:colOff>115280</xdr:colOff>
      <xdr:row>917</xdr:row>
      <xdr:rowOff>459581</xdr:rowOff>
    </xdr:to>
    <xdr:sp macro="" textlink="">
      <xdr:nvSpPr>
        <xdr:cNvPr id="608" name="テキスト ボックス 607"/>
        <xdr:cNvSpPr txBox="1"/>
      </xdr:nvSpPr>
      <xdr:spPr>
        <a:xfrm>
          <a:off x="7798594" y="12065793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919</xdr:row>
      <xdr:rowOff>130968</xdr:rowOff>
    </xdr:from>
    <xdr:to>
      <xdr:col>40</xdr:col>
      <xdr:colOff>115280</xdr:colOff>
      <xdr:row>919</xdr:row>
      <xdr:rowOff>435768</xdr:rowOff>
    </xdr:to>
    <xdr:sp macro="" textlink="">
      <xdr:nvSpPr>
        <xdr:cNvPr id="609" name="テキスト ボックス 608"/>
        <xdr:cNvSpPr txBox="1"/>
      </xdr:nvSpPr>
      <xdr:spPr>
        <a:xfrm>
          <a:off x="7798594" y="12170568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922</xdr:row>
      <xdr:rowOff>202407</xdr:rowOff>
    </xdr:from>
    <xdr:to>
      <xdr:col>40</xdr:col>
      <xdr:colOff>115280</xdr:colOff>
      <xdr:row>922</xdr:row>
      <xdr:rowOff>507207</xdr:rowOff>
    </xdr:to>
    <xdr:sp macro="" textlink="">
      <xdr:nvSpPr>
        <xdr:cNvPr id="610" name="テキスト ボックス 609"/>
        <xdr:cNvSpPr txBox="1"/>
      </xdr:nvSpPr>
      <xdr:spPr>
        <a:xfrm>
          <a:off x="7798594" y="12338447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949</xdr:row>
      <xdr:rowOff>321469</xdr:rowOff>
    </xdr:from>
    <xdr:to>
      <xdr:col>40</xdr:col>
      <xdr:colOff>115280</xdr:colOff>
      <xdr:row>949</xdr:row>
      <xdr:rowOff>626269</xdr:rowOff>
    </xdr:to>
    <xdr:sp macro="" textlink="">
      <xdr:nvSpPr>
        <xdr:cNvPr id="611" name="テキスト ボックス 610"/>
        <xdr:cNvSpPr txBox="1"/>
      </xdr:nvSpPr>
      <xdr:spPr>
        <a:xfrm>
          <a:off x="7798594" y="12688490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950</xdr:row>
      <xdr:rowOff>166689</xdr:rowOff>
    </xdr:from>
    <xdr:to>
      <xdr:col>40</xdr:col>
      <xdr:colOff>115280</xdr:colOff>
      <xdr:row>950</xdr:row>
      <xdr:rowOff>471489</xdr:rowOff>
    </xdr:to>
    <xdr:sp macro="" textlink="">
      <xdr:nvSpPr>
        <xdr:cNvPr id="612" name="テキスト ボックス 611"/>
        <xdr:cNvSpPr txBox="1"/>
      </xdr:nvSpPr>
      <xdr:spPr>
        <a:xfrm>
          <a:off x="7798594" y="12751593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954</xdr:row>
      <xdr:rowOff>226218</xdr:rowOff>
    </xdr:from>
    <xdr:to>
      <xdr:col>40</xdr:col>
      <xdr:colOff>115280</xdr:colOff>
      <xdr:row>954</xdr:row>
      <xdr:rowOff>531018</xdr:rowOff>
    </xdr:to>
    <xdr:sp macro="" textlink="">
      <xdr:nvSpPr>
        <xdr:cNvPr id="613" name="テキスト ボックス 612"/>
        <xdr:cNvSpPr txBox="1"/>
      </xdr:nvSpPr>
      <xdr:spPr>
        <a:xfrm>
          <a:off x="7798594" y="13026628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984</xdr:row>
      <xdr:rowOff>166687</xdr:rowOff>
    </xdr:from>
    <xdr:to>
      <xdr:col>40</xdr:col>
      <xdr:colOff>91467</xdr:colOff>
      <xdr:row>984</xdr:row>
      <xdr:rowOff>471487</xdr:rowOff>
    </xdr:to>
    <xdr:sp macro="" textlink="">
      <xdr:nvSpPr>
        <xdr:cNvPr id="614" name="テキスト ボックス 613"/>
        <xdr:cNvSpPr txBox="1"/>
      </xdr:nvSpPr>
      <xdr:spPr>
        <a:xfrm>
          <a:off x="7774781" y="13554075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985</xdr:row>
      <xdr:rowOff>119063</xdr:rowOff>
    </xdr:from>
    <xdr:to>
      <xdr:col>40</xdr:col>
      <xdr:colOff>91467</xdr:colOff>
      <xdr:row>985</xdr:row>
      <xdr:rowOff>423863</xdr:rowOff>
    </xdr:to>
    <xdr:sp macro="" textlink="">
      <xdr:nvSpPr>
        <xdr:cNvPr id="615" name="テキスト ボックス 614"/>
        <xdr:cNvSpPr txBox="1"/>
      </xdr:nvSpPr>
      <xdr:spPr>
        <a:xfrm>
          <a:off x="7774781" y="13600509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986</xdr:row>
      <xdr:rowOff>83344</xdr:rowOff>
    </xdr:from>
    <xdr:to>
      <xdr:col>40</xdr:col>
      <xdr:colOff>91467</xdr:colOff>
      <xdr:row>986</xdr:row>
      <xdr:rowOff>388144</xdr:rowOff>
    </xdr:to>
    <xdr:sp macro="" textlink="">
      <xdr:nvSpPr>
        <xdr:cNvPr id="616" name="テキスト ボックス 615"/>
        <xdr:cNvSpPr txBox="1"/>
      </xdr:nvSpPr>
      <xdr:spPr>
        <a:xfrm>
          <a:off x="7774781" y="13648134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987</xdr:row>
      <xdr:rowOff>119062</xdr:rowOff>
    </xdr:from>
    <xdr:to>
      <xdr:col>40</xdr:col>
      <xdr:colOff>91467</xdr:colOff>
      <xdr:row>987</xdr:row>
      <xdr:rowOff>423862</xdr:rowOff>
    </xdr:to>
    <xdr:sp macro="" textlink="">
      <xdr:nvSpPr>
        <xdr:cNvPr id="617" name="テキスト ボックス 616"/>
        <xdr:cNvSpPr txBox="1"/>
      </xdr:nvSpPr>
      <xdr:spPr>
        <a:xfrm>
          <a:off x="7774781" y="13702903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988</xdr:row>
      <xdr:rowOff>95249</xdr:rowOff>
    </xdr:from>
    <xdr:to>
      <xdr:col>40</xdr:col>
      <xdr:colOff>91467</xdr:colOff>
      <xdr:row>988</xdr:row>
      <xdr:rowOff>400049</xdr:rowOff>
    </xdr:to>
    <xdr:sp macro="" textlink="">
      <xdr:nvSpPr>
        <xdr:cNvPr id="618" name="テキスト ボックス 617"/>
        <xdr:cNvSpPr txBox="1"/>
      </xdr:nvSpPr>
      <xdr:spPr>
        <a:xfrm>
          <a:off x="7774781" y="13751718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1017</xdr:row>
      <xdr:rowOff>11905</xdr:rowOff>
    </xdr:from>
    <xdr:to>
      <xdr:col>40</xdr:col>
      <xdr:colOff>91467</xdr:colOff>
      <xdr:row>1017</xdr:row>
      <xdr:rowOff>316705</xdr:rowOff>
    </xdr:to>
    <xdr:sp macro="" textlink="">
      <xdr:nvSpPr>
        <xdr:cNvPr id="619" name="テキスト ボックス 618"/>
        <xdr:cNvSpPr txBox="1"/>
      </xdr:nvSpPr>
      <xdr:spPr>
        <a:xfrm>
          <a:off x="7774781" y="14148196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1018</xdr:row>
      <xdr:rowOff>11905</xdr:rowOff>
    </xdr:from>
    <xdr:to>
      <xdr:col>40</xdr:col>
      <xdr:colOff>91467</xdr:colOff>
      <xdr:row>1018</xdr:row>
      <xdr:rowOff>316705</xdr:rowOff>
    </xdr:to>
    <xdr:sp macro="" textlink="">
      <xdr:nvSpPr>
        <xdr:cNvPr id="620" name="テキスト ボックス 619"/>
        <xdr:cNvSpPr txBox="1"/>
      </xdr:nvSpPr>
      <xdr:spPr>
        <a:xfrm>
          <a:off x="7774781" y="14186296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1019</xdr:row>
      <xdr:rowOff>238124</xdr:rowOff>
    </xdr:from>
    <xdr:to>
      <xdr:col>40</xdr:col>
      <xdr:colOff>91467</xdr:colOff>
      <xdr:row>1019</xdr:row>
      <xdr:rowOff>542924</xdr:rowOff>
    </xdr:to>
    <xdr:sp macro="" textlink="">
      <xdr:nvSpPr>
        <xdr:cNvPr id="621" name="テキスト ボックス 620"/>
        <xdr:cNvSpPr txBox="1"/>
      </xdr:nvSpPr>
      <xdr:spPr>
        <a:xfrm>
          <a:off x="7774781" y="14247018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1021</xdr:row>
      <xdr:rowOff>190499</xdr:rowOff>
    </xdr:from>
    <xdr:to>
      <xdr:col>40</xdr:col>
      <xdr:colOff>91467</xdr:colOff>
      <xdr:row>1021</xdr:row>
      <xdr:rowOff>495299</xdr:rowOff>
    </xdr:to>
    <xdr:sp macro="" textlink="">
      <xdr:nvSpPr>
        <xdr:cNvPr id="622" name="テキスト ボックス 621"/>
        <xdr:cNvSpPr txBox="1"/>
      </xdr:nvSpPr>
      <xdr:spPr>
        <a:xfrm>
          <a:off x="7774781" y="14394656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1022</xdr:row>
      <xdr:rowOff>59530</xdr:rowOff>
    </xdr:from>
    <xdr:to>
      <xdr:col>40</xdr:col>
      <xdr:colOff>91467</xdr:colOff>
      <xdr:row>1022</xdr:row>
      <xdr:rowOff>364330</xdr:rowOff>
    </xdr:to>
    <xdr:sp macro="" textlink="">
      <xdr:nvSpPr>
        <xdr:cNvPr id="623" name="テキスト ボックス 622"/>
        <xdr:cNvSpPr txBox="1"/>
      </xdr:nvSpPr>
      <xdr:spPr>
        <a:xfrm>
          <a:off x="7774781" y="14457759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1046</xdr:row>
      <xdr:rowOff>35718</xdr:rowOff>
    </xdr:from>
    <xdr:to>
      <xdr:col>40</xdr:col>
      <xdr:colOff>91467</xdr:colOff>
      <xdr:row>1046</xdr:row>
      <xdr:rowOff>340518</xdr:rowOff>
    </xdr:to>
    <xdr:sp macro="" textlink="">
      <xdr:nvSpPr>
        <xdr:cNvPr id="624" name="テキスト ボックス 623"/>
        <xdr:cNvSpPr txBox="1"/>
      </xdr:nvSpPr>
      <xdr:spPr>
        <a:xfrm>
          <a:off x="7774781" y="14600634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1047</xdr:row>
      <xdr:rowOff>35718</xdr:rowOff>
    </xdr:from>
    <xdr:to>
      <xdr:col>40</xdr:col>
      <xdr:colOff>91467</xdr:colOff>
      <xdr:row>1047</xdr:row>
      <xdr:rowOff>340518</xdr:rowOff>
    </xdr:to>
    <xdr:sp macro="" textlink="">
      <xdr:nvSpPr>
        <xdr:cNvPr id="625" name="テキスト ボックス 624"/>
        <xdr:cNvSpPr txBox="1"/>
      </xdr:nvSpPr>
      <xdr:spPr>
        <a:xfrm>
          <a:off x="7774781" y="14638734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1048</xdr:row>
      <xdr:rowOff>35718</xdr:rowOff>
    </xdr:from>
    <xdr:to>
      <xdr:col>40</xdr:col>
      <xdr:colOff>91467</xdr:colOff>
      <xdr:row>1048</xdr:row>
      <xdr:rowOff>340518</xdr:rowOff>
    </xdr:to>
    <xdr:sp macro="" textlink="">
      <xdr:nvSpPr>
        <xdr:cNvPr id="626" name="テキスト ボックス 625"/>
        <xdr:cNvSpPr txBox="1"/>
      </xdr:nvSpPr>
      <xdr:spPr>
        <a:xfrm>
          <a:off x="7774781" y="14676834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1049</xdr:row>
      <xdr:rowOff>35718</xdr:rowOff>
    </xdr:from>
    <xdr:to>
      <xdr:col>40</xdr:col>
      <xdr:colOff>91467</xdr:colOff>
      <xdr:row>1049</xdr:row>
      <xdr:rowOff>340518</xdr:rowOff>
    </xdr:to>
    <xdr:sp macro="" textlink="">
      <xdr:nvSpPr>
        <xdr:cNvPr id="627" name="テキスト ボックス 626"/>
        <xdr:cNvSpPr txBox="1"/>
      </xdr:nvSpPr>
      <xdr:spPr>
        <a:xfrm>
          <a:off x="7774781" y="147149343"/>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1050</xdr:row>
      <xdr:rowOff>71437</xdr:rowOff>
    </xdr:from>
    <xdr:to>
      <xdr:col>40</xdr:col>
      <xdr:colOff>91467</xdr:colOff>
      <xdr:row>1050</xdr:row>
      <xdr:rowOff>376237</xdr:rowOff>
    </xdr:to>
    <xdr:sp macro="" textlink="">
      <xdr:nvSpPr>
        <xdr:cNvPr id="628" name="テキスト ボックス 627"/>
        <xdr:cNvSpPr txBox="1"/>
      </xdr:nvSpPr>
      <xdr:spPr>
        <a:xfrm>
          <a:off x="7774781" y="14756606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1051</xdr:row>
      <xdr:rowOff>47625</xdr:rowOff>
    </xdr:from>
    <xdr:to>
      <xdr:col>40</xdr:col>
      <xdr:colOff>91467</xdr:colOff>
      <xdr:row>1051</xdr:row>
      <xdr:rowOff>352425</xdr:rowOff>
    </xdr:to>
    <xdr:sp macro="" textlink="">
      <xdr:nvSpPr>
        <xdr:cNvPr id="629" name="テキスト ボックス 628"/>
        <xdr:cNvSpPr txBox="1"/>
      </xdr:nvSpPr>
      <xdr:spPr>
        <a:xfrm>
          <a:off x="7774781" y="14792325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1052</xdr:row>
      <xdr:rowOff>71437</xdr:rowOff>
    </xdr:from>
    <xdr:to>
      <xdr:col>40</xdr:col>
      <xdr:colOff>91467</xdr:colOff>
      <xdr:row>1052</xdr:row>
      <xdr:rowOff>376237</xdr:rowOff>
    </xdr:to>
    <xdr:sp macro="" textlink="">
      <xdr:nvSpPr>
        <xdr:cNvPr id="630" name="テキスト ボックス 629"/>
        <xdr:cNvSpPr txBox="1"/>
      </xdr:nvSpPr>
      <xdr:spPr>
        <a:xfrm>
          <a:off x="7774781" y="14832806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1053</xdr:row>
      <xdr:rowOff>381000</xdr:rowOff>
    </xdr:from>
    <xdr:to>
      <xdr:col>40</xdr:col>
      <xdr:colOff>91467</xdr:colOff>
      <xdr:row>1053</xdr:row>
      <xdr:rowOff>685800</xdr:rowOff>
    </xdr:to>
    <xdr:sp macro="" textlink="">
      <xdr:nvSpPr>
        <xdr:cNvPr id="631" name="テキスト ボックス 630"/>
        <xdr:cNvSpPr txBox="1"/>
      </xdr:nvSpPr>
      <xdr:spPr>
        <a:xfrm>
          <a:off x="7774781" y="14901862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1054</xdr:row>
      <xdr:rowOff>59531</xdr:rowOff>
    </xdr:from>
    <xdr:to>
      <xdr:col>40</xdr:col>
      <xdr:colOff>91467</xdr:colOff>
      <xdr:row>1054</xdr:row>
      <xdr:rowOff>364331</xdr:rowOff>
    </xdr:to>
    <xdr:sp macro="" textlink="">
      <xdr:nvSpPr>
        <xdr:cNvPr id="632" name="テキスト ボックス 631"/>
        <xdr:cNvSpPr txBox="1"/>
      </xdr:nvSpPr>
      <xdr:spPr>
        <a:xfrm>
          <a:off x="7774781" y="14972109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1055</xdr:row>
      <xdr:rowOff>71438</xdr:rowOff>
    </xdr:from>
    <xdr:to>
      <xdr:col>40</xdr:col>
      <xdr:colOff>91467</xdr:colOff>
      <xdr:row>1055</xdr:row>
      <xdr:rowOff>376238</xdr:rowOff>
    </xdr:to>
    <xdr:sp macro="" textlink="">
      <xdr:nvSpPr>
        <xdr:cNvPr id="633" name="テキスト ボックス 632"/>
        <xdr:cNvSpPr txBox="1"/>
      </xdr:nvSpPr>
      <xdr:spPr>
        <a:xfrm>
          <a:off x="7774781" y="15018543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1015</xdr:row>
      <xdr:rowOff>66674</xdr:rowOff>
    </xdr:from>
    <xdr:to>
      <xdr:col>40</xdr:col>
      <xdr:colOff>91467</xdr:colOff>
      <xdr:row>1015</xdr:row>
      <xdr:rowOff>371474</xdr:rowOff>
    </xdr:to>
    <xdr:sp macro="" textlink="">
      <xdr:nvSpPr>
        <xdr:cNvPr id="634" name="テキスト ボックス 633"/>
        <xdr:cNvSpPr txBox="1"/>
      </xdr:nvSpPr>
      <xdr:spPr>
        <a:xfrm>
          <a:off x="7684293" y="138398249"/>
          <a:ext cx="40817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50</xdr:col>
          <xdr:colOff>152400</xdr:colOff>
          <xdr:row>25</xdr:row>
          <xdr:rowOff>0</xdr:rowOff>
        </xdr:from>
        <xdr:to>
          <xdr:col>57</xdr:col>
          <xdr:colOff>285750</xdr:colOff>
          <xdr:row>72</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9525</xdr:rowOff>
        </xdr:from>
        <xdr:to>
          <xdr:col>45</xdr:col>
          <xdr:colOff>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45</xdr:col>
          <xdr:colOff>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38</xdr:col>
      <xdr:colOff>107156</xdr:colOff>
      <xdr:row>956</xdr:row>
      <xdr:rowOff>264318</xdr:rowOff>
    </xdr:from>
    <xdr:to>
      <xdr:col>40</xdr:col>
      <xdr:colOff>115280</xdr:colOff>
      <xdr:row>956</xdr:row>
      <xdr:rowOff>569118</xdr:rowOff>
    </xdr:to>
    <xdr:sp macro="" textlink="">
      <xdr:nvSpPr>
        <xdr:cNvPr id="637" name="テキスト ボックス 636"/>
        <xdr:cNvSpPr txBox="1"/>
      </xdr:nvSpPr>
      <xdr:spPr>
        <a:xfrm>
          <a:off x="7708106" y="129375693"/>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107156</xdr:colOff>
      <xdr:row>953</xdr:row>
      <xdr:rowOff>254793</xdr:rowOff>
    </xdr:from>
    <xdr:to>
      <xdr:col>40</xdr:col>
      <xdr:colOff>115280</xdr:colOff>
      <xdr:row>953</xdr:row>
      <xdr:rowOff>559593</xdr:rowOff>
    </xdr:to>
    <xdr:sp macro="" textlink="">
      <xdr:nvSpPr>
        <xdr:cNvPr id="640" name="テキスト ボックス 639"/>
        <xdr:cNvSpPr txBox="1"/>
      </xdr:nvSpPr>
      <xdr:spPr>
        <a:xfrm>
          <a:off x="7708106" y="127137318"/>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989</xdr:row>
      <xdr:rowOff>104774</xdr:rowOff>
    </xdr:from>
    <xdr:to>
      <xdr:col>40</xdr:col>
      <xdr:colOff>91467</xdr:colOff>
      <xdr:row>989</xdr:row>
      <xdr:rowOff>409574</xdr:rowOff>
    </xdr:to>
    <xdr:sp macro="" textlink="">
      <xdr:nvSpPr>
        <xdr:cNvPr id="641" name="テキスト ボックス 640"/>
        <xdr:cNvSpPr txBox="1"/>
      </xdr:nvSpPr>
      <xdr:spPr>
        <a:xfrm>
          <a:off x="7684293" y="135664574"/>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1014</xdr:row>
      <xdr:rowOff>152399</xdr:rowOff>
    </xdr:from>
    <xdr:to>
      <xdr:col>40</xdr:col>
      <xdr:colOff>91467</xdr:colOff>
      <xdr:row>1014</xdr:row>
      <xdr:rowOff>457199</xdr:rowOff>
    </xdr:to>
    <xdr:sp macro="" textlink="">
      <xdr:nvSpPr>
        <xdr:cNvPr id="642" name="テキスト ボックス 641"/>
        <xdr:cNvSpPr txBox="1"/>
      </xdr:nvSpPr>
      <xdr:spPr>
        <a:xfrm>
          <a:off x="7684293" y="137893424"/>
          <a:ext cx="40817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83343</xdr:colOff>
      <xdr:row>1013</xdr:row>
      <xdr:rowOff>171449</xdr:rowOff>
    </xdr:from>
    <xdr:to>
      <xdr:col>40</xdr:col>
      <xdr:colOff>91467</xdr:colOff>
      <xdr:row>1013</xdr:row>
      <xdr:rowOff>476249</xdr:rowOff>
    </xdr:to>
    <xdr:sp macro="" textlink="">
      <xdr:nvSpPr>
        <xdr:cNvPr id="643" name="テキスト ボックス 642"/>
        <xdr:cNvSpPr txBox="1"/>
      </xdr:nvSpPr>
      <xdr:spPr>
        <a:xfrm>
          <a:off x="7684293" y="137321924"/>
          <a:ext cx="40817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47" zoomScale="75" zoomScaleNormal="75" zoomScaleSheetLayoutView="75" zoomScalePageLayoutView="85" workbookViewId="0">
      <selection activeCell="A1057" sqref="A1057: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7" t="s">
        <v>477</v>
      </c>
      <c r="AR2" s="807"/>
      <c r="AS2" s="52" t="str">
        <f>IF(OR(AQ2="　", AQ2=""), "", "-")</f>
        <v/>
      </c>
      <c r="AT2" s="808">
        <v>344</v>
      </c>
      <c r="AU2" s="808"/>
      <c r="AV2" s="53" t="str">
        <f>IF(AW2="", "", "-")</f>
        <v/>
      </c>
      <c r="AW2" s="809"/>
      <c r="AX2" s="809"/>
    </row>
    <row r="3" spans="1:50" ht="21" customHeight="1" thickBot="1" x14ac:dyDescent="0.2">
      <c r="A3" s="730" t="s">
        <v>376</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505</v>
      </c>
      <c r="AK3" s="732"/>
      <c r="AL3" s="732"/>
      <c r="AM3" s="732"/>
      <c r="AN3" s="732"/>
      <c r="AO3" s="732"/>
      <c r="AP3" s="732"/>
      <c r="AQ3" s="732"/>
      <c r="AR3" s="732"/>
      <c r="AS3" s="732"/>
      <c r="AT3" s="732"/>
      <c r="AU3" s="732"/>
      <c r="AV3" s="732"/>
      <c r="AW3" s="732"/>
      <c r="AX3" s="24" t="s">
        <v>74</v>
      </c>
    </row>
    <row r="4" spans="1:50" ht="24.75" customHeight="1" x14ac:dyDescent="0.15">
      <c r="A4" s="568" t="s">
        <v>29</v>
      </c>
      <c r="B4" s="569"/>
      <c r="C4" s="569"/>
      <c r="D4" s="569"/>
      <c r="E4" s="569"/>
      <c r="F4" s="569"/>
      <c r="G4" s="546" t="s">
        <v>502</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503</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5" t="s">
        <v>187</v>
      </c>
      <c r="H5" s="716"/>
      <c r="I5" s="716"/>
      <c r="J5" s="716"/>
      <c r="K5" s="716"/>
      <c r="L5" s="716"/>
      <c r="M5" s="717" t="s">
        <v>75</v>
      </c>
      <c r="N5" s="718"/>
      <c r="O5" s="718"/>
      <c r="P5" s="718"/>
      <c r="Q5" s="718"/>
      <c r="R5" s="719"/>
      <c r="S5" s="720" t="s">
        <v>140</v>
      </c>
      <c r="T5" s="716"/>
      <c r="U5" s="716"/>
      <c r="V5" s="716"/>
      <c r="W5" s="716"/>
      <c r="X5" s="721"/>
      <c r="Y5" s="562" t="s">
        <v>3</v>
      </c>
      <c r="Z5" s="299"/>
      <c r="AA5" s="299"/>
      <c r="AB5" s="299"/>
      <c r="AC5" s="299"/>
      <c r="AD5" s="300"/>
      <c r="AE5" s="563" t="s">
        <v>504</v>
      </c>
      <c r="AF5" s="563"/>
      <c r="AG5" s="563"/>
      <c r="AH5" s="563"/>
      <c r="AI5" s="563"/>
      <c r="AJ5" s="563"/>
      <c r="AK5" s="563"/>
      <c r="AL5" s="563"/>
      <c r="AM5" s="563"/>
      <c r="AN5" s="563"/>
      <c r="AO5" s="563"/>
      <c r="AP5" s="564"/>
      <c r="AQ5" s="565" t="s">
        <v>701</v>
      </c>
      <c r="AR5" s="566"/>
      <c r="AS5" s="566"/>
      <c r="AT5" s="566"/>
      <c r="AU5" s="566"/>
      <c r="AV5" s="566"/>
      <c r="AW5" s="566"/>
      <c r="AX5" s="567"/>
    </row>
    <row r="6" spans="1:50" ht="39" customHeight="1" x14ac:dyDescent="0.15">
      <c r="A6" s="570" t="s">
        <v>4</v>
      </c>
      <c r="B6" s="571"/>
      <c r="C6" s="571"/>
      <c r="D6" s="571"/>
      <c r="E6" s="571"/>
      <c r="F6" s="571"/>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506</v>
      </c>
      <c r="H7" s="343"/>
      <c r="I7" s="343"/>
      <c r="J7" s="343"/>
      <c r="K7" s="343"/>
      <c r="L7" s="343"/>
      <c r="M7" s="343"/>
      <c r="N7" s="343"/>
      <c r="O7" s="343"/>
      <c r="P7" s="343"/>
      <c r="Q7" s="343"/>
      <c r="R7" s="343"/>
      <c r="S7" s="343"/>
      <c r="T7" s="343"/>
      <c r="U7" s="343"/>
      <c r="V7" s="343"/>
      <c r="W7" s="343"/>
      <c r="X7" s="344"/>
      <c r="Y7" s="821" t="s">
        <v>5</v>
      </c>
      <c r="Z7" s="325"/>
      <c r="AA7" s="325"/>
      <c r="AB7" s="325"/>
      <c r="AC7" s="325"/>
      <c r="AD7" s="822"/>
      <c r="AE7" s="812" t="s">
        <v>507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9" t="s">
        <v>405</v>
      </c>
      <c r="B8" s="340"/>
      <c r="C8" s="340"/>
      <c r="D8" s="340"/>
      <c r="E8" s="340"/>
      <c r="F8" s="341"/>
      <c r="G8" s="876" t="str">
        <f>入力規則等!A26</f>
        <v>観光立国、知的財産</v>
      </c>
      <c r="H8" s="585"/>
      <c r="I8" s="585"/>
      <c r="J8" s="585"/>
      <c r="K8" s="585"/>
      <c r="L8" s="585"/>
      <c r="M8" s="585"/>
      <c r="N8" s="585"/>
      <c r="O8" s="585"/>
      <c r="P8" s="585"/>
      <c r="Q8" s="585"/>
      <c r="R8" s="585"/>
      <c r="S8" s="585"/>
      <c r="T8" s="585"/>
      <c r="U8" s="585"/>
      <c r="V8" s="585"/>
      <c r="W8" s="585"/>
      <c r="X8" s="877"/>
      <c r="Y8" s="722" t="s">
        <v>406</v>
      </c>
      <c r="Z8" s="723"/>
      <c r="AA8" s="723"/>
      <c r="AB8" s="723"/>
      <c r="AC8" s="723"/>
      <c r="AD8" s="724"/>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25" t="s">
        <v>668</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8" t="s">
        <v>34</v>
      </c>
      <c r="B10" s="519"/>
      <c r="C10" s="519"/>
      <c r="D10" s="519"/>
      <c r="E10" s="519"/>
      <c r="F10" s="519"/>
      <c r="G10" s="612" t="s">
        <v>669</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交付</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7" t="s">
        <v>363</v>
      </c>
      <c r="Q12" s="268"/>
      <c r="R12" s="268"/>
      <c r="S12" s="268"/>
      <c r="T12" s="268"/>
      <c r="U12" s="268"/>
      <c r="V12" s="269"/>
      <c r="W12" s="267" t="s">
        <v>364</v>
      </c>
      <c r="X12" s="268"/>
      <c r="Y12" s="268"/>
      <c r="Z12" s="268"/>
      <c r="AA12" s="268"/>
      <c r="AB12" s="268"/>
      <c r="AC12" s="269"/>
      <c r="AD12" s="267" t="s">
        <v>365</v>
      </c>
      <c r="AE12" s="268"/>
      <c r="AF12" s="268"/>
      <c r="AG12" s="268"/>
      <c r="AH12" s="268"/>
      <c r="AI12" s="268"/>
      <c r="AJ12" s="269"/>
      <c r="AK12" s="267" t="s">
        <v>372</v>
      </c>
      <c r="AL12" s="268"/>
      <c r="AM12" s="268"/>
      <c r="AN12" s="268"/>
      <c r="AO12" s="268"/>
      <c r="AP12" s="268"/>
      <c r="AQ12" s="269"/>
      <c r="AR12" s="267" t="s">
        <v>373</v>
      </c>
      <c r="AS12" s="268"/>
      <c r="AT12" s="268"/>
      <c r="AU12" s="268"/>
      <c r="AV12" s="268"/>
      <c r="AW12" s="268"/>
      <c r="AX12" s="589"/>
    </row>
    <row r="13" spans="1:50" ht="21" customHeight="1" x14ac:dyDescent="0.15">
      <c r="A13" s="602"/>
      <c r="B13" s="603"/>
      <c r="C13" s="603"/>
      <c r="D13" s="603"/>
      <c r="E13" s="603"/>
      <c r="F13" s="604"/>
      <c r="G13" s="590" t="s">
        <v>7</v>
      </c>
      <c r="H13" s="591"/>
      <c r="I13" s="596" t="s">
        <v>8</v>
      </c>
      <c r="J13" s="597"/>
      <c r="K13" s="597"/>
      <c r="L13" s="597"/>
      <c r="M13" s="597"/>
      <c r="N13" s="597"/>
      <c r="O13" s="598"/>
      <c r="P13" s="261">
        <v>9433</v>
      </c>
      <c r="Q13" s="262"/>
      <c r="R13" s="262"/>
      <c r="S13" s="262"/>
      <c r="T13" s="262"/>
      <c r="U13" s="262"/>
      <c r="V13" s="263"/>
      <c r="W13" s="261">
        <v>9434</v>
      </c>
      <c r="X13" s="262"/>
      <c r="Y13" s="262"/>
      <c r="Z13" s="262"/>
      <c r="AA13" s="262"/>
      <c r="AB13" s="262"/>
      <c r="AC13" s="263"/>
      <c r="AD13" s="261">
        <v>9781</v>
      </c>
      <c r="AE13" s="262"/>
      <c r="AF13" s="262"/>
      <c r="AG13" s="262"/>
      <c r="AH13" s="262"/>
      <c r="AI13" s="262"/>
      <c r="AJ13" s="263"/>
      <c r="AK13" s="261">
        <v>10053</v>
      </c>
      <c r="AL13" s="262"/>
      <c r="AM13" s="262"/>
      <c r="AN13" s="262"/>
      <c r="AO13" s="262"/>
      <c r="AP13" s="262"/>
      <c r="AQ13" s="263"/>
      <c r="AR13" s="818">
        <v>10228</v>
      </c>
      <c r="AS13" s="819"/>
      <c r="AT13" s="819"/>
      <c r="AU13" s="819"/>
      <c r="AV13" s="819"/>
      <c r="AW13" s="819"/>
      <c r="AX13" s="820"/>
    </row>
    <row r="14" spans="1:50" ht="21" customHeight="1" x14ac:dyDescent="0.15">
      <c r="A14" s="602"/>
      <c r="B14" s="603"/>
      <c r="C14" s="603"/>
      <c r="D14" s="603"/>
      <c r="E14" s="603"/>
      <c r="F14" s="604"/>
      <c r="G14" s="592"/>
      <c r="H14" s="593"/>
      <c r="I14" s="575" t="s">
        <v>9</v>
      </c>
      <c r="J14" s="587"/>
      <c r="K14" s="587"/>
      <c r="L14" s="587"/>
      <c r="M14" s="587"/>
      <c r="N14" s="587"/>
      <c r="O14" s="588"/>
      <c r="P14" s="261" t="s">
        <v>509</v>
      </c>
      <c r="Q14" s="262"/>
      <c r="R14" s="262"/>
      <c r="S14" s="262"/>
      <c r="T14" s="262"/>
      <c r="U14" s="262"/>
      <c r="V14" s="263"/>
      <c r="W14" s="261" t="s">
        <v>509</v>
      </c>
      <c r="X14" s="262"/>
      <c r="Y14" s="262"/>
      <c r="Z14" s="262"/>
      <c r="AA14" s="262"/>
      <c r="AB14" s="262"/>
      <c r="AC14" s="263"/>
      <c r="AD14" s="261" t="s">
        <v>509</v>
      </c>
      <c r="AE14" s="262"/>
      <c r="AF14" s="262"/>
      <c r="AG14" s="262"/>
      <c r="AH14" s="262"/>
      <c r="AI14" s="262"/>
      <c r="AJ14" s="263"/>
      <c r="AK14" s="261" t="s">
        <v>509</v>
      </c>
      <c r="AL14" s="262"/>
      <c r="AM14" s="262"/>
      <c r="AN14" s="262"/>
      <c r="AO14" s="262"/>
      <c r="AP14" s="262"/>
      <c r="AQ14" s="263"/>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61" t="s">
        <v>509</v>
      </c>
      <c r="Q15" s="262"/>
      <c r="R15" s="262"/>
      <c r="S15" s="262"/>
      <c r="T15" s="262"/>
      <c r="U15" s="262"/>
      <c r="V15" s="263"/>
      <c r="W15" s="261" t="s">
        <v>509</v>
      </c>
      <c r="X15" s="262"/>
      <c r="Y15" s="262"/>
      <c r="Z15" s="262"/>
      <c r="AA15" s="262"/>
      <c r="AB15" s="262"/>
      <c r="AC15" s="263"/>
      <c r="AD15" s="261" t="s">
        <v>509</v>
      </c>
      <c r="AE15" s="262"/>
      <c r="AF15" s="262"/>
      <c r="AG15" s="262"/>
      <c r="AH15" s="262"/>
      <c r="AI15" s="262"/>
      <c r="AJ15" s="263"/>
      <c r="AK15" s="261" t="s">
        <v>509</v>
      </c>
      <c r="AL15" s="262"/>
      <c r="AM15" s="262"/>
      <c r="AN15" s="262"/>
      <c r="AO15" s="262"/>
      <c r="AP15" s="262"/>
      <c r="AQ15" s="263"/>
      <c r="AR15" s="261"/>
      <c r="AS15" s="262"/>
      <c r="AT15" s="262"/>
      <c r="AU15" s="262"/>
      <c r="AV15" s="262"/>
      <c r="AW15" s="262"/>
      <c r="AX15" s="656"/>
    </row>
    <row r="16" spans="1:50" ht="21" customHeight="1" x14ac:dyDescent="0.15">
      <c r="A16" s="602"/>
      <c r="B16" s="603"/>
      <c r="C16" s="603"/>
      <c r="D16" s="603"/>
      <c r="E16" s="603"/>
      <c r="F16" s="604"/>
      <c r="G16" s="592"/>
      <c r="H16" s="593"/>
      <c r="I16" s="575" t="s">
        <v>59</v>
      </c>
      <c r="J16" s="576"/>
      <c r="K16" s="576"/>
      <c r="L16" s="576"/>
      <c r="M16" s="576"/>
      <c r="N16" s="576"/>
      <c r="O16" s="577"/>
      <c r="P16" s="261" t="s">
        <v>509</v>
      </c>
      <c r="Q16" s="262"/>
      <c r="R16" s="262"/>
      <c r="S16" s="262"/>
      <c r="T16" s="262"/>
      <c r="U16" s="262"/>
      <c r="V16" s="263"/>
      <c r="W16" s="261" t="s">
        <v>509</v>
      </c>
      <c r="X16" s="262"/>
      <c r="Y16" s="262"/>
      <c r="Z16" s="262"/>
      <c r="AA16" s="262"/>
      <c r="AB16" s="262"/>
      <c r="AC16" s="263"/>
      <c r="AD16" s="261" t="s">
        <v>509</v>
      </c>
      <c r="AE16" s="262"/>
      <c r="AF16" s="262"/>
      <c r="AG16" s="262"/>
      <c r="AH16" s="262"/>
      <c r="AI16" s="262"/>
      <c r="AJ16" s="263"/>
      <c r="AK16" s="261" t="s">
        <v>509</v>
      </c>
      <c r="AL16" s="262"/>
      <c r="AM16" s="262"/>
      <c r="AN16" s="262"/>
      <c r="AO16" s="262"/>
      <c r="AP16" s="262"/>
      <c r="AQ16" s="263"/>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61" t="s">
        <v>509</v>
      </c>
      <c r="Q17" s="262"/>
      <c r="R17" s="262"/>
      <c r="S17" s="262"/>
      <c r="T17" s="262"/>
      <c r="U17" s="262"/>
      <c r="V17" s="263"/>
      <c r="W17" s="261" t="s">
        <v>509</v>
      </c>
      <c r="X17" s="262"/>
      <c r="Y17" s="262"/>
      <c r="Z17" s="262"/>
      <c r="AA17" s="262"/>
      <c r="AB17" s="262"/>
      <c r="AC17" s="263"/>
      <c r="AD17" s="261" t="s">
        <v>509</v>
      </c>
      <c r="AE17" s="262"/>
      <c r="AF17" s="262"/>
      <c r="AG17" s="262"/>
      <c r="AH17" s="262"/>
      <c r="AI17" s="262"/>
      <c r="AJ17" s="263"/>
      <c r="AK17" s="261" t="s">
        <v>509</v>
      </c>
      <c r="AL17" s="262"/>
      <c r="AM17" s="262"/>
      <c r="AN17" s="262"/>
      <c r="AO17" s="262"/>
      <c r="AP17" s="262"/>
      <c r="AQ17" s="263"/>
      <c r="AR17" s="816"/>
      <c r="AS17" s="816"/>
      <c r="AT17" s="816"/>
      <c r="AU17" s="816"/>
      <c r="AV17" s="816"/>
      <c r="AW17" s="816"/>
      <c r="AX17" s="817"/>
    </row>
    <row r="18" spans="1:50" ht="24.75" customHeight="1" x14ac:dyDescent="0.15">
      <c r="A18" s="602"/>
      <c r="B18" s="603"/>
      <c r="C18" s="603"/>
      <c r="D18" s="603"/>
      <c r="E18" s="603"/>
      <c r="F18" s="604"/>
      <c r="G18" s="594"/>
      <c r="H18" s="595"/>
      <c r="I18" s="581" t="s">
        <v>22</v>
      </c>
      <c r="J18" s="582"/>
      <c r="K18" s="582"/>
      <c r="L18" s="582"/>
      <c r="M18" s="582"/>
      <c r="N18" s="582"/>
      <c r="O18" s="583"/>
      <c r="P18" s="741">
        <f>SUM(P13:V17)</f>
        <v>9433</v>
      </c>
      <c r="Q18" s="742"/>
      <c r="R18" s="742"/>
      <c r="S18" s="742"/>
      <c r="T18" s="742"/>
      <c r="U18" s="742"/>
      <c r="V18" s="743"/>
      <c r="W18" s="741">
        <f>SUM(W13:AC17)</f>
        <v>9434</v>
      </c>
      <c r="X18" s="742"/>
      <c r="Y18" s="742"/>
      <c r="Z18" s="742"/>
      <c r="AA18" s="742"/>
      <c r="AB18" s="742"/>
      <c r="AC18" s="743"/>
      <c r="AD18" s="741">
        <f>SUM(AD13:AJ17)</f>
        <v>9781</v>
      </c>
      <c r="AE18" s="742"/>
      <c r="AF18" s="742"/>
      <c r="AG18" s="742"/>
      <c r="AH18" s="742"/>
      <c r="AI18" s="742"/>
      <c r="AJ18" s="743"/>
      <c r="AK18" s="741">
        <f>SUM(AK13:AQ17)</f>
        <v>10053</v>
      </c>
      <c r="AL18" s="742"/>
      <c r="AM18" s="742"/>
      <c r="AN18" s="742"/>
      <c r="AO18" s="742"/>
      <c r="AP18" s="742"/>
      <c r="AQ18" s="743"/>
      <c r="AR18" s="741">
        <f>SUM(AR13:AX17)</f>
        <v>10228</v>
      </c>
      <c r="AS18" s="742"/>
      <c r="AT18" s="742"/>
      <c r="AU18" s="742"/>
      <c r="AV18" s="742"/>
      <c r="AW18" s="742"/>
      <c r="AX18" s="744"/>
    </row>
    <row r="19" spans="1:50" ht="24.75" customHeight="1" x14ac:dyDescent="0.15">
      <c r="A19" s="602"/>
      <c r="B19" s="603"/>
      <c r="C19" s="603"/>
      <c r="D19" s="603"/>
      <c r="E19" s="603"/>
      <c r="F19" s="604"/>
      <c r="G19" s="739" t="s">
        <v>10</v>
      </c>
      <c r="H19" s="740"/>
      <c r="I19" s="740"/>
      <c r="J19" s="740"/>
      <c r="K19" s="740"/>
      <c r="L19" s="740"/>
      <c r="M19" s="740"/>
      <c r="N19" s="740"/>
      <c r="O19" s="740"/>
      <c r="P19" s="261">
        <v>9433</v>
      </c>
      <c r="Q19" s="262"/>
      <c r="R19" s="262"/>
      <c r="S19" s="262"/>
      <c r="T19" s="262"/>
      <c r="U19" s="262"/>
      <c r="V19" s="263"/>
      <c r="W19" s="261">
        <v>9434</v>
      </c>
      <c r="X19" s="262"/>
      <c r="Y19" s="262"/>
      <c r="Z19" s="262"/>
      <c r="AA19" s="262"/>
      <c r="AB19" s="262"/>
      <c r="AC19" s="263"/>
      <c r="AD19" s="261">
        <v>9781</v>
      </c>
      <c r="AE19" s="262"/>
      <c r="AF19" s="262"/>
      <c r="AG19" s="262"/>
      <c r="AH19" s="262"/>
      <c r="AI19" s="262"/>
      <c r="AJ19" s="263"/>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79"/>
      <c r="AL20" s="579"/>
      <c r="AM20" s="579"/>
      <c r="AN20" s="579"/>
      <c r="AO20" s="579"/>
      <c r="AP20" s="579"/>
      <c r="AQ20" s="578"/>
      <c r="AR20" s="578"/>
      <c r="AS20" s="578"/>
      <c r="AT20" s="578"/>
      <c r="AU20" s="579"/>
      <c r="AV20" s="579"/>
      <c r="AW20" s="579"/>
      <c r="AX20" s="580"/>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18" t="s">
        <v>363</v>
      </c>
      <c r="AF21" s="618"/>
      <c r="AG21" s="618"/>
      <c r="AH21" s="618"/>
      <c r="AI21" s="618" t="s">
        <v>364</v>
      </c>
      <c r="AJ21" s="618"/>
      <c r="AK21" s="618"/>
      <c r="AL21" s="618"/>
      <c r="AM21" s="618" t="s">
        <v>365</v>
      </c>
      <c r="AN21" s="618"/>
      <c r="AO21" s="618"/>
      <c r="AP21" s="291"/>
      <c r="AQ21" s="146" t="s">
        <v>361</v>
      </c>
      <c r="AR21" s="149"/>
      <c r="AS21" s="149"/>
      <c r="AT21" s="150"/>
      <c r="AU21" s="363" t="s">
        <v>262</v>
      </c>
      <c r="AV21" s="363"/>
      <c r="AW21" s="363"/>
      <c r="AX21" s="815"/>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19"/>
      <c r="AF22" s="619"/>
      <c r="AG22" s="619"/>
      <c r="AH22" s="619"/>
      <c r="AI22" s="619"/>
      <c r="AJ22" s="619"/>
      <c r="AK22" s="619"/>
      <c r="AL22" s="619"/>
      <c r="AM22" s="619"/>
      <c r="AN22" s="619"/>
      <c r="AO22" s="619"/>
      <c r="AP22" s="294"/>
      <c r="AQ22" s="202">
        <v>29</v>
      </c>
      <c r="AR22" s="151"/>
      <c r="AS22" s="152" t="s">
        <v>362</v>
      </c>
      <c r="AT22" s="153"/>
      <c r="AU22" s="280" t="s">
        <v>511</v>
      </c>
      <c r="AV22" s="280"/>
      <c r="AW22" s="278" t="s">
        <v>313</v>
      </c>
      <c r="AX22" s="279"/>
    </row>
    <row r="23" spans="1:50" ht="63.75" customHeight="1" x14ac:dyDescent="0.15">
      <c r="A23" s="284"/>
      <c r="B23" s="282"/>
      <c r="C23" s="282"/>
      <c r="D23" s="282"/>
      <c r="E23" s="282"/>
      <c r="F23" s="283"/>
      <c r="G23" s="404" t="s">
        <v>702</v>
      </c>
      <c r="H23" s="405"/>
      <c r="I23" s="405"/>
      <c r="J23" s="405"/>
      <c r="K23" s="405"/>
      <c r="L23" s="405"/>
      <c r="M23" s="405"/>
      <c r="N23" s="405"/>
      <c r="O23" s="406"/>
      <c r="P23" s="111" t="s">
        <v>719</v>
      </c>
      <c r="Q23" s="111"/>
      <c r="R23" s="111"/>
      <c r="S23" s="111"/>
      <c r="T23" s="111"/>
      <c r="U23" s="111"/>
      <c r="V23" s="111"/>
      <c r="W23" s="111"/>
      <c r="X23" s="131"/>
      <c r="Y23" s="380" t="s">
        <v>14</v>
      </c>
      <c r="Z23" s="381"/>
      <c r="AA23" s="382"/>
      <c r="AB23" s="330" t="s">
        <v>510</v>
      </c>
      <c r="AC23" s="330"/>
      <c r="AD23" s="330"/>
      <c r="AE23" s="396">
        <v>100</v>
      </c>
      <c r="AF23" s="367"/>
      <c r="AG23" s="367"/>
      <c r="AH23" s="367"/>
      <c r="AI23" s="396">
        <v>100</v>
      </c>
      <c r="AJ23" s="367"/>
      <c r="AK23" s="367"/>
      <c r="AL23" s="367"/>
      <c r="AM23" s="396">
        <v>100</v>
      </c>
      <c r="AN23" s="367"/>
      <c r="AO23" s="367"/>
      <c r="AP23" s="367"/>
      <c r="AQ23" s="276" t="s">
        <v>509</v>
      </c>
      <c r="AR23" s="208"/>
      <c r="AS23" s="208"/>
      <c r="AT23" s="277"/>
      <c r="AU23" s="367" t="s">
        <v>509</v>
      </c>
      <c r="AV23" s="367"/>
      <c r="AW23" s="367"/>
      <c r="AX23" s="368"/>
    </row>
    <row r="24" spans="1:50" ht="63.75" customHeight="1" x14ac:dyDescent="0.15">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7" t="s">
        <v>61</v>
      </c>
      <c r="Z24" s="268"/>
      <c r="AA24" s="269"/>
      <c r="AB24" s="375" t="s">
        <v>510</v>
      </c>
      <c r="AC24" s="375"/>
      <c r="AD24" s="375"/>
      <c r="AE24" s="396">
        <v>100</v>
      </c>
      <c r="AF24" s="367"/>
      <c r="AG24" s="367"/>
      <c r="AH24" s="367"/>
      <c r="AI24" s="396">
        <v>100</v>
      </c>
      <c r="AJ24" s="367"/>
      <c r="AK24" s="367"/>
      <c r="AL24" s="367"/>
      <c r="AM24" s="396">
        <v>100</v>
      </c>
      <c r="AN24" s="367"/>
      <c r="AO24" s="367"/>
      <c r="AP24" s="367"/>
      <c r="AQ24" s="276">
        <v>100</v>
      </c>
      <c r="AR24" s="208"/>
      <c r="AS24" s="208"/>
      <c r="AT24" s="277"/>
      <c r="AU24" s="367" t="s">
        <v>509</v>
      </c>
      <c r="AV24" s="367"/>
      <c r="AW24" s="367"/>
      <c r="AX24" s="368"/>
    </row>
    <row r="25" spans="1:50" ht="63.75" customHeight="1" thickBot="1" x14ac:dyDescent="0.2">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7" t="s">
        <v>15</v>
      </c>
      <c r="Z25" s="268"/>
      <c r="AA25" s="269"/>
      <c r="AB25" s="384" t="s">
        <v>315</v>
      </c>
      <c r="AC25" s="384"/>
      <c r="AD25" s="384"/>
      <c r="AE25" s="396">
        <v>100</v>
      </c>
      <c r="AF25" s="367"/>
      <c r="AG25" s="367"/>
      <c r="AH25" s="367"/>
      <c r="AI25" s="396">
        <v>100</v>
      </c>
      <c r="AJ25" s="367"/>
      <c r="AK25" s="367"/>
      <c r="AL25" s="367"/>
      <c r="AM25" s="396">
        <v>100</v>
      </c>
      <c r="AN25" s="367"/>
      <c r="AO25" s="367"/>
      <c r="AP25" s="367"/>
      <c r="AQ25" s="276" t="s">
        <v>509</v>
      </c>
      <c r="AR25" s="208"/>
      <c r="AS25" s="208"/>
      <c r="AT25" s="277"/>
      <c r="AU25" s="367" t="s">
        <v>509</v>
      </c>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18" t="s">
        <v>363</v>
      </c>
      <c r="AF26" s="618"/>
      <c r="AG26" s="618"/>
      <c r="AH26" s="618"/>
      <c r="AI26" s="618" t="s">
        <v>364</v>
      </c>
      <c r="AJ26" s="618"/>
      <c r="AK26" s="618"/>
      <c r="AL26" s="618"/>
      <c r="AM26" s="618" t="s">
        <v>365</v>
      </c>
      <c r="AN26" s="618"/>
      <c r="AO26" s="618"/>
      <c r="AP26" s="291"/>
      <c r="AQ26" s="146" t="s">
        <v>361</v>
      </c>
      <c r="AR26" s="149"/>
      <c r="AS26" s="149"/>
      <c r="AT26" s="150"/>
      <c r="AU26" s="810" t="s">
        <v>262</v>
      </c>
      <c r="AV26" s="810"/>
      <c r="AW26" s="810"/>
      <c r="AX26" s="811"/>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19"/>
      <c r="AF27" s="619"/>
      <c r="AG27" s="619"/>
      <c r="AH27" s="619"/>
      <c r="AI27" s="619"/>
      <c r="AJ27" s="619"/>
      <c r="AK27" s="619"/>
      <c r="AL27" s="619"/>
      <c r="AM27" s="619"/>
      <c r="AN27" s="619"/>
      <c r="AO27" s="619"/>
      <c r="AP27" s="294"/>
      <c r="AQ27" s="202"/>
      <c r="AR27" s="151"/>
      <c r="AS27" s="152" t="s">
        <v>362</v>
      </c>
      <c r="AT27" s="153"/>
      <c r="AU27" s="280"/>
      <c r="AV27" s="280"/>
      <c r="AW27" s="278" t="s">
        <v>313</v>
      </c>
      <c r="AX27" s="279"/>
    </row>
    <row r="28" spans="1:50" ht="22.5" hidden="1" customHeight="1" x14ac:dyDescent="0.15">
      <c r="A28" s="284"/>
      <c r="B28" s="282"/>
      <c r="C28" s="282"/>
      <c r="D28" s="282"/>
      <c r="E28" s="282"/>
      <c r="F28" s="283"/>
      <c r="G28" s="404"/>
      <c r="H28" s="405"/>
      <c r="I28" s="405"/>
      <c r="J28" s="405"/>
      <c r="K28" s="405"/>
      <c r="L28" s="405"/>
      <c r="M28" s="405"/>
      <c r="N28" s="405"/>
      <c r="O28" s="406"/>
      <c r="P28" s="111"/>
      <c r="Q28" s="111"/>
      <c r="R28" s="111"/>
      <c r="S28" s="111"/>
      <c r="T28" s="111"/>
      <c r="U28" s="111"/>
      <c r="V28" s="111"/>
      <c r="W28" s="111"/>
      <c r="X28" s="131"/>
      <c r="Y28" s="380" t="s">
        <v>14</v>
      </c>
      <c r="Z28" s="381"/>
      <c r="AA28" s="382"/>
      <c r="AB28" s="330"/>
      <c r="AC28" s="330"/>
      <c r="AD28" s="330"/>
      <c r="AE28" s="396"/>
      <c r="AF28" s="367"/>
      <c r="AG28" s="367"/>
      <c r="AH28" s="367"/>
      <c r="AI28" s="396"/>
      <c r="AJ28" s="367"/>
      <c r="AK28" s="367"/>
      <c r="AL28" s="367"/>
      <c r="AM28" s="396"/>
      <c r="AN28" s="367"/>
      <c r="AO28" s="367"/>
      <c r="AP28" s="367"/>
      <c r="AQ28" s="276"/>
      <c r="AR28" s="208"/>
      <c r="AS28" s="208"/>
      <c r="AT28" s="277"/>
      <c r="AU28" s="367"/>
      <c r="AV28" s="367"/>
      <c r="AW28" s="367"/>
      <c r="AX28" s="368"/>
    </row>
    <row r="29" spans="1:50" ht="22.5" hidden="1" customHeight="1" x14ac:dyDescent="0.15">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7" t="s">
        <v>61</v>
      </c>
      <c r="Z29" s="268"/>
      <c r="AA29" s="269"/>
      <c r="AB29" s="375"/>
      <c r="AC29" s="375"/>
      <c r="AD29" s="375"/>
      <c r="AE29" s="396"/>
      <c r="AF29" s="367"/>
      <c r="AG29" s="367"/>
      <c r="AH29" s="367"/>
      <c r="AI29" s="396"/>
      <c r="AJ29" s="367"/>
      <c r="AK29" s="367"/>
      <c r="AL29" s="367"/>
      <c r="AM29" s="396"/>
      <c r="AN29" s="367"/>
      <c r="AO29" s="367"/>
      <c r="AP29" s="367"/>
      <c r="AQ29" s="276"/>
      <c r="AR29" s="208"/>
      <c r="AS29" s="208"/>
      <c r="AT29" s="277"/>
      <c r="AU29" s="367"/>
      <c r="AV29" s="367"/>
      <c r="AW29" s="367"/>
      <c r="AX29" s="368"/>
    </row>
    <row r="30" spans="1:50" ht="22.5" hidden="1" customHeight="1" x14ac:dyDescent="0.15">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7" t="s">
        <v>15</v>
      </c>
      <c r="Z30" s="268"/>
      <c r="AA30" s="269"/>
      <c r="AB30" s="384" t="s">
        <v>16</v>
      </c>
      <c r="AC30" s="384"/>
      <c r="AD30" s="384"/>
      <c r="AE30" s="396"/>
      <c r="AF30" s="367"/>
      <c r="AG30" s="367"/>
      <c r="AH30" s="367"/>
      <c r="AI30" s="396"/>
      <c r="AJ30" s="367"/>
      <c r="AK30" s="367"/>
      <c r="AL30" s="367"/>
      <c r="AM30" s="396"/>
      <c r="AN30" s="367"/>
      <c r="AO30" s="367"/>
      <c r="AP30" s="367"/>
      <c r="AQ30" s="276"/>
      <c r="AR30" s="208"/>
      <c r="AS30" s="208"/>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18" t="s">
        <v>363</v>
      </c>
      <c r="AF31" s="618"/>
      <c r="AG31" s="618"/>
      <c r="AH31" s="618"/>
      <c r="AI31" s="618" t="s">
        <v>364</v>
      </c>
      <c r="AJ31" s="618"/>
      <c r="AK31" s="618"/>
      <c r="AL31" s="618"/>
      <c r="AM31" s="618" t="s">
        <v>365</v>
      </c>
      <c r="AN31" s="618"/>
      <c r="AO31" s="618"/>
      <c r="AP31" s="291"/>
      <c r="AQ31" s="146" t="s">
        <v>361</v>
      </c>
      <c r="AR31" s="149"/>
      <c r="AS31" s="149"/>
      <c r="AT31" s="150"/>
      <c r="AU31" s="810" t="s">
        <v>262</v>
      </c>
      <c r="AV31" s="810"/>
      <c r="AW31" s="810"/>
      <c r="AX31" s="811"/>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19"/>
      <c r="AF32" s="619"/>
      <c r="AG32" s="619"/>
      <c r="AH32" s="619"/>
      <c r="AI32" s="619"/>
      <c r="AJ32" s="619"/>
      <c r="AK32" s="619"/>
      <c r="AL32" s="619"/>
      <c r="AM32" s="619"/>
      <c r="AN32" s="619"/>
      <c r="AO32" s="619"/>
      <c r="AP32" s="294"/>
      <c r="AQ32" s="202"/>
      <c r="AR32" s="151"/>
      <c r="AS32" s="152" t="s">
        <v>362</v>
      </c>
      <c r="AT32" s="153"/>
      <c r="AU32" s="280"/>
      <c r="AV32" s="280"/>
      <c r="AW32" s="278" t="s">
        <v>313</v>
      </c>
      <c r="AX32" s="279"/>
    </row>
    <row r="33" spans="1:50" ht="22.5" hidden="1" customHeight="1" x14ac:dyDescent="0.15">
      <c r="A33" s="284"/>
      <c r="B33" s="282"/>
      <c r="C33" s="282"/>
      <c r="D33" s="282"/>
      <c r="E33" s="282"/>
      <c r="F33" s="283"/>
      <c r="G33" s="404"/>
      <c r="H33" s="405"/>
      <c r="I33" s="405"/>
      <c r="J33" s="405"/>
      <c r="K33" s="405"/>
      <c r="L33" s="405"/>
      <c r="M33" s="405"/>
      <c r="N33" s="405"/>
      <c r="O33" s="406"/>
      <c r="P33" s="111"/>
      <c r="Q33" s="111"/>
      <c r="R33" s="111"/>
      <c r="S33" s="111"/>
      <c r="T33" s="111"/>
      <c r="U33" s="111"/>
      <c r="V33" s="111"/>
      <c r="W33" s="111"/>
      <c r="X33" s="131"/>
      <c r="Y33" s="380" t="s">
        <v>14</v>
      </c>
      <c r="Z33" s="381"/>
      <c r="AA33" s="382"/>
      <c r="AB33" s="330"/>
      <c r="AC33" s="330"/>
      <c r="AD33" s="330"/>
      <c r="AE33" s="396"/>
      <c r="AF33" s="367"/>
      <c r="AG33" s="367"/>
      <c r="AH33" s="367"/>
      <c r="AI33" s="396"/>
      <c r="AJ33" s="367"/>
      <c r="AK33" s="367"/>
      <c r="AL33" s="367"/>
      <c r="AM33" s="396"/>
      <c r="AN33" s="367"/>
      <c r="AO33" s="367"/>
      <c r="AP33" s="367"/>
      <c r="AQ33" s="276"/>
      <c r="AR33" s="208"/>
      <c r="AS33" s="208"/>
      <c r="AT33" s="277"/>
      <c r="AU33" s="367"/>
      <c r="AV33" s="367"/>
      <c r="AW33" s="367"/>
      <c r="AX33" s="368"/>
    </row>
    <row r="34" spans="1:50" ht="22.5" hidden="1" customHeight="1" x14ac:dyDescent="0.15">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7" t="s">
        <v>61</v>
      </c>
      <c r="Z34" s="268"/>
      <c r="AA34" s="269"/>
      <c r="AB34" s="375"/>
      <c r="AC34" s="375"/>
      <c r="AD34" s="375"/>
      <c r="AE34" s="396"/>
      <c r="AF34" s="367"/>
      <c r="AG34" s="367"/>
      <c r="AH34" s="367"/>
      <c r="AI34" s="396"/>
      <c r="AJ34" s="367"/>
      <c r="AK34" s="367"/>
      <c r="AL34" s="367"/>
      <c r="AM34" s="396"/>
      <c r="AN34" s="367"/>
      <c r="AO34" s="367"/>
      <c r="AP34" s="367"/>
      <c r="AQ34" s="276"/>
      <c r="AR34" s="208"/>
      <c r="AS34" s="208"/>
      <c r="AT34" s="277"/>
      <c r="AU34" s="367"/>
      <c r="AV34" s="367"/>
      <c r="AW34" s="367"/>
      <c r="AX34" s="368"/>
    </row>
    <row r="35" spans="1:50" ht="22.5" hidden="1" customHeight="1" x14ac:dyDescent="0.15">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7" t="s">
        <v>15</v>
      </c>
      <c r="Z35" s="268"/>
      <c r="AA35" s="269"/>
      <c r="AB35" s="384" t="s">
        <v>16</v>
      </c>
      <c r="AC35" s="384"/>
      <c r="AD35" s="384"/>
      <c r="AE35" s="396"/>
      <c r="AF35" s="367"/>
      <c r="AG35" s="367"/>
      <c r="AH35" s="367"/>
      <c r="AI35" s="396"/>
      <c r="AJ35" s="367"/>
      <c r="AK35" s="367"/>
      <c r="AL35" s="367"/>
      <c r="AM35" s="396"/>
      <c r="AN35" s="367"/>
      <c r="AO35" s="367"/>
      <c r="AP35" s="367"/>
      <c r="AQ35" s="276"/>
      <c r="AR35" s="208"/>
      <c r="AS35" s="208"/>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18" t="s">
        <v>363</v>
      </c>
      <c r="AF36" s="618"/>
      <c r="AG36" s="618"/>
      <c r="AH36" s="618"/>
      <c r="AI36" s="618" t="s">
        <v>364</v>
      </c>
      <c r="AJ36" s="618"/>
      <c r="AK36" s="618"/>
      <c r="AL36" s="618"/>
      <c r="AM36" s="618" t="s">
        <v>365</v>
      </c>
      <c r="AN36" s="618"/>
      <c r="AO36" s="618"/>
      <c r="AP36" s="291"/>
      <c r="AQ36" s="146" t="s">
        <v>361</v>
      </c>
      <c r="AR36" s="149"/>
      <c r="AS36" s="149"/>
      <c r="AT36" s="150"/>
      <c r="AU36" s="810" t="s">
        <v>262</v>
      </c>
      <c r="AV36" s="810"/>
      <c r="AW36" s="810"/>
      <c r="AX36" s="811"/>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19"/>
      <c r="AF37" s="619"/>
      <c r="AG37" s="619"/>
      <c r="AH37" s="619"/>
      <c r="AI37" s="619"/>
      <c r="AJ37" s="619"/>
      <c r="AK37" s="619"/>
      <c r="AL37" s="619"/>
      <c r="AM37" s="619"/>
      <c r="AN37" s="619"/>
      <c r="AO37" s="619"/>
      <c r="AP37" s="294"/>
      <c r="AQ37" s="202"/>
      <c r="AR37" s="151"/>
      <c r="AS37" s="152" t="s">
        <v>362</v>
      </c>
      <c r="AT37" s="153"/>
      <c r="AU37" s="280"/>
      <c r="AV37" s="280"/>
      <c r="AW37" s="278" t="s">
        <v>313</v>
      </c>
      <c r="AX37" s="279"/>
    </row>
    <row r="38" spans="1:50" ht="22.5" hidden="1" customHeight="1" x14ac:dyDescent="0.15">
      <c r="A38" s="284"/>
      <c r="B38" s="282"/>
      <c r="C38" s="282"/>
      <c r="D38" s="282"/>
      <c r="E38" s="282"/>
      <c r="F38" s="283"/>
      <c r="G38" s="404"/>
      <c r="H38" s="405"/>
      <c r="I38" s="405"/>
      <c r="J38" s="405"/>
      <c r="K38" s="405"/>
      <c r="L38" s="405"/>
      <c r="M38" s="405"/>
      <c r="N38" s="405"/>
      <c r="O38" s="406"/>
      <c r="P38" s="111"/>
      <c r="Q38" s="111"/>
      <c r="R38" s="111"/>
      <c r="S38" s="111"/>
      <c r="T38" s="111"/>
      <c r="U38" s="111"/>
      <c r="V38" s="111"/>
      <c r="W38" s="111"/>
      <c r="X38" s="131"/>
      <c r="Y38" s="380" t="s">
        <v>14</v>
      </c>
      <c r="Z38" s="381"/>
      <c r="AA38" s="382"/>
      <c r="AB38" s="330"/>
      <c r="AC38" s="330"/>
      <c r="AD38" s="330"/>
      <c r="AE38" s="396"/>
      <c r="AF38" s="367"/>
      <c r="AG38" s="367"/>
      <c r="AH38" s="367"/>
      <c r="AI38" s="396"/>
      <c r="AJ38" s="367"/>
      <c r="AK38" s="367"/>
      <c r="AL38" s="367"/>
      <c r="AM38" s="396"/>
      <c r="AN38" s="367"/>
      <c r="AO38" s="367"/>
      <c r="AP38" s="367"/>
      <c r="AQ38" s="276"/>
      <c r="AR38" s="208"/>
      <c r="AS38" s="208"/>
      <c r="AT38" s="277"/>
      <c r="AU38" s="367"/>
      <c r="AV38" s="367"/>
      <c r="AW38" s="367"/>
      <c r="AX38" s="368"/>
    </row>
    <row r="39" spans="1:50" ht="22.5" hidden="1" customHeight="1" x14ac:dyDescent="0.15">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7" t="s">
        <v>61</v>
      </c>
      <c r="Z39" s="268"/>
      <c r="AA39" s="269"/>
      <c r="AB39" s="375"/>
      <c r="AC39" s="375"/>
      <c r="AD39" s="375"/>
      <c r="AE39" s="396"/>
      <c r="AF39" s="367"/>
      <c r="AG39" s="367"/>
      <c r="AH39" s="367"/>
      <c r="AI39" s="396"/>
      <c r="AJ39" s="367"/>
      <c r="AK39" s="367"/>
      <c r="AL39" s="367"/>
      <c r="AM39" s="396"/>
      <c r="AN39" s="367"/>
      <c r="AO39" s="367"/>
      <c r="AP39" s="367"/>
      <c r="AQ39" s="276"/>
      <c r="AR39" s="208"/>
      <c r="AS39" s="208"/>
      <c r="AT39" s="277"/>
      <c r="AU39" s="367"/>
      <c r="AV39" s="367"/>
      <c r="AW39" s="367"/>
      <c r="AX39" s="368"/>
    </row>
    <row r="40" spans="1:50" ht="22.5" hidden="1" customHeight="1" x14ac:dyDescent="0.15">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7" t="s">
        <v>15</v>
      </c>
      <c r="Z40" s="268"/>
      <c r="AA40" s="269"/>
      <c r="AB40" s="384" t="s">
        <v>16</v>
      </c>
      <c r="AC40" s="384"/>
      <c r="AD40" s="384"/>
      <c r="AE40" s="396"/>
      <c r="AF40" s="367"/>
      <c r="AG40" s="367"/>
      <c r="AH40" s="367"/>
      <c r="AI40" s="396"/>
      <c r="AJ40" s="367"/>
      <c r="AK40" s="367"/>
      <c r="AL40" s="367"/>
      <c r="AM40" s="396"/>
      <c r="AN40" s="367"/>
      <c r="AO40" s="367"/>
      <c r="AP40" s="367"/>
      <c r="AQ40" s="276"/>
      <c r="AR40" s="208"/>
      <c r="AS40" s="208"/>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18" t="s">
        <v>363</v>
      </c>
      <c r="AF41" s="618"/>
      <c r="AG41" s="618"/>
      <c r="AH41" s="618"/>
      <c r="AI41" s="618" t="s">
        <v>364</v>
      </c>
      <c r="AJ41" s="618"/>
      <c r="AK41" s="618"/>
      <c r="AL41" s="618"/>
      <c r="AM41" s="618" t="s">
        <v>365</v>
      </c>
      <c r="AN41" s="618"/>
      <c r="AO41" s="618"/>
      <c r="AP41" s="291"/>
      <c r="AQ41" s="146" t="s">
        <v>361</v>
      </c>
      <c r="AR41" s="149"/>
      <c r="AS41" s="149"/>
      <c r="AT41" s="150"/>
      <c r="AU41" s="810" t="s">
        <v>262</v>
      </c>
      <c r="AV41" s="810"/>
      <c r="AW41" s="810"/>
      <c r="AX41" s="811"/>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19"/>
      <c r="AF42" s="619"/>
      <c r="AG42" s="619"/>
      <c r="AH42" s="619"/>
      <c r="AI42" s="619"/>
      <c r="AJ42" s="619"/>
      <c r="AK42" s="619"/>
      <c r="AL42" s="619"/>
      <c r="AM42" s="619"/>
      <c r="AN42" s="619"/>
      <c r="AO42" s="619"/>
      <c r="AP42" s="294"/>
      <c r="AQ42" s="202"/>
      <c r="AR42" s="151"/>
      <c r="AS42" s="152" t="s">
        <v>362</v>
      </c>
      <c r="AT42" s="153"/>
      <c r="AU42" s="280"/>
      <c r="AV42" s="280"/>
      <c r="AW42" s="278" t="s">
        <v>313</v>
      </c>
      <c r="AX42" s="279"/>
    </row>
    <row r="43" spans="1:50" ht="22.5" hidden="1" customHeight="1" x14ac:dyDescent="0.15">
      <c r="A43" s="284"/>
      <c r="B43" s="282"/>
      <c r="C43" s="282"/>
      <c r="D43" s="282"/>
      <c r="E43" s="282"/>
      <c r="F43" s="283"/>
      <c r="G43" s="404"/>
      <c r="H43" s="405"/>
      <c r="I43" s="405"/>
      <c r="J43" s="405"/>
      <c r="K43" s="405"/>
      <c r="L43" s="405"/>
      <c r="M43" s="405"/>
      <c r="N43" s="405"/>
      <c r="O43" s="406"/>
      <c r="P43" s="111"/>
      <c r="Q43" s="111"/>
      <c r="R43" s="111"/>
      <c r="S43" s="111"/>
      <c r="T43" s="111"/>
      <c r="U43" s="111"/>
      <c r="V43" s="111"/>
      <c r="W43" s="111"/>
      <c r="X43" s="131"/>
      <c r="Y43" s="380" t="s">
        <v>14</v>
      </c>
      <c r="Z43" s="381"/>
      <c r="AA43" s="382"/>
      <c r="AB43" s="330"/>
      <c r="AC43" s="330"/>
      <c r="AD43" s="330"/>
      <c r="AE43" s="396"/>
      <c r="AF43" s="367"/>
      <c r="AG43" s="367"/>
      <c r="AH43" s="367"/>
      <c r="AI43" s="396"/>
      <c r="AJ43" s="367"/>
      <c r="AK43" s="367"/>
      <c r="AL43" s="367"/>
      <c r="AM43" s="396"/>
      <c r="AN43" s="367"/>
      <c r="AO43" s="367"/>
      <c r="AP43" s="367"/>
      <c r="AQ43" s="276"/>
      <c r="AR43" s="208"/>
      <c r="AS43" s="208"/>
      <c r="AT43" s="277"/>
      <c r="AU43" s="367"/>
      <c r="AV43" s="367"/>
      <c r="AW43" s="367"/>
      <c r="AX43" s="368"/>
    </row>
    <row r="44" spans="1:50" ht="22.5" hidden="1" customHeight="1" x14ac:dyDescent="0.15">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7" t="s">
        <v>61</v>
      </c>
      <c r="Z44" s="268"/>
      <c r="AA44" s="269"/>
      <c r="AB44" s="375"/>
      <c r="AC44" s="375"/>
      <c r="AD44" s="375"/>
      <c r="AE44" s="396"/>
      <c r="AF44" s="367"/>
      <c r="AG44" s="367"/>
      <c r="AH44" s="367"/>
      <c r="AI44" s="396"/>
      <c r="AJ44" s="367"/>
      <c r="AK44" s="367"/>
      <c r="AL44" s="367"/>
      <c r="AM44" s="396"/>
      <c r="AN44" s="367"/>
      <c r="AO44" s="367"/>
      <c r="AP44" s="367"/>
      <c r="AQ44" s="276"/>
      <c r="AR44" s="208"/>
      <c r="AS44" s="208"/>
      <c r="AT44" s="277"/>
      <c r="AU44" s="367"/>
      <c r="AV44" s="367"/>
      <c r="AW44" s="367"/>
      <c r="AX44" s="368"/>
    </row>
    <row r="45" spans="1:50" ht="22.5" hidden="1" customHeight="1" x14ac:dyDescent="0.15">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7" t="s">
        <v>15</v>
      </c>
      <c r="Z45" s="268"/>
      <c r="AA45" s="269"/>
      <c r="AB45" s="747" t="s">
        <v>16</v>
      </c>
      <c r="AC45" s="747"/>
      <c r="AD45" s="747"/>
      <c r="AE45" s="396"/>
      <c r="AF45" s="367"/>
      <c r="AG45" s="367"/>
      <c r="AH45" s="367"/>
      <c r="AI45" s="396"/>
      <c r="AJ45" s="367"/>
      <c r="AK45" s="367"/>
      <c r="AL45" s="367"/>
      <c r="AM45" s="396"/>
      <c r="AN45" s="367"/>
      <c r="AO45" s="367"/>
      <c r="AP45" s="367"/>
      <c r="AQ45" s="276"/>
      <c r="AR45" s="208"/>
      <c r="AS45" s="208"/>
      <c r="AT45" s="277"/>
      <c r="AU45" s="367"/>
      <c r="AV45" s="367"/>
      <c r="AW45" s="367"/>
      <c r="AX45" s="368"/>
    </row>
    <row r="46" spans="1:50" ht="18.75" hidden="1" customHeight="1" x14ac:dyDescent="0.15">
      <c r="A46" s="356" t="s">
        <v>478</v>
      </c>
      <c r="B46" s="357"/>
      <c r="C46" s="357"/>
      <c r="D46" s="357"/>
      <c r="E46" s="357"/>
      <c r="F46" s="358"/>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363</v>
      </c>
      <c r="AF46" s="145"/>
      <c r="AG46" s="145"/>
      <c r="AH46" s="145"/>
      <c r="AI46" s="145" t="s">
        <v>364</v>
      </c>
      <c r="AJ46" s="145"/>
      <c r="AK46" s="145"/>
      <c r="AL46" s="145"/>
      <c r="AM46" s="145" t="s">
        <v>365</v>
      </c>
      <c r="AN46" s="145"/>
      <c r="AO46" s="145"/>
      <c r="AP46" s="146"/>
      <c r="AQ46" s="146" t="s">
        <v>361</v>
      </c>
      <c r="AR46" s="149"/>
      <c r="AS46" s="149"/>
      <c r="AT46" s="150"/>
      <c r="AU46" s="117" t="s">
        <v>262</v>
      </c>
      <c r="AV46" s="117"/>
      <c r="AW46" s="117"/>
      <c r="AX46" s="125"/>
    </row>
    <row r="47" spans="1:50" ht="18.75" hidden="1" customHeight="1" x14ac:dyDescent="0.15">
      <c r="A47" s="359"/>
      <c r="B47" s="360"/>
      <c r="C47" s="360"/>
      <c r="D47" s="360"/>
      <c r="E47" s="360"/>
      <c r="F47" s="361"/>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362</v>
      </c>
      <c r="AT47" s="153"/>
      <c r="AU47" s="151"/>
      <c r="AV47" s="151"/>
      <c r="AW47" s="152" t="s">
        <v>313</v>
      </c>
      <c r="AX47" s="203"/>
    </row>
    <row r="48" spans="1:50" ht="22.5" hidden="1" customHeight="1" x14ac:dyDescent="0.15">
      <c r="A48" s="359"/>
      <c r="B48" s="360"/>
      <c r="C48" s="360"/>
      <c r="D48" s="360"/>
      <c r="E48" s="360"/>
      <c r="F48" s="361"/>
      <c r="G48" s="435" t="s">
        <v>377</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6"/>
      <c r="AF48" s="208"/>
      <c r="AG48" s="208"/>
      <c r="AH48" s="208"/>
      <c r="AI48" s="276"/>
      <c r="AJ48" s="208"/>
      <c r="AK48" s="208"/>
      <c r="AL48" s="208"/>
      <c r="AM48" s="276"/>
      <c r="AN48" s="208"/>
      <c r="AO48" s="208"/>
      <c r="AP48" s="208"/>
      <c r="AQ48" s="276"/>
      <c r="AR48" s="208"/>
      <c r="AS48" s="208"/>
      <c r="AT48" s="277"/>
      <c r="AU48" s="367"/>
      <c r="AV48" s="367"/>
      <c r="AW48" s="367"/>
      <c r="AX48" s="368"/>
    </row>
    <row r="49" spans="1:50" ht="22.5" hidden="1" customHeight="1" x14ac:dyDescent="0.15">
      <c r="A49" s="359"/>
      <c r="B49" s="360"/>
      <c r="C49" s="360"/>
      <c r="D49" s="360"/>
      <c r="E49" s="360"/>
      <c r="F49" s="361"/>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6"/>
      <c r="AF49" s="208"/>
      <c r="AG49" s="208"/>
      <c r="AH49" s="208"/>
      <c r="AI49" s="276"/>
      <c r="AJ49" s="208"/>
      <c r="AK49" s="208"/>
      <c r="AL49" s="208"/>
      <c r="AM49" s="276"/>
      <c r="AN49" s="208"/>
      <c r="AO49" s="208"/>
      <c r="AP49" s="208"/>
      <c r="AQ49" s="276"/>
      <c r="AR49" s="208"/>
      <c r="AS49" s="208"/>
      <c r="AT49" s="277"/>
      <c r="AU49" s="367"/>
      <c r="AV49" s="367"/>
      <c r="AW49" s="367"/>
      <c r="AX49" s="368"/>
    </row>
    <row r="50" spans="1:50" ht="22.5" hidden="1" customHeight="1" x14ac:dyDescent="0.15">
      <c r="A50" s="359"/>
      <c r="B50" s="360"/>
      <c r="C50" s="360"/>
      <c r="D50" s="360"/>
      <c r="E50" s="360"/>
      <c r="F50" s="361"/>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29"/>
      <c r="AF50" s="830"/>
      <c r="AG50" s="830"/>
      <c r="AH50" s="830"/>
      <c r="AI50" s="829"/>
      <c r="AJ50" s="830"/>
      <c r="AK50" s="830"/>
      <c r="AL50" s="830"/>
      <c r="AM50" s="829"/>
      <c r="AN50" s="830"/>
      <c r="AO50" s="830"/>
      <c r="AP50" s="830"/>
      <c r="AQ50" s="276"/>
      <c r="AR50" s="208"/>
      <c r="AS50" s="208"/>
      <c r="AT50" s="277"/>
      <c r="AU50" s="367"/>
      <c r="AV50" s="367"/>
      <c r="AW50" s="367"/>
      <c r="AX50" s="368"/>
    </row>
    <row r="51" spans="1:50" ht="57" hidden="1" customHeight="1" x14ac:dyDescent="0.15">
      <c r="A51" s="92" t="s">
        <v>500</v>
      </c>
      <c r="B51" s="93"/>
      <c r="C51" s="93"/>
      <c r="D51" s="93"/>
      <c r="E51" s="90" t="s">
        <v>493</v>
      </c>
      <c r="F51" s="91"/>
      <c r="G51" s="59" t="s">
        <v>378</v>
      </c>
      <c r="H51" s="401"/>
      <c r="I51" s="402"/>
      <c r="J51" s="402"/>
      <c r="K51" s="402"/>
      <c r="L51" s="402"/>
      <c r="M51" s="402"/>
      <c r="N51" s="402"/>
      <c r="O51" s="403"/>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8"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374</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28"/>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28"/>
      <c r="B55" s="376"/>
      <c r="C55" s="310"/>
      <c r="D55" s="310"/>
      <c r="E55" s="310"/>
      <c r="F55" s="311"/>
      <c r="G55" s="535"/>
      <c r="H55" s="535"/>
      <c r="I55" s="535"/>
      <c r="J55" s="535"/>
      <c r="K55" s="535"/>
      <c r="L55" s="535"/>
      <c r="M55" s="535"/>
      <c r="N55" s="535"/>
      <c r="O55" s="535"/>
      <c r="P55" s="535"/>
      <c r="Q55" s="535"/>
      <c r="R55" s="535"/>
      <c r="S55" s="535"/>
      <c r="T55" s="535"/>
      <c r="U55" s="535"/>
      <c r="V55" s="535"/>
      <c r="W55" s="535"/>
      <c r="X55" s="535"/>
      <c r="Y55" s="535"/>
      <c r="Z55" s="535"/>
      <c r="AA55" s="536"/>
      <c r="AB55" s="823"/>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4"/>
    </row>
    <row r="56" spans="1:50" ht="22.5" hidden="1" customHeight="1" x14ac:dyDescent="0.15">
      <c r="A56" s="728"/>
      <c r="B56" s="376"/>
      <c r="C56" s="310"/>
      <c r="D56" s="310"/>
      <c r="E56" s="310"/>
      <c r="F56" s="311"/>
      <c r="G56" s="537"/>
      <c r="H56" s="537"/>
      <c r="I56" s="537"/>
      <c r="J56" s="537"/>
      <c r="K56" s="537"/>
      <c r="L56" s="537"/>
      <c r="M56" s="537"/>
      <c r="N56" s="537"/>
      <c r="O56" s="537"/>
      <c r="P56" s="537"/>
      <c r="Q56" s="537"/>
      <c r="R56" s="537"/>
      <c r="S56" s="537"/>
      <c r="T56" s="537"/>
      <c r="U56" s="537"/>
      <c r="V56" s="537"/>
      <c r="W56" s="537"/>
      <c r="X56" s="537"/>
      <c r="Y56" s="537"/>
      <c r="Z56" s="537"/>
      <c r="AA56" s="538"/>
      <c r="AB56" s="825"/>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6"/>
    </row>
    <row r="57" spans="1:50" ht="22.5" hidden="1" customHeight="1" x14ac:dyDescent="0.15">
      <c r="A57" s="728"/>
      <c r="B57" s="377"/>
      <c r="C57" s="378"/>
      <c r="D57" s="378"/>
      <c r="E57" s="378"/>
      <c r="F57" s="379"/>
      <c r="G57" s="539"/>
      <c r="H57" s="539"/>
      <c r="I57" s="539"/>
      <c r="J57" s="539"/>
      <c r="K57" s="539"/>
      <c r="L57" s="539"/>
      <c r="M57" s="539"/>
      <c r="N57" s="539"/>
      <c r="O57" s="539"/>
      <c r="P57" s="539"/>
      <c r="Q57" s="539"/>
      <c r="R57" s="539"/>
      <c r="S57" s="539"/>
      <c r="T57" s="539"/>
      <c r="U57" s="539"/>
      <c r="V57" s="539"/>
      <c r="W57" s="539"/>
      <c r="X57" s="539"/>
      <c r="Y57" s="539"/>
      <c r="Z57" s="539"/>
      <c r="AA57" s="540"/>
      <c r="AB57" s="827"/>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8"/>
    </row>
    <row r="58" spans="1:50" ht="18.75" hidden="1" customHeight="1" x14ac:dyDescent="0.15">
      <c r="A58" s="728"/>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7"/>
      <c r="Z58" s="158"/>
      <c r="AA58" s="159"/>
      <c r="AB58" s="291" t="s">
        <v>12</v>
      </c>
      <c r="AC58" s="292"/>
      <c r="AD58" s="293"/>
      <c r="AE58" s="618" t="s">
        <v>363</v>
      </c>
      <c r="AF58" s="618"/>
      <c r="AG58" s="618"/>
      <c r="AH58" s="618"/>
      <c r="AI58" s="618" t="s">
        <v>364</v>
      </c>
      <c r="AJ58" s="618"/>
      <c r="AK58" s="618"/>
      <c r="AL58" s="618"/>
      <c r="AM58" s="618" t="s">
        <v>365</v>
      </c>
      <c r="AN58" s="618"/>
      <c r="AO58" s="618"/>
      <c r="AP58" s="291"/>
      <c r="AQ58" s="146" t="s">
        <v>361</v>
      </c>
      <c r="AR58" s="149"/>
      <c r="AS58" s="149"/>
      <c r="AT58" s="150"/>
      <c r="AU58" s="810" t="s">
        <v>262</v>
      </c>
      <c r="AV58" s="810"/>
      <c r="AW58" s="810"/>
      <c r="AX58" s="811"/>
    </row>
    <row r="59" spans="1:50" ht="18.75" hidden="1" customHeight="1" x14ac:dyDescent="0.15">
      <c r="A59" s="728"/>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7"/>
      <c r="Z59" s="158"/>
      <c r="AA59" s="159"/>
      <c r="AB59" s="294"/>
      <c r="AC59" s="295"/>
      <c r="AD59" s="296"/>
      <c r="AE59" s="619"/>
      <c r="AF59" s="619"/>
      <c r="AG59" s="619"/>
      <c r="AH59" s="619"/>
      <c r="AI59" s="619"/>
      <c r="AJ59" s="619"/>
      <c r="AK59" s="619"/>
      <c r="AL59" s="619"/>
      <c r="AM59" s="619"/>
      <c r="AN59" s="619"/>
      <c r="AO59" s="619"/>
      <c r="AP59" s="294"/>
      <c r="AQ59" s="417"/>
      <c r="AR59" s="280"/>
      <c r="AS59" s="152" t="s">
        <v>362</v>
      </c>
      <c r="AT59" s="153"/>
      <c r="AU59" s="280"/>
      <c r="AV59" s="280"/>
      <c r="AW59" s="278" t="s">
        <v>313</v>
      </c>
      <c r="AX59" s="279"/>
    </row>
    <row r="60" spans="1:50" ht="22.5" hidden="1" customHeight="1" x14ac:dyDescent="0.15">
      <c r="A60" s="728"/>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08"/>
      <c r="AS60" s="208"/>
      <c r="AT60" s="277"/>
      <c r="AU60" s="367"/>
      <c r="AV60" s="367"/>
      <c r="AW60" s="367"/>
      <c r="AX60" s="368"/>
    </row>
    <row r="61" spans="1:50" ht="22.5" hidden="1" customHeight="1" x14ac:dyDescent="0.15">
      <c r="A61" s="728"/>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08"/>
      <c r="AS61" s="208"/>
      <c r="AT61" s="277"/>
      <c r="AU61" s="367"/>
      <c r="AV61" s="367"/>
      <c r="AW61" s="367"/>
      <c r="AX61" s="368"/>
    </row>
    <row r="62" spans="1:50" ht="22.5" hidden="1" customHeight="1" x14ac:dyDescent="0.15">
      <c r="A62" s="728"/>
      <c r="B62" s="378"/>
      <c r="C62" s="378"/>
      <c r="D62" s="378"/>
      <c r="E62" s="378"/>
      <c r="F62" s="379"/>
      <c r="G62" s="135"/>
      <c r="H62" s="114"/>
      <c r="I62" s="114"/>
      <c r="J62" s="114"/>
      <c r="K62" s="114"/>
      <c r="L62" s="114"/>
      <c r="M62" s="114"/>
      <c r="N62" s="114"/>
      <c r="O62" s="136"/>
      <c r="P62" s="192"/>
      <c r="Q62" s="192"/>
      <c r="R62" s="192"/>
      <c r="S62" s="192"/>
      <c r="T62" s="192"/>
      <c r="U62" s="192"/>
      <c r="V62" s="192"/>
      <c r="W62" s="192"/>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08"/>
      <c r="AS62" s="208"/>
      <c r="AT62" s="277"/>
      <c r="AU62" s="367"/>
      <c r="AV62" s="367"/>
      <c r="AW62" s="367"/>
      <c r="AX62" s="368"/>
    </row>
    <row r="63" spans="1:50" ht="18.75" hidden="1" customHeight="1" x14ac:dyDescent="0.15">
      <c r="A63" s="728"/>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7"/>
      <c r="Z63" s="158"/>
      <c r="AA63" s="159"/>
      <c r="AB63" s="291" t="s">
        <v>12</v>
      </c>
      <c r="AC63" s="292"/>
      <c r="AD63" s="293"/>
      <c r="AE63" s="618" t="s">
        <v>363</v>
      </c>
      <c r="AF63" s="618"/>
      <c r="AG63" s="618"/>
      <c r="AH63" s="618"/>
      <c r="AI63" s="618" t="s">
        <v>364</v>
      </c>
      <c r="AJ63" s="618"/>
      <c r="AK63" s="618"/>
      <c r="AL63" s="618"/>
      <c r="AM63" s="618" t="s">
        <v>365</v>
      </c>
      <c r="AN63" s="618"/>
      <c r="AO63" s="618"/>
      <c r="AP63" s="291"/>
      <c r="AQ63" s="146" t="s">
        <v>361</v>
      </c>
      <c r="AR63" s="149"/>
      <c r="AS63" s="149"/>
      <c r="AT63" s="150"/>
      <c r="AU63" s="810" t="s">
        <v>262</v>
      </c>
      <c r="AV63" s="810"/>
      <c r="AW63" s="810"/>
      <c r="AX63" s="811"/>
    </row>
    <row r="64" spans="1:50" ht="18.75" hidden="1" customHeight="1" x14ac:dyDescent="0.15">
      <c r="A64" s="728"/>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7"/>
      <c r="Z64" s="158"/>
      <c r="AA64" s="159"/>
      <c r="AB64" s="294"/>
      <c r="AC64" s="295"/>
      <c r="AD64" s="296"/>
      <c r="AE64" s="619"/>
      <c r="AF64" s="619"/>
      <c r="AG64" s="619"/>
      <c r="AH64" s="619"/>
      <c r="AI64" s="619"/>
      <c r="AJ64" s="619"/>
      <c r="AK64" s="619"/>
      <c r="AL64" s="619"/>
      <c r="AM64" s="619"/>
      <c r="AN64" s="619"/>
      <c r="AO64" s="619"/>
      <c r="AP64" s="294"/>
      <c r="AQ64" s="417"/>
      <c r="AR64" s="280"/>
      <c r="AS64" s="152" t="s">
        <v>362</v>
      </c>
      <c r="AT64" s="153"/>
      <c r="AU64" s="280"/>
      <c r="AV64" s="280"/>
      <c r="AW64" s="278" t="s">
        <v>313</v>
      </c>
      <c r="AX64" s="279"/>
    </row>
    <row r="65" spans="1:60" ht="22.5" hidden="1" customHeight="1" x14ac:dyDescent="0.15">
      <c r="A65" s="728"/>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08"/>
      <c r="AS65" s="208"/>
      <c r="AT65" s="277"/>
      <c r="AU65" s="367"/>
      <c r="AV65" s="367"/>
      <c r="AW65" s="367"/>
      <c r="AX65" s="368"/>
    </row>
    <row r="66" spans="1:60" ht="22.5" hidden="1" customHeight="1" x14ac:dyDescent="0.15">
      <c r="A66" s="728"/>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08"/>
      <c r="AS66" s="208"/>
      <c r="AT66" s="277"/>
      <c r="AU66" s="367"/>
      <c r="AV66" s="367"/>
      <c r="AW66" s="367"/>
      <c r="AX66" s="368"/>
    </row>
    <row r="67" spans="1:60" ht="22.5" hidden="1" customHeight="1" x14ac:dyDescent="0.15">
      <c r="A67" s="728"/>
      <c r="B67" s="378"/>
      <c r="C67" s="378"/>
      <c r="D67" s="378"/>
      <c r="E67" s="378"/>
      <c r="F67" s="379"/>
      <c r="G67" s="135"/>
      <c r="H67" s="114"/>
      <c r="I67" s="114"/>
      <c r="J67" s="114"/>
      <c r="K67" s="114"/>
      <c r="L67" s="114"/>
      <c r="M67" s="114"/>
      <c r="N67" s="114"/>
      <c r="O67" s="136"/>
      <c r="P67" s="192"/>
      <c r="Q67" s="192"/>
      <c r="R67" s="192"/>
      <c r="S67" s="192"/>
      <c r="T67" s="192"/>
      <c r="U67" s="192"/>
      <c r="V67" s="192"/>
      <c r="W67" s="192"/>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08"/>
      <c r="AS67" s="208"/>
      <c r="AT67" s="277"/>
      <c r="AU67" s="367"/>
      <c r="AV67" s="367"/>
      <c r="AW67" s="367"/>
      <c r="AX67" s="368"/>
    </row>
    <row r="68" spans="1:60" ht="18.75" hidden="1" customHeight="1" x14ac:dyDescent="0.15">
      <c r="A68" s="728"/>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7"/>
      <c r="Z68" s="158"/>
      <c r="AA68" s="159"/>
      <c r="AB68" s="291" t="s">
        <v>12</v>
      </c>
      <c r="AC68" s="292"/>
      <c r="AD68" s="293"/>
      <c r="AE68" s="291" t="s">
        <v>363</v>
      </c>
      <c r="AF68" s="292"/>
      <c r="AG68" s="292"/>
      <c r="AH68" s="293"/>
      <c r="AI68" s="291" t="s">
        <v>364</v>
      </c>
      <c r="AJ68" s="292"/>
      <c r="AK68" s="292"/>
      <c r="AL68" s="293"/>
      <c r="AM68" s="291" t="s">
        <v>365</v>
      </c>
      <c r="AN68" s="292"/>
      <c r="AO68" s="292"/>
      <c r="AP68" s="292"/>
      <c r="AQ68" s="146" t="s">
        <v>361</v>
      </c>
      <c r="AR68" s="149"/>
      <c r="AS68" s="149"/>
      <c r="AT68" s="150"/>
      <c r="AU68" s="810" t="s">
        <v>262</v>
      </c>
      <c r="AV68" s="810"/>
      <c r="AW68" s="810"/>
      <c r="AX68" s="811"/>
    </row>
    <row r="69" spans="1:60" ht="18.75" hidden="1" customHeight="1" x14ac:dyDescent="0.15">
      <c r="A69" s="728"/>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7"/>
      <c r="Z69" s="158"/>
      <c r="AA69" s="159"/>
      <c r="AB69" s="294"/>
      <c r="AC69" s="295"/>
      <c r="AD69" s="296"/>
      <c r="AE69" s="294"/>
      <c r="AF69" s="295"/>
      <c r="AG69" s="295"/>
      <c r="AH69" s="296"/>
      <c r="AI69" s="294"/>
      <c r="AJ69" s="295"/>
      <c r="AK69" s="295"/>
      <c r="AL69" s="296"/>
      <c r="AM69" s="294"/>
      <c r="AN69" s="295"/>
      <c r="AO69" s="295"/>
      <c r="AP69" s="295"/>
      <c r="AQ69" s="417"/>
      <c r="AR69" s="280"/>
      <c r="AS69" s="152" t="s">
        <v>362</v>
      </c>
      <c r="AT69" s="153"/>
      <c r="AU69" s="280"/>
      <c r="AV69" s="280"/>
      <c r="AW69" s="278" t="s">
        <v>313</v>
      </c>
      <c r="AX69" s="279"/>
    </row>
    <row r="70" spans="1:60" ht="22.5" hidden="1" customHeight="1" x14ac:dyDescent="0.15">
      <c r="A70" s="728"/>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7" t="s">
        <v>69</v>
      </c>
      <c r="Z70" s="398"/>
      <c r="AA70" s="399"/>
      <c r="AB70" s="756"/>
      <c r="AC70" s="757"/>
      <c r="AD70" s="758"/>
      <c r="AE70" s="396"/>
      <c r="AF70" s="367"/>
      <c r="AG70" s="367"/>
      <c r="AH70" s="831"/>
      <c r="AI70" s="396"/>
      <c r="AJ70" s="367"/>
      <c r="AK70" s="367"/>
      <c r="AL70" s="831"/>
      <c r="AM70" s="396"/>
      <c r="AN70" s="367"/>
      <c r="AO70" s="367"/>
      <c r="AP70" s="367"/>
      <c r="AQ70" s="276"/>
      <c r="AR70" s="208"/>
      <c r="AS70" s="208"/>
      <c r="AT70" s="277"/>
      <c r="AU70" s="367"/>
      <c r="AV70" s="367"/>
      <c r="AW70" s="367"/>
      <c r="AX70" s="368"/>
    </row>
    <row r="71" spans="1:60" ht="22.5" hidden="1" customHeight="1" x14ac:dyDescent="0.15">
      <c r="A71" s="728"/>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6"/>
      <c r="AF71" s="367"/>
      <c r="AG71" s="367"/>
      <c r="AH71" s="831"/>
      <c r="AI71" s="396"/>
      <c r="AJ71" s="367"/>
      <c r="AK71" s="367"/>
      <c r="AL71" s="831"/>
      <c r="AM71" s="396"/>
      <c r="AN71" s="367"/>
      <c r="AO71" s="367"/>
      <c r="AP71" s="367"/>
      <c r="AQ71" s="276"/>
      <c r="AR71" s="208"/>
      <c r="AS71" s="208"/>
      <c r="AT71" s="277"/>
      <c r="AU71" s="367"/>
      <c r="AV71" s="367"/>
      <c r="AW71" s="367"/>
      <c r="AX71" s="368"/>
    </row>
    <row r="72" spans="1:60" ht="22.5" hidden="1" customHeight="1" thickBot="1" x14ac:dyDescent="0.2">
      <c r="A72" s="729"/>
      <c r="B72" s="312"/>
      <c r="C72" s="312"/>
      <c r="D72" s="312"/>
      <c r="E72" s="312"/>
      <c r="F72" s="313"/>
      <c r="G72" s="748"/>
      <c r="H72" s="749"/>
      <c r="I72" s="749"/>
      <c r="J72" s="749"/>
      <c r="K72" s="749"/>
      <c r="L72" s="749"/>
      <c r="M72" s="749"/>
      <c r="N72" s="749"/>
      <c r="O72" s="750"/>
      <c r="P72" s="373"/>
      <c r="Q72" s="373"/>
      <c r="R72" s="373"/>
      <c r="S72" s="373"/>
      <c r="T72" s="373"/>
      <c r="U72" s="373"/>
      <c r="V72" s="373"/>
      <c r="W72" s="373"/>
      <c r="X72" s="374"/>
      <c r="Y72" s="770" t="s">
        <v>15</v>
      </c>
      <c r="Z72" s="771"/>
      <c r="AA72" s="772"/>
      <c r="AB72" s="764" t="s">
        <v>16</v>
      </c>
      <c r="AC72" s="765"/>
      <c r="AD72" s="766"/>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7"/>
      <c r="Z73" s="768"/>
      <c r="AA73" s="769"/>
      <c r="AB73" s="746" t="s">
        <v>12</v>
      </c>
      <c r="AC73" s="746"/>
      <c r="AD73" s="746"/>
      <c r="AE73" s="746" t="s">
        <v>363</v>
      </c>
      <c r="AF73" s="746"/>
      <c r="AG73" s="746"/>
      <c r="AH73" s="746"/>
      <c r="AI73" s="746" t="s">
        <v>364</v>
      </c>
      <c r="AJ73" s="746"/>
      <c r="AK73" s="746"/>
      <c r="AL73" s="746"/>
      <c r="AM73" s="746" t="s">
        <v>365</v>
      </c>
      <c r="AN73" s="746"/>
      <c r="AO73" s="746"/>
      <c r="AP73" s="746"/>
      <c r="AQ73" s="839" t="s">
        <v>366</v>
      </c>
      <c r="AR73" s="839"/>
      <c r="AS73" s="839"/>
      <c r="AT73" s="839"/>
      <c r="AU73" s="839"/>
      <c r="AV73" s="839"/>
      <c r="AW73" s="839"/>
      <c r="AX73" s="840"/>
    </row>
    <row r="74" spans="1:60" ht="22.5" customHeight="1" x14ac:dyDescent="0.15">
      <c r="A74" s="304"/>
      <c r="B74" s="305"/>
      <c r="C74" s="305"/>
      <c r="D74" s="305"/>
      <c r="E74" s="305"/>
      <c r="F74" s="306"/>
      <c r="G74" s="111" t="s">
        <v>512</v>
      </c>
      <c r="H74" s="111"/>
      <c r="I74" s="111"/>
      <c r="J74" s="111"/>
      <c r="K74" s="111"/>
      <c r="L74" s="111"/>
      <c r="M74" s="111"/>
      <c r="N74" s="111"/>
      <c r="O74" s="111"/>
      <c r="P74" s="111"/>
      <c r="Q74" s="111"/>
      <c r="R74" s="111"/>
      <c r="S74" s="111"/>
      <c r="T74" s="111"/>
      <c r="U74" s="111"/>
      <c r="V74" s="111"/>
      <c r="W74" s="111"/>
      <c r="X74" s="131"/>
      <c r="Y74" s="298" t="s">
        <v>62</v>
      </c>
      <c r="Z74" s="299"/>
      <c r="AA74" s="300"/>
      <c r="AB74" s="330" t="s">
        <v>516</v>
      </c>
      <c r="AC74" s="330"/>
      <c r="AD74" s="330"/>
      <c r="AE74" s="255">
        <v>686</v>
      </c>
      <c r="AF74" s="255"/>
      <c r="AG74" s="255"/>
      <c r="AH74" s="255"/>
      <c r="AI74" s="255">
        <v>686</v>
      </c>
      <c r="AJ74" s="255"/>
      <c r="AK74" s="255"/>
      <c r="AL74" s="255"/>
      <c r="AM74" s="255">
        <v>658</v>
      </c>
      <c r="AN74" s="255"/>
      <c r="AO74" s="255"/>
      <c r="AP74" s="255"/>
      <c r="AQ74" s="255" t="s">
        <v>670</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516</v>
      </c>
      <c r="AC75" s="330"/>
      <c r="AD75" s="330"/>
      <c r="AE75" s="255">
        <v>745</v>
      </c>
      <c r="AF75" s="255"/>
      <c r="AG75" s="255"/>
      <c r="AH75" s="255"/>
      <c r="AI75" s="255">
        <v>705</v>
      </c>
      <c r="AJ75" s="255"/>
      <c r="AK75" s="255"/>
      <c r="AL75" s="255"/>
      <c r="AM75" s="255">
        <v>676</v>
      </c>
      <c r="AN75" s="255"/>
      <c r="AO75" s="255"/>
      <c r="AP75" s="255"/>
      <c r="AQ75" s="255">
        <v>748</v>
      </c>
      <c r="AR75" s="255"/>
      <c r="AS75" s="255"/>
      <c r="AT75" s="255"/>
      <c r="AU75" s="255"/>
      <c r="AV75" s="255"/>
      <c r="AW75" s="255"/>
      <c r="AX75" s="272"/>
      <c r="AY75" s="10"/>
      <c r="AZ75" s="10"/>
      <c r="BA75" s="10"/>
      <c r="BB75" s="10"/>
      <c r="BC75" s="10"/>
      <c r="BD75" s="10"/>
      <c r="BE75" s="10"/>
      <c r="BF75" s="10"/>
      <c r="BG75" s="10"/>
      <c r="BH75" s="10"/>
    </row>
    <row r="76" spans="1:60" ht="33"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363</v>
      </c>
      <c r="AF76" s="297"/>
      <c r="AG76" s="297"/>
      <c r="AH76" s="297"/>
      <c r="AI76" s="297" t="s">
        <v>364</v>
      </c>
      <c r="AJ76" s="297"/>
      <c r="AK76" s="297"/>
      <c r="AL76" s="297"/>
      <c r="AM76" s="297" t="s">
        <v>365</v>
      </c>
      <c r="AN76" s="297"/>
      <c r="AO76" s="297"/>
      <c r="AP76" s="297"/>
      <c r="AQ76" s="387" t="s">
        <v>366</v>
      </c>
      <c r="AR76" s="387"/>
      <c r="AS76" s="387"/>
      <c r="AT76" s="387"/>
      <c r="AU76" s="387"/>
      <c r="AV76" s="387"/>
      <c r="AW76" s="387"/>
      <c r="AX76" s="388"/>
    </row>
    <row r="77" spans="1:60" ht="22.5" customHeight="1" x14ac:dyDescent="0.15">
      <c r="A77" s="304"/>
      <c r="B77" s="305"/>
      <c r="C77" s="305"/>
      <c r="D77" s="305"/>
      <c r="E77" s="305"/>
      <c r="F77" s="306"/>
      <c r="G77" s="111" t="s">
        <v>513</v>
      </c>
      <c r="H77" s="111"/>
      <c r="I77" s="111"/>
      <c r="J77" s="111"/>
      <c r="K77" s="111"/>
      <c r="L77" s="111"/>
      <c r="M77" s="111"/>
      <c r="N77" s="111"/>
      <c r="O77" s="111"/>
      <c r="P77" s="111"/>
      <c r="Q77" s="111"/>
      <c r="R77" s="111"/>
      <c r="S77" s="111"/>
      <c r="T77" s="111"/>
      <c r="U77" s="111"/>
      <c r="V77" s="111"/>
      <c r="W77" s="111"/>
      <c r="X77" s="131"/>
      <c r="Y77" s="541" t="s">
        <v>62</v>
      </c>
      <c r="Z77" s="542"/>
      <c r="AA77" s="543"/>
      <c r="AB77" s="751" t="s">
        <v>517</v>
      </c>
      <c r="AC77" s="752"/>
      <c r="AD77" s="753"/>
      <c r="AE77" s="255">
        <v>182</v>
      </c>
      <c r="AF77" s="255"/>
      <c r="AG77" s="255"/>
      <c r="AH77" s="255"/>
      <c r="AI77" s="255">
        <v>185</v>
      </c>
      <c r="AJ77" s="255"/>
      <c r="AK77" s="255"/>
      <c r="AL77" s="255"/>
      <c r="AM77" s="255">
        <v>184</v>
      </c>
      <c r="AN77" s="255"/>
      <c r="AO77" s="255"/>
      <c r="AP77" s="255"/>
      <c r="AQ77" s="255" t="s">
        <v>671</v>
      </c>
      <c r="AR77" s="255"/>
      <c r="AS77" s="255"/>
      <c r="AT77" s="255"/>
      <c r="AU77" s="255"/>
      <c r="AV77" s="255"/>
      <c r="AW77" s="255"/>
      <c r="AX77" s="272"/>
      <c r="AY77" s="10"/>
      <c r="AZ77" s="10"/>
      <c r="BA77" s="10"/>
      <c r="BB77" s="10"/>
      <c r="BC77" s="10"/>
    </row>
    <row r="78" spans="1:60" ht="22.5"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54"/>
      <c r="AA78" s="755"/>
      <c r="AB78" s="756" t="s">
        <v>517</v>
      </c>
      <c r="AC78" s="757"/>
      <c r="AD78" s="758"/>
      <c r="AE78" s="255">
        <v>183</v>
      </c>
      <c r="AF78" s="255"/>
      <c r="AG78" s="255"/>
      <c r="AH78" s="255"/>
      <c r="AI78" s="255">
        <v>184</v>
      </c>
      <c r="AJ78" s="255"/>
      <c r="AK78" s="255"/>
      <c r="AL78" s="255"/>
      <c r="AM78" s="255">
        <v>184</v>
      </c>
      <c r="AN78" s="255"/>
      <c r="AO78" s="255"/>
      <c r="AP78" s="255"/>
      <c r="AQ78" s="255">
        <v>184</v>
      </c>
      <c r="AR78" s="255"/>
      <c r="AS78" s="255"/>
      <c r="AT78" s="255"/>
      <c r="AU78" s="255"/>
      <c r="AV78" s="255"/>
      <c r="AW78" s="255"/>
      <c r="AX78" s="272"/>
      <c r="AY78" s="10"/>
      <c r="AZ78" s="10"/>
      <c r="BA78" s="10"/>
      <c r="BB78" s="10"/>
      <c r="BC78" s="10"/>
      <c r="BD78" s="10"/>
      <c r="BE78" s="10"/>
      <c r="BF78" s="10"/>
      <c r="BG78" s="10"/>
      <c r="BH78" s="10"/>
    </row>
    <row r="79" spans="1:60" ht="31.7"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363</v>
      </c>
      <c r="AF79" s="297"/>
      <c r="AG79" s="297"/>
      <c r="AH79" s="297"/>
      <c r="AI79" s="297" t="s">
        <v>364</v>
      </c>
      <c r="AJ79" s="297"/>
      <c r="AK79" s="297"/>
      <c r="AL79" s="297"/>
      <c r="AM79" s="297" t="s">
        <v>365</v>
      </c>
      <c r="AN79" s="297"/>
      <c r="AO79" s="297"/>
      <c r="AP79" s="297"/>
      <c r="AQ79" s="387" t="s">
        <v>366</v>
      </c>
      <c r="AR79" s="387"/>
      <c r="AS79" s="387"/>
      <c r="AT79" s="387"/>
      <c r="AU79" s="387"/>
      <c r="AV79" s="387"/>
      <c r="AW79" s="387"/>
      <c r="AX79" s="388"/>
    </row>
    <row r="80" spans="1:60" ht="22.5" customHeight="1" x14ac:dyDescent="0.15">
      <c r="A80" s="304"/>
      <c r="B80" s="305"/>
      <c r="C80" s="305"/>
      <c r="D80" s="305"/>
      <c r="E80" s="305"/>
      <c r="F80" s="306"/>
      <c r="G80" s="111" t="s">
        <v>514</v>
      </c>
      <c r="H80" s="111"/>
      <c r="I80" s="111"/>
      <c r="J80" s="111"/>
      <c r="K80" s="111"/>
      <c r="L80" s="111"/>
      <c r="M80" s="111"/>
      <c r="N80" s="111"/>
      <c r="O80" s="111"/>
      <c r="P80" s="111"/>
      <c r="Q80" s="111"/>
      <c r="R80" s="111"/>
      <c r="S80" s="111"/>
      <c r="T80" s="111"/>
      <c r="U80" s="111"/>
      <c r="V80" s="111"/>
      <c r="W80" s="111"/>
      <c r="X80" s="131"/>
      <c r="Y80" s="541" t="s">
        <v>62</v>
      </c>
      <c r="Z80" s="542"/>
      <c r="AA80" s="543"/>
      <c r="AB80" s="751" t="s">
        <v>517</v>
      </c>
      <c r="AC80" s="752"/>
      <c r="AD80" s="753"/>
      <c r="AE80" s="255">
        <v>29</v>
      </c>
      <c r="AF80" s="255"/>
      <c r="AG80" s="255"/>
      <c r="AH80" s="255"/>
      <c r="AI80" s="255">
        <v>31</v>
      </c>
      <c r="AJ80" s="255"/>
      <c r="AK80" s="255"/>
      <c r="AL80" s="255"/>
      <c r="AM80" s="255">
        <v>30</v>
      </c>
      <c r="AN80" s="255"/>
      <c r="AO80" s="255"/>
      <c r="AP80" s="255"/>
      <c r="AQ80" s="255" t="s">
        <v>670</v>
      </c>
      <c r="AR80" s="255"/>
      <c r="AS80" s="255"/>
      <c r="AT80" s="255"/>
      <c r="AU80" s="255"/>
      <c r="AV80" s="255"/>
      <c r="AW80" s="255"/>
      <c r="AX80" s="272"/>
      <c r="AY80" s="10"/>
      <c r="AZ80" s="10"/>
      <c r="BA80" s="10"/>
      <c r="BB80" s="10"/>
      <c r="BC80" s="10"/>
    </row>
    <row r="81" spans="1:60" ht="22.5"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54"/>
      <c r="AA81" s="755"/>
      <c r="AB81" s="756" t="s">
        <v>517</v>
      </c>
      <c r="AC81" s="757"/>
      <c r="AD81" s="758"/>
      <c r="AE81" s="255">
        <v>29</v>
      </c>
      <c r="AF81" s="255"/>
      <c r="AG81" s="255"/>
      <c r="AH81" s="255"/>
      <c r="AI81" s="255">
        <v>31</v>
      </c>
      <c r="AJ81" s="255"/>
      <c r="AK81" s="255"/>
      <c r="AL81" s="255"/>
      <c r="AM81" s="255">
        <v>30</v>
      </c>
      <c r="AN81" s="255"/>
      <c r="AO81" s="255"/>
      <c r="AP81" s="255"/>
      <c r="AQ81" s="255">
        <v>30</v>
      </c>
      <c r="AR81" s="255"/>
      <c r="AS81" s="255"/>
      <c r="AT81" s="255"/>
      <c r="AU81" s="255"/>
      <c r="AV81" s="255"/>
      <c r="AW81" s="255"/>
      <c r="AX81" s="272"/>
      <c r="AY81" s="10"/>
      <c r="AZ81" s="10"/>
      <c r="BA81" s="10"/>
      <c r="BB81" s="10"/>
      <c r="BC81" s="10"/>
      <c r="BD81" s="10"/>
      <c r="BE81" s="10"/>
      <c r="BF81" s="10"/>
      <c r="BG81" s="10"/>
      <c r="BH81" s="10"/>
    </row>
    <row r="82" spans="1:60" ht="31.7"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363</v>
      </c>
      <c r="AF82" s="297"/>
      <c r="AG82" s="297"/>
      <c r="AH82" s="297"/>
      <c r="AI82" s="297" t="s">
        <v>364</v>
      </c>
      <c r="AJ82" s="297"/>
      <c r="AK82" s="297"/>
      <c r="AL82" s="297"/>
      <c r="AM82" s="297" t="s">
        <v>365</v>
      </c>
      <c r="AN82" s="297"/>
      <c r="AO82" s="297"/>
      <c r="AP82" s="297"/>
      <c r="AQ82" s="387" t="s">
        <v>366</v>
      </c>
      <c r="AR82" s="387"/>
      <c r="AS82" s="387"/>
      <c r="AT82" s="387"/>
      <c r="AU82" s="387"/>
      <c r="AV82" s="387"/>
      <c r="AW82" s="387"/>
      <c r="AX82" s="388"/>
    </row>
    <row r="83" spans="1:60" ht="22.5" customHeight="1" x14ac:dyDescent="0.15">
      <c r="A83" s="304"/>
      <c r="B83" s="305"/>
      <c r="C83" s="305"/>
      <c r="D83" s="305"/>
      <c r="E83" s="305"/>
      <c r="F83" s="306"/>
      <c r="G83" s="773" t="s">
        <v>720</v>
      </c>
      <c r="H83" s="111"/>
      <c r="I83" s="111"/>
      <c r="J83" s="111"/>
      <c r="K83" s="111"/>
      <c r="L83" s="111"/>
      <c r="M83" s="111"/>
      <c r="N83" s="111"/>
      <c r="O83" s="111"/>
      <c r="P83" s="111"/>
      <c r="Q83" s="111"/>
      <c r="R83" s="111"/>
      <c r="S83" s="111"/>
      <c r="T83" s="111"/>
      <c r="U83" s="111"/>
      <c r="V83" s="111"/>
      <c r="W83" s="111"/>
      <c r="X83" s="131"/>
      <c r="Y83" s="541" t="s">
        <v>62</v>
      </c>
      <c r="Z83" s="542"/>
      <c r="AA83" s="543"/>
      <c r="AB83" s="751" t="s">
        <v>721</v>
      </c>
      <c r="AC83" s="752"/>
      <c r="AD83" s="753"/>
      <c r="AE83" s="255">
        <v>36</v>
      </c>
      <c r="AF83" s="255"/>
      <c r="AG83" s="255"/>
      <c r="AH83" s="255"/>
      <c r="AI83" s="255">
        <v>34</v>
      </c>
      <c r="AJ83" s="255"/>
      <c r="AK83" s="255"/>
      <c r="AL83" s="255"/>
      <c r="AM83" s="255">
        <v>28</v>
      </c>
      <c r="AN83" s="255"/>
      <c r="AO83" s="255"/>
      <c r="AP83" s="255"/>
      <c r="AQ83" s="255" t="s">
        <v>670</v>
      </c>
      <c r="AR83" s="255"/>
      <c r="AS83" s="255"/>
      <c r="AT83" s="255"/>
      <c r="AU83" s="255"/>
      <c r="AV83" s="255"/>
      <c r="AW83" s="255"/>
      <c r="AX83" s="272"/>
      <c r="AY83" s="10"/>
      <c r="AZ83" s="10"/>
      <c r="BA83" s="10"/>
      <c r="BB83" s="10"/>
      <c r="BC83" s="10"/>
    </row>
    <row r="84" spans="1:60" ht="22.5"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54"/>
      <c r="AA84" s="755"/>
      <c r="AB84" s="756" t="s">
        <v>721</v>
      </c>
      <c r="AC84" s="757"/>
      <c r="AD84" s="758"/>
      <c r="AE84" s="255">
        <v>37</v>
      </c>
      <c r="AF84" s="255"/>
      <c r="AG84" s="255"/>
      <c r="AH84" s="255"/>
      <c r="AI84" s="255">
        <v>35</v>
      </c>
      <c r="AJ84" s="255"/>
      <c r="AK84" s="255"/>
      <c r="AL84" s="255"/>
      <c r="AM84" s="255">
        <v>28</v>
      </c>
      <c r="AN84" s="255"/>
      <c r="AO84" s="255"/>
      <c r="AP84" s="255"/>
      <c r="AQ84" s="255">
        <v>49</v>
      </c>
      <c r="AR84" s="255"/>
      <c r="AS84" s="255"/>
      <c r="AT84" s="255"/>
      <c r="AU84" s="255"/>
      <c r="AV84" s="255"/>
      <c r="AW84" s="255"/>
      <c r="AX84" s="272"/>
      <c r="AY84" s="10"/>
      <c r="AZ84" s="10"/>
      <c r="BA84" s="10"/>
      <c r="BB84" s="10"/>
      <c r="BC84" s="10"/>
      <c r="BD84" s="10"/>
      <c r="BE84" s="10"/>
      <c r="BF84" s="10"/>
      <c r="BG84" s="10"/>
      <c r="BH84" s="10"/>
    </row>
    <row r="85" spans="1:60" ht="31.7"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363</v>
      </c>
      <c r="AF85" s="297"/>
      <c r="AG85" s="297"/>
      <c r="AH85" s="297"/>
      <c r="AI85" s="297" t="s">
        <v>364</v>
      </c>
      <c r="AJ85" s="297"/>
      <c r="AK85" s="297"/>
      <c r="AL85" s="297"/>
      <c r="AM85" s="297" t="s">
        <v>365</v>
      </c>
      <c r="AN85" s="297"/>
      <c r="AO85" s="297"/>
      <c r="AP85" s="297"/>
      <c r="AQ85" s="387" t="s">
        <v>366</v>
      </c>
      <c r="AR85" s="387"/>
      <c r="AS85" s="387"/>
      <c r="AT85" s="387"/>
      <c r="AU85" s="387"/>
      <c r="AV85" s="387"/>
      <c r="AW85" s="387"/>
      <c r="AX85" s="388"/>
    </row>
    <row r="86" spans="1:60" ht="22.5" customHeight="1" x14ac:dyDescent="0.15">
      <c r="A86" s="304"/>
      <c r="B86" s="305"/>
      <c r="C86" s="305"/>
      <c r="D86" s="305"/>
      <c r="E86" s="305"/>
      <c r="F86" s="306"/>
      <c r="G86" s="111" t="s">
        <v>722</v>
      </c>
      <c r="H86" s="111"/>
      <c r="I86" s="111"/>
      <c r="J86" s="111"/>
      <c r="K86" s="111"/>
      <c r="L86" s="111"/>
      <c r="M86" s="111"/>
      <c r="N86" s="111"/>
      <c r="O86" s="111"/>
      <c r="P86" s="111"/>
      <c r="Q86" s="111"/>
      <c r="R86" s="111"/>
      <c r="S86" s="111"/>
      <c r="T86" s="111"/>
      <c r="U86" s="111"/>
      <c r="V86" s="111"/>
      <c r="W86" s="111"/>
      <c r="X86" s="131"/>
      <c r="Y86" s="541" t="s">
        <v>62</v>
      </c>
      <c r="Z86" s="542"/>
      <c r="AA86" s="543"/>
      <c r="AB86" s="751" t="s">
        <v>721</v>
      </c>
      <c r="AC86" s="752"/>
      <c r="AD86" s="753"/>
      <c r="AE86" s="255">
        <v>206012</v>
      </c>
      <c r="AF86" s="255"/>
      <c r="AG86" s="255"/>
      <c r="AH86" s="255"/>
      <c r="AI86" s="255">
        <v>211845</v>
      </c>
      <c r="AJ86" s="255"/>
      <c r="AK86" s="255"/>
      <c r="AL86" s="255"/>
      <c r="AM86" s="255">
        <v>213495</v>
      </c>
      <c r="AN86" s="255"/>
      <c r="AO86" s="255"/>
      <c r="AP86" s="255"/>
      <c r="AQ86" s="255" t="s">
        <v>670</v>
      </c>
      <c r="AR86" s="255"/>
      <c r="AS86" s="255"/>
      <c r="AT86" s="255"/>
      <c r="AU86" s="255"/>
      <c r="AV86" s="255"/>
      <c r="AW86" s="255"/>
      <c r="AX86" s="272"/>
      <c r="AY86" s="10"/>
      <c r="AZ86" s="10"/>
      <c r="BA86" s="10"/>
      <c r="BB86" s="10"/>
      <c r="BC86" s="10"/>
    </row>
    <row r="87" spans="1:60" ht="22.5"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54"/>
      <c r="AA87" s="755"/>
      <c r="AB87" s="756" t="s">
        <v>721</v>
      </c>
      <c r="AC87" s="757"/>
      <c r="AD87" s="758"/>
      <c r="AE87" s="255">
        <v>178250</v>
      </c>
      <c r="AF87" s="255"/>
      <c r="AG87" s="255"/>
      <c r="AH87" s="255"/>
      <c r="AI87" s="255">
        <v>181650</v>
      </c>
      <c r="AJ87" s="255"/>
      <c r="AK87" s="255"/>
      <c r="AL87" s="255"/>
      <c r="AM87" s="255">
        <v>185120</v>
      </c>
      <c r="AN87" s="255"/>
      <c r="AO87" s="255"/>
      <c r="AP87" s="255"/>
      <c r="AQ87" s="255">
        <v>184490</v>
      </c>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1"/>
      <c r="Z88" s="642"/>
      <c r="AA88" s="643"/>
      <c r="AB88" s="267" t="s">
        <v>12</v>
      </c>
      <c r="AC88" s="268"/>
      <c r="AD88" s="269"/>
      <c r="AE88" s="297" t="s">
        <v>363</v>
      </c>
      <c r="AF88" s="297"/>
      <c r="AG88" s="297"/>
      <c r="AH88" s="297"/>
      <c r="AI88" s="297" t="s">
        <v>364</v>
      </c>
      <c r="AJ88" s="297"/>
      <c r="AK88" s="297"/>
      <c r="AL88" s="297"/>
      <c r="AM88" s="297" t="s">
        <v>365</v>
      </c>
      <c r="AN88" s="297"/>
      <c r="AO88" s="297"/>
      <c r="AP88" s="297"/>
      <c r="AQ88" s="387" t="s">
        <v>366</v>
      </c>
      <c r="AR88" s="387"/>
      <c r="AS88" s="387"/>
      <c r="AT88" s="387"/>
      <c r="AU88" s="387"/>
      <c r="AV88" s="387"/>
      <c r="AW88" s="387"/>
      <c r="AX88" s="388"/>
    </row>
    <row r="89" spans="1:60" ht="22.5" customHeight="1" x14ac:dyDescent="0.15">
      <c r="A89" s="321"/>
      <c r="B89" s="322"/>
      <c r="C89" s="322"/>
      <c r="D89" s="322"/>
      <c r="E89" s="322"/>
      <c r="F89" s="323"/>
      <c r="G89" s="389" t="s">
        <v>515</v>
      </c>
      <c r="H89" s="389"/>
      <c r="I89" s="389"/>
      <c r="J89" s="389"/>
      <c r="K89" s="389"/>
      <c r="L89" s="389"/>
      <c r="M89" s="389"/>
      <c r="N89" s="389"/>
      <c r="O89" s="389"/>
      <c r="P89" s="389"/>
      <c r="Q89" s="389"/>
      <c r="R89" s="389"/>
      <c r="S89" s="389"/>
      <c r="T89" s="389"/>
      <c r="U89" s="389"/>
      <c r="V89" s="389"/>
      <c r="W89" s="389"/>
      <c r="X89" s="389"/>
      <c r="Y89" s="264" t="s">
        <v>17</v>
      </c>
      <c r="Z89" s="265"/>
      <c r="AA89" s="266"/>
      <c r="AB89" s="331" t="s">
        <v>518</v>
      </c>
      <c r="AC89" s="332"/>
      <c r="AD89" s="333"/>
      <c r="AE89" s="255" t="s">
        <v>519</v>
      </c>
      <c r="AF89" s="255"/>
      <c r="AG89" s="255"/>
      <c r="AH89" s="255"/>
      <c r="AI89" s="255" t="s">
        <v>520</v>
      </c>
      <c r="AJ89" s="255"/>
      <c r="AK89" s="255"/>
      <c r="AL89" s="255"/>
      <c r="AM89" s="255" t="s">
        <v>521</v>
      </c>
      <c r="AN89" s="255"/>
      <c r="AO89" s="255"/>
      <c r="AP89" s="255"/>
      <c r="AQ89" s="396" t="s">
        <v>672</v>
      </c>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699" t="s">
        <v>359</v>
      </c>
      <c r="AC90" s="700"/>
      <c r="AD90" s="701"/>
      <c r="AE90" s="385" t="s">
        <v>522</v>
      </c>
      <c r="AF90" s="385"/>
      <c r="AG90" s="385"/>
      <c r="AH90" s="385"/>
      <c r="AI90" s="385" t="s">
        <v>521</v>
      </c>
      <c r="AJ90" s="385"/>
      <c r="AK90" s="385"/>
      <c r="AL90" s="385"/>
      <c r="AM90" s="385" t="s">
        <v>521</v>
      </c>
      <c r="AN90" s="385"/>
      <c r="AO90" s="385"/>
      <c r="AP90" s="385"/>
      <c r="AQ90" s="385" t="s">
        <v>522</v>
      </c>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1"/>
      <c r="Z91" s="642"/>
      <c r="AA91" s="643"/>
      <c r="AB91" s="267" t="s">
        <v>12</v>
      </c>
      <c r="AC91" s="268"/>
      <c r="AD91" s="269"/>
      <c r="AE91" s="297" t="s">
        <v>363</v>
      </c>
      <c r="AF91" s="297"/>
      <c r="AG91" s="297"/>
      <c r="AH91" s="297"/>
      <c r="AI91" s="297" t="s">
        <v>364</v>
      </c>
      <c r="AJ91" s="297"/>
      <c r="AK91" s="297"/>
      <c r="AL91" s="297"/>
      <c r="AM91" s="297" t="s">
        <v>365</v>
      </c>
      <c r="AN91" s="297"/>
      <c r="AO91" s="297"/>
      <c r="AP91" s="297"/>
      <c r="AQ91" s="387" t="s">
        <v>366</v>
      </c>
      <c r="AR91" s="387"/>
      <c r="AS91" s="387"/>
      <c r="AT91" s="387"/>
      <c r="AU91" s="387"/>
      <c r="AV91" s="387"/>
      <c r="AW91" s="387"/>
      <c r="AX91" s="388"/>
    </row>
    <row r="92" spans="1:60" ht="22.5" hidden="1" customHeight="1" x14ac:dyDescent="0.15">
      <c r="A92" s="321"/>
      <c r="B92" s="322"/>
      <c r="C92" s="322"/>
      <c r="D92" s="322"/>
      <c r="E92" s="322"/>
      <c r="F92" s="323"/>
      <c r="G92" s="389" t="s">
        <v>479</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699" t="s">
        <v>56</v>
      </c>
      <c r="AC93" s="700"/>
      <c r="AD93" s="701"/>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1"/>
      <c r="Z94" s="642"/>
      <c r="AA94" s="643"/>
      <c r="AB94" s="267" t="s">
        <v>12</v>
      </c>
      <c r="AC94" s="268"/>
      <c r="AD94" s="269"/>
      <c r="AE94" s="297" t="s">
        <v>363</v>
      </c>
      <c r="AF94" s="297"/>
      <c r="AG94" s="297"/>
      <c r="AH94" s="297"/>
      <c r="AI94" s="297" t="s">
        <v>364</v>
      </c>
      <c r="AJ94" s="297"/>
      <c r="AK94" s="297"/>
      <c r="AL94" s="297"/>
      <c r="AM94" s="297" t="s">
        <v>365</v>
      </c>
      <c r="AN94" s="297"/>
      <c r="AO94" s="297"/>
      <c r="AP94" s="297"/>
      <c r="AQ94" s="387" t="s">
        <v>366</v>
      </c>
      <c r="AR94" s="387"/>
      <c r="AS94" s="387"/>
      <c r="AT94" s="387"/>
      <c r="AU94" s="387"/>
      <c r="AV94" s="387"/>
      <c r="AW94" s="387"/>
      <c r="AX94" s="388"/>
    </row>
    <row r="95" spans="1:60" ht="22.5" hidden="1" customHeight="1" x14ac:dyDescent="0.15">
      <c r="A95" s="321"/>
      <c r="B95" s="322"/>
      <c r="C95" s="322"/>
      <c r="D95" s="322"/>
      <c r="E95" s="322"/>
      <c r="F95" s="323"/>
      <c r="G95" s="389" t="s">
        <v>494</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699" t="s">
        <v>56</v>
      </c>
      <c r="AC96" s="700"/>
      <c r="AD96" s="701"/>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1"/>
      <c r="Z97" s="642"/>
      <c r="AA97" s="643"/>
      <c r="AB97" s="267" t="s">
        <v>12</v>
      </c>
      <c r="AC97" s="268"/>
      <c r="AD97" s="269"/>
      <c r="AE97" s="297" t="s">
        <v>363</v>
      </c>
      <c r="AF97" s="297"/>
      <c r="AG97" s="297"/>
      <c r="AH97" s="297"/>
      <c r="AI97" s="297" t="s">
        <v>364</v>
      </c>
      <c r="AJ97" s="297"/>
      <c r="AK97" s="297"/>
      <c r="AL97" s="297"/>
      <c r="AM97" s="297" t="s">
        <v>365</v>
      </c>
      <c r="AN97" s="297"/>
      <c r="AO97" s="297"/>
      <c r="AP97" s="297"/>
      <c r="AQ97" s="387" t="s">
        <v>366</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52"/>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53"/>
      <c r="Y99" s="380" t="s">
        <v>55</v>
      </c>
      <c r="Z99" s="328"/>
      <c r="AA99" s="329"/>
      <c r="AB99" s="699" t="s">
        <v>56</v>
      </c>
      <c r="AC99" s="700"/>
      <c r="AD99" s="701"/>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3"/>
      <c r="Z100" s="844"/>
      <c r="AA100" s="845"/>
      <c r="AB100" s="294" t="s">
        <v>12</v>
      </c>
      <c r="AC100" s="295"/>
      <c r="AD100" s="296"/>
      <c r="AE100" s="297" t="s">
        <v>363</v>
      </c>
      <c r="AF100" s="297"/>
      <c r="AG100" s="297"/>
      <c r="AH100" s="297"/>
      <c r="AI100" s="297" t="s">
        <v>364</v>
      </c>
      <c r="AJ100" s="297"/>
      <c r="AK100" s="297"/>
      <c r="AL100" s="297"/>
      <c r="AM100" s="297" t="s">
        <v>365</v>
      </c>
      <c r="AN100" s="297"/>
      <c r="AO100" s="297"/>
      <c r="AP100" s="297"/>
      <c r="AQ100" s="387" t="s">
        <v>366</v>
      </c>
      <c r="AR100" s="387"/>
      <c r="AS100" s="387"/>
      <c r="AT100" s="387"/>
      <c r="AU100" s="387"/>
      <c r="AV100" s="387"/>
      <c r="AW100" s="387"/>
      <c r="AX100" s="388"/>
    </row>
    <row r="101" spans="1:50" ht="22.5" hidden="1" customHeight="1" x14ac:dyDescent="0.15">
      <c r="A101" s="321"/>
      <c r="B101" s="322"/>
      <c r="C101" s="322"/>
      <c r="D101" s="322"/>
      <c r="E101" s="322"/>
      <c r="F101" s="323"/>
      <c r="G101" s="389" t="s">
        <v>501</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699" t="s">
        <v>359</v>
      </c>
      <c r="AC102" s="700"/>
      <c r="AD102" s="701"/>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9" t="s">
        <v>459</v>
      </c>
      <c r="B103" s="790"/>
      <c r="C103" s="804" t="s">
        <v>408</v>
      </c>
      <c r="D103" s="805"/>
      <c r="E103" s="805"/>
      <c r="F103" s="805"/>
      <c r="G103" s="805"/>
      <c r="H103" s="805"/>
      <c r="I103" s="805"/>
      <c r="J103" s="805"/>
      <c r="K103" s="806"/>
      <c r="L103" s="711" t="s">
        <v>453</v>
      </c>
      <c r="M103" s="711"/>
      <c r="N103" s="711"/>
      <c r="O103" s="711"/>
      <c r="P103" s="711"/>
      <c r="Q103" s="711"/>
      <c r="R103" s="441" t="s">
        <v>373</v>
      </c>
      <c r="S103" s="441"/>
      <c r="T103" s="441"/>
      <c r="U103" s="441"/>
      <c r="V103" s="441"/>
      <c r="W103" s="441"/>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41.25" customHeight="1" x14ac:dyDescent="0.15">
      <c r="A104" s="791"/>
      <c r="B104" s="792"/>
      <c r="C104" s="854" t="s">
        <v>523</v>
      </c>
      <c r="D104" s="855"/>
      <c r="E104" s="855"/>
      <c r="F104" s="855"/>
      <c r="G104" s="855"/>
      <c r="H104" s="855"/>
      <c r="I104" s="855"/>
      <c r="J104" s="855"/>
      <c r="K104" s="856"/>
      <c r="L104" s="261">
        <v>10053</v>
      </c>
      <c r="M104" s="262"/>
      <c r="N104" s="262"/>
      <c r="O104" s="262"/>
      <c r="P104" s="262"/>
      <c r="Q104" s="263"/>
      <c r="R104" s="261">
        <v>10228</v>
      </c>
      <c r="S104" s="262"/>
      <c r="T104" s="262"/>
      <c r="U104" s="262"/>
      <c r="V104" s="262"/>
      <c r="W104" s="263"/>
      <c r="X104" s="442" t="s">
        <v>716</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1"/>
      <c r="B105" s="792"/>
      <c r="C105" s="351"/>
      <c r="D105" s="352"/>
      <c r="E105" s="352"/>
      <c r="F105" s="352"/>
      <c r="G105" s="352"/>
      <c r="H105" s="352"/>
      <c r="I105" s="352"/>
      <c r="J105" s="352"/>
      <c r="K105" s="353"/>
      <c r="L105" s="261"/>
      <c r="M105" s="262"/>
      <c r="N105" s="262"/>
      <c r="O105" s="262"/>
      <c r="P105" s="262"/>
      <c r="Q105" s="263"/>
      <c r="R105" s="261"/>
      <c r="S105" s="262"/>
      <c r="T105" s="262"/>
      <c r="U105" s="262"/>
      <c r="V105" s="262"/>
      <c r="W105" s="263"/>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1"/>
      <c r="B106" s="792"/>
      <c r="C106" s="351"/>
      <c r="D106" s="352"/>
      <c r="E106" s="352"/>
      <c r="F106" s="352"/>
      <c r="G106" s="352"/>
      <c r="H106" s="352"/>
      <c r="I106" s="352"/>
      <c r="J106" s="352"/>
      <c r="K106" s="353"/>
      <c r="L106" s="261"/>
      <c r="M106" s="262"/>
      <c r="N106" s="262"/>
      <c r="O106" s="262"/>
      <c r="P106" s="262"/>
      <c r="Q106" s="263"/>
      <c r="R106" s="261"/>
      <c r="S106" s="262"/>
      <c r="T106" s="262"/>
      <c r="U106" s="262"/>
      <c r="V106" s="262"/>
      <c r="W106" s="263"/>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1"/>
      <c r="B107" s="792"/>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1"/>
      <c r="B108" s="792"/>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1"/>
      <c r="B109" s="792"/>
      <c r="C109" s="795"/>
      <c r="D109" s="796"/>
      <c r="E109" s="796"/>
      <c r="F109" s="796"/>
      <c r="G109" s="796"/>
      <c r="H109" s="796"/>
      <c r="I109" s="796"/>
      <c r="J109" s="796"/>
      <c r="K109" s="797"/>
      <c r="L109" s="261"/>
      <c r="M109" s="262"/>
      <c r="N109" s="262"/>
      <c r="O109" s="262"/>
      <c r="P109" s="262"/>
      <c r="Q109" s="263"/>
      <c r="R109" s="261"/>
      <c r="S109" s="262"/>
      <c r="T109" s="262"/>
      <c r="U109" s="262"/>
      <c r="V109" s="262"/>
      <c r="W109" s="263"/>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3"/>
      <c r="B110" s="794"/>
      <c r="C110" s="849" t="s">
        <v>22</v>
      </c>
      <c r="D110" s="850"/>
      <c r="E110" s="850"/>
      <c r="F110" s="850"/>
      <c r="G110" s="850"/>
      <c r="H110" s="850"/>
      <c r="I110" s="850"/>
      <c r="J110" s="850"/>
      <c r="K110" s="851"/>
      <c r="L110" s="348">
        <f>SUM(L104:Q109)</f>
        <v>10053</v>
      </c>
      <c r="M110" s="349"/>
      <c r="N110" s="349"/>
      <c r="O110" s="349"/>
      <c r="P110" s="349"/>
      <c r="Q110" s="350"/>
      <c r="R110" s="348">
        <f>SUM(R104:W109)</f>
        <v>10228</v>
      </c>
      <c r="S110" s="349"/>
      <c r="T110" s="349"/>
      <c r="U110" s="349"/>
      <c r="V110" s="349"/>
      <c r="W110" s="350"/>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7" t="s">
        <v>382</v>
      </c>
      <c r="B111" s="868"/>
      <c r="C111" s="871" t="s">
        <v>379</v>
      </c>
      <c r="D111" s="868"/>
      <c r="E111" s="857" t="s">
        <v>420</v>
      </c>
      <c r="F111" s="858"/>
      <c r="G111" s="859" t="s">
        <v>634</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419</v>
      </c>
      <c r="F112" s="191"/>
      <c r="G112" s="135" t="s">
        <v>635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380</v>
      </c>
      <c r="F113" s="163"/>
      <c r="G113" s="194" t="s">
        <v>393</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363</v>
      </c>
      <c r="AF113" s="201"/>
      <c r="AG113" s="201"/>
      <c r="AH113" s="201"/>
      <c r="AI113" s="201" t="s">
        <v>364</v>
      </c>
      <c r="AJ113" s="201"/>
      <c r="AK113" s="201"/>
      <c r="AL113" s="201"/>
      <c r="AM113" s="201" t="s">
        <v>365</v>
      </c>
      <c r="AN113" s="201"/>
      <c r="AO113" s="201"/>
      <c r="AP113" s="200"/>
      <c r="AQ113" s="200" t="s">
        <v>361</v>
      </c>
      <c r="AR113" s="195"/>
      <c r="AS113" s="195"/>
      <c r="AT113" s="196"/>
      <c r="AU113" s="95" t="s">
        <v>396</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637</v>
      </c>
      <c r="AR114" s="280"/>
      <c r="AS114" s="152" t="s">
        <v>362</v>
      </c>
      <c r="AT114" s="153"/>
      <c r="AU114" s="151" t="s">
        <v>638</v>
      </c>
      <c r="AV114" s="151"/>
      <c r="AW114" s="152" t="s">
        <v>313</v>
      </c>
      <c r="AX114" s="203"/>
    </row>
    <row r="115" spans="1:50" ht="39.75" customHeight="1" x14ac:dyDescent="0.15">
      <c r="A115" s="869"/>
      <c r="B115" s="864"/>
      <c r="C115" s="164"/>
      <c r="D115" s="864"/>
      <c r="E115" s="164"/>
      <c r="F115" s="165"/>
      <c r="G115" s="130" t="s">
        <v>636</v>
      </c>
      <c r="H115" s="111"/>
      <c r="I115" s="111"/>
      <c r="J115" s="111"/>
      <c r="K115" s="111"/>
      <c r="L115" s="111"/>
      <c r="M115" s="111"/>
      <c r="N115" s="111"/>
      <c r="O115" s="111"/>
      <c r="P115" s="111"/>
      <c r="Q115" s="111"/>
      <c r="R115" s="111"/>
      <c r="S115" s="111"/>
      <c r="T115" s="111"/>
      <c r="U115" s="111"/>
      <c r="V115" s="111"/>
      <c r="W115" s="111"/>
      <c r="X115" s="131"/>
      <c r="Y115" s="204" t="s">
        <v>394</v>
      </c>
      <c r="Z115" s="205"/>
      <c r="AA115" s="206"/>
      <c r="AB115" s="180" t="s">
        <v>636</v>
      </c>
      <c r="AC115" s="207"/>
      <c r="AD115" s="207"/>
      <c r="AE115" s="181" t="s">
        <v>637</v>
      </c>
      <c r="AF115" s="208"/>
      <c r="AG115" s="208"/>
      <c r="AH115" s="208"/>
      <c r="AI115" s="181" t="s">
        <v>637</v>
      </c>
      <c r="AJ115" s="208"/>
      <c r="AK115" s="208"/>
      <c r="AL115" s="208"/>
      <c r="AM115" s="181" t="s">
        <v>637</v>
      </c>
      <c r="AN115" s="208"/>
      <c r="AO115" s="208"/>
      <c r="AP115" s="208"/>
      <c r="AQ115" s="181" t="s">
        <v>638</v>
      </c>
      <c r="AR115" s="208"/>
      <c r="AS115" s="208"/>
      <c r="AT115" s="208"/>
      <c r="AU115" s="181" t="s">
        <v>638</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637</v>
      </c>
      <c r="AC116" s="213"/>
      <c r="AD116" s="213"/>
      <c r="AE116" s="181" t="s">
        <v>637</v>
      </c>
      <c r="AF116" s="208"/>
      <c r="AG116" s="208"/>
      <c r="AH116" s="208"/>
      <c r="AI116" s="181" t="s">
        <v>637</v>
      </c>
      <c r="AJ116" s="208"/>
      <c r="AK116" s="208"/>
      <c r="AL116" s="208"/>
      <c r="AM116" s="181" t="s">
        <v>637</v>
      </c>
      <c r="AN116" s="208"/>
      <c r="AO116" s="208"/>
      <c r="AP116" s="208"/>
      <c r="AQ116" s="181" t="s">
        <v>638</v>
      </c>
      <c r="AR116" s="208"/>
      <c r="AS116" s="208"/>
      <c r="AT116" s="208"/>
      <c r="AU116" s="181" t="s">
        <v>638</v>
      </c>
      <c r="AV116" s="208"/>
      <c r="AW116" s="208"/>
      <c r="AX116" s="209"/>
    </row>
    <row r="117" spans="1:50" ht="18.75" hidden="1" customHeight="1" x14ac:dyDescent="0.15">
      <c r="A117" s="869"/>
      <c r="B117" s="864"/>
      <c r="C117" s="164"/>
      <c r="D117" s="864"/>
      <c r="E117" s="164"/>
      <c r="F117" s="165"/>
      <c r="G117" s="194" t="s">
        <v>393</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363</v>
      </c>
      <c r="AF117" s="201"/>
      <c r="AG117" s="201"/>
      <c r="AH117" s="201"/>
      <c r="AI117" s="201" t="s">
        <v>364</v>
      </c>
      <c r="AJ117" s="201"/>
      <c r="AK117" s="201"/>
      <c r="AL117" s="201"/>
      <c r="AM117" s="201" t="s">
        <v>365</v>
      </c>
      <c r="AN117" s="201"/>
      <c r="AO117" s="201"/>
      <c r="AP117" s="200"/>
      <c r="AQ117" s="200" t="s">
        <v>361</v>
      </c>
      <c r="AR117" s="195"/>
      <c r="AS117" s="195"/>
      <c r="AT117" s="196"/>
      <c r="AU117" s="95" t="s">
        <v>396</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362</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394</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393</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363</v>
      </c>
      <c r="AF121" s="201"/>
      <c r="AG121" s="201"/>
      <c r="AH121" s="201"/>
      <c r="AI121" s="201" t="s">
        <v>364</v>
      </c>
      <c r="AJ121" s="201"/>
      <c r="AK121" s="201"/>
      <c r="AL121" s="201"/>
      <c r="AM121" s="201" t="s">
        <v>365</v>
      </c>
      <c r="AN121" s="201"/>
      <c r="AO121" s="201"/>
      <c r="AP121" s="200"/>
      <c r="AQ121" s="200" t="s">
        <v>361</v>
      </c>
      <c r="AR121" s="195"/>
      <c r="AS121" s="195"/>
      <c r="AT121" s="196"/>
      <c r="AU121" s="95" t="s">
        <v>396</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362</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394</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393</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363</v>
      </c>
      <c r="AF125" s="201"/>
      <c r="AG125" s="201"/>
      <c r="AH125" s="201"/>
      <c r="AI125" s="201" t="s">
        <v>364</v>
      </c>
      <c r="AJ125" s="201"/>
      <c r="AK125" s="201"/>
      <c r="AL125" s="201"/>
      <c r="AM125" s="201" t="s">
        <v>365</v>
      </c>
      <c r="AN125" s="201"/>
      <c r="AO125" s="201"/>
      <c r="AP125" s="200"/>
      <c r="AQ125" s="200" t="s">
        <v>361</v>
      </c>
      <c r="AR125" s="195"/>
      <c r="AS125" s="195"/>
      <c r="AT125" s="196"/>
      <c r="AU125" s="95" t="s">
        <v>396</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362</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394</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393</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363</v>
      </c>
      <c r="AF129" s="201"/>
      <c r="AG129" s="201"/>
      <c r="AH129" s="201"/>
      <c r="AI129" s="201" t="s">
        <v>364</v>
      </c>
      <c r="AJ129" s="201"/>
      <c r="AK129" s="201"/>
      <c r="AL129" s="201"/>
      <c r="AM129" s="201" t="s">
        <v>365</v>
      </c>
      <c r="AN129" s="201"/>
      <c r="AO129" s="201"/>
      <c r="AP129" s="200"/>
      <c r="AQ129" s="200" t="s">
        <v>361</v>
      </c>
      <c r="AR129" s="195"/>
      <c r="AS129" s="195"/>
      <c r="AT129" s="196"/>
      <c r="AU129" s="95" t="s">
        <v>396</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362</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394</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9"/>
      <c r="B133" s="864"/>
      <c r="C133" s="164"/>
      <c r="D133" s="864"/>
      <c r="E133" s="164"/>
      <c r="F133" s="165"/>
      <c r="G133" s="214" t="s">
        <v>397</v>
      </c>
      <c r="H133" s="149"/>
      <c r="I133" s="149"/>
      <c r="J133" s="149"/>
      <c r="K133" s="149"/>
      <c r="L133" s="149"/>
      <c r="M133" s="149"/>
      <c r="N133" s="149"/>
      <c r="O133" s="149"/>
      <c r="P133" s="149"/>
      <c r="Q133" s="149"/>
      <c r="R133" s="149"/>
      <c r="S133" s="149"/>
      <c r="T133" s="149"/>
      <c r="U133" s="149"/>
      <c r="V133" s="149"/>
      <c r="W133" s="149"/>
      <c r="X133" s="150"/>
      <c r="Y133" s="215" t="s">
        <v>395</v>
      </c>
      <c r="Z133" s="215"/>
      <c r="AA133" s="210"/>
      <c r="AB133" s="150"/>
      <c r="AC133" s="145"/>
      <c r="AD133" s="145"/>
      <c r="AE133" s="146" t="s">
        <v>398</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396</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9"/>
      <c r="B135" s="864"/>
      <c r="C135" s="164"/>
      <c r="D135" s="864"/>
      <c r="E135" s="164"/>
      <c r="F135" s="165"/>
      <c r="G135" s="130" t="s">
        <v>639</v>
      </c>
      <c r="H135" s="111"/>
      <c r="I135" s="111"/>
      <c r="J135" s="111"/>
      <c r="K135" s="111"/>
      <c r="L135" s="111"/>
      <c r="M135" s="111"/>
      <c r="N135" s="111"/>
      <c r="O135" s="111"/>
      <c r="P135" s="111"/>
      <c r="Q135" s="111"/>
      <c r="R135" s="111"/>
      <c r="S135" s="111"/>
      <c r="T135" s="111"/>
      <c r="U135" s="111"/>
      <c r="V135" s="111"/>
      <c r="W135" s="111"/>
      <c r="X135" s="131"/>
      <c r="Y135" s="137" t="s">
        <v>639</v>
      </c>
      <c r="Z135" s="101"/>
      <c r="AA135" s="101"/>
      <c r="AB135" s="100" t="s">
        <v>639</v>
      </c>
      <c r="AC135" s="101"/>
      <c r="AD135" s="101"/>
      <c r="AE135" s="106" t="s">
        <v>639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399</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639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397</v>
      </c>
      <c r="H140" s="117"/>
      <c r="I140" s="117"/>
      <c r="J140" s="117"/>
      <c r="K140" s="117"/>
      <c r="L140" s="117"/>
      <c r="M140" s="117"/>
      <c r="N140" s="117"/>
      <c r="O140" s="117"/>
      <c r="P140" s="117"/>
      <c r="Q140" s="117"/>
      <c r="R140" s="117"/>
      <c r="S140" s="117"/>
      <c r="T140" s="117"/>
      <c r="U140" s="117"/>
      <c r="V140" s="117"/>
      <c r="W140" s="117"/>
      <c r="X140" s="118"/>
      <c r="Y140" s="108" t="s">
        <v>395</v>
      </c>
      <c r="Z140" s="108"/>
      <c r="AA140" s="122"/>
      <c r="AB140" s="118"/>
      <c r="AC140" s="123"/>
      <c r="AD140" s="123"/>
      <c r="AE140" s="124" t="s">
        <v>398</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396</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399</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397</v>
      </c>
      <c r="H147" s="117"/>
      <c r="I147" s="117"/>
      <c r="J147" s="117"/>
      <c r="K147" s="117"/>
      <c r="L147" s="117"/>
      <c r="M147" s="117"/>
      <c r="N147" s="117"/>
      <c r="O147" s="117"/>
      <c r="P147" s="117"/>
      <c r="Q147" s="117"/>
      <c r="R147" s="117"/>
      <c r="S147" s="117"/>
      <c r="T147" s="117"/>
      <c r="U147" s="117"/>
      <c r="V147" s="117"/>
      <c r="W147" s="117"/>
      <c r="X147" s="118"/>
      <c r="Y147" s="108" t="s">
        <v>395</v>
      </c>
      <c r="Z147" s="108"/>
      <c r="AA147" s="122"/>
      <c r="AB147" s="118"/>
      <c r="AC147" s="123"/>
      <c r="AD147" s="123"/>
      <c r="AE147" s="124" t="s">
        <v>398</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396</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399</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397</v>
      </c>
      <c r="H154" s="117"/>
      <c r="I154" s="117"/>
      <c r="J154" s="117"/>
      <c r="K154" s="117"/>
      <c r="L154" s="117"/>
      <c r="M154" s="117"/>
      <c r="N154" s="117"/>
      <c r="O154" s="117"/>
      <c r="P154" s="117"/>
      <c r="Q154" s="117"/>
      <c r="R154" s="117"/>
      <c r="S154" s="117"/>
      <c r="T154" s="117"/>
      <c r="U154" s="117"/>
      <c r="V154" s="117"/>
      <c r="W154" s="117"/>
      <c r="X154" s="118"/>
      <c r="Y154" s="108" t="s">
        <v>395</v>
      </c>
      <c r="Z154" s="108"/>
      <c r="AA154" s="122"/>
      <c r="AB154" s="118"/>
      <c r="AC154" s="123"/>
      <c r="AD154" s="123"/>
      <c r="AE154" s="124" t="s">
        <v>398</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396</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399</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397</v>
      </c>
      <c r="H161" s="117"/>
      <c r="I161" s="117"/>
      <c r="J161" s="117"/>
      <c r="K161" s="117"/>
      <c r="L161" s="117"/>
      <c r="M161" s="117"/>
      <c r="N161" s="117"/>
      <c r="O161" s="117"/>
      <c r="P161" s="117"/>
      <c r="Q161" s="117"/>
      <c r="R161" s="117"/>
      <c r="S161" s="117"/>
      <c r="T161" s="117"/>
      <c r="U161" s="117"/>
      <c r="V161" s="117"/>
      <c r="W161" s="117"/>
      <c r="X161" s="118"/>
      <c r="Y161" s="108" t="s">
        <v>395</v>
      </c>
      <c r="Z161" s="108"/>
      <c r="AA161" s="122"/>
      <c r="AB161" s="118"/>
      <c r="AC161" s="123"/>
      <c r="AD161" s="123"/>
      <c r="AE161" s="124" t="s">
        <v>398</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396</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399</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452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420</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419</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380</v>
      </c>
      <c r="F173" s="163"/>
      <c r="G173" s="194" t="s">
        <v>393</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363</v>
      </c>
      <c r="AF173" s="201"/>
      <c r="AG173" s="201"/>
      <c r="AH173" s="201"/>
      <c r="AI173" s="201" t="s">
        <v>364</v>
      </c>
      <c r="AJ173" s="201"/>
      <c r="AK173" s="201"/>
      <c r="AL173" s="201"/>
      <c r="AM173" s="201" t="s">
        <v>365</v>
      </c>
      <c r="AN173" s="201"/>
      <c r="AO173" s="201"/>
      <c r="AP173" s="200"/>
      <c r="AQ173" s="200" t="s">
        <v>361</v>
      </c>
      <c r="AR173" s="195"/>
      <c r="AS173" s="195"/>
      <c r="AT173" s="196"/>
      <c r="AU173" s="95" t="s">
        <v>396</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362</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394</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393</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363</v>
      </c>
      <c r="AF177" s="201"/>
      <c r="AG177" s="201"/>
      <c r="AH177" s="201"/>
      <c r="AI177" s="201" t="s">
        <v>364</v>
      </c>
      <c r="AJ177" s="201"/>
      <c r="AK177" s="201"/>
      <c r="AL177" s="201"/>
      <c r="AM177" s="201" t="s">
        <v>365</v>
      </c>
      <c r="AN177" s="201"/>
      <c r="AO177" s="201"/>
      <c r="AP177" s="200"/>
      <c r="AQ177" s="200" t="s">
        <v>361</v>
      </c>
      <c r="AR177" s="195"/>
      <c r="AS177" s="195"/>
      <c r="AT177" s="196"/>
      <c r="AU177" s="95" t="s">
        <v>396</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362</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394</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393</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363</v>
      </c>
      <c r="AF181" s="201"/>
      <c r="AG181" s="201"/>
      <c r="AH181" s="201"/>
      <c r="AI181" s="201" t="s">
        <v>364</v>
      </c>
      <c r="AJ181" s="201"/>
      <c r="AK181" s="201"/>
      <c r="AL181" s="201"/>
      <c r="AM181" s="201" t="s">
        <v>365</v>
      </c>
      <c r="AN181" s="201"/>
      <c r="AO181" s="201"/>
      <c r="AP181" s="200"/>
      <c r="AQ181" s="200" t="s">
        <v>361</v>
      </c>
      <c r="AR181" s="195"/>
      <c r="AS181" s="195"/>
      <c r="AT181" s="196"/>
      <c r="AU181" s="95" t="s">
        <v>396</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362</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394</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393</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363</v>
      </c>
      <c r="AF185" s="201"/>
      <c r="AG185" s="201"/>
      <c r="AH185" s="201"/>
      <c r="AI185" s="201" t="s">
        <v>364</v>
      </c>
      <c r="AJ185" s="201"/>
      <c r="AK185" s="201"/>
      <c r="AL185" s="201"/>
      <c r="AM185" s="201" t="s">
        <v>365</v>
      </c>
      <c r="AN185" s="201"/>
      <c r="AO185" s="201"/>
      <c r="AP185" s="200"/>
      <c r="AQ185" s="200" t="s">
        <v>361</v>
      </c>
      <c r="AR185" s="195"/>
      <c r="AS185" s="195"/>
      <c r="AT185" s="196"/>
      <c r="AU185" s="95" t="s">
        <v>396</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362</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394</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393</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363</v>
      </c>
      <c r="AF189" s="201"/>
      <c r="AG189" s="201"/>
      <c r="AH189" s="201"/>
      <c r="AI189" s="201" t="s">
        <v>364</v>
      </c>
      <c r="AJ189" s="201"/>
      <c r="AK189" s="201"/>
      <c r="AL189" s="201"/>
      <c r="AM189" s="201" t="s">
        <v>365</v>
      </c>
      <c r="AN189" s="201"/>
      <c r="AO189" s="201"/>
      <c r="AP189" s="200"/>
      <c r="AQ189" s="200" t="s">
        <v>361</v>
      </c>
      <c r="AR189" s="195"/>
      <c r="AS189" s="195"/>
      <c r="AT189" s="196"/>
      <c r="AU189" s="95" t="s">
        <v>396</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362</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394</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397</v>
      </c>
      <c r="H193" s="149"/>
      <c r="I193" s="149"/>
      <c r="J193" s="149"/>
      <c r="K193" s="149"/>
      <c r="L193" s="149"/>
      <c r="M193" s="149"/>
      <c r="N193" s="149"/>
      <c r="O193" s="149"/>
      <c r="P193" s="149"/>
      <c r="Q193" s="149"/>
      <c r="R193" s="149"/>
      <c r="S193" s="149"/>
      <c r="T193" s="149"/>
      <c r="U193" s="149"/>
      <c r="V193" s="149"/>
      <c r="W193" s="149"/>
      <c r="X193" s="150"/>
      <c r="Y193" s="215" t="s">
        <v>395</v>
      </c>
      <c r="Z193" s="215"/>
      <c r="AA193" s="210"/>
      <c r="AB193" s="150"/>
      <c r="AC193" s="145"/>
      <c r="AD193" s="145"/>
      <c r="AE193" s="146" t="s">
        <v>398</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396</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399</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397</v>
      </c>
      <c r="H200" s="117"/>
      <c r="I200" s="117"/>
      <c r="J200" s="117"/>
      <c r="K200" s="117"/>
      <c r="L200" s="117"/>
      <c r="M200" s="117"/>
      <c r="N200" s="117"/>
      <c r="O200" s="117"/>
      <c r="P200" s="117"/>
      <c r="Q200" s="117"/>
      <c r="R200" s="117"/>
      <c r="S200" s="117"/>
      <c r="T200" s="117"/>
      <c r="U200" s="117"/>
      <c r="V200" s="117"/>
      <c r="W200" s="117"/>
      <c r="X200" s="118"/>
      <c r="Y200" s="108" t="s">
        <v>395</v>
      </c>
      <c r="Z200" s="108"/>
      <c r="AA200" s="122"/>
      <c r="AB200" s="118"/>
      <c r="AC200" s="123"/>
      <c r="AD200" s="123"/>
      <c r="AE200" s="124" t="s">
        <v>398</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396</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399</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397</v>
      </c>
      <c r="H207" s="117"/>
      <c r="I207" s="117"/>
      <c r="J207" s="117"/>
      <c r="K207" s="117"/>
      <c r="L207" s="117"/>
      <c r="M207" s="117"/>
      <c r="N207" s="117"/>
      <c r="O207" s="117"/>
      <c r="P207" s="117"/>
      <c r="Q207" s="117"/>
      <c r="R207" s="117"/>
      <c r="S207" s="117"/>
      <c r="T207" s="117"/>
      <c r="U207" s="117"/>
      <c r="V207" s="117"/>
      <c r="W207" s="117"/>
      <c r="X207" s="118"/>
      <c r="Y207" s="108" t="s">
        <v>395</v>
      </c>
      <c r="Z207" s="108"/>
      <c r="AA207" s="122"/>
      <c r="AB207" s="118"/>
      <c r="AC207" s="123"/>
      <c r="AD207" s="123"/>
      <c r="AE207" s="124" t="s">
        <v>398</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396</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399</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397</v>
      </c>
      <c r="H214" s="117"/>
      <c r="I214" s="117"/>
      <c r="J214" s="117"/>
      <c r="K214" s="117"/>
      <c r="L214" s="117"/>
      <c r="M214" s="117"/>
      <c r="N214" s="117"/>
      <c r="O214" s="117"/>
      <c r="P214" s="117"/>
      <c r="Q214" s="117"/>
      <c r="R214" s="117"/>
      <c r="S214" s="117"/>
      <c r="T214" s="117"/>
      <c r="U214" s="117"/>
      <c r="V214" s="117"/>
      <c r="W214" s="117"/>
      <c r="X214" s="118"/>
      <c r="Y214" s="108" t="s">
        <v>395</v>
      </c>
      <c r="Z214" s="108"/>
      <c r="AA214" s="122"/>
      <c r="AB214" s="118"/>
      <c r="AC214" s="123"/>
      <c r="AD214" s="123"/>
      <c r="AE214" s="124" t="s">
        <v>398</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396</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399</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397</v>
      </c>
      <c r="H221" s="117"/>
      <c r="I221" s="117"/>
      <c r="J221" s="117"/>
      <c r="K221" s="117"/>
      <c r="L221" s="117"/>
      <c r="M221" s="117"/>
      <c r="N221" s="117"/>
      <c r="O221" s="117"/>
      <c r="P221" s="117"/>
      <c r="Q221" s="117"/>
      <c r="R221" s="117"/>
      <c r="S221" s="117"/>
      <c r="T221" s="117"/>
      <c r="U221" s="117"/>
      <c r="V221" s="117"/>
      <c r="W221" s="117"/>
      <c r="X221" s="118"/>
      <c r="Y221" s="108" t="s">
        <v>395</v>
      </c>
      <c r="Z221" s="108"/>
      <c r="AA221" s="122"/>
      <c r="AB221" s="118"/>
      <c r="AC221" s="123"/>
      <c r="AD221" s="123"/>
      <c r="AE221" s="124" t="s">
        <v>398</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396</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399</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452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420</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419</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380</v>
      </c>
      <c r="F233" s="163"/>
      <c r="G233" s="168" t="s">
        <v>393</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363</v>
      </c>
      <c r="AF233" s="175"/>
      <c r="AG233" s="175"/>
      <c r="AH233" s="175"/>
      <c r="AI233" s="175" t="s">
        <v>364</v>
      </c>
      <c r="AJ233" s="175"/>
      <c r="AK233" s="175"/>
      <c r="AL233" s="175"/>
      <c r="AM233" s="175" t="s">
        <v>365</v>
      </c>
      <c r="AN233" s="175"/>
      <c r="AO233" s="175"/>
      <c r="AP233" s="94"/>
      <c r="AQ233" s="94" t="s">
        <v>361</v>
      </c>
      <c r="AR233" s="95"/>
      <c r="AS233" s="95"/>
      <c r="AT233" s="96"/>
      <c r="AU233" s="95" t="s">
        <v>396</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362</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394</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393</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363</v>
      </c>
      <c r="AF237" s="175"/>
      <c r="AG237" s="175"/>
      <c r="AH237" s="175"/>
      <c r="AI237" s="175" t="s">
        <v>364</v>
      </c>
      <c r="AJ237" s="175"/>
      <c r="AK237" s="175"/>
      <c r="AL237" s="175"/>
      <c r="AM237" s="175" t="s">
        <v>365</v>
      </c>
      <c r="AN237" s="175"/>
      <c r="AO237" s="175"/>
      <c r="AP237" s="94"/>
      <c r="AQ237" s="94" t="s">
        <v>361</v>
      </c>
      <c r="AR237" s="95"/>
      <c r="AS237" s="95"/>
      <c r="AT237" s="96"/>
      <c r="AU237" s="95" t="s">
        <v>396</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362</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394</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393</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363</v>
      </c>
      <c r="AF241" s="175"/>
      <c r="AG241" s="175"/>
      <c r="AH241" s="175"/>
      <c r="AI241" s="175" t="s">
        <v>364</v>
      </c>
      <c r="AJ241" s="175"/>
      <c r="AK241" s="175"/>
      <c r="AL241" s="175"/>
      <c r="AM241" s="175" t="s">
        <v>365</v>
      </c>
      <c r="AN241" s="175"/>
      <c r="AO241" s="175"/>
      <c r="AP241" s="94"/>
      <c r="AQ241" s="94" t="s">
        <v>361</v>
      </c>
      <c r="AR241" s="95"/>
      <c r="AS241" s="95"/>
      <c r="AT241" s="96"/>
      <c r="AU241" s="95" t="s">
        <v>396</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362</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394</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393</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363</v>
      </c>
      <c r="AF245" s="123"/>
      <c r="AG245" s="123"/>
      <c r="AH245" s="123"/>
      <c r="AI245" s="123" t="s">
        <v>364</v>
      </c>
      <c r="AJ245" s="123"/>
      <c r="AK245" s="123"/>
      <c r="AL245" s="123"/>
      <c r="AM245" s="123" t="s">
        <v>365</v>
      </c>
      <c r="AN245" s="123"/>
      <c r="AO245" s="123"/>
      <c r="AP245" s="124"/>
      <c r="AQ245" s="124" t="s">
        <v>361</v>
      </c>
      <c r="AR245" s="117"/>
      <c r="AS245" s="117"/>
      <c r="AT245" s="118"/>
      <c r="AU245" s="117" t="s">
        <v>396</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362</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394</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393</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363</v>
      </c>
      <c r="AF249" s="175"/>
      <c r="AG249" s="175"/>
      <c r="AH249" s="175"/>
      <c r="AI249" s="175" t="s">
        <v>364</v>
      </c>
      <c r="AJ249" s="175"/>
      <c r="AK249" s="175"/>
      <c r="AL249" s="175"/>
      <c r="AM249" s="175" t="s">
        <v>365</v>
      </c>
      <c r="AN249" s="175"/>
      <c r="AO249" s="175"/>
      <c r="AP249" s="94"/>
      <c r="AQ249" s="94" t="s">
        <v>361</v>
      </c>
      <c r="AR249" s="95"/>
      <c r="AS249" s="95"/>
      <c r="AT249" s="96"/>
      <c r="AU249" s="95" t="s">
        <v>396</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362</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394</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397</v>
      </c>
      <c r="H253" s="117"/>
      <c r="I253" s="117"/>
      <c r="J253" s="117"/>
      <c r="K253" s="117"/>
      <c r="L253" s="117"/>
      <c r="M253" s="117"/>
      <c r="N253" s="117"/>
      <c r="O253" s="117"/>
      <c r="P253" s="117"/>
      <c r="Q253" s="117"/>
      <c r="R253" s="117"/>
      <c r="S253" s="117"/>
      <c r="T253" s="117"/>
      <c r="U253" s="117"/>
      <c r="V253" s="117"/>
      <c r="W253" s="117"/>
      <c r="X253" s="118"/>
      <c r="Y253" s="108" t="s">
        <v>395</v>
      </c>
      <c r="Z253" s="108"/>
      <c r="AA253" s="122"/>
      <c r="AB253" s="118"/>
      <c r="AC253" s="123"/>
      <c r="AD253" s="123"/>
      <c r="AE253" s="124" t="s">
        <v>398</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396</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399</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397</v>
      </c>
      <c r="H260" s="117"/>
      <c r="I260" s="117"/>
      <c r="J260" s="117"/>
      <c r="K260" s="117"/>
      <c r="L260" s="117"/>
      <c r="M260" s="117"/>
      <c r="N260" s="117"/>
      <c r="O260" s="117"/>
      <c r="P260" s="117"/>
      <c r="Q260" s="117"/>
      <c r="R260" s="117"/>
      <c r="S260" s="117"/>
      <c r="T260" s="117"/>
      <c r="U260" s="117"/>
      <c r="V260" s="117"/>
      <c r="W260" s="117"/>
      <c r="X260" s="118"/>
      <c r="Y260" s="108" t="s">
        <v>395</v>
      </c>
      <c r="Z260" s="108"/>
      <c r="AA260" s="122"/>
      <c r="AB260" s="118"/>
      <c r="AC260" s="123"/>
      <c r="AD260" s="123"/>
      <c r="AE260" s="124" t="s">
        <v>398</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396</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399</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397</v>
      </c>
      <c r="H267" s="117"/>
      <c r="I267" s="117"/>
      <c r="J267" s="117"/>
      <c r="K267" s="117"/>
      <c r="L267" s="117"/>
      <c r="M267" s="117"/>
      <c r="N267" s="117"/>
      <c r="O267" s="117"/>
      <c r="P267" s="117"/>
      <c r="Q267" s="117"/>
      <c r="R267" s="117"/>
      <c r="S267" s="117"/>
      <c r="T267" s="117"/>
      <c r="U267" s="117"/>
      <c r="V267" s="117"/>
      <c r="W267" s="117"/>
      <c r="X267" s="118"/>
      <c r="Y267" s="108" t="s">
        <v>395</v>
      </c>
      <c r="Z267" s="108"/>
      <c r="AA267" s="122"/>
      <c r="AB267" s="118"/>
      <c r="AC267" s="123"/>
      <c r="AD267" s="123"/>
      <c r="AE267" s="124" t="s">
        <v>398</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396</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399</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397</v>
      </c>
      <c r="H274" s="117"/>
      <c r="I274" s="117"/>
      <c r="J274" s="117"/>
      <c r="K274" s="117"/>
      <c r="L274" s="117"/>
      <c r="M274" s="117"/>
      <c r="N274" s="117"/>
      <c r="O274" s="117"/>
      <c r="P274" s="117"/>
      <c r="Q274" s="117"/>
      <c r="R274" s="117"/>
      <c r="S274" s="117"/>
      <c r="T274" s="117"/>
      <c r="U274" s="117"/>
      <c r="V274" s="117"/>
      <c r="W274" s="117"/>
      <c r="X274" s="118"/>
      <c r="Y274" s="108" t="s">
        <v>395</v>
      </c>
      <c r="Z274" s="108"/>
      <c r="AA274" s="122"/>
      <c r="AB274" s="118"/>
      <c r="AC274" s="123"/>
      <c r="AD274" s="123"/>
      <c r="AE274" s="124" t="s">
        <v>398</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396</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399</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397</v>
      </c>
      <c r="H281" s="117"/>
      <c r="I281" s="117"/>
      <c r="J281" s="117"/>
      <c r="K281" s="117"/>
      <c r="L281" s="117"/>
      <c r="M281" s="117"/>
      <c r="N281" s="117"/>
      <c r="O281" s="117"/>
      <c r="P281" s="117"/>
      <c r="Q281" s="117"/>
      <c r="R281" s="117"/>
      <c r="S281" s="117"/>
      <c r="T281" s="117"/>
      <c r="U281" s="117"/>
      <c r="V281" s="117"/>
      <c r="W281" s="117"/>
      <c r="X281" s="118"/>
      <c r="Y281" s="108" t="s">
        <v>395</v>
      </c>
      <c r="Z281" s="108"/>
      <c r="AA281" s="122"/>
      <c r="AB281" s="118"/>
      <c r="AC281" s="123"/>
      <c r="AD281" s="123"/>
      <c r="AE281" s="124" t="s">
        <v>398</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396</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399</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452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420</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419</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380</v>
      </c>
      <c r="F293" s="163"/>
      <c r="G293" s="194" t="s">
        <v>393</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363</v>
      </c>
      <c r="AF293" s="201"/>
      <c r="AG293" s="201"/>
      <c r="AH293" s="201"/>
      <c r="AI293" s="201" t="s">
        <v>364</v>
      </c>
      <c r="AJ293" s="201"/>
      <c r="AK293" s="201"/>
      <c r="AL293" s="201"/>
      <c r="AM293" s="201" t="s">
        <v>365</v>
      </c>
      <c r="AN293" s="201"/>
      <c r="AO293" s="201"/>
      <c r="AP293" s="200"/>
      <c r="AQ293" s="200" t="s">
        <v>361</v>
      </c>
      <c r="AR293" s="195"/>
      <c r="AS293" s="195"/>
      <c r="AT293" s="196"/>
      <c r="AU293" s="95" t="s">
        <v>396</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362</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394</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393</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363</v>
      </c>
      <c r="AF297" s="201"/>
      <c r="AG297" s="201"/>
      <c r="AH297" s="201"/>
      <c r="AI297" s="201" t="s">
        <v>364</v>
      </c>
      <c r="AJ297" s="201"/>
      <c r="AK297" s="201"/>
      <c r="AL297" s="201"/>
      <c r="AM297" s="201" t="s">
        <v>365</v>
      </c>
      <c r="AN297" s="201"/>
      <c r="AO297" s="201"/>
      <c r="AP297" s="200"/>
      <c r="AQ297" s="200" t="s">
        <v>361</v>
      </c>
      <c r="AR297" s="195"/>
      <c r="AS297" s="195"/>
      <c r="AT297" s="196"/>
      <c r="AU297" s="95" t="s">
        <v>396</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362</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394</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393</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363</v>
      </c>
      <c r="AF301" s="201"/>
      <c r="AG301" s="201"/>
      <c r="AH301" s="201"/>
      <c r="AI301" s="201" t="s">
        <v>364</v>
      </c>
      <c r="AJ301" s="201"/>
      <c r="AK301" s="201"/>
      <c r="AL301" s="201"/>
      <c r="AM301" s="201" t="s">
        <v>365</v>
      </c>
      <c r="AN301" s="201"/>
      <c r="AO301" s="201"/>
      <c r="AP301" s="200"/>
      <c r="AQ301" s="200" t="s">
        <v>361</v>
      </c>
      <c r="AR301" s="195"/>
      <c r="AS301" s="195"/>
      <c r="AT301" s="196"/>
      <c r="AU301" s="95" t="s">
        <v>396</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362</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394</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393</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363</v>
      </c>
      <c r="AF305" s="201"/>
      <c r="AG305" s="201"/>
      <c r="AH305" s="201"/>
      <c r="AI305" s="201" t="s">
        <v>364</v>
      </c>
      <c r="AJ305" s="201"/>
      <c r="AK305" s="201"/>
      <c r="AL305" s="201"/>
      <c r="AM305" s="201" t="s">
        <v>365</v>
      </c>
      <c r="AN305" s="201"/>
      <c r="AO305" s="201"/>
      <c r="AP305" s="200"/>
      <c r="AQ305" s="200" t="s">
        <v>361</v>
      </c>
      <c r="AR305" s="195"/>
      <c r="AS305" s="195"/>
      <c r="AT305" s="196"/>
      <c r="AU305" s="95" t="s">
        <v>396</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362</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394</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393</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363</v>
      </c>
      <c r="AF309" s="201"/>
      <c r="AG309" s="201"/>
      <c r="AH309" s="201"/>
      <c r="AI309" s="201" t="s">
        <v>364</v>
      </c>
      <c r="AJ309" s="201"/>
      <c r="AK309" s="201"/>
      <c r="AL309" s="201"/>
      <c r="AM309" s="201" t="s">
        <v>365</v>
      </c>
      <c r="AN309" s="201"/>
      <c r="AO309" s="201"/>
      <c r="AP309" s="200"/>
      <c r="AQ309" s="200" t="s">
        <v>361</v>
      </c>
      <c r="AR309" s="195"/>
      <c r="AS309" s="195"/>
      <c r="AT309" s="196"/>
      <c r="AU309" s="95" t="s">
        <v>396</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362</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394</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397</v>
      </c>
      <c r="H313" s="149"/>
      <c r="I313" s="149"/>
      <c r="J313" s="149"/>
      <c r="K313" s="149"/>
      <c r="L313" s="149"/>
      <c r="M313" s="149"/>
      <c r="N313" s="149"/>
      <c r="O313" s="149"/>
      <c r="P313" s="149"/>
      <c r="Q313" s="149"/>
      <c r="R313" s="149"/>
      <c r="S313" s="149"/>
      <c r="T313" s="149"/>
      <c r="U313" s="149"/>
      <c r="V313" s="149"/>
      <c r="W313" s="149"/>
      <c r="X313" s="150"/>
      <c r="Y313" s="215" t="s">
        <v>395</v>
      </c>
      <c r="Z313" s="215"/>
      <c r="AA313" s="210"/>
      <c r="AB313" s="150"/>
      <c r="AC313" s="145"/>
      <c r="AD313" s="145"/>
      <c r="AE313" s="146" t="s">
        <v>398</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396</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399</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397</v>
      </c>
      <c r="H320" s="117"/>
      <c r="I320" s="117"/>
      <c r="J320" s="117"/>
      <c r="K320" s="117"/>
      <c r="L320" s="117"/>
      <c r="M320" s="117"/>
      <c r="N320" s="117"/>
      <c r="O320" s="117"/>
      <c r="P320" s="117"/>
      <c r="Q320" s="117"/>
      <c r="R320" s="117"/>
      <c r="S320" s="117"/>
      <c r="T320" s="117"/>
      <c r="U320" s="117"/>
      <c r="V320" s="117"/>
      <c r="W320" s="117"/>
      <c r="X320" s="118"/>
      <c r="Y320" s="108" t="s">
        <v>395</v>
      </c>
      <c r="Z320" s="108"/>
      <c r="AA320" s="122"/>
      <c r="AB320" s="118"/>
      <c r="AC320" s="123"/>
      <c r="AD320" s="123"/>
      <c r="AE320" s="124" t="s">
        <v>398</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396</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399</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397</v>
      </c>
      <c r="H327" s="117"/>
      <c r="I327" s="117"/>
      <c r="J327" s="117"/>
      <c r="K327" s="117"/>
      <c r="L327" s="117"/>
      <c r="M327" s="117"/>
      <c r="N327" s="117"/>
      <c r="O327" s="117"/>
      <c r="P327" s="117"/>
      <c r="Q327" s="117"/>
      <c r="R327" s="117"/>
      <c r="S327" s="117"/>
      <c r="T327" s="117"/>
      <c r="U327" s="117"/>
      <c r="V327" s="117"/>
      <c r="W327" s="117"/>
      <c r="X327" s="118"/>
      <c r="Y327" s="108" t="s">
        <v>395</v>
      </c>
      <c r="Z327" s="108"/>
      <c r="AA327" s="122"/>
      <c r="AB327" s="118"/>
      <c r="AC327" s="123"/>
      <c r="AD327" s="123"/>
      <c r="AE327" s="124" t="s">
        <v>398</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396</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399</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397</v>
      </c>
      <c r="H334" s="117"/>
      <c r="I334" s="117"/>
      <c r="J334" s="117"/>
      <c r="K334" s="117"/>
      <c r="L334" s="117"/>
      <c r="M334" s="117"/>
      <c r="N334" s="117"/>
      <c r="O334" s="117"/>
      <c r="P334" s="117"/>
      <c r="Q334" s="117"/>
      <c r="R334" s="117"/>
      <c r="S334" s="117"/>
      <c r="T334" s="117"/>
      <c r="U334" s="117"/>
      <c r="V334" s="117"/>
      <c r="W334" s="117"/>
      <c r="X334" s="118"/>
      <c r="Y334" s="108" t="s">
        <v>395</v>
      </c>
      <c r="Z334" s="108"/>
      <c r="AA334" s="122"/>
      <c r="AB334" s="118"/>
      <c r="AC334" s="123"/>
      <c r="AD334" s="123"/>
      <c r="AE334" s="124" t="s">
        <v>398</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396</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399</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397</v>
      </c>
      <c r="H341" s="117"/>
      <c r="I341" s="117"/>
      <c r="J341" s="117"/>
      <c r="K341" s="117"/>
      <c r="L341" s="117"/>
      <c r="M341" s="117"/>
      <c r="N341" s="117"/>
      <c r="O341" s="117"/>
      <c r="P341" s="117"/>
      <c r="Q341" s="117"/>
      <c r="R341" s="117"/>
      <c r="S341" s="117"/>
      <c r="T341" s="117"/>
      <c r="U341" s="117"/>
      <c r="V341" s="117"/>
      <c r="W341" s="117"/>
      <c r="X341" s="118"/>
      <c r="Y341" s="108" t="s">
        <v>395</v>
      </c>
      <c r="Z341" s="108"/>
      <c r="AA341" s="122"/>
      <c r="AB341" s="118"/>
      <c r="AC341" s="123"/>
      <c r="AD341" s="123"/>
      <c r="AE341" s="124" t="s">
        <v>398</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396</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399</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452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420</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419</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380</v>
      </c>
      <c r="F353" s="163"/>
      <c r="G353" s="168" t="s">
        <v>393</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363</v>
      </c>
      <c r="AF353" s="175"/>
      <c r="AG353" s="175"/>
      <c r="AH353" s="175"/>
      <c r="AI353" s="175" t="s">
        <v>364</v>
      </c>
      <c r="AJ353" s="175"/>
      <c r="AK353" s="175"/>
      <c r="AL353" s="175"/>
      <c r="AM353" s="175" t="s">
        <v>365</v>
      </c>
      <c r="AN353" s="175"/>
      <c r="AO353" s="175"/>
      <c r="AP353" s="94"/>
      <c r="AQ353" s="94" t="s">
        <v>361</v>
      </c>
      <c r="AR353" s="95"/>
      <c r="AS353" s="95"/>
      <c r="AT353" s="96"/>
      <c r="AU353" s="95" t="s">
        <v>396</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362</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394</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393</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363</v>
      </c>
      <c r="AF357" s="175"/>
      <c r="AG357" s="175"/>
      <c r="AH357" s="175"/>
      <c r="AI357" s="175" t="s">
        <v>364</v>
      </c>
      <c r="AJ357" s="175"/>
      <c r="AK357" s="175"/>
      <c r="AL357" s="175"/>
      <c r="AM357" s="175" t="s">
        <v>365</v>
      </c>
      <c r="AN357" s="175"/>
      <c r="AO357" s="175"/>
      <c r="AP357" s="94"/>
      <c r="AQ357" s="94" t="s">
        <v>361</v>
      </c>
      <c r="AR357" s="95"/>
      <c r="AS357" s="95"/>
      <c r="AT357" s="96"/>
      <c r="AU357" s="95" t="s">
        <v>396</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362</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394</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393</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363</v>
      </c>
      <c r="AF361" s="175"/>
      <c r="AG361" s="175"/>
      <c r="AH361" s="175"/>
      <c r="AI361" s="175" t="s">
        <v>364</v>
      </c>
      <c r="AJ361" s="175"/>
      <c r="AK361" s="175"/>
      <c r="AL361" s="175"/>
      <c r="AM361" s="175" t="s">
        <v>365</v>
      </c>
      <c r="AN361" s="175"/>
      <c r="AO361" s="175"/>
      <c r="AP361" s="94"/>
      <c r="AQ361" s="94" t="s">
        <v>361</v>
      </c>
      <c r="AR361" s="95"/>
      <c r="AS361" s="95"/>
      <c r="AT361" s="96"/>
      <c r="AU361" s="95" t="s">
        <v>396</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362</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394</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393</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363</v>
      </c>
      <c r="AF365" s="175"/>
      <c r="AG365" s="175"/>
      <c r="AH365" s="175"/>
      <c r="AI365" s="175" t="s">
        <v>364</v>
      </c>
      <c r="AJ365" s="175"/>
      <c r="AK365" s="175"/>
      <c r="AL365" s="175"/>
      <c r="AM365" s="175" t="s">
        <v>365</v>
      </c>
      <c r="AN365" s="175"/>
      <c r="AO365" s="175"/>
      <c r="AP365" s="94"/>
      <c r="AQ365" s="94" t="s">
        <v>361</v>
      </c>
      <c r="AR365" s="95"/>
      <c r="AS365" s="95"/>
      <c r="AT365" s="96"/>
      <c r="AU365" s="95" t="s">
        <v>396</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362</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394</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393</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363</v>
      </c>
      <c r="AF369" s="175"/>
      <c r="AG369" s="175"/>
      <c r="AH369" s="175"/>
      <c r="AI369" s="175" t="s">
        <v>364</v>
      </c>
      <c r="AJ369" s="175"/>
      <c r="AK369" s="175"/>
      <c r="AL369" s="175"/>
      <c r="AM369" s="175" t="s">
        <v>365</v>
      </c>
      <c r="AN369" s="175"/>
      <c r="AO369" s="175"/>
      <c r="AP369" s="94"/>
      <c r="AQ369" s="94" t="s">
        <v>361</v>
      </c>
      <c r="AR369" s="95"/>
      <c r="AS369" s="95"/>
      <c r="AT369" s="96"/>
      <c r="AU369" s="95" t="s">
        <v>396</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362</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394</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397</v>
      </c>
      <c r="H373" s="117"/>
      <c r="I373" s="117"/>
      <c r="J373" s="117"/>
      <c r="K373" s="117"/>
      <c r="L373" s="117"/>
      <c r="M373" s="117"/>
      <c r="N373" s="117"/>
      <c r="O373" s="117"/>
      <c r="P373" s="117"/>
      <c r="Q373" s="117"/>
      <c r="R373" s="117"/>
      <c r="S373" s="117"/>
      <c r="T373" s="117"/>
      <c r="U373" s="117"/>
      <c r="V373" s="117"/>
      <c r="W373" s="117"/>
      <c r="X373" s="118"/>
      <c r="Y373" s="108" t="s">
        <v>395</v>
      </c>
      <c r="Z373" s="108"/>
      <c r="AA373" s="122"/>
      <c r="AB373" s="118"/>
      <c r="AC373" s="123"/>
      <c r="AD373" s="123"/>
      <c r="AE373" s="124" t="s">
        <v>398</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396</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399</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397</v>
      </c>
      <c r="H380" s="117"/>
      <c r="I380" s="117"/>
      <c r="J380" s="117"/>
      <c r="K380" s="117"/>
      <c r="L380" s="117"/>
      <c r="M380" s="117"/>
      <c r="N380" s="117"/>
      <c r="O380" s="117"/>
      <c r="P380" s="117"/>
      <c r="Q380" s="117"/>
      <c r="R380" s="117"/>
      <c r="S380" s="117"/>
      <c r="T380" s="117"/>
      <c r="U380" s="117"/>
      <c r="V380" s="117"/>
      <c r="W380" s="117"/>
      <c r="X380" s="118"/>
      <c r="Y380" s="108" t="s">
        <v>395</v>
      </c>
      <c r="Z380" s="108"/>
      <c r="AA380" s="122"/>
      <c r="AB380" s="118"/>
      <c r="AC380" s="123"/>
      <c r="AD380" s="123"/>
      <c r="AE380" s="124" t="s">
        <v>398</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396</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399</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397</v>
      </c>
      <c r="H387" s="117"/>
      <c r="I387" s="117"/>
      <c r="J387" s="117"/>
      <c r="K387" s="117"/>
      <c r="L387" s="117"/>
      <c r="M387" s="117"/>
      <c r="N387" s="117"/>
      <c r="O387" s="117"/>
      <c r="P387" s="117"/>
      <c r="Q387" s="117"/>
      <c r="R387" s="117"/>
      <c r="S387" s="117"/>
      <c r="T387" s="117"/>
      <c r="U387" s="117"/>
      <c r="V387" s="117"/>
      <c r="W387" s="117"/>
      <c r="X387" s="118"/>
      <c r="Y387" s="108" t="s">
        <v>395</v>
      </c>
      <c r="Z387" s="108"/>
      <c r="AA387" s="122"/>
      <c r="AB387" s="118"/>
      <c r="AC387" s="123"/>
      <c r="AD387" s="123"/>
      <c r="AE387" s="124" t="s">
        <v>398</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396</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399</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397</v>
      </c>
      <c r="H394" s="117"/>
      <c r="I394" s="117"/>
      <c r="J394" s="117"/>
      <c r="K394" s="117"/>
      <c r="L394" s="117"/>
      <c r="M394" s="117"/>
      <c r="N394" s="117"/>
      <c r="O394" s="117"/>
      <c r="P394" s="117"/>
      <c r="Q394" s="117"/>
      <c r="R394" s="117"/>
      <c r="S394" s="117"/>
      <c r="T394" s="117"/>
      <c r="U394" s="117"/>
      <c r="V394" s="117"/>
      <c r="W394" s="117"/>
      <c r="X394" s="118"/>
      <c r="Y394" s="108" t="s">
        <v>395</v>
      </c>
      <c r="Z394" s="108"/>
      <c r="AA394" s="122"/>
      <c r="AB394" s="118"/>
      <c r="AC394" s="123"/>
      <c r="AD394" s="123"/>
      <c r="AE394" s="124" t="s">
        <v>398</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396</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399</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397</v>
      </c>
      <c r="H401" s="117"/>
      <c r="I401" s="117"/>
      <c r="J401" s="117"/>
      <c r="K401" s="117"/>
      <c r="L401" s="117"/>
      <c r="M401" s="117"/>
      <c r="N401" s="117"/>
      <c r="O401" s="117"/>
      <c r="P401" s="117"/>
      <c r="Q401" s="117"/>
      <c r="R401" s="117"/>
      <c r="S401" s="117"/>
      <c r="T401" s="117"/>
      <c r="U401" s="117"/>
      <c r="V401" s="117"/>
      <c r="W401" s="117"/>
      <c r="X401" s="118"/>
      <c r="Y401" s="108" t="s">
        <v>395</v>
      </c>
      <c r="Z401" s="108"/>
      <c r="AA401" s="122"/>
      <c r="AB401" s="118"/>
      <c r="AC401" s="123"/>
      <c r="AD401" s="123"/>
      <c r="AE401" s="124" t="s">
        <v>398</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396</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399</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452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381</v>
      </c>
      <c r="D411" s="863"/>
      <c r="E411" s="186" t="s">
        <v>404</v>
      </c>
      <c r="F411" s="191"/>
      <c r="G411" s="784" t="s">
        <v>400</v>
      </c>
      <c r="H411" s="160"/>
      <c r="I411" s="160"/>
      <c r="J411" s="785" t="s">
        <v>509</v>
      </c>
      <c r="K411" s="786"/>
      <c r="L411" s="786"/>
      <c r="M411" s="786"/>
      <c r="N411" s="786"/>
      <c r="O411" s="786"/>
      <c r="P411" s="786"/>
      <c r="Q411" s="786"/>
      <c r="R411" s="786"/>
      <c r="S411" s="786"/>
      <c r="T411" s="78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8"/>
    </row>
    <row r="412" spans="1:50" ht="18.75" customHeight="1" x14ac:dyDescent="0.15">
      <c r="A412" s="869"/>
      <c r="B412" s="864"/>
      <c r="C412" s="164"/>
      <c r="D412" s="864"/>
      <c r="E412" s="154" t="s">
        <v>387</v>
      </c>
      <c r="F412" s="155"/>
      <c r="G412" s="116" t="s">
        <v>383</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385</v>
      </c>
      <c r="AF412" s="393"/>
      <c r="AG412" s="393"/>
      <c r="AH412" s="394"/>
      <c r="AI412" s="145" t="s">
        <v>365</v>
      </c>
      <c r="AJ412" s="145"/>
      <c r="AK412" s="145"/>
      <c r="AL412" s="146"/>
      <c r="AM412" s="145" t="s">
        <v>386</v>
      </c>
      <c r="AN412" s="145"/>
      <c r="AO412" s="145"/>
      <c r="AP412" s="146"/>
      <c r="AQ412" s="146" t="s">
        <v>361</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642</v>
      </c>
      <c r="AF413" s="151"/>
      <c r="AG413" s="152" t="s">
        <v>362</v>
      </c>
      <c r="AH413" s="153"/>
      <c r="AI413" s="147"/>
      <c r="AJ413" s="147"/>
      <c r="AK413" s="147"/>
      <c r="AL413" s="148"/>
      <c r="AM413" s="147"/>
      <c r="AN413" s="147"/>
      <c r="AO413" s="147"/>
      <c r="AP413" s="148"/>
      <c r="AQ413" s="202" t="s">
        <v>642</v>
      </c>
      <c r="AR413" s="151"/>
      <c r="AS413" s="152" t="s">
        <v>362</v>
      </c>
      <c r="AT413" s="153"/>
      <c r="AU413" s="151" t="s">
        <v>644</v>
      </c>
      <c r="AV413" s="151"/>
      <c r="AW413" s="152" t="s">
        <v>313</v>
      </c>
      <c r="AX413" s="203"/>
    </row>
    <row r="414" spans="1:50" ht="22.5" customHeight="1" x14ac:dyDescent="0.15">
      <c r="A414" s="869"/>
      <c r="B414" s="864"/>
      <c r="C414" s="164"/>
      <c r="D414" s="864"/>
      <c r="E414" s="154"/>
      <c r="F414" s="155"/>
      <c r="G414" s="130" t="s">
        <v>640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641</v>
      </c>
      <c r="AC414" s="213"/>
      <c r="AD414" s="213"/>
      <c r="AE414" s="276" t="s">
        <v>642</v>
      </c>
      <c r="AF414" s="208"/>
      <c r="AG414" s="208"/>
      <c r="AH414" s="208"/>
      <c r="AI414" s="276" t="s">
        <v>643</v>
      </c>
      <c r="AJ414" s="208"/>
      <c r="AK414" s="208"/>
      <c r="AL414" s="208"/>
      <c r="AM414" s="276" t="s">
        <v>642</v>
      </c>
      <c r="AN414" s="208"/>
      <c r="AO414" s="208"/>
      <c r="AP414" s="277"/>
      <c r="AQ414" s="276" t="s">
        <v>639</v>
      </c>
      <c r="AR414" s="208"/>
      <c r="AS414" s="208"/>
      <c r="AT414" s="277"/>
      <c r="AU414" s="208" t="s">
        <v>644</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639</v>
      </c>
      <c r="AC415" s="207"/>
      <c r="AD415" s="207"/>
      <c r="AE415" s="276" t="s">
        <v>642</v>
      </c>
      <c r="AF415" s="208"/>
      <c r="AG415" s="208"/>
      <c r="AH415" s="277"/>
      <c r="AI415" s="276" t="s">
        <v>639</v>
      </c>
      <c r="AJ415" s="208"/>
      <c r="AK415" s="208"/>
      <c r="AL415" s="208"/>
      <c r="AM415" s="276" t="s">
        <v>642</v>
      </c>
      <c r="AN415" s="208"/>
      <c r="AO415" s="208"/>
      <c r="AP415" s="277"/>
      <c r="AQ415" s="276" t="s">
        <v>642</v>
      </c>
      <c r="AR415" s="208"/>
      <c r="AS415" s="208"/>
      <c r="AT415" s="277"/>
      <c r="AU415" s="208" t="s">
        <v>644</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6" t="s">
        <v>642</v>
      </c>
      <c r="AF416" s="208"/>
      <c r="AG416" s="208"/>
      <c r="AH416" s="277"/>
      <c r="AI416" s="276" t="s">
        <v>642</v>
      </c>
      <c r="AJ416" s="208"/>
      <c r="AK416" s="208"/>
      <c r="AL416" s="208"/>
      <c r="AM416" s="276" t="s">
        <v>642</v>
      </c>
      <c r="AN416" s="208"/>
      <c r="AO416" s="208"/>
      <c r="AP416" s="277"/>
      <c r="AQ416" s="276" t="s">
        <v>644</v>
      </c>
      <c r="AR416" s="208"/>
      <c r="AS416" s="208"/>
      <c r="AT416" s="277"/>
      <c r="AU416" s="208" t="s">
        <v>644</v>
      </c>
      <c r="AV416" s="208"/>
      <c r="AW416" s="208"/>
      <c r="AX416" s="209"/>
    </row>
    <row r="417" spans="1:50" ht="18.75" hidden="1" customHeight="1" x14ac:dyDescent="0.15">
      <c r="A417" s="869"/>
      <c r="B417" s="864"/>
      <c r="C417" s="164"/>
      <c r="D417" s="864"/>
      <c r="E417" s="154" t="s">
        <v>387</v>
      </c>
      <c r="F417" s="155"/>
      <c r="G417" s="116" t="s">
        <v>383</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385</v>
      </c>
      <c r="AF417" s="393"/>
      <c r="AG417" s="393"/>
      <c r="AH417" s="394"/>
      <c r="AI417" s="145" t="s">
        <v>365</v>
      </c>
      <c r="AJ417" s="145"/>
      <c r="AK417" s="145"/>
      <c r="AL417" s="146"/>
      <c r="AM417" s="145" t="s">
        <v>372</v>
      </c>
      <c r="AN417" s="145"/>
      <c r="AO417" s="145"/>
      <c r="AP417" s="146"/>
      <c r="AQ417" s="146" t="s">
        <v>361</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362</v>
      </c>
      <c r="AH418" s="153"/>
      <c r="AI418" s="147"/>
      <c r="AJ418" s="147"/>
      <c r="AK418" s="147"/>
      <c r="AL418" s="148"/>
      <c r="AM418" s="147"/>
      <c r="AN418" s="147"/>
      <c r="AO418" s="147"/>
      <c r="AP418" s="148"/>
      <c r="AQ418" s="202"/>
      <c r="AR418" s="151"/>
      <c r="AS418" s="152" t="s">
        <v>362</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6"/>
      <c r="AF419" s="208"/>
      <c r="AG419" s="208"/>
      <c r="AH419" s="208"/>
      <c r="AI419" s="276"/>
      <c r="AJ419" s="208"/>
      <c r="AK419" s="208"/>
      <c r="AL419" s="208"/>
      <c r="AM419" s="276"/>
      <c r="AN419" s="208"/>
      <c r="AO419" s="208"/>
      <c r="AP419" s="277"/>
      <c r="AQ419" s="276"/>
      <c r="AR419" s="208"/>
      <c r="AS419" s="208"/>
      <c r="AT419" s="277"/>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6"/>
      <c r="AF420" s="208"/>
      <c r="AG420" s="208"/>
      <c r="AH420" s="277"/>
      <c r="AI420" s="276"/>
      <c r="AJ420" s="208"/>
      <c r="AK420" s="208"/>
      <c r="AL420" s="208"/>
      <c r="AM420" s="276"/>
      <c r="AN420" s="208"/>
      <c r="AO420" s="208"/>
      <c r="AP420" s="277"/>
      <c r="AQ420" s="276"/>
      <c r="AR420" s="208"/>
      <c r="AS420" s="208"/>
      <c r="AT420" s="277"/>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6"/>
      <c r="AF421" s="208"/>
      <c r="AG421" s="208"/>
      <c r="AH421" s="277"/>
      <c r="AI421" s="276"/>
      <c r="AJ421" s="208"/>
      <c r="AK421" s="208"/>
      <c r="AL421" s="208"/>
      <c r="AM421" s="276"/>
      <c r="AN421" s="208"/>
      <c r="AO421" s="208"/>
      <c r="AP421" s="277"/>
      <c r="AQ421" s="276"/>
      <c r="AR421" s="208"/>
      <c r="AS421" s="208"/>
      <c r="AT421" s="277"/>
      <c r="AU421" s="208"/>
      <c r="AV421" s="208"/>
      <c r="AW421" s="208"/>
      <c r="AX421" s="209"/>
    </row>
    <row r="422" spans="1:50" ht="18.75" hidden="1" customHeight="1" x14ac:dyDescent="0.15">
      <c r="A422" s="869"/>
      <c r="B422" s="864"/>
      <c r="C422" s="164"/>
      <c r="D422" s="864"/>
      <c r="E422" s="154" t="s">
        <v>387</v>
      </c>
      <c r="F422" s="155"/>
      <c r="G422" s="116" t="s">
        <v>383</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385</v>
      </c>
      <c r="AF422" s="393"/>
      <c r="AG422" s="393"/>
      <c r="AH422" s="394"/>
      <c r="AI422" s="145" t="s">
        <v>365</v>
      </c>
      <c r="AJ422" s="145"/>
      <c r="AK422" s="145"/>
      <c r="AL422" s="146"/>
      <c r="AM422" s="145" t="s">
        <v>372</v>
      </c>
      <c r="AN422" s="145"/>
      <c r="AO422" s="145"/>
      <c r="AP422" s="146"/>
      <c r="AQ422" s="146" t="s">
        <v>361</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362</v>
      </c>
      <c r="AH423" s="153"/>
      <c r="AI423" s="147"/>
      <c r="AJ423" s="147"/>
      <c r="AK423" s="147"/>
      <c r="AL423" s="148"/>
      <c r="AM423" s="147"/>
      <c r="AN423" s="147"/>
      <c r="AO423" s="147"/>
      <c r="AP423" s="148"/>
      <c r="AQ423" s="202"/>
      <c r="AR423" s="151"/>
      <c r="AS423" s="152" t="s">
        <v>362</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6"/>
      <c r="AF424" s="208"/>
      <c r="AG424" s="208"/>
      <c r="AH424" s="208"/>
      <c r="AI424" s="276"/>
      <c r="AJ424" s="208"/>
      <c r="AK424" s="208"/>
      <c r="AL424" s="208"/>
      <c r="AM424" s="276"/>
      <c r="AN424" s="208"/>
      <c r="AO424" s="208"/>
      <c r="AP424" s="277"/>
      <c r="AQ424" s="276"/>
      <c r="AR424" s="208"/>
      <c r="AS424" s="208"/>
      <c r="AT424" s="277"/>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6"/>
      <c r="AF425" s="208"/>
      <c r="AG425" s="208"/>
      <c r="AH425" s="277"/>
      <c r="AI425" s="276"/>
      <c r="AJ425" s="208"/>
      <c r="AK425" s="208"/>
      <c r="AL425" s="208"/>
      <c r="AM425" s="276"/>
      <c r="AN425" s="208"/>
      <c r="AO425" s="208"/>
      <c r="AP425" s="277"/>
      <c r="AQ425" s="276"/>
      <c r="AR425" s="208"/>
      <c r="AS425" s="208"/>
      <c r="AT425" s="277"/>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6"/>
      <c r="AF426" s="208"/>
      <c r="AG426" s="208"/>
      <c r="AH426" s="277"/>
      <c r="AI426" s="276"/>
      <c r="AJ426" s="208"/>
      <c r="AK426" s="208"/>
      <c r="AL426" s="208"/>
      <c r="AM426" s="276"/>
      <c r="AN426" s="208"/>
      <c r="AO426" s="208"/>
      <c r="AP426" s="277"/>
      <c r="AQ426" s="276"/>
      <c r="AR426" s="208"/>
      <c r="AS426" s="208"/>
      <c r="AT426" s="277"/>
      <c r="AU426" s="208"/>
      <c r="AV426" s="208"/>
      <c r="AW426" s="208"/>
      <c r="AX426" s="209"/>
    </row>
    <row r="427" spans="1:50" ht="18.75" hidden="1" customHeight="1" x14ac:dyDescent="0.15">
      <c r="A427" s="869"/>
      <c r="B427" s="864"/>
      <c r="C427" s="164"/>
      <c r="D427" s="864"/>
      <c r="E427" s="154" t="s">
        <v>387</v>
      </c>
      <c r="F427" s="155"/>
      <c r="G427" s="116" t="s">
        <v>383</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385</v>
      </c>
      <c r="AF427" s="393"/>
      <c r="AG427" s="393"/>
      <c r="AH427" s="394"/>
      <c r="AI427" s="145" t="s">
        <v>365</v>
      </c>
      <c r="AJ427" s="145"/>
      <c r="AK427" s="145"/>
      <c r="AL427" s="146"/>
      <c r="AM427" s="145" t="s">
        <v>372</v>
      </c>
      <c r="AN427" s="145"/>
      <c r="AO427" s="145"/>
      <c r="AP427" s="146"/>
      <c r="AQ427" s="146" t="s">
        <v>361</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362</v>
      </c>
      <c r="AH428" s="153"/>
      <c r="AI428" s="147"/>
      <c r="AJ428" s="147"/>
      <c r="AK428" s="147"/>
      <c r="AL428" s="148"/>
      <c r="AM428" s="147"/>
      <c r="AN428" s="147"/>
      <c r="AO428" s="147"/>
      <c r="AP428" s="148"/>
      <c r="AQ428" s="202"/>
      <c r="AR428" s="151"/>
      <c r="AS428" s="152" t="s">
        <v>362</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6"/>
      <c r="AF429" s="208"/>
      <c r="AG429" s="208"/>
      <c r="AH429" s="208"/>
      <c r="AI429" s="276"/>
      <c r="AJ429" s="208"/>
      <c r="AK429" s="208"/>
      <c r="AL429" s="208"/>
      <c r="AM429" s="276"/>
      <c r="AN429" s="208"/>
      <c r="AO429" s="208"/>
      <c r="AP429" s="277"/>
      <c r="AQ429" s="276"/>
      <c r="AR429" s="208"/>
      <c r="AS429" s="208"/>
      <c r="AT429" s="277"/>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6"/>
      <c r="AF430" s="208"/>
      <c r="AG430" s="208"/>
      <c r="AH430" s="277"/>
      <c r="AI430" s="276"/>
      <c r="AJ430" s="208"/>
      <c r="AK430" s="208"/>
      <c r="AL430" s="208"/>
      <c r="AM430" s="276"/>
      <c r="AN430" s="208"/>
      <c r="AO430" s="208"/>
      <c r="AP430" s="277"/>
      <c r="AQ430" s="276"/>
      <c r="AR430" s="208"/>
      <c r="AS430" s="208"/>
      <c r="AT430" s="277"/>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6"/>
      <c r="AF431" s="208"/>
      <c r="AG431" s="208"/>
      <c r="AH431" s="277"/>
      <c r="AI431" s="276"/>
      <c r="AJ431" s="208"/>
      <c r="AK431" s="208"/>
      <c r="AL431" s="208"/>
      <c r="AM431" s="276"/>
      <c r="AN431" s="208"/>
      <c r="AO431" s="208"/>
      <c r="AP431" s="277"/>
      <c r="AQ431" s="276"/>
      <c r="AR431" s="208"/>
      <c r="AS431" s="208"/>
      <c r="AT431" s="277"/>
      <c r="AU431" s="208"/>
      <c r="AV431" s="208"/>
      <c r="AW431" s="208"/>
      <c r="AX431" s="209"/>
    </row>
    <row r="432" spans="1:50" ht="18.75" hidden="1" customHeight="1" x14ac:dyDescent="0.15">
      <c r="A432" s="869"/>
      <c r="B432" s="864"/>
      <c r="C432" s="164"/>
      <c r="D432" s="864"/>
      <c r="E432" s="154" t="s">
        <v>387</v>
      </c>
      <c r="F432" s="155"/>
      <c r="G432" s="116" t="s">
        <v>383</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385</v>
      </c>
      <c r="AF432" s="393"/>
      <c r="AG432" s="393"/>
      <c r="AH432" s="394"/>
      <c r="AI432" s="145" t="s">
        <v>365</v>
      </c>
      <c r="AJ432" s="145"/>
      <c r="AK432" s="145"/>
      <c r="AL432" s="146"/>
      <c r="AM432" s="145" t="s">
        <v>372</v>
      </c>
      <c r="AN432" s="145"/>
      <c r="AO432" s="145"/>
      <c r="AP432" s="146"/>
      <c r="AQ432" s="146" t="s">
        <v>361</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362</v>
      </c>
      <c r="AH433" s="153"/>
      <c r="AI433" s="147"/>
      <c r="AJ433" s="147"/>
      <c r="AK433" s="147"/>
      <c r="AL433" s="148"/>
      <c r="AM433" s="147"/>
      <c r="AN433" s="147"/>
      <c r="AO433" s="147"/>
      <c r="AP433" s="148"/>
      <c r="AQ433" s="202"/>
      <c r="AR433" s="151"/>
      <c r="AS433" s="152" t="s">
        <v>362</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6"/>
      <c r="AF434" s="208"/>
      <c r="AG434" s="208"/>
      <c r="AH434" s="208"/>
      <c r="AI434" s="276"/>
      <c r="AJ434" s="208"/>
      <c r="AK434" s="208"/>
      <c r="AL434" s="208"/>
      <c r="AM434" s="276"/>
      <c r="AN434" s="208"/>
      <c r="AO434" s="208"/>
      <c r="AP434" s="277"/>
      <c r="AQ434" s="276"/>
      <c r="AR434" s="208"/>
      <c r="AS434" s="208"/>
      <c r="AT434" s="277"/>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6"/>
      <c r="AF435" s="208"/>
      <c r="AG435" s="208"/>
      <c r="AH435" s="277"/>
      <c r="AI435" s="276"/>
      <c r="AJ435" s="208"/>
      <c r="AK435" s="208"/>
      <c r="AL435" s="208"/>
      <c r="AM435" s="276"/>
      <c r="AN435" s="208"/>
      <c r="AO435" s="208"/>
      <c r="AP435" s="277"/>
      <c r="AQ435" s="276"/>
      <c r="AR435" s="208"/>
      <c r="AS435" s="208"/>
      <c r="AT435" s="277"/>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6"/>
      <c r="AF436" s="208"/>
      <c r="AG436" s="208"/>
      <c r="AH436" s="277"/>
      <c r="AI436" s="276"/>
      <c r="AJ436" s="208"/>
      <c r="AK436" s="208"/>
      <c r="AL436" s="208"/>
      <c r="AM436" s="276"/>
      <c r="AN436" s="208"/>
      <c r="AO436" s="208"/>
      <c r="AP436" s="277"/>
      <c r="AQ436" s="276"/>
      <c r="AR436" s="208"/>
      <c r="AS436" s="208"/>
      <c r="AT436" s="277"/>
      <c r="AU436" s="208"/>
      <c r="AV436" s="208"/>
      <c r="AW436" s="208"/>
      <c r="AX436" s="209"/>
    </row>
    <row r="437" spans="1:50" ht="18.75" customHeight="1" x14ac:dyDescent="0.15">
      <c r="A437" s="869"/>
      <c r="B437" s="864"/>
      <c r="C437" s="164"/>
      <c r="D437" s="864"/>
      <c r="E437" s="154" t="s">
        <v>388</v>
      </c>
      <c r="F437" s="155"/>
      <c r="G437" s="116" t="s">
        <v>384</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385</v>
      </c>
      <c r="AF437" s="393"/>
      <c r="AG437" s="393"/>
      <c r="AH437" s="394"/>
      <c r="AI437" s="145" t="s">
        <v>365</v>
      </c>
      <c r="AJ437" s="145"/>
      <c r="AK437" s="145"/>
      <c r="AL437" s="146"/>
      <c r="AM437" s="145" t="s">
        <v>372</v>
      </c>
      <c r="AN437" s="145"/>
      <c r="AO437" s="145"/>
      <c r="AP437" s="146"/>
      <c r="AQ437" s="146" t="s">
        <v>361</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642</v>
      </c>
      <c r="AF438" s="151"/>
      <c r="AG438" s="152" t="s">
        <v>362</v>
      </c>
      <c r="AH438" s="153"/>
      <c r="AI438" s="147"/>
      <c r="AJ438" s="147"/>
      <c r="AK438" s="147"/>
      <c r="AL438" s="148"/>
      <c r="AM438" s="147"/>
      <c r="AN438" s="147"/>
      <c r="AO438" s="147"/>
      <c r="AP438" s="148"/>
      <c r="AQ438" s="202" t="s">
        <v>642</v>
      </c>
      <c r="AR438" s="151"/>
      <c r="AS438" s="152" t="s">
        <v>362</v>
      </c>
      <c r="AT438" s="153"/>
      <c r="AU438" s="151" t="s">
        <v>641</v>
      </c>
      <c r="AV438" s="151"/>
      <c r="AW438" s="152" t="s">
        <v>313</v>
      </c>
      <c r="AX438" s="203"/>
    </row>
    <row r="439" spans="1:50" ht="22.5" customHeight="1" x14ac:dyDescent="0.15">
      <c r="A439" s="869"/>
      <c r="B439" s="864"/>
      <c r="C439" s="164"/>
      <c r="D439" s="864"/>
      <c r="E439" s="154"/>
      <c r="F439" s="155"/>
      <c r="G439" s="130" t="s">
        <v>640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641</v>
      </c>
      <c r="AC439" s="213"/>
      <c r="AD439" s="213"/>
      <c r="AE439" s="276" t="s">
        <v>644</v>
      </c>
      <c r="AF439" s="208"/>
      <c r="AG439" s="208"/>
      <c r="AH439" s="208"/>
      <c r="AI439" s="276" t="s">
        <v>642</v>
      </c>
      <c r="AJ439" s="208"/>
      <c r="AK439" s="208"/>
      <c r="AL439" s="208"/>
      <c r="AM439" s="276" t="s">
        <v>642</v>
      </c>
      <c r="AN439" s="208"/>
      <c r="AO439" s="208"/>
      <c r="AP439" s="277"/>
      <c r="AQ439" s="276" t="s">
        <v>642</v>
      </c>
      <c r="AR439" s="208"/>
      <c r="AS439" s="208"/>
      <c r="AT439" s="277"/>
      <c r="AU439" s="208" t="s">
        <v>642</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642</v>
      </c>
      <c r="AC440" s="207"/>
      <c r="AD440" s="207"/>
      <c r="AE440" s="276" t="s">
        <v>642</v>
      </c>
      <c r="AF440" s="208"/>
      <c r="AG440" s="208"/>
      <c r="AH440" s="277"/>
      <c r="AI440" s="276" t="s">
        <v>644</v>
      </c>
      <c r="AJ440" s="208"/>
      <c r="AK440" s="208"/>
      <c r="AL440" s="208"/>
      <c r="AM440" s="276" t="s">
        <v>644</v>
      </c>
      <c r="AN440" s="208"/>
      <c r="AO440" s="208"/>
      <c r="AP440" s="277"/>
      <c r="AQ440" s="276" t="s">
        <v>642</v>
      </c>
      <c r="AR440" s="208"/>
      <c r="AS440" s="208"/>
      <c r="AT440" s="277"/>
      <c r="AU440" s="208" t="s">
        <v>645</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6" t="s">
        <v>642</v>
      </c>
      <c r="AF441" s="208"/>
      <c r="AG441" s="208"/>
      <c r="AH441" s="277"/>
      <c r="AI441" s="276" t="s">
        <v>642</v>
      </c>
      <c r="AJ441" s="208"/>
      <c r="AK441" s="208"/>
      <c r="AL441" s="208"/>
      <c r="AM441" s="276" t="s">
        <v>645</v>
      </c>
      <c r="AN441" s="208"/>
      <c r="AO441" s="208"/>
      <c r="AP441" s="277"/>
      <c r="AQ441" s="276" t="s">
        <v>642</v>
      </c>
      <c r="AR441" s="208"/>
      <c r="AS441" s="208"/>
      <c r="AT441" s="277"/>
      <c r="AU441" s="208" t="s">
        <v>643</v>
      </c>
      <c r="AV441" s="208"/>
      <c r="AW441" s="208"/>
      <c r="AX441" s="209"/>
    </row>
    <row r="442" spans="1:50" ht="18.75" hidden="1" customHeight="1" x14ac:dyDescent="0.15">
      <c r="A442" s="869"/>
      <c r="B442" s="864"/>
      <c r="C442" s="164"/>
      <c r="D442" s="864"/>
      <c r="E442" s="154" t="s">
        <v>388</v>
      </c>
      <c r="F442" s="155"/>
      <c r="G442" s="116" t="s">
        <v>384</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385</v>
      </c>
      <c r="AF442" s="393"/>
      <c r="AG442" s="393"/>
      <c r="AH442" s="394"/>
      <c r="AI442" s="145" t="s">
        <v>365</v>
      </c>
      <c r="AJ442" s="145"/>
      <c r="AK442" s="145"/>
      <c r="AL442" s="146"/>
      <c r="AM442" s="145" t="s">
        <v>372</v>
      </c>
      <c r="AN442" s="145"/>
      <c r="AO442" s="145"/>
      <c r="AP442" s="146"/>
      <c r="AQ442" s="146" t="s">
        <v>361</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362</v>
      </c>
      <c r="AH443" s="153"/>
      <c r="AI443" s="147"/>
      <c r="AJ443" s="147"/>
      <c r="AK443" s="147"/>
      <c r="AL443" s="148"/>
      <c r="AM443" s="147"/>
      <c r="AN443" s="147"/>
      <c r="AO443" s="147"/>
      <c r="AP443" s="148"/>
      <c r="AQ443" s="202"/>
      <c r="AR443" s="151"/>
      <c r="AS443" s="152" t="s">
        <v>362</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6"/>
      <c r="AF444" s="208"/>
      <c r="AG444" s="208"/>
      <c r="AH444" s="208"/>
      <c r="AI444" s="276"/>
      <c r="AJ444" s="208"/>
      <c r="AK444" s="208"/>
      <c r="AL444" s="208"/>
      <c r="AM444" s="276"/>
      <c r="AN444" s="208"/>
      <c r="AO444" s="208"/>
      <c r="AP444" s="277"/>
      <c r="AQ444" s="276"/>
      <c r="AR444" s="208"/>
      <c r="AS444" s="208"/>
      <c r="AT444" s="277"/>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6"/>
      <c r="AF445" s="208"/>
      <c r="AG445" s="208"/>
      <c r="AH445" s="277"/>
      <c r="AI445" s="276"/>
      <c r="AJ445" s="208"/>
      <c r="AK445" s="208"/>
      <c r="AL445" s="208"/>
      <c r="AM445" s="276"/>
      <c r="AN445" s="208"/>
      <c r="AO445" s="208"/>
      <c r="AP445" s="277"/>
      <c r="AQ445" s="276"/>
      <c r="AR445" s="208"/>
      <c r="AS445" s="208"/>
      <c r="AT445" s="277"/>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6"/>
      <c r="AF446" s="208"/>
      <c r="AG446" s="208"/>
      <c r="AH446" s="277"/>
      <c r="AI446" s="276"/>
      <c r="AJ446" s="208"/>
      <c r="AK446" s="208"/>
      <c r="AL446" s="208"/>
      <c r="AM446" s="276"/>
      <c r="AN446" s="208"/>
      <c r="AO446" s="208"/>
      <c r="AP446" s="277"/>
      <c r="AQ446" s="276"/>
      <c r="AR446" s="208"/>
      <c r="AS446" s="208"/>
      <c r="AT446" s="277"/>
      <c r="AU446" s="208"/>
      <c r="AV446" s="208"/>
      <c r="AW446" s="208"/>
      <c r="AX446" s="209"/>
    </row>
    <row r="447" spans="1:50" ht="18.75" hidden="1" customHeight="1" x14ac:dyDescent="0.15">
      <c r="A447" s="869"/>
      <c r="B447" s="864"/>
      <c r="C447" s="164"/>
      <c r="D447" s="864"/>
      <c r="E447" s="154" t="s">
        <v>388</v>
      </c>
      <c r="F447" s="155"/>
      <c r="G447" s="116" t="s">
        <v>384</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385</v>
      </c>
      <c r="AF447" s="393"/>
      <c r="AG447" s="393"/>
      <c r="AH447" s="394"/>
      <c r="AI447" s="145" t="s">
        <v>365</v>
      </c>
      <c r="AJ447" s="145"/>
      <c r="AK447" s="145"/>
      <c r="AL447" s="146"/>
      <c r="AM447" s="145" t="s">
        <v>372</v>
      </c>
      <c r="AN447" s="145"/>
      <c r="AO447" s="145"/>
      <c r="AP447" s="146"/>
      <c r="AQ447" s="146" t="s">
        <v>361</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362</v>
      </c>
      <c r="AH448" s="153"/>
      <c r="AI448" s="147"/>
      <c r="AJ448" s="147"/>
      <c r="AK448" s="147"/>
      <c r="AL448" s="148"/>
      <c r="AM448" s="147"/>
      <c r="AN448" s="147"/>
      <c r="AO448" s="147"/>
      <c r="AP448" s="148"/>
      <c r="AQ448" s="202"/>
      <c r="AR448" s="151"/>
      <c r="AS448" s="152" t="s">
        <v>362</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6"/>
      <c r="AF449" s="208"/>
      <c r="AG449" s="208"/>
      <c r="AH449" s="208"/>
      <c r="AI449" s="276"/>
      <c r="AJ449" s="208"/>
      <c r="AK449" s="208"/>
      <c r="AL449" s="208"/>
      <c r="AM449" s="276"/>
      <c r="AN449" s="208"/>
      <c r="AO449" s="208"/>
      <c r="AP449" s="277"/>
      <c r="AQ449" s="276"/>
      <c r="AR449" s="208"/>
      <c r="AS449" s="208"/>
      <c r="AT449" s="277"/>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6"/>
      <c r="AF450" s="208"/>
      <c r="AG450" s="208"/>
      <c r="AH450" s="277"/>
      <c r="AI450" s="276"/>
      <c r="AJ450" s="208"/>
      <c r="AK450" s="208"/>
      <c r="AL450" s="208"/>
      <c r="AM450" s="276"/>
      <c r="AN450" s="208"/>
      <c r="AO450" s="208"/>
      <c r="AP450" s="277"/>
      <c r="AQ450" s="276"/>
      <c r="AR450" s="208"/>
      <c r="AS450" s="208"/>
      <c r="AT450" s="277"/>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6"/>
      <c r="AF451" s="208"/>
      <c r="AG451" s="208"/>
      <c r="AH451" s="277"/>
      <c r="AI451" s="276"/>
      <c r="AJ451" s="208"/>
      <c r="AK451" s="208"/>
      <c r="AL451" s="208"/>
      <c r="AM451" s="276"/>
      <c r="AN451" s="208"/>
      <c r="AO451" s="208"/>
      <c r="AP451" s="277"/>
      <c r="AQ451" s="276"/>
      <c r="AR451" s="208"/>
      <c r="AS451" s="208"/>
      <c r="AT451" s="277"/>
      <c r="AU451" s="208"/>
      <c r="AV451" s="208"/>
      <c r="AW451" s="208"/>
      <c r="AX451" s="209"/>
    </row>
    <row r="452" spans="1:50" ht="18.75" hidden="1" customHeight="1" x14ac:dyDescent="0.15">
      <c r="A452" s="869"/>
      <c r="B452" s="864"/>
      <c r="C452" s="164"/>
      <c r="D452" s="864"/>
      <c r="E452" s="154" t="s">
        <v>388</v>
      </c>
      <c r="F452" s="155"/>
      <c r="G452" s="116" t="s">
        <v>384</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385</v>
      </c>
      <c r="AF452" s="393"/>
      <c r="AG452" s="393"/>
      <c r="AH452" s="394"/>
      <c r="AI452" s="145" t="s">
        <v>365</v>
      </c>
      <c r="AJ452" s="145"/>
      <c r="AK452" s="145"/>
      <c r="AL452" s="146"/>
      <c r="AM452" s="145" t="s">
        <v>372</v>
      </c>
      <c r="AN452" s="145"/>
      <c r="AO452" s="145"/>
      <c r="AP452" s="146"/>
      <c r="AQ452" s="146" t="s">
        <v>361</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362</v>
      </c>
      <c r="AH453" s="153"/>
      <c r="AI453" s="147"/>
      <c r="AJ453" s="147"/>
      <c r="AK453" s="147"/>
      <c r="AL453" s="148"/>
      <c r="AM453" s="147"/>
      <c r="AN453" s="147"/>
      <c r="AO453" s="147"/>
      <c r="AP453" s="148"/>
      <c r="AQ453" s="202"/>
      <c r="AR453" s="151"/>
      <c r="AS453" s="152" t="s">
        <v>362</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6"/>
      <c r="AF454" s="208"/>
      <c r="AG454" s="208"/>
      <c r="AH454" s="208"/>
      <c r="AI454" s="276"/>
      <c r="AJ454" s="208"/>
      <c r="AK454" s="208"/>
      <c r="AL454" s="208"/>
      <c r="AM454" s="276"/>
      <c r="AN454" s="208"/>
      <c r="AO454" s="208"/>
      <c r="AP454" s="277"/>
      <c r="AQ454" s="276"/>
      <c r="AR454" s="208"/>
      <c r="AS454" s="208"/>
      <c r="AT454" s="277"/>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6"/>
      <c r="AF455" s="208"/>
      <c r="AG455" s="208"/>
      <c r="AH455" s="277"/>
      <c r="AI455" s="276"/>
      <c r="AJ455" s="208"/>
      <c r="AK455" s="208"/>
      <c r="AL455" s="208"/>
      <c r="AM455" s="276"/>
      <c r="AN455" s="208"/>
      <c r="AO455" s="208"/>
      <c r="AP455" s="277"/>
      <c r="AQ455" s="276"/>
      <c r="AR455" s="208"/>
      <c r="AS455" s="208"/>
      <c r="AT455" s="277"/>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6"/>
      <c r="AF456" s="208"/>
      <c r="AG456" s="208"/>
      <c r="AH456" s="277"/>
      <c r="AI456" s="276"/>
      <c r="AJ456" s="208"/>
      <c r="AK456" s="208"/>
      <c r="AL456" s="208"/>
      <c r="AM456" s="276"/>
      <c r="AN456" s="208"/>
      <c r="AO456" s="208"/>
      <c r="AP456" s="277"/>
      <c r="AQ456" s="276"/>
      <c r="AR456" s="208"/>
      <c r="AS456" s="208"/>
      <c r="AT456" s="277"/>
      <c r="AU456" s="208"/>
      <c r="AV456" s="208"/>
      <c r="AW456" s="208"/>
      <c r="AX456" s="209"/>
    </row>
    <row r="457" spans="1:50" ht="18.75" hidden="1" customHeight="1" x14ac:dyDescent="0.15">
      <c r="A457" s="869"/>
      <c r="B457" s="864"/>
      <c r="C457" s="164"/>
      <c r="D457" s="864"/>
      <c r="E457" s="154" t="s">
        <v>388</v>
      </c>
      <c r="F457" s="155"/>
      <c r="G457" s="116" t="s">
        <v>384</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385</v>
      </c>
      <c r="AF457" s="393"/>
      <c r="AG457" s="393"/>
      <c r="AH457" s="394"/>
      <c r="AI457" s="145" t="s">
        <v>365</v>
      </c>
      <c r="AJ457" s="145"/>
      <c r="AK457" s="145"/>
      <c r="AL457" s="146"/>
      <c r="AM457" s="145" t="s">
        <v>372</v>
      </c>
      <c r="AN457" s="145"/>
      <c r="AO457" s="145"/>
      <c r="AP457" s="146"/>
      <c r="AQ457" s="146" t="s">
        <v>361</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362</v>
      </c>
      <c r="AH458" s="153"/>
      <c r="AI458" s="147"/>
      <c r="AJ458" s="147"/>
      <c r="AK458" s="147"/>
      <c r="AL458" s="148"/>
      <c r="AM458" s="147"/>
      <c r="AN458" s="147"/>
      <c r="AO458" s="147"/>
      <c r="AP458" s="148"/>
      <c r="AQ458" s="202"/>
      <c r="AR458" s="151"/>
      <c r="AS458" s="152" t="s">
        <v>362</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6"/>
      <c r="AF459" s="208"/>
      <c r="AG459" s="208"/>
      <c r="AH459" s="208"/>
      <c r="AI459" s="276"/>
      <c r="AJ459" s="208"/>
      <c r="AK459" s="208"/>
      <c r="AL459" s="208"/>
      <c r="AM459" s="276"/>
      <c r="AN459" s="208"/>
      <c r="AO459" s="208"/>
      <c r="AP459" s="277"/>
      <c r="AQ459" s="276"/>
      <c r="AR459" s="208"/>
      <c r="AS459" s="208"/>
      <c r="AT459" s="277"/>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6"/>
      <c r="AF460" s="208"/>
      <c r="AG460" s="208"/>
      <c r="AH460" s="277"/>
      <c r="AI460" s="276"/>
      <c r="AJ460" s="208"/>
      <c r="AK460" s="208"/>
      <c r="AL460" s="208"/>
      <c r="AM460" s="276"/>
      <c r="AN460" s="208"/>
      <c r="AO460" s="208"/>
      <c r="AP460" s="277"/>
      <c r="AQ460" s="276"/>
      <c r="AR460" s="208"/>
      <c r="AS460" s="208"/>
      <c r="AT460" s="277"/>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6"/>
      <c r="AF461" s="208"/>
      <c r="AG461" s="208"/>
      <c r="AH461" s="277"/>
      <c r="AI461" s="276"/>
      <c r="AJ461" s="208"/>
      <c r="AK461" s="208"/>
      <c r="AL461" s="208"/>
      <c r="AM461" s="276"/>
      <c r="AN461" s="208"/>
      <c r="AO461" s="208"/>
      <c r="AP461" s="277"/>
      <c r="AQ461" s="276"/>
      <c r="AR461" s="208"/>
      <c r="AS461" s="208"/>
      <c r="AT461" s="277"/>
      <c r="AU461" s="208"/>
      <c r="AV461" s="208"/>
      <c r="AW461" s="208"/>
      <c r="AX461" s="209"/>
    </row>
    <row r="462" spans="1:50" ht="22.5" customHeight="1" x14ac:dyDescent="0.15">
      <c r="A462" s="869"/>
      <c r="B462" s="864"/>
      <c r="C462" s="164"/>
      <c r="D462" s="864"/>
      <c r="E462" s="122" t="s">
        <v>409</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640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360</v>
      </c>
      <c r="F465" s="191"/>
      <c r="G465" s="784" t="s">
        <v>400</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387</v>
      </c>
      <c r="F466" s="155"/>
      <c r="G466" s="116" t="s">
        <v>383</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385</v>
      </c>
      <c r="AF466" s="393"/>
      <c r="AG466" s="393"/>
      <c r="AH466" s="394"/>
      <c r="AI466" s="145" t="s">
        <v>365</v>
      </c>
      <c r="AJ466" s="145"/>
      <c r="AK466" s="145"/>
      <c r="AL466" s="146"/>
      <c r="AM466" s="145" t="s">
        <v>372</v>
      </c>
      <c r="AN466" s="145"/>
      <c r="AO466" s="145"/>
      <c r="AP466" s="146"/>
      <c r="AQ466" s="146" t="s">
        <v>361</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362</v>
      </c>
      <c r="AH467" s="153"/>
      <c r="AI467" s="147"/>
      <c r="AJ467" s="147"/>
      <c r="AK467" s="147"/>
      <c r="AL467" s="148"/>
      <c r="AM467" s="147"/>
      <c r="AN467" s="147"/>
      <c r="AO467" s="147"/>
      <c r="AP467" s="148"/>
      <c r="AQ467" s="202"/>
      <c r="AR467" s="151"/>
      <c r="AS467" s="152" t="s">
        <v>362</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6"/>
      <c r="AF468" s="208"/>
      <c r="AG468" s="208"/>
      <c r="AH468" s="208"/>
      <c r="AI468" s="276"/>
      <c r="AJ468" s="208"/>
      <c r="AK468" s="208"/>
      <c r="AL468" s="208"/>
      <c r="AM468" s="276"/>
      <c r="AN468" s="208"/>
      <c r="AO468" s="208"/>
      <c r="AP468" s="277"/>
      <c r="AQ468" s="276"/>
      <c r="AR468" s="208"/>
      <c r="AS468" s="208"/>
      <c r="AT468" s="277"/>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6"/>
      <c r="AF469" s="208"/>
      <c r="AG469" s="208"/>
      <c r="AH469" s="277"/>
      <c r="AI469" s="276"/>
      <c r="AJ469" s="208"/>
      <c r="AK469" s="208"/>
      <c r="AL469" s="208"/>
      <c r="AM469" s="276"/>
      <c r="AN469" s="208"/>
      <c r="AO469" s="208"/>
      <c r="AP469" s="277"/>
      <c r="AQ469" s="276"/>
      <c r="AR469" s="208"/>
      <c r="AS469" s="208"/>
      <c r="AT469" s="277"/>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6"/>
      <c r="AF470" s="208"/>
      <c r="AG470" s="208"/>
      <c r="AH470" s="277"/>
      <c r="AI470" s="276"/>
      <c r="AJ470" s="208"/>
      <c r="AK470" s="208"/>
      <c r="AL470" s="208"/>
      <c r="AM470" s="276"/>
      <c r="AN470" s="208"/>
      <c r="AO470" s="208"/>
      <c r="AP470" s="277"/>
      <c r="AQ470" s="276"/>
      <c r="AR470" s="208"/>
      <c r="AS470" s="208"/>
      <c r="AT470" s="277"/>
      <c r="AU470" s="208"/>
      <c r="AV470" s="208"/>
      <c r="AW470" s="208"/>
      <c r="AX470" s="209"/>
    </row>
    <row r="471" spans="1:50" ht="18.75" hidden="1" customHeight="1" x14ac:dyDescent="0.15">
      <c r="A471" s="869"/>
      <c r="B471" s="864"/>
      <c r="C471" s="164"/>
      <c r="D471" s="864"/>
      <c r="E471" s="154" t="s">
        <v>387</v>
      </c>
      <c r="F471" s="155"/>
      <c r="G471" s="116" t="s">
        <v>383</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385</v>
      </c>
      <c r="AF471" s="393"/>
      <c r="AG471" s="393"/>
      <c r="AH471" s="394"/>
      <c r="AI471" s="145" t="s">
        <v>365</v>
      </c>
      <c r="AJ471" s="145"/>
      <c r="AK471" s="145"/>
      <c r="AL471" s="146"/>
      <c r="AM471" s="145" t="s">
        <v>372</v>
      </c>
      <c r="AN471" s="145"/>
      <c r="AO471" s="145"/>
      <c r="AP471" s="146"/>
      <c r="AQ471" s="146" t="s">
        <v>361</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362</v>
      </c>
      <c r="AH472" s="153"/>
      <c r="AI472" s="147"/>
      <c r="AJ472" s="147"/>
      <c r="AK472" s="147"/>
      <c r="AL472" s="148"/>
      <c r="AM472" s="147"/>
      <c r="AN472" s="147"/>
      <c r="AO472" s="147"/>
      <c r="AP472" s="148"/>
      <c r="AQ472" s="202"/>
      <c r="AR472" s="151"/>
      <c r="AS472" s="152" t="s">
        <v>362</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6"/>
      <c r="AF473" s="208"/>
      <c r="AG473" s="208"/>
      <c r="AH473" s="208"/>
      <c r="AI473" s="276"/>
      <c r="AJ473" s="208"/>
      <c r="AK473" s="208"/>
      <c r="AL473" s="208"/>
      <c r="AM473" s="276"/>
      <c r="AN473" s="208"/>
      <c r="AO473" s="208"/>
      <c r="AP473" s="277"/>
      <c r="AQ473" s="276"/>
      <c r="AR473" s="208"/>
      <c r="AS473" s="208"/>
      <c r="AT473" s="277"/>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6"/>
      <c r="AF474" s="208"/>
      <c r="AG474" s="208"/>
      <c r="AH474" s="277"/>
      <c r="AI474" s="276"/>
      <c r="AJ474" s="208"/>
      <c r="AK474" s="208"/>
      <c r="AL474" s="208"/>
      <c r="AM474" s="276"/>
      <c r="AN474" s="208"/>
      <c r="AO474" s="208"/>
      <c r="AP474" s="277"/>
      <c r="AQ474" s="276"/>
      <c r="AR474" s="208"/>
      <c r="AS474" s="208"/>
      <c r="AT474" s="277"/>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6"/>
      <c r="AF475" s="208"/>
      <c r="AG475" s="208"/>
      <c r="AH475" s="277"/>
      <c r="AI475" s="276"/>
      <c r="AJ475" s="208"/>
      <c r="AK475" s="208"/>
      <c r="AL475" s="208"/>
      <c r="AM475" s="276"/>
      <c r="AN475" s="208"/>
      <c r="AO475" s="208"/>
      <c r="AP475" s="277"/>
      <c r="AQ475" s="276"/>
      <c r="AR475" s="208"/>
      <c r="AS475" s="208"/>
      <c r="AT475" s="277"/>
      <c r="AU475" s="208"/>
      <c r="AV475" s="208"/>
      <c r="AW475" s="208"/>
      <c r="AX475" s="209"/>
    </row>
    <row r="476" spans="1:50" ht="18.75" hidden="1" customHeight="1" x14ac:dyDescent="0.15">
      <c r="A476" s="869"/>
      <c r="B476" s="864"/>
      <c r="C476" s="164"/>
      <c r="D476" s="864"/>
      <c r="E476" s="154" t="s">
        <v>387</v>
      </c>
      <c r="F476" s="155"/>
      <c r="G476" s="116" t="s">
        <v>383</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385</v>
      </c>
      <c r="AF476" s="393"/>
      <c r="AG476" s="393"/>
      <c r="AH476" s="394"/>
      <c r="AI476" s="145" t="s">
        <v>365</v>
      </c>
      <c r="AJ476" s="145"/>
      <c r="AK476" s="145"/>
      <c r="AL476" s="146"/>
      <c r="AM476" s="145" t="s">
        <v>372</v>
      </c>
      <c r="AN476" s="145"/>
      <c r="AO476" s="145"/>
      <c r="AP476" s="146"/>
      <c r="AQ476" s="146" t="s">
        <v>361</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362</v>
      </c>
      <c r="AH477" s="153"/>
      <c r="AI477" s="147"/>
      <c r="AJ477" s="147"/>
      <c r="AK477" s="147"/>
      <c r="AL477" s="148"/>
      <c r="AM477" s="147"/>
      <c r="AN477" s="147"/>
      <c r="AO477" s="147"/>
      <c r="AP477" s="148"/>
      <c r="AQ477" s="202"/>
      <c r="AR477" s="151"/>
      <c r="AS477" s="152" t="s">
        <v>362</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6"/>
      <c r="AF478" s="208"/>
      <c r="AG478" s="208"/>
      <c r="AH478" s="208"/>
      <c r="AI478" s="276"/>
      <c r="AJ478" s="208"/>
      <c r="AK478" s="208"/>
      <c r="AL478" s="208"/>
      <c r="AM478" s="276"/>
      <c r="AN478" s="208"/>
      <c r="AO478" s="208"/>
      <c r="AP478" s="277"/>
      <c r="AQ478" s="276"/>
      <c r="AR478" s="208"/>
      <c r="AS478" s="208"/>
      <c r="AT478" s="277"/>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6"/>
      <c r="AF479" s="208"/>
      <c r="AG479" s="208"/>
      <c r="AH479" s="277"/>
      <c r="AI479" s="276"/>
      <c r="AJ479" s="208"/>
      <c r="AK479" s="208"/>
      <c r="AL479" s="208"/>
      <c r="AM479" s="276"/>
      <c r="AN479" s="208"/>
      <c r="AO479" s="208"/>
      <c r="AP479" s="277"/>
      <c r="AQ479" s="276"/>
      <c r="AR479" s="208"/>
      <c r="AS479" s="208"/>
      <c r="AT479" s="277"/>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6"/>
      <c r="AF480" s="208"/>
      <c r="AG480" s="208"/>
      <c r="AH480" s="277"/>
      <c r="AI480" s="276"/>
      <c r="AJ480" s="208"/>
      <c r="AK480" s="208"/>
      <c r="AL480" s="208"/>
      <c r="AM480" s="276"/>
      <c r="AN480" s="208"/>
      <c r="AO480" s="208"/>
      <c r="AP480" s="277"/>
      <c r="AQ480" s="276"/>
      <c r="AR480" s="208"/>
      <c r="AS480" s="208"/>
      <c r="AT480" s="277"/>
      <c r="AU480" s="208"/>
      <c r="AV480" s="208"/>
      <c r="AW480" s="208"/>
      <c r="AX480" s="209"/>
    </row>
    <row r="481" spans="1:50" ht="18.75" hidden="1" customHeight="1" x14ac:dyDescent="0.15">
      <c r="A481" s="869"/>
      <c r="B481" s="864"/>
      <c r="C481" s="164"/>
      <c r="D481" s="864"/>
      <c r="E481" s="154" t="s">
        <v>387</v>
      </c>
      <c r="F481" s="155"/>
      <c r="G481" s="116" t="s">
        <v>383</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385</v>
      </c>
      <c r="AF481" s="393"/>
      <c r="AG481" s="393"/>
      <c r="AH481" s="394"/>
      <c r="AI481" s="145" t="s">
        <v>365</v>
      </c>
      <c r="AJ481" s="145"/>
      <c r="AK481" s="145"/>
      <c r="AL481" s="146"/>
      <c r="AM481" s="145" t="s">
        <v>372</v>
      </c>
      <c r="AN481" s="145"/>
      <c r="AO481" s="145"/>
      <c r="AP481" s="146"/>
      <c r="AQ481" s="146" t="s">
        <v>361</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362</v>
      </c>
      <c r="AH482" s="153"/>
      <c r="AI482" s="147"/>
      <c r="AJ482" s="147"/>
      <c r="AK482" s="147"/>
      <c r="AL482" s="148"/>
      <c r="AM482" s="147"/>
      <c r="AN482" s="147"/>
      <c r="AO482" s="147"/>
      <c r="AP482" s="148"/>
      <c r="AQ482" s="202"/>
      <c r="AR482" s="151"/>
      <c r="AS482" s="152" t="s">
        <v>362</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6"/>
      <c r="AF483" s="208"/>
      <c r="AG483" s="208"/>
      <c r="AH483" s="208"/>
      <c r="AI483" s="276"/>
      <c r="AJ483" s="208"/>
      <c r="AK483" s="208"/>
      <c r="AL483" s="208"/>
      <c r="AM483" s="276"/>
      <c r="AN483" s="208"/>
      <c r="AO483" s="208"/>
      <c r="AP483" s="277"/>
      <c r="AQ483" s="276"/>
      <c r="AR483" s="208"/>
      <c r="AS483" s="208"/>
      <c r="AT483" s="277"/>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6"/>
      <c r="AF484" s="208"/>
      <c r="AG484" s="208"/>
      <c r="AH484" s="277"/>
      <c r="AI484" s="276"/>
      <c r="AJ484" s="208"/>
      <c r="AK484" s="208"/>
      <c r="AL484" s="208"/>
      <c r="AM484" s="276"/>
      <c r="AN484" s="208"/>
      <c r="AO484" s="208"/>
      <c r="AP484" s="277"/>
      <c r="AQ484" s="276"/>
      <c r="AR484" s="208"/>
      <c r="AS484" s="208"/>
      <c r="AT484" s="277"/>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6"/>
      <c r="AF485" s="208"/>
      <c r="AG485" s="208"/>
      <c r="AH485" s="277"/>
      <c r="AI485" s="276"/>
      <c r="AJ485" s="208"/>
      <c r="AK485" s="208"/>
      <c r="AL485" s="208"/>
      <c r="AM485" s="276"/>
      <c r="AN485" s="208"/>
      <c r="AO485" s="208"/>
      <c r="AP485" s="277"/>
      <c r="AQ485" s="276"/>
      <c r="AR485" s="208"/>
      <c r="AS485" s="208"/>
      <c r="AT485" s="277"/>
      <c r="AU485" s="208"/>
      <c r="AV485" s="208"/>
      <c r="AW485" s="208"/>
      <c r="AX485" s="209"/>
    </row>
    <row r="486" spans="1:50" ht="18.75" hidden="1" customHeight="1" x14ac:dyDescent="0.15">
      <c r="A486" s="869"/>
      <c r="B486" s="864"/>
      <c r="C486" s="164"/>
      <c r="D486" s="864"/>
      <c r="E486" s="154" t="s">
        <v>387</v>
      </c>
      <c r="F486" s="155"/>
      <c r="G486" s="116" t="s">
        <v>383</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385</v>
      </c>
      <c r="AF486" s="393"/>
      <c r="AG486" s="393"/>
      <c r="AH486" s="394"/>
      <c r="AI486" s="145" t="s">
        <v>365</v>
      </c>
      <c r="AJ486" s="145"/>
      <c r="AK486" s="145"/>
      <c r="AL486" s="146"/>
      <c r="AM486" s="145" t="s">
        <v>372</v>
      </c>
      <c r="AN486" s="145"/>
      <c r="AO486" s="145"/>
      <c r="AP486" s="146"/>
      <c r="AQ486" s="146" t="s">
        <v>361</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362</v>
      </c>
      <c r="AH487" s="153"/>
      <c r="AI487" s="147"/>
      <c r="AJ487" s="147"/>
      <c r="AK487" s="147"/>
      <c r="AL487" s="148"/>
      <c r="AM487" s="147"/>
      <c r="AN487" s="147"/>
      <c r="AO487" s="147"/>
      <c r="AP487" s="148"/>
      <c r="AQ487" s="202"/>
      <c r="AR487" s="151"/>
      <c r="AS487" s="152" t="s">
        <v>362</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6"/>
      <c r="AF488" s="208"/>
      <c r="AG488" s="208"/>
      <c r="AH488" s="208"/>
      <c r="AI488" s="276"/>
      <c r="AJ488" s="208"/>
      <c r="AK488" s="208"/>
      <c r="AL488" s="208"/>
      <c r="AM488" s="276"/>
      <c r="AN488" s="208"/>
      <c r="AO488" s="208"/>
      <c r="AP488" s="277"/>
      <c r="AQ488" s="276"/>
      <c r="AR488" s="208"/>
      <c r="AS488" s="208"/>
      <c r="AT488" s="277"/>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6"/>
      <c r="AF489" s="208"/>
      <c r="AG489" s="208"/>
      <c r="AH489" s="277"/>
      <c r="AI489" s="276"/>
      <c r="AJ489" s="208"/>
      <c r="AK489" s="208"/>
      <c r="AL489" s="208"/>
      <c r="AM489" s="276"/>
      <c r="AN489" s="208"/>
      <c r="AO489" s="208"/>
      <c r="AP489" s="277"/>
      <c r="AQ489" s="276"/>
      <c r="AR489" s="208"/>
      <c r="AS489" s="208"/>
      <c r="AT489" s="277"/>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6"/>
      <c r="AF490" s="208"/>
      <c r="AG490" s="208"/>
      <c r="AH490" s="277"/>
      <c r="AI490" s="276"/>
      <c r="AJ490" s="208"/>
      <c r="AK490" s="208"/>
      <c r="AL490" s="208"/>
      <c r="AM490" s="276"/>
      <c r="AN490" s="208"/>
      <c r="AO490" s="208"/>
      <c r="AP490" s="277"/>
      <c r="AQ490" s="276"/>
      <c r="AR490" s="208"/>
      <c r="AS490" s="208"/>
      <c r="AT490" s="277"/>
      <c r="AU490" s="208"/>
      <c r="AV490" s="208"/>
      <c r="AW490" s="208"/>
      <c r="AX490" s="209"/>
    </row>
    <row r="491" spans="1:50" ht="18.75" hidden="1" customHeight="1" x14ac:dyDescent="0.15">
      <c r="A491" s="869"/>
      <c r="B491" s="864"/>
      <c r="C491" s="164"/>
      <c r="D491" s="864"/>
      <c r="E491" s="154" t="s">
        <v>388</v>
      </c>
      <c r="F491" s="155"/>
      <c r="G491" s="116" t="s">
        <v>384</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385</v>
      </c>
      <c r="AF491" s="393"/>
      <c r="AG491" s="393"/>
      <c r="AH491" s="394"/>
      <c r="AI491" s="145" t="s">
        <v>365</v>
      </c>
      <c r="AJ491" s="145"/>
      <c r="AK491" s="145"/>
      <c r="AL491" s="146"/>
      <c r="AM491" s="145" t="s">
        <v>372</v>
      </c>
      <c r="AN491" s="145"/>
      <c r="AO491" s="145"/>
      <c r="AP491" s="146"/>
      <c r="AQ491" s="146" t="s">
        <v>361</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362</v>
      </c>
      <c r="AH492" s="153"/>
      <c r="AI492" s="147"/>
      <c r="AJ492" s="147"/>
      <c r="AK492" s="147"/>
      <c r="AL492" s="148"/>
      <c r="AM492" s="147"/>
      <c r="AN492" s="147"/>
      <c r="AO492" s="147"/>
      <c r="AP492" s="148"/>
      <c r="AQ492" s="202"/>
      <c r="AR492" s="151"/>
      <c r="AS492" s="152" t="s">
        <v>362</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6"/>
      <c r="AF493" s="208"/>
      <c r="AG493" s="208"/>
      <c r="AH493" s="208"/>
      <c r="AI493" s="276"/>
      <c r="AJ493" s="208"/>
      <c r="AK493" s="208"/>
      <c r="AL493" s="208"/>
      <c r="AM493" s="276"/>
      <c r="AN493" s="208"/>
      <c r="AO493" s="208"/>
      <c r="AP493" s="277"/>
      <c r="AQ493" s="276"/>
      <c r="AR493" s="208"/>
      <c r="AS493" s="208"/>
      <c r="AT493" s="277"/>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6"/>
      <c r="AF494" s="208"/>
      <c r="AG494" s="208"/>
      <c r="AH494" s="277"/>
      <c r="AI494" s="276"/>
      <c r="AJ494" s="208"/>
      <c r="AK494" s="208"/>
      <c r="AL494" s="208"/>
      <c r="AM494" s="276"/>
      <c r="AN494" s="208"/>
      <c r="AO494" s="208"/>
      <c r="AP494" s="277"/>
      <c r="AQ494" s="276"/>
      <c r="AR494" s="208"/>
      <c r="AS494" s="208"/>
      <c r="AT494" s="277"/>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6"/>
      <c r="AF495" s="208"/>
      <c r="AG495" s="208"/>
      <c r="AH495" s="277"/>
      <c r="AI495" s="276"/>
      <c r="AJ495" s="208"/>
      <c r="AK495" s="208"/>
      <c r="AL495" s="208"/>
      <c r="AM495" s="276"/>
      <c r="AN495" s="208"/>
      <c r="AO495" s="208"/>
      <c r="AP495" s="277"/>
      <c r="AQ495" s="276"/>
      <c r="AR495" s="208"/>
      <c r="AS495" s="208"/>
      <c r="AT495" s="277"/>
      <c r="AU495" s="208"/>
      <c r="AV495" s="208"/>
      <c r="AW495" s="208"/>
      <c r="AX495" s="209"/>
    </row>
    <row r="496" spans="1:50" ht="18.75" hidden="1" customHeight="1" x14ac:dyDescent="0.15">
      <c r="A496" s="869"/>
      <c r="B496" s="864"/>
      <c r="C496" s="164"/>
      <c r="D496" s="864"/>
      <c r="E496" s="154" t="s">
        <v>388</v>
      </c>
      <c r="F496" s="155"/>
      <c r="G496" s="116" t="s">
        <v>384</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385</v>
      </c>
      <c r="AF496" s="393"/>
      <c r="AG496" s="393"/>
      <c r="AH496" s="394"/>
      <c r="AI496" s="145" t="s">
        <v>365</v>
      </c>
      <c r="AJ496" s="145"/>
      <c r="AK496" s="145"/>
      <c r="AL496" s="146"/>
      <c r="AM496" s="145" t="s">
        <v>372</v>
      </c>
      <c r="AN496" s="145"/>
      <c r="AO496" s="145"/>
      <c r="AP496" s="146"/>
      <c r="AQ496" s="146" t="s">
        <v>361</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362</v>
      </c>
      <c r="AH497" s="153"/>
      <c r="AI497" s="147"/>
      <c r="AJ497" s="147"/>
      <c r="AK497" s="147"/>
      <c r="AL497" s="148"/>
      <c r="AM497" s="147"/>
      <c r="AN497" s="147"/>
      <c r="AO497" s="147"/>
      <c r="AP497" s="148"/>
      <c r="AQ497" s="202"/>
      <c r="AR497" s="151"/>
      <c r="AS497" s="152" t="s">
        <v>362</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6"/>
      <c r="AF498" s="208"/>
      <c r="AG498" s="208"/>
      <c r="AH498" s="208"/>
      <c r="AI498" s="276"/>
      <c r="AJ498" s="208"/>
      <c r="AK498" s="208"/>
      <c r="AL498" s="208"/>
      <c r="AM498" s="276"/>
      <c r="AN498" s="208"/>
      <c r="AO498" s="208"/>
      <c r="AP498" s="277"/>
      <c r="AQ498" s="276"/>
      <c r="AR498" s="208"/>
      <c r="AS498" s="208"/>
      <c r="AT498" s="277"/>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6"/>
      <c r="AF499" s="208"/>
      <c r="AG499" s="208"/>
      <c r="AH499" s="277"/>
      <c r="AI499" s="276"/>
      <c r="AJ499" s="208"/>
      <c r="AK499" s="208"/>
      <c r="AL499" s="208"/>
      <c r="AM499" s="276"/>
      <c r="AN499" s="208"/>
      <c r="AO499" s="208"/>
      <c r="AP499" s="277"/>
      <c r="AQ499" s="276"/>
      <c r="AR499" s="208"/>
      <c r="AS499" s="208"/>
      <c r="AT499" s="277"/>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6"/>
      <c r="AF500" s="208"/>
      <c r="AG500" s="208"/>
      <c r="AH500" s="277"/>
      <c r="AI500" s="276"/>
      <c r="AJ500" s="208"/>
      <c r="AK500" s="208"/>
      <c r="AL500" s="208"/>
      <c r="AM500" s="276"/>
      <c r="AN500" s="208"/>
      <c r="AO500" s="208"/>
      <c r="AP500" s="277"/>
      <c r="AQ500" s="276"/>
      <c r="AR500" s="208"/>
      <c r="AS500" s="208"/>
      <c r="AT500" s="277"/>
      <c r="AU500" s="208"/>
      <c r="AV500" s="208"/>
      <c r="AW500" s="208"/>
      <c r="AX500" s="209"/>
    </row>
    <row r="501" spans="1:50" ht="18.75" hidden="1" customHeight="1" x14ac:dyDescent="0.15">
      <c r="A501" s="869"/>
      <c r="B501" s="864"/>
      <c r="C501" s="164"/>
      <c r="D501" s="864"/>
      <c r="E501" s="154" t="s">
        <v>388</v>
      </c>
      <c r="F501" s="155"/>
      <c r="G501" s="116" t="s">
        <v>384</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385</v>
      </c>
      <c r="AF501" s="393"/>
      <c r="AG501" s="393"/>
      <c r="AH501" s="394"/>
      <c r="AI501" s="145" t="s">
        <v>365</v>
      </c>
      <c r="AJ501" s="145"/>
      <c r="AK501" s="145"/>
      <c r="AL501" s="146"/>
      <c r="AM501" s="145" t="s">
        <v>372</v>
      </c>
      <c r="AN501" s="145"/>
      <c r="AO501" s="145"/>
      <c r="AP501" s="146"/>
      <c r="AQ501" s="146" t="s">
        <v>361</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362</v>
      </c>
      <c r="AH502" s="153"/>
      <c r="AI502" s="147"/>
      <c r="AJ502" s="147"/>
      <c r="AK502" s="147"/>
      <c r="AL502" s="148"/>
      <c r="AM502" s="147"/>
      <c r="AN502" s="147"/>
      <c r="AO502" s="147"/>
      <c r="AP502" s="148"/>
      <c r="AQ502" s="202"/>
      <c r="AR502" s="151"/>
      <c r="AS502" s="152" t="s">
        <v>362</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6"/>
      <c r="AF503" s="208"/>
      <c r="AG503" s="208"/>
      <c r="AH503" s="208"/>
      <c r="AI503" s="276"/>
      <c r="AJ503" s="208"/>
      <c r="AK503" s="208"/>
      <c r="AL503" s="208"/>
      <c r="AM503" s="276"/>
      <c r="AN503" s="208"/>
      <c r="AO503" s="208"/>
      <c r="AP503" s="277"/>
      <c r="AQ503" s="276"/>
      <c r="AR503" s="208"/>
      <c r="AS503" s="208"/>
      <c r="AT503" s="277"/>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6"/>
      <c r="AF504" s="208"/>
      <c r="AG504" s="208"/>
      <c r="AH504" s="277"/>
      <c r="AI504" s="276"/>
      <c r="AJ504" s="208"/>
      <c r="AK504" s="208"/>
      <c r="AL504" s="208"/>
      <c r="AM504" s="276"/>
      <c r="AN504" s="208"/>
      <c r="AO504" s="208"/>
      <c r="AP504" s="277"/>
      <c r="AQ504" s="276"/>
      <c r="AR504" s="208"/>
      <c r="AS504" s="208"/>
      <c r="AT504" s="277"/>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6"/>
      <c r="AF505" s="208"/>
      <c r="AG505" s="208"/>
      <c r="AH505" s="277"/>
      <c r="AI505" s="276"/>
      <c r="AJ505" s="208"/>
      <c r="AK505" s="208"/>
      <c r="AL505" s="208"/>
      <c r="AM505" s="276"/>
      <c r="AN505" s="208"/>
      <c r="AO505" s="208"/>
      <c r="AP505" s="277"/>
      <c r="AQ505" s="276"/>
      <c r="AR505" s="208"/>
      <c r="AS505" s="208"/>
      <c r="AT505" s="277"/>
      <c r="AU505" s="208"/>
      <c r="AV505" s="208"/>
      <c r="AW505" s="208"/>
      <c r="AX505" s="209"/>
    </row>
    <row r="506" spans="1:50" ht="18.75" hidden="1" customHeight="1" x14ac:dyDescent="0.15">
      <c r="A506" s="869"/>
      <c r="B506" s="864"/>
      <c r="C506" s="164"/>
      <c r="D506" s="864"/>
      <c r="E506" s="154" t="s">
        <v>388</v>
      </c>
      <c r="F506" s="155"/>
      <c r="G506" s="116" t="s">
        <v>384</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385</v>
      </c>
      <c r="AF506" s="393"/>
      <c r="AG506" s="393"/>
      <c r="AH506" s="394"/>
      <c r="AI506" s="145" t="s">
        <v>365</v>
      </c>
      <c r="AJ506" s="145"/>
      <c r="AK506" s="145"/>
      <c r="AL506" s="146"/>
      <c r="AM506" s="145" t="s">
        <v>372</v>
      </c>
      <c r="AN506" s="145"/>
      <c r="AO506" s="145"/>
      <c r="AP506" s="146"/>
      <c r="AQ506" s="146" t="s">
        <v>361</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362</v>
      </c>
      <c r="AH507" s="153"/>
      <c r="AI507" s="147"/>
      <c r="AJ507" s="147"/>
      <c r="AK507" s="147"/>
      <c r="AL507" s="148"/>
      <c r="AM507" s="147"/>
      <c r="AN507" s="147"/>
      <c r="AO507" s="147"/>
      <c r="AP507" s="148"/>
      <c r="AQ507" s="202"/>
      <c r="AR507" s="151"/>
      <c r="AS507" s="152" t="s">
        <v>362</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6"/>
      <c r="AF508" s="208"/>
      <c r="AG508" s="208"/>
      <c r="AH508" s="208"/>
      <c r="AI508" s="276"/>
      <c r="AJ508" s="208"/>
      <c r="AK508" s="208"/>
      <c r="AL508" s="208"/>
      <c r="AM508" s="276"/>
      <c r="AN508" s="208"/>
      <c r="AO508" s="208"/>
      <c r="AP508" s="277"/>
      <c r="AQ508" s="276"/>
      <c r="AR508" s="208"/>
      <c r="AS508" s="208"/>
      <c r="AT508" s="277"/>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6"/>
      <c r="AF509" s="208"/>
      <c r="AG509" s="208"/>
      <c r="AH509" s="277"/>
      <c r="AI509" s="276"/>
      <c r="AJ509" s="208"/>
      <c r="AK509" s="208"/>
      <c r="AL509" s="208"/>
      <c r="AM509" s="276"/>
      <c r="AN509" s="208"/>
      <c r="AO509" s="208"/>
      <c r="AP509" s="277"/>
      <c r="AQ509" s="276"/>
      <c r="AR509" s="208"/>
      <c r="AS509" s="208"/>
      <c r="AT509" s="277"/>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6"/>
      <c r="AF510" s="208"/>
      <c r="AG510" s="208"/>
      <c r="AH510" s="277"/>
      <c r="AI510" s="276"/>
      <c r="AJ510" s="208"/>
      <c r="AK510" s="208"/>
      <c r="AL510" s="208"/>
      <c r="AM510" s="276"/>
      <c r="AN510" s="208"/>
      <c r="AO510" s="208"/>
      <c r="AP510" s="277"/>
      <c r="AQ510" s="276"/>
      <c r="AR510" s="208"/>
      <c r="AS510" s="208"/>
      <c r="AT510" s="277"/>
      <c r="AU510" s="208"/>
      <c r="AV510" s="208"/>
      <c r="AW510" s="208"/>
      <c r="AX510" s="209"/>
    </row>
    <row r="511" spans="1:50" ht="18.75" hidden="1" customHeight="1" x14ac:dyDescent="0.15">
      <c r="A511" s="869"/>
      <c r="B511" s="864"/>
      <c r="C511" s="164"/>
      <c r="D511" s="864"/>
      <c r="E511" s="154" t="s">
        <v>388</v>
      </c>
      <c r="F511" s="155"/>
      <c r="G511" s="116" t="s">
        <v>384</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385</v>
      </c>
      <c r="AF511" s="393"/>
      <c r="AG511" s="393"/>
      <c r="AH511" s="394"/>
      <c r="AI511" s="145" t="s">
        <v>365</v>
      </c>
      <c r="AJ511" s="145"/>
      <c r="AK511" s="145"/>
      <c r="AL511" s="146"/>
      <c r="AM511" s="145" t="s">
        <v>372</v>
      </c>
      <c r="AN511" s="145"/>
      <c r="AO511" s="145"/>
      <c r="AP511" s="146"/>
      <c r="AQ511" s="146" t="s">
        <v>361</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362</v>
      </c>
      <c r="AH512" s="153"/>
      <c r="AI512" s="147"/>
      <c r="AJ512" s="147"/>
      <c r="AK512" s="147"/>
      <c r="AL512" s="148"/>
      <c r="AM512" s="147"/>
      <c r="AN512" s="147"/>
      <c r="AO512" s="147"/>
      <c r="AP512" s="148"/>
      <c r="AQ512" s="202"/>
      <c r="AR512" s="151"/>
      <c r="AS512" s="152" t="s">
        <v>362</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6"/>
      <c r="AF513" s="208"/>
      <c r="AG513" s="208"/>
      <c r="AH513" s="208"/>
      <c r="AI513" s="276"/>
      <c r="AJ513" s="208"/>
      <c r="AK513" s="208"/>
      <c r="AL513" s="208"/>
      <c r="AM513" s="276"/>
      <c r="AN513" s="208"/>
      <c r="AO513" s="208"/>
      <c r="AP513" s="277"/>
      <c r="AQ513" s="276"/>
      <c r="AR513" s="208"/>
      <c r="AS513" s="208"/>
      <c r="AT513" s="277"/>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6"/>
      <c r="AF514" s="208"/>
      <c r="AG514" s="208"/>
      <c r="AH514" s="277"/>
      <c r="AI514" s="276"/>
      <c r="AJ514" s="208"/>
      <c r="AK514" s="208"/>
      <c r="AL514" s="208"/>
      <c r="AM514" s="276"/>
      <c r="AN514" s="208"/>
      <c r="AO514" s="208"/>
      <c r="AP514" s="277"/>
      <c r="AQ514" s="276"/>
      <c r="AR514" s="208"/>
      <c r="AS514" s="208"/>
      <c r="AT514" s="277"/>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6"/>
      <c r="AF515" s="208"/>
      <c r="AG515" s="208"/>
      <c r="AH515" s="277"/>
      <c r="AI515" s="276"/>
      <c r="AJ515" s="208"/>
      <c r="AK515" s="208"/>
      <c r="AL515" s="208"/>
      <c r="AM515" s="276"/>
      <c r="AN515" s="208"/>
      <c r="AO515" s="208"/>
      <c r="AP515" s="277"/>
      <c r="AQ515" s="276"/>
      <c r="AR515" s="208"/>
      <c r="AS515" s="208"/>
      <c r="AT515" s="277"/>
      <c r="AU515" s="208"/>
      <c r="AV515" s="208"/>
      <c r="AW515" s="208"/>
      <c r="AX515" s="209"/>
    </row>
    <row r="516" spans="1:50" ht="22.5" hidden="1" customHeight="1" x14ac:dyDescent="0.15">
      <c r="A516" s="869"/>
      <c r="B516" s="864"/>
      <c r="C516" s="164"/>
      <c r="D516" s="864"/>
      <c r="E516" s="122" t="s">
        <v>409</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360</v>
      </c>
      <c r="F519" s="191"/>
      <c r="G519" s="784" t="s">
        <v>400</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387</v>
      </c>
      <c r="F520" s="155"/>
      <c r="G520" s="116" t="s">
        <v>383</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385</v>
      </c>
      <c r="AF520" s="393"/>
      <c r="AG520" s="393"/>
      <c r="AH520" s="394"/>
      <c r="AI520" s="145" t="s">
        <v>365</v>
      </c>
      <c r="AJ520" s="145"/>
      <c r="AK520" s="145"/>
      <c r="AL520" s="146"/>
      <c r="AM520" s="145" t="s">
        <v>372</v>
      </c>
      <c r="AN520" s="145"/>
      <c r="AO520" s="145"/>
      <c r="AP520" s="146"/>
      <c r="AQ520" s="146" t="s">
        <v>361</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362</v>
      </c>
      <c r="AH521" s="153"/>
      <c r="AI521" s="147"/>
      <c r="AJ521" s="147"/>
      <c r="AK521" s="147"/>
      <c r="AL521" s="148"/>
      <c r="AM521" s="147"/>
      <c r="AN521" s="147"/>
      <c r="AO521" s="147"/>
      <c r="AP521" s="148"/>
      <c r="AQ521" s="202"/>
      <c r="AR521" s="151"/>
      <c r="AS521" s="152" t="s">
        <v>362</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6"/>
      <c r="AF522" s="208"/>
      <c r="AG522" s="208"/>
      <c r="AH522" s="208"/>
      <c r="AI522" s="276"/>
      <c r="AJ522" s="208"/>
      <c r="AK522" s="208"/>
      <c r="AL522" s="208"/>
      <c r="AM522" s="276"/>
      <c r="AN522" s="208"/>
      <c r="AO522" s="208"/>
      <c r="AP522" s="277"/>
      <c r="AQ522" s="276"/>
      <c r="AR522" s="208"/>
      <c r="AS522" s="208"/>
      <c r="AT522" s="277"/>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6"/>
      <c r="AF523" s="208"/>
      <c r="AG523" s="208"/>
      <c r="AH523" s="277"/>
      <c r="AI523" s="276"/>
      <c r="AJ523" s="208"/>
      <c r="AK523" s="208"/>
      <c r="AL523" s="208"/>
      <c r="AM523" s="276"/>
      <c r="AN523" s="208"/>
      <c r="AO523" s="208"/>
      <c r="AP523" s="277"/>
      <c r="AQ523" s="276"/>
      <c r="AR523" s="208"/>
      <c r="AS523" s="208"/>
      <c r="AT523" s="277"/>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6"/>
      <c r="AF524" s="208"/>
      <c r="AG524" s="208"/>
      <c r="AH524" s="277"/>
      <c r="AI524" s="276"/>
      <c r="AJ524" s="208"/>
      <c r="AK524" s="208"/>
      <c r="AL524" s="208"/>
      <c r="AM524" s="276"/>
      <c r="AN524" s="208"/>
      <c r="AO524" s="208"/>
      <c r="AP524" s="277"/>
      <c r="AQ524" s="276"/>
      <c r="AR524" s="208"/>
      <c r="AS524" s="208"/>
      <c r="AT524" s="277"/>
      <c r="AU524" s="208"/>
      <c r="AV524" s="208"/>
      <c r="AW524" s="208"/>
      <c r="AX524" s="209"/>
    </row>
    <row r="525" spans="1:50" ht="18.75" hidden="1" customHeight="1" x14ac:dyDescent="0.15">
      <c r="A525" s="869"/>
      <c r="B525" s="864"/>
      <c r="C525" s="164"/>
      <c r="D525" s="864"/>
      <c r="E525" s="154" t="s">
        <v>387</v>
      </c>
      <c r="F525" s="155"/>
      <c r="G525" s="116" t="s">
        <v>383</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385</v>
      </c>
      <c r="AF525" s="393"/>
      <c r="AG525" s="393"/>
      <c r="AH525" s="394"/>
      <c r="AI525" s="145" t="s">
        <v>365</v>
      </c>
      <c r="AJ525" s="145"/>
      <c r="AK525" s="145"/>
      <c r="AL525" s="146"/>
      <c r="AM525" s="145" t="s">
        <v>372</v>
      </c>
      <c r="AN525" s="145"/>
      <c r="AO525" s="145"/>
      <c r="AP525" s="146"/>
      <c r="AQ525" s="146" t="s">
        <v>361</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362</v>
      </c>
      <c r="AH526" s="153"/>
      <c r="AI526" s="147"/>
      <c r="AJ526" s="147"/>
      <c r="AK526" s="147"/>
      <c r="AL526" s="148"/>
      <c r="AM526" s="147"/>
      <c r="AN526" s="147"/>
      <c r="AO526" s="147"/>
      <c r="AP526" s="148"/>
      <c r="AQ526" s="202"/>
      <c r="AR526" s="151"/>
      <c r="AS526" s="152" t="s">
        <v>362</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6"/>
      <c r="AF527" s="208"/>
      <c r="AG527" s="208"/>
      <c r="AH527" s="208"/>
      <c r="AI527" s="276"/>
      <c r="AJ527" s="208"/>
      <c r="AK527" s="208"/>
      <c r="AL527" s="208"/>
      <c r="AM527" s="276"/>
      <c r="AN527" s="208"/>
      <c r="AO527" s="208"/>
      <c r="AP527" s="277"/>
      <c r="AQ527" s="276"/>
      <c r="AR527" s="208"/>
      <c r="AS527" s="208"/>
      <c r="AT527" s="277"/>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6"/>
      <c r="AF528" s="208"/>
      <c r="AG528" s="208"/>
      <c r="AH528" s="277"/>
      <c r="AI528" s="276"/>
      <c r="AJ528" s="208"/>
      <c r="AK528" s="208"/>
      <c r="AL528" s="208"/>
      <c r="AM528" s="276"/>
      <c r="AN528" s="208"/>
      <c r="AO528" s="208"/>
      <c r="AP528" s="277"/>
      <c r="AQ528" s="276"/>
      <c r="AR528" s="208"/>
      <c r="AS528" s="208"/>
      <c r="AT528" s="277"/>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6"/>
      <c r="AF529" s="208"/>
      <c r="AG529" s="208"/>
      <c r="AH529" s="277"/>
      <c r="AI529" s="276"/>
      <c r="AJ529" s="208"/>
      <c r="AK529" s="208"/>
      <c r="AL529" s="208"/>
      <c r="AM529" s="276"/>
      <c r="AN529" s="208"/>
      <c r="AO529" s="208"/>
      <c r="AP529" s="277"/>
      <c r="AQ529" s="276"/>
      <c r="AR529" s="208"/>
      <c r="AS529" s="208"/>
      <c r="AT529" s="277"/>
      <c r="AU529" s="208"/>
      <c r="AV529" s="208"/>
      <c r="AW529" s="208"/>
      <c r="AX529" s="209"/>
    </row>
    <row r="530" spans="1:50" ht="18.75" hidden="1" customHeight="1" x14ac:dyDescent="0.15">
      <c r="A530" s="869"/>
      <c r="B530" s="864"/>
      <c r="C530" s="164"/>
      <c r="D530" s="864"/>
      <c r="E530" s="154" t="s">
        <v>387</v>
      </c>
      <c r="F530" s="155"/>
      <c r="G530" s="116" t="s">
        <v>383</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385</v>
      </c>
      <c r="AF530" s="393"/>
      <c r="AG530" s="393"/>
      <c r="AH530" s="394"/>
      <c r="AI530" s="145" t="s">
        <v>365</v>
      </c>
      <c r="AJ530" s="145"/>
      <c r="AK530" s="145"/>
      <c r="AL530" s="146"/>
      <c r="AM530" s="145" t="s">
        <v>372</v>
      </c>
      <c r="AN530" s="145"/>
      <c r="AO530" s="145"/>
      <c r="AP530" s="146"/>
      <c r="AQ530" s="146" t="s">
        <v>361</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362</v>
      </c>
      <c r="AH531" s="153"/>
      <c r="AI531" s="147"/>
      <c r="AJ531" s="147"/>
      <c r="AK531" s="147"/>
      <c r="AL531" s="148"/>
      <c r="AM531" s="147"/>
      <c r="AN531" s="147"/>
      <c r="AO531" s="147"/>
      <c r="AP531" s="148"/>
      <c r="AQ531" s="202"/>
      <c r="AR531" s="151"/>
      <c r="AS531" s="152" t="s">
        <v>362</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6"/>
      <c r="AF532" s="208"/>
      <c r="AG532" s="208"/>
      <c r="AH532" s="208"/>
      <c r="AI532" s="276"/>
      <c r="AJ532" s="208"/>
      <c r="AK532" s="208"/>
      <c r="AL532" s="208"/>
      <c r="AM532" s="276"/>
      <c r="AN532" s="208"/>
      <c r="AO532" s="208"/>
      <c r="AP532" s="277"/>
      <c r="AQ532" s="276"/>
      <c r="AR532" s="208"/>
      <c r="AS532" s="208"/>
      <c r="AT532" s="277"/>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6"/>
      <c r="AF533" s="208"/>
      <c r="AG533" s="208"/>
      <c r="AH533" s="277"/>
      <c r="AI533" s="276"/>
      <c r="AJ533" s="208"/>
      <c r="AK533" s="208"/>
      <c r="AL533" s="208"/>
      <c r="AM533" s="276"/>
      <c r="AN533" s="208"/>
      <c r="AO533" s="208"/>
      <c r="AP533" s="277"/>
      <c r="AQ533" s="276"/>
      <c r="AR533" s="208"/>
      <c r="AS533" s="208"/>
      <c r="AT533" s="277"/>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6"/>
      <c r="AF534" s="208"/>
      <c r="AG534" s="208"/>
      <c r="AH534" s="277"/>
      <c r="AI534" s="276"/>
      <c r="AJ534" s="208"/>
      <c r="AK534" s="208"/>
      <c r="AL534" s="208"/>
      <c r="AM534" s="276"/>
      <c r="AN534" s="208"/>
      <c r="AO534" s="208"/>
      <c r="AP534" s="277"/>
      <c r="AQ534" s="276"/>
      <c r="AR534" s="208"/>
      <c r="AS534" s="208"/>
      <c r="AT534" s="277"/>
      <c r="AU534" s="208"/>
      <c r="AV534" s="208"/>
      <c r="AW534" s="208"/>
      <c r="AX534" s="209"/>
    </row>
    <row r="535" spans="1:50" ht="18.75" hidden="1" customHeight="1" x14ac:dyDescent="0.15">
      <c r="A535" s="869"/>
      <c r="B535" s="864"/>
      <c r="C535" s="164"/>
      <c r="D535" s="864"/>
      <c r="E535" s="154" t="s">
        <v>387</v>
      </c>
      <c r="F535" s="155"/>
      <c r="G535" s="116" t="s">
        <v>383</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385</v>
      </c>
      <c r="AF535" s="393"/>
      <c r="AG535" s="393"/>
      <c r="AH535" s="394"/>
      <c r="AI535" s="145" t="s">
        <v>365</v>
      </c>
      <c r="AJ535" s="145"/>
      <c r="AK535" s="145"/>
      <c r="AL535" s="146"/>
      <c r="AM535" s="145" t="s">
        <v>372</v>
      </c>
      <c r="AN535" s="145"/>
      <c r="AO535" s="145"/>
      <c r="AP535" s="146"/>
      <c r="AQ535" s="146" t="s">
        <v>361</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362</v>
      </c>
      <c r="AH536" s="153"/>
      <c r="AI536" s="147"/>
      <c r="AJ536" s="147"/>
      <c r="AK536" s="147"/>
      <c r="AL536" s="148"/>
      <c r="AM536" s="147"/>
      <c r="AN536" s="147"/>
      <c r="AO536" s="147"/>
      <c r="AP536" s="148"/>
      <c r="AQ536" s="202"/>
      <c r="AR536" s="151"/>
      <c r="AS536" s="152" t="s">
        <v>362</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6"/>
      <c r="AF537" s="208"/>
      <c r="AG537" s="208"/>
      <c r="AH537" s="208"/>
      <c r="AI537" s="276"/>
      <c r="AJ537" s="208"/>
      <c r="AK537" s="208"/>
      <c r="AL537" s="208"/>
      <c r="AM537" s="276"/>
      <c r="AN537" s="208"/>
      <c r="AO537" s="208"/>
      <c r="AP537" s="277"/>
      <c r="AQ537" s="276"/>
      <c r="AR537" s="208"/>
      <c r="AS537" s="208"/>
      <c r="AT537" s="277"/>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6"/>
      <c r="AF538" s="208"/>
      <c r="AG538" s="208"/>
      <c r="AH538" s="277"/>
      <c r="AI538" s="276"/>
      <c r="AJ538" s="208"/>
      <c r="AK538" s="208"/>
      <c r="AL538" s="208"/>
      <c r="AM538" s="276"/>
      <c r="AN538" s="208"/>
      <c r="AO538" s="208"/>
      <c r="AP538" s="277"/>
      <c r="AQ538" s="276"/>
      <c r="AR538" s="208"/>
      <c r="AS538" s="208"/>
      <c r="AT538" s="277"/>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6"/>
      <c r="AF539" s="208"/>
      <c r="AG539" s="208"/>
      <c r="AH539" s="277"/>
      <c r="AI539" s="276"/>
      <c r="AJ539" s="208"/>
      <c r="AK539" s="208"/>
      <c r="AL539" s="208"/>
      <c r="AM539" s="276"/>
      <c r="AN539" s="208"/>
      <c r="AO539" s="208"/>
      <c r="AP539" s="277"/>
      <c r="AQ539" s="276"/>
      <c r="AR539" s="208"/>
      <c r="AS539" s="208"/>
      <c r="AT539" s="277"/>
      <c r="AU539" s="208"/>
      <c r="AV539" s="208"/>
      <c r="AW539" s="208"/>
      <c r="AX539" s="209"/>
    </row>
    <row r="540" spans="1:50" ht="18.75" hidden="1" customHeight="1" x14ac:dyDescent="0.15">
      <c r="A540" s="869"/>
      <c r="B540" s="864"/>
      <c r="C540" s="164"/>
      <c r="D540" s="864"/>
      <c r="E540" s="154" t="s">
        <v>387</v>
      </c>
      <c r="F540" s="155"/>
      <c r="G540" s="116" t="s">
        <v>383</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385</v>
      </c>
      <c r="AF540" s="393"/>
      <c r="AG540" s="393"/>
      <c r="AH540" s="394"/>
      <c r="AI540" s="145" t="s">
        <v>365</v>
      </c>
      <c r="AJ540" s="145"/>
      <c r="AK540" s="145"/>
      <c r="AL540" s="146"/>
      <c r="AM540" s="145" t="s">
        <v>372</v>
      </c>
      <c r="AN540" s="145"/>
      <c r="AO540" s="145"/>
      <c r="AP540" s="146"/>
      <c r="AQ540" s="146" t="s">
        <v>361</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362</v>
      </c>
      <c r="AH541" s="153"/>
      <c r="AI541" s="147"/>
      <c r="AJ541" s="147"/>
      <c r="AK541" s="147"/>
      <c r="AL541" s="148"/>
      <c r="AM541" s="147"/>
      <c r="AN541" s="147"/>
      <c r="AO541" s="147"/>
      <c r="AP541" s="148"/>
      <c r="AQ541" s="202"/>
      <c r="AR541" s="151"/>
      <c r="AS541" s="152" t="s">
        <v>362</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6"/>
      <c r="AF542" s="208"/>
      <c r="AG542" s="208"/>
      <c r="AH542" s="208"/>
      <c r="AI542" s="276"/>
      <c r="AJ542" s="208"/>
      <c r="AK542" s="208"/>
      <c r="AL542" s="208"/>
      <c r="AM542" s="276"/>
      <c r="AN542" s="208"/>
      <c r="AO542" s="208"/>
      <c r="AP542" s="277"/>
      <c r="AQ542" s="276"/>
      <c r="AR542" s="208"/>
      <c r="AS542" s="208"/>
      <c r="AT542" s="277"/>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6"/>
      <c r="AF543" s="208"/>
      <c r="AG543" s="208"/>
      <c r="AH543" s="277"/>
      <c r="AI543" s="276"/>
      <c r="AJ543" s="208"/>
      <c r="AK543" s="208"/>
      <c r="AL543" s="208"/>
      <c r="AM543" s="276"/>
      <c r="AN543" s="208"/>
      <c r="AO543" s="208"/>
      <c r="AP543" s="277"/>
      <c r="AQ543" s="276"/>
      <c r="AR543" s="208"/>
      <c r="AS543" s="208"/>
      <c r="AT543" s="277"/>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6"/>
      <c r="AF544" s="208"/>
      <c r="AG544" s="208"/>
      <c r="AH544" s="277"/>
      <c r="AI544" s="276"/>
      <c r="AJ544" s="208"/>
      <c r="AK544" s="208"/>
      <c r="AL544" s="208"/>
      <c r="AM544" s="276"/>
      <c r="AN544" s="208"/>
      <c r="AO544" s="208"/>
      <c r="AP544" s="277"/>
      <c r="AQ544" s="276"/>
      <c r="AR544" s="208"/>
      <c r="AS544" s="208"/>
      <c r="AT544" s="277"/>
      <c r="AU544" s="208"/>
      <c r="AV544" s="208"/>
      <c r="AW544" s="208"/>
      <c r="AX544" s="209"/>
    </row>
    <row r="545" spans="1:50" ht="18.75" hidden="1" customHeight="1" x14ac:dyDescent="0.15">
      <c r="A545" s="869"/>
      <c r="B545" s="864"/>
      <c r="C545" s="164"/>
      <c r="D545" s="864"/>
      <c r="E545" s="154" t="s">
        <v>388</v>
      </c>
      <c r="F545" s="155"/>
      <c r="G545" s="116" t="s">
        <v>384</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385</v>
      </c>
      <c r="AF545" s="393"/>
      <c r="AG545" s="393"/>
      <c r="AH545" s="394"/>
      <c r="AI545" s="145" t="s">
        <v>365</v>
      </c>
      <c r="AJ545" s="145"/>
      <c r="AK545" s="145"/>
      <c r="AL545" s="146"/>
      <c r="AM545" s="145" t="s">
        <v>372</v>
      </c>
      <c r="AN545" s="145"/>
      <c r="AO545" s="145"/>
      <c r="AP545" s="146"/>
      <c r="AQ545" s="146" t="s">
        <v>361</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362</v>
      </c>
      <c r="AH546" s="153"/>
      <c r="AI546" s="147"/>
      <c r="AJ546" s="147"/>
      <c r="AK546" s="147"/>
      <c r="AL546" s="148"/>
      <c r="AM546" s="147"/>
      <c r="AN546" s="147"/>
      <c r="AO546" s="147"/>
      <c r="AP546" s="148"/>
      <c r="AQ546" s="202"/>
      <c r="AR546" s="151"/>
      <c r="AS546" s="152" t="s">
        <v>362</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6"/>
      <c r="AF547" s="208"/>
      <c r="AG547" s="208"/>
      <c r="AH547" s="208"/>
      <c r="AI547" s="276"/>
      <c r="AJ547" s="208"/>
      <c r="AK547" s="208"/>
      <c r="AL547" s="208"/>
      <c r="AM547" s="276"/>
      <c r="AN547" s="208"/>
      <c r="AO547" s="208"/>
      <c r="AP547" s="277"/>
      <c r="AQ547" s="276"/>
      <c r="AR547" s="208"/>
      <c r="AS547" s="208"/>
      <c r="AT547" s="277"/>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6"/>
      <c r="AF548" s="208"/>
      <c r="AG548" s="208"/>
      <c r="AH548" s="277"/>
      <c r="AI548" s="276"/>
      <c r="AJ548" s="208"/>
      <c r="AK548" s="208"/>
      <c r="AL548" s="208"/>
      <c r="AM548" s="276"/>
      <c r="AN548" s="208"/>
      <c r="AO548" s="208"/>
      <c r="AP548" s="277"/>
      <c r="AQ548" s="276"/>
      <c r="AR548" s="208"/>
      <c r="AS548" s="208"/>
      <c r="AT548" s="277"/>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6"/>
      <c r="AF549" s="208"/>
      <c r="AG549" s="208"/>
      <c r="AH549" s="277"/>
      <c r="AI549" s="276"/>
      <c r="AJ549" s="208"/>
      <c r="AK549" s="208"/>
      <c r="AL549" s="208"/>
      <c r="AM549" s="276"/>
      <c r="AN549" s="208"/>
      <c r="AO549" s="208"/>
      <c r="AP549" s="277"/>
      <c r="AQ549" s="276"/>
      <c r="AR549" s="208"/>
      <c r="AS549" s="208"/>
      <c r="AT549" s="277"/>
      <c r="AU549" s="208"/>
      <c r="AV549" s="208"/>
      <c r="AW549" s="208"/>
      <c r="AX549" s="209"/>
    </row>
    <row r="550" spans="1:50" ht="18.75" hidden="1" customHeight="1" x14ac:dyDescent="0.15">
      <c r="A550" s="869"/>
      <c r="B550" s="864"/>
      <c r="C550" s="164"/>
      <c r="D550" s="864"/>
      <c r="E550" s="154" t="s">
        <v>388</v>
      </c>
      <c r="F550" s="155"/>
      <c r="G550" s="116" t="s">
        <v>384</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385</v>
      </c>
      <c r="AF550" s="393"/>
      <c r="AG550" s="393"/>
      <c r="AH550" s="394"/>
      <c r="AI550" s="145" t="s">
        <v>365</v>
      </c>
      <c r="AJ550" s="145"/>
      <c r="AK550" s="145"/>
      <c r="AL550" s="146"/>
      <c r="AM550" s="145" t="s">
        <v>372</v>
      </c>
      <c r="AN550" s="145"/>
      <c r="AO550" s="145"/>
      <c r="AP550" s="146"/>
      <c r="AQ550" s="146" t="s">
        <v>361</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362</v>
      </c>
      <c r="AH551" s="153"/>
      <c r="AI551" s="147"/>
      <c r="AJ551" s="147"/>
      <c r="AK551" s="147"/>
      <c r="AL551" s="148"/>
      <c r="AM551" s="147"/>
      <c r="AN551" s="147"/>
      <c r="AO551" s="147"/>
      <c r="AP551" s="148"/>
      <c r="AQ551" s="202"/>
      <c r="AR551" s="151"/>
      <c r="AS551" s="152" t="s">
        <v>362</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6"/>
      <c r="AF552" s="208"/>
      <c r="AG552" s="208"/>
      <c r="AH552" s="208"/>
      <c r="AI552" s="276"/>
      <c r="AJ552" s="208"/>
      <c r="AK552" s="208"/>
      <c r="AL552" s="208"/>
      <c r="AM552" s="276"/>
      <c r="AN552" s="208"/>
      <c r="AO552" s="208"/>
      <c r="AP552" s="277"/>
      <c r="AQ552" s="276"/>
      <c r="AR552" s="208"/>
      <c r="AS552" s="208"/>
      <c r="AT552" s="277"/>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6"/>
      <c r="AF553" s="208"/>
      <c r="AG553" s="208"/>
      <c r="AH553" s="277"/>
      <c r="AI553" s="276"/>
      <c r="AJ553" s="208"/>
      <c r="AK553" s="208"/>
      <c r="AL553" s="208"/>
      <c r="AM553" s="276"/>
      <c r="AN553" s="208"/>
      <c r="AO553" s="208"/>
      <c r="AP553" s="277"/>
      <c r="AQ553" s="276"/>
      <c r="AR553" s="208"/>
      <c r="AS553" s="208"/>
      <c r="AT553" s="277"/>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6"/>
      <c r="AF554" s="208"/>
      <c r="AG554" s="208"/>
      <c r="AH554" s="277"/>
      <c r="AI554" s="276"/>
      <c r="AJ554" s="208"/>
      <c r="AK554" s="208"/>
      <c r="AL554" s="208"/>
      <c r="AM554" s="276"/>
      <c r="AN554" s="208"/>
      <c r="AO554" s="208"/>
      <c r="AP554" s="277"/>
      <c r="AQ554" s="276"/>
      <c r="AR554" s="208"/>
      <c r="AS554" s="208"/>
      <c r="AT554" s="277"/>
      <c r="AU554" s="208"/>
      <c r="AV554" s="208"/>
      <c r="AW554" s="208"/>
      <c r="AX554" s="209"/>
    </row>
    <row r="555" spans="1:50" ht="18.75" hidden="1" customHeight="1" x14ac:dyDescent="0.15">
      <c r="A555" s="869"/>
      <c r="B555" s="864"/>
      <c r="C555" s="164"/>
      <c r="D555" s="864"/>
      <c r="E555" s="154" t="s">
        <v>388</v>
      </c>
      <c r="F555" s="155"/>
      <c r="G555" s="116" t="s">
        <v>384</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385</v>
      </c>
      <c r="AF555" s="393"/>
      <c r="AG555" s="393"/>
      <c r="AH555" s="394"/>
      <c r="AI555" s="145" t="s">
        <v>365</v>
      </c>
      <c r="AJ555" s="145"/>
      <c r="AK555" s="145"/>
      <c r="AL555" s="146"/>
      <c r="AM555" s="145" t="s">
        <v>372</v>
      </c>
      <c r="AN555" s="145"/>
      <c r="AO555" s="145"/>
      <c r="AP555" s="146"/>
      <c r="AQ555" s="146" t="s">
        <v>361</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362</v>
      </c>
      <c r="AH556" s="153"/>
      <c r="AI556" s="147"/>
      <c r="AJ556" s="147"/>
      <c r="AK556" s="147"/>
      <c r="AL556" s="148"/>
      <c r="AM556" s="147"/>
      <c r="AN556" s="147"/>
      <c r="AO556" s="147"/>
      <c r="AP556" s="148"/>
      <c r="AQ556" s="202"/>
      <c r="AR556" s="151"/>
      <c r="AS556" s="152" t="s">
        <v>362</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6"/>
      <c r="AF557" s="208"/>
      <c r="AG557" s="208"/>
      <c r="AH557" s="208"/>
      <c r="AI557" s="276"/>
      <c r="AJ557" s="208"/>
      <c r="AK557" s="208"/>
      <c r="AL557" s="208"/>
      <c r="AM557" s="276"/>
      <c r="AN557" s="208"/>
      <c r="AO557" s="208"/>
      <c r="AP557" s="277"/>
      <c r="AQ557" s="276"/>
      <c r="AR557" s="208"/>
      <c r="AS557" s="208"/>
      <c r="AT557" s="277"/>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6"/>
      <c r="AF558" s="208"/>
      <c r="AG558" s="208"/>
      <c r="AH558" s="277"/>
      <c r="AI558" s="276"/>
      <c r="AJ558" s="208"/>
      <c r="AK558" s="208"/>
      <c r="AL558" s="208"/>
      <c r="AM558" s="276"/>
      <c r="AN558" s="208"/>
      <c r="AO558" s="208"/>
      <c r="AP558" s="277"/>
      <c r="AQ558" s="276"/>
      <c r="AR558" s="208"/>
      <c r="AS558" s="208"/>
      <c r="AT558" s="277"/>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6"/>
      <c r="AF559" s="208"/>
      <c r="AG559" s="208"/>
      <c r="AH559" s="277"/>
      <c r="AI559" s="276"/>
      <c r="AJ559" s="208"/>
      <c r="AK559" s="208"/>
      <c r="AL559" s="208"/>
      <c r="AM559" s="276"/>
      <c r="AN559" s="208"/>
      <c r="AO559" s="208"/>
      <c r="AP559" s="277"/>
      <c r="AQ559" s="276"/>
      <c r="AR559" s="208"/>
      <c r="AS559" s="208"/>
      <c r="AT559" s="277"/>
      <c r="AU559" s="208"/>
      <c r="AV559" s="208"/>
      <c r="AW559" s="208"/>
      <c r="AX559" s="209"/>
    </row>
    <row r="560" spans="1:50" ht="18.75" hidden="1" customHeight="1" x14ac:dyDescent="0.15">
      <c r="A560" s="869"/>
      <c r="B560" s="864"/>
      <c r="C560" s="164"/>
      <c r="D560" s="864"/>
      <c r="E560" s="154" t="s">
        <v>388</v>
      </c>
      <c r="F560" s="155"/>
      <c r="G560" s="116" t="s">
        <v>384</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385</v>
      </c>
      <c r="AF560" s="393"/>
      <c r="AG560" s="393"/>
      <c r="AH560" s="394"/>
      <c r="AI560" s="145" t="s">
        <v>365</v>
      </c>
      <c r="AJ560" s="145"/>
      <c r="AK560" s="145"/>
      <c r="AL560" s="146"/>
      <c r="AM560" s="145" t="s">
        <v>372</v>
      </c>
      <c r="AN560" s="145"/>
      <c r="AO560" s="145"/>
      <c r="AP560" s="146"/>
      <c r="AQ560" s="146" t="s">
        <v>361</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362</v>
      </c>
      <c r="AH561" s="153"/>
      <c r="AI561" s="147"/>
      <c r="AJ561" s="147"/>
      <c r="AK561" s="147"/>
      <c r="AL561" s="148"/>
      <c r="AM561" s="147"/>
      <c r="AN561" s="147"/>
      <c r="AO561" s="147"/>
      <c r="AP561" s="148"/>
      <c r="AQ561" s="202"/>
      <c r="AR561" s="151"/>
      <c r="AS561" s="152" t="s">
        <v>362</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6"/>
      <c r="AF562" s="208"/>
      <c r="AG562" s="208"/>
      <c r="AH562" s="208"/>
      <c r="AI562" s="276"/>
      <c r="AJ562" s="208"/>
      <c r="AK562" s="208"/>
      <c r="AL562" s="208"/>
      <c r="AM562" s="276"/>
      <c r="AN562" s="208"/>
      <c r="AO562" s="208"/>
      <c r="AP562" s="277"/>
      <c r="AQ562" s="276"/>
      <c r="AR562" s="208"/>
      <c r="AS562" s="208"/>
      <c r="AT562" s="277"/>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6"/>
      <c r="AF563" s="208"/>
      <c r="AG563" s="208"/>
      <c r="AH563" s="277"/>
      <c r="AI563" s="276"/>
      <c r="AJ563" s="208"/>
      <c r="AK563" s="208"/>
      <c r="AL563" s="208"/>
      <c r="AM563" s="276"/>
      <c r="AN563" s="208"/>
      <c r="AO563" s="208"/>
      <c r="AP563" s="277"/>
      <c r="AQ563" s="276"/>
      <c r="AR563" s="208"/>
      <c r="AS563" s="208"/>
      <c r="AT563" s="277"/>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6"/>
      <c r="AF564" s="208"/>
      <c r="AG564" s="208"/>
      <c r="AH564" s="277"/>
      <c r="AI564" s="276"/>
      <c r="AJ564" s="208"/>
      <c r="AK564" s="208"/>
      <c r="AL564" s="208"/>
      <c r="AM564" s="276"/>
      <c r="AN564" s="208"/>
      <c r="AO564" s="208"/>
      <c r="AP564" s="277"/>
      <c r="AQ564" s="276"/>
      <c r="AR564" s="208"/>
      <c r="AS564" s="208"/>
      <c r="AT564" s="277"/>
      <c r="AU564" s="208"/>
      <c r="AV564" s="208"/>
      <c r="AW564" s="208"/>
      <c r="AX564" s="209"/>
    </row>
    <row r="565" spans="1:50" ht="18.75" hidden="1" customHeight="1" x14ac:dyDescent="0.15">
      <c r="A565" s="869"/>
      <c r="B565" s="864"/>
      <c r="C565" s="164"/>
      <c r="D565" s="864"/>
      <c r="E565" s="154" t="s">
        <v>388</v>
      </c>
      <c r="F565" s="155"/>
      <c r="G565" s="116" t="s">
        <v>384</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385</v>
      </c>
      <c r="AF565" s="393"/>
      <c r="AG565" s="393"/>
      <c r="AH565" s="394"/>
      <c r="AI565" s="145" t="s">
        <v>365</v>
      </c>
      <c r="AJ565" s="145"/>
      <c r="AK565" s="145"/>
      <c r="AL565" s="146"/>
      <c r="AM565" s="145" t="s">
        <v>372</v>
      </c>
      <c r="AN565" s="145"/>
      <c r="AO565" s="145"/>
      <c r="AP565" s="146"/>
      <c r="AQ565" s="146" t="s">
        <v>361</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362</v>
      </c>
      <c r="AH566" s="153"/>
      <c r="AI566" s="147"/>
      <c r="AJ566" s="147"/>
      <c r="AK566" s="147"/>
      <c r="AL566" s="148"/>
      <c r="AM566" s="147"/>
      <c r="AN566" s="147"/>
      <c r="AO566" s="147"/>
      <c r="AP566" s="148"/>
      <c r="AQ566" s="202"/>
      <c r="AR566" s="151"/>
      <c r="AS566" s="152" t="s">
        <v>362</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6"/>
      <c r="AF567" s="208"/>
      <c r="AG567" s="208"/>
      <c r="AH567" s="208"/>
      <c r="AI567" s="276"/>
      <c r="AJ567" s="208"/>
      <c r="AK567" s="208"/>
      <c r="AL567" s="208"/>
      <c r="AM567" s="276"/>
      <c r="AN567" s="208"/>
      <c r="AO567" s="208"/>
      <c r="AP567" s="277"/>
      <c r="AQ567" s="276"/>
      <c r="AR567" s="208"/>
      <c r="AS567" s="208"/>
      <c r="AT567" s="277"/>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6"/>
      <c r="AF568" s="208"/>
      <c r="AG568" s="208"/>
      <c r="AH568" s="277"/>
      <c r="AI568" s="276"/>
      <c r="AJ568" s="208"/>
      <c r="AK568" s="208"/>
      <c r="AL568" s="208"/>
      <c r="AM568" s="276"/>
      <c r="AN568" s="208"/>
      <c r="AO568" s="208"/>
      <c r="AP568" s="277"/>
      <c r="AQ568" s="276"/>
      <c r="AR568" s="208"/>
      <c r="AS568" s="208"/>
      <c r="AT568" s="277"/>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6"/>
      <c r="AF569" s="208"/>
      <c r="AG569" s="208"/>
      <c r="AH569" s="277"/>
      <c r="AI569" s="276"/>
      <c r="AJ569" s="208"/>
      <c r="AK569" s="208"/>
      <c r="AL569" s="208"/>
      <c r="AM569" s="276"/>
      <c r="AN569" s="208"/>
      <c r="AO569" s="208"/>
      <c r="AP569" s="277"/>
      <c r="AQ569" s="276"/>
      <c r="AR569" s="208"/>
      <c r="AS569" s="208"/>
      <c r="AT569" s="277"/>
      <c r="AU569" s="208"/>
      <c r="AV569" s="208"/>
      <c r="AW569" s="208"/>
      <c r="AX569" s="209"/>
    </row>
    <row r="570" spans="1:50" ht="22.5" hidden="1" customHeight="1" x14ac:dyDescent="0.15">
      <c r="A570" s="869"/>
      <c r="B570" s="864"/>
      <c r="C570" s="164"/>
      <c r="D570" s="864"/>
      <c r="E570" s="122" t="s">
        <v>409</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360</v>
      </c>
      <c r="F573" s="191"/>
      <c r="G573" s="784" t="s">
        <v>400</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387</v>
      </c>
      <c r="F574" s="155"/>
      <c r="G574" s="116" t="s">
        <v>383</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385</v>
      </c>
      <c r="AF574" s="393"/>
      <c r="AG574" s="393"/>
      <c r="AH574" s="394"/>
      <c r="AI574" s="145" t="s">
        <v>365</v>
      </c>
      <c r="AJ574" s="145"/>
      <c r="AK574" s="145"/>
      <c r="AL574" s="146"/>
      <c r="AM574" s="145" t="s">
        <v>372</v>
      </c>
      <c r="AN574" s="145"/>
      <c r="AO574" s="145"/>
      <c r="AP574" s="146"/>
      <c r="AQ574" s="146" t="s">
        <v>361</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362</v>
      </c>
      <c r="AH575" s="153"/>
      <c r="AI575" s="147"/>
      <c r="AJ575" s="147"/>
      <c r="AK575" s="147"/>
      <c r="AL575" s="148"/>
      <c r="AM575" s="147"/>
      <c r="AN575" s="147"/>
      <c r="AO575" s="147"/>
      <c r="AP575" s="148"/>
      <c r="AQ575" s="202"/>
      <c r="AR575" s="151"/>
      <c r="AS575" s="152" t="s">
        <v>362</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6"/>
      <c r="AF576" s="208"/>
      <c r="AG576" s="208"/>
      <c r="AH576" s="208"/>
      <c r="AI576" s="276"/>
      <c r="AJ576" s="208"/>
      <c r="AK576" s="208"/>
      <c r="AL576" s="208"/>
      <c r="AM576" s="276"/>
      <c r="AN576" s="208"/>
      <c r="AO576" s="208"/>
      <c r="AP576" s="277"/>
      <c r="AQ576" s="276"/>
      <c r="AR576" s="208"/>
      <c r="AS576" s="208"/>
      <c r="AT576" s="277"/>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6"/>
      <c r="AF577" s="208"/>
      <c r="AG577" s="208"/>
      <c r="AH577" s="277"/>
      <c r="AI577" s="276"/>
      <c r="AJ577" s="208"/>
      <c r="AK577" s="208"/>
      <c r="AL577" s="208"/>
      <c r="AM577" s="276"/>
      <c r="AN577" s="208"/>
      <c r="AO577" s="208"/>
      <c r="AP577" s="277"/>
      <c r="AQ577" s="276"/>
      <c r="AR577" s="208"/>
      <c r="AS577" s="208"/>
      <c r="AT577" s="277"/>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6"/>
      <c r="AF578" s="208"/>
      <c r="AG578" s="208"/>
      <c r="AH578" s="277"/>
      <c r="AI578" s="276"/>
      <c r="AJ578" s="208"/>
      <c r="AK578" s="208"/>
      <c r="AL578" s="208"/>
      <c r="AM578" s="276"/>
      <c r="AN578" s="208"/>
      <c r="AO578" s="208"/>
      <c r="AP578" s="277"/>
      <c r="AQ578" s="276"/>
      <c r="AR578" s="208"/>
      <c r="AS578" s="208"/>
      <c r="AT578" s="277"/>
      <c r="AU578" s="208"/>
      <c r="AV578" s="208"/>
      <c r="AW578" s="208"/>
      <c r="AX578" s="209"/>
    </row>
    <row r="579" spans="1:50" ht="18.75" hidden="1" customHeight="1" x14ac:dyDescent="0.15">
      <c r="A579" s="869"/>
      <c r="B579" s="864"/>
      <c r="C579" s="164"/>
      <c r="D579" s="864"/>
      <c r="E579" s="154" t="s">
        <v>387</v>
      </c>
      <c r="F579" s="155"/>
      <c r="G579" s="116" t="s">
        <v>383</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385</v>
      </c>
      <c r="AF579" s="393"/>
      <c r="AG579" s="393"/>
      <c r="AH579" s="394"/>
      <c r="AI579" s="145" t="s">
        <v>365</v>
      </c>
      <c r="AJ579" s="145"/>
      <c r="AK579" s="145"/>
      <c r="AL579" s="146"/>
      <c r="AM579" s="145" t="s">
        <v>372</v>
      </c>
      <c r="AN579" s="145"/>
      <c r="AO579" s="145"/>
      <c r="AP579" s="146"/>
      <c r="AQ579" s="146" t="s">
        <v>361</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362</v>
      </c>
      <c r="AH580" s="153"/>
      <c r="AI580" s="147"/>
      <c r="AJ580" s="147"/>
      <c r="AK580" s="147"/>
      <c r="AL580" s="148"/>
      <c r="AM580" s="147"/>
      <c r="AN580" s="147"/>
      <c r="AO580" s="147"/>
      <c r="AP580" s="148"/>
      <c r="AQ580" s="202"/>
      <c r="AR580" s="151"/>
      <c r="AS580" s="152" t="s">
        <v>362</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6"/>
      <c r="AF581" s="208"/>
      <c r="AG581" s="208"/>
      <c r="AH581" s="208"/>
      <c r="AI581" s="276"/>
      <c r="AJ581" s="208"/>
      <c r="AK581" s="208"/>
      <c r="AL581" s="208"/>
      <c r="AM581" s="276"/>
      <c r="AN581" s="208"/>
      <c r="AO581" s="208"/>
      <c r="AP581" s="277"/>
      <c r="AQ581" s="276"/>
      <c r="AR581" s="208"/>
      <c r="AS581" s="208"/>
      <c r="AT581" s="277"/>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6"/>
      <c r="AF582" s="208"/>
      <c r="AG582" s="208"/>
      <c r="AH582" s="277"/>
      <c r="AI582" s="276"/>
      <c r="AJ582" s="208"/>
      <c r="AK582" s="208"/>
      <c r="AL582" s="208"/>
      <c r="AM582" s="276"/>
      <c r="AN582" s="208"/>
      <c r="AO582" s="208"/>
      <c r="AP582" s="277"/>
      <c r="AQ582" s="276"/>
      <c r="AR582" s="208"/>
      <c r="AS582" s="208"/>
      <c r="AT582" s="277"/>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6"/>
      <c r="AF583" s="208"/>
      <c r="AG583" s="208"/>
      <c r="AH583" s="277"/>
      <c r="AI583" s="276"/>
      <c r="AJ583" s="208"/>
      <c r="AK583" s="208"/>
      <c r="AL583" s="208"/>
      <c r="AM583" s="276"/>
      <c r="AN583" s="208"/>
      <c r="AO583" s="208"/>
      <c r="AP583" s="277"/>
      <c r="AQ583" s="276"/>
      <c r="AR583" s="208"/>
      <c r="AS583" s="208"/>
      <c r="AT583" s="277"/>
      <c r="AU583" s="208"/>
      <c r="AV583" s="208"/>
      <c r="AW583" s="208"/>
      <c r="AX583" s="209"/>
    </row>
    <row r="584" spans="1:50" ht="18.75" hidden="1" customHeight="1" x14ac:dyDescent="0.15">
      <c r="A584" s="869"/>
      <c r="B584" s="864"/>
      <c r="C584" s="164"/>
      <c r="D584" s="864"/>
      <c r="E584" s="154" t="s">
        <v>387</v>
      </c>
      <c r="F584" s="155"/>
      <c r="G584" s="116" t="s">
        <v>383</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385</v>
      </c>
      <c r="AF584" s="393"/>
      <c r="AG584" s="393"/>
      <c r="AH584" s="394"/>
      <c r="AI584" s="145" t="s">
        <v>365</v>
      </c>
      <c r="AJ584" s="145"/>
      <c r="AK584" s="145"/>
      <c r="AL584" s="146"/>
      <c r="AM584" s="145" t="s">
        <v>372</v>
      </c>
      <c r="AN584" s="145"/>
      <c r="AO584" s="145"/>
      <c r="AP584" s="146"/>
      <c r="AQ584" s="146" t="s">
        <v>361</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362</v>
      </c>
      <c r="AH585" s="153"/>
      <c r="AI585" s="147"/>
      <c r="AJ585" s="147"/>
      <c r="AK585" s="147"/>
      <c r="AL585" s="148"/>
      <c r="AM585" s="147"/>
      <c r="AN585" s="147"/>
      <c r="AO585" s="147"/>
      <c r="AP585" s="148"/>
      <c r="AQ585" s="202"/>
      <c r="AR585" s="151"/>
      <c r="AS585" s="152" t="s">
        <v>362</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6"/>
      <c r="AF586" s="208"/>
      <c r="AG586" s="208"/>
      <c r="AH586" s="208"/>
      <c r="AI586" s="276"/>
      <c r="AJ586" s="208"/>
      <c r="AK586" s="208"/>
      <c r="AL586" s="208"/>
      <c r="AM586" s="276"/>
      <c r="AN586" s="208"/>
      <c r="AO586" s="208"/>
      <c r="AP586" s="277"/>
      <c r="AQ586" s="276"/>
      <c r="AR586" s="208"/>
      <c r="AS586" s="208"/>
      <c r="AT586" s="277"/>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6"/>
      <c r="AF587" s="208"/>
      <c r="AG587" s="208"/>
      <c r="AH587" s="277"/>
      <c r="AI587" s="276"/>
      <c r="AJ587" s="208"/>
      <c r="AK587" s="208"/>
      <c r="AL587" s="208"/>
      <c r="AM587" s="276"/>
      <c r="AN587" s="208"/>
      <c r="AO587" s="208"/>
      <c r="AP587" s="277"/>
      <c r="AQ587" s="276"/>
      <c r="AR587" s="208"/>
      <c r="AS587" s="208"/>
      <c r="AT587" s="277"/>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6"/>
      <c r="AF588" s="208"/>
      <c r="AG588" s="208"/>
      <c r="AH588" s="277"/>
      <c r="AI588" s="276"/>
      <c r="AJ588" s="208"/>
      <c r="AK588" s="208"/>
      <c r="AL588" s="208"/>
      <c r="AM588" s="276"/>
      <c r="AN588" s="208"/>
      <c r="AO588" s="208"/>
      <c r="AP588" s="277"/>
      <c r="AQ588" s="276"/>
      <c r="AR588" s="208"/>
      <c r="AS588" s="208"/>
      <c r="AT588" s="277"/>
      <c r="AU588" s="208"/>
      <c r="AV588" s="208"/>
      <c r="AW588" s="208"/>
      <c r="AX588" s="209"/>
    </row>
    <row r="589" spans="1:50" ht="18.75" hidden="1" customHeight="1" x14ac:dyDescent="0.15">
      <c r="A589" s="869"/>
      <c r="B589" s="864"/>
      <c r="C589" s="164"/>
      <c r="D589" s="864"/>
      <c r="E589" s="154" t="s">
        <v>387</v>
      </c>
      <c r="F589" s="155"/>
      <c r="G589" s="116" t="s">
        <v>383</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385</v>
      </c>
      <c r="AF589" s="393"/>
      <c r="AG589" s="393"/>
      <c r="AH589" s="394"/>
      <c r="AI589" s="145" t="s">
        <v>365</v>
      </c>
      <c r="AJ589" s="145"/>
      <c r="AK589" s="145"/>
      <c r="AL589" s="146"/>
      <c r="AM589" s="145" t="s">
        <v>372</v>
      </c>
      <c r="AN589" s="145"/>
      <c r="AO589" s="145"/>
      <c r="AP589" s="146"/>
      <c r="AQ589" s="146" t="s">
        <v>361</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362</v>
      </c>
      <c r="AH590" s="153"/>
      <c r="AI590" s="147"/>
      <c r="AJ590" s="147"/>
      <c r="AK590" s="147"/>
      <c r="AL590" s="148"/>
      <c r="AM590" s="147"/>
      <c r="AN590" s="147"/>
      <c r="AO590" s="147"/>
      <c r="AP590" s="148"/>
      <c r="AQ590" s="202"/>
      <c r="AR590" s="151"/>
      <c r="AS590" s="152" t="s">
        <v>362</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6"/>
      <c r="AF591" s="208"/>
      <c r="AG591" s="208"/>
      <c r="AH591" s="208"/>
      <c r="AI591" s="276"/>
      <c r="AJ591" s="208"/>
      <c r="AK591" s="208"/>
      <c r="AL591" s="208"/>
      <c r="AM591" s="276"/>
      <c r="AN591" s="208"/>
      <c r="AO591" s="208"/>
      <c r="AP591" s="277"/>
      <c r="AQ591" s="276"/>
      <c r="AR591" s="208"/>
      <c r="AS591" s="208"/>
      <c r="AT591" s="277"/>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6"/>
      <c r="AF592" s="208"/>
      <c r="AG592" s="208"/>
      <c r="AH592" s="277"/>
      <c r="AI592" s="276"/>
      <c r="AJ592" s="208"/>
      <c r="AK592" s="208"/>
      <c r="AL592" s="208"/>
      <c r="AM592" s="276"/>
      <c r="AN592" s="208"/>
      <c r="AO592" s="208"/>
      <c r="AP592" s="277"/>
      <c r="AQ592" s="276"/>
      <c r="AR592" s="208"/>
      <c r="AS592" s="208"/>
      <c r="AT592" s="277"/>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6"/>
      <c r="AF593" s="208"/>
      <c r="AG593" s="208"/>
      <c r="AH593" s="277"/>
      <c r="AI593" s="276"/>
      <c r="AJ593" s="208"/>
      <c r="AK593" s="208"/>
      <c r="AL593" s="208"/>
      <c r="AM593" s="276"/>
      <c r="AN593" s="208"/>
      <c r="AO593" s="208"/>
      <c r="AP593" s="277"/>
      <c r="AQ593" s="276"/>
      <c r="AR593" s="208"/>
      <c r="AS593" s="208"/>
      <c r="AT593" s="277"/>
      <c r="AU593" s="208"/>
      <c r="AV593" s="208"/>
      <c r="AW593" s="208"/>
      <c r="AX593" s="209"/>
    </row>
    <row r="594" spans="1:50" ht="18.75" hidden="1" customHeight="1" x14ac:dyDescent="0.15">
      <c r="A594" s="869"/>
      <c r="B594" s="864"/>
      <c r="C594" s="164"/>
      <c r="D594" s="864"/>
      <c r="E594" s="154" t="s">
        <v>387</v>
      </c>
      <c r="F594" s="155"/>
      <c r="G594" s="116" t="s">
        <v>383</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385</v>
      </c>
      <c r="AF594" s="393"/>
      <c r="AG594" s="393"/>
      <c r="AH594" s="394"/>
      <c r="AI594" s="145" t="s">
        <v>365</v>
      </c>
      <c r="AJ594" s="145"/>
      <c r="AK594" s="145"/>
      <c r="AL594" s="146"/>
      <c r="AM594" s="145" t="s">
        <v>372</v>
      </c>
      <c r="AN594" s="145"/>
      <c r="AO594" s="145"/>
      <c r="AP594" s="146"/>
      <c r="AQ594" s="146" t="s">
        <v>361</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362</v>
      </c>
      <c r="AH595" s="153"/>
      <c r="AI595" s="147"/>
      <c r="AJ595" s="147"/>
      <c r="AK595" s="147"/>
      <c r="AL595" s="148"/>
      <c r="AM595" s="147"/>
      <c r="AN595" s="147"/>
      <c r="AO595" s="147"/>
      <c r="AP595" s="148"/>
      <c r="AQ595" s="202"/>
      <c r="AR595" s="151"/>
      <c r="AS595" s="152" t="s">
        <v>362</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6"/>
      <c r="AF596" s="208"/>
      <c r="AG596" s="208"/>
      <c r="AH596" s="208"/>
      <c r="AI596" s="276"/>
      <c r="AJ596" s="208"/>
      <c r="AK596" s="208"/>
      <c r="AL596" s="208"/>
      <c r="AM596" s="276"/>
      <c r="AN596" s="208"/>
      <c r="AO596" s="208"/>
      <c r="AP596" s="277"/>
      <c r="AQ596" s="276"/>
      <c r="AR596" s="208"/>
      <c r="AS596" s="208"/>
      <c r="AT596" s="277"/>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6"/>
      <c r="AF597" s="208"/>
      <c r="AG597" s="208"/>
      <c r="AH597" s="277"/>
      <c r="AI597" s="276"/>
      <c r="AJ597" s="208"/>
      <c r="AK597" s="208"/>
      <c r="AL597" s="208"/>
      <c r="AM597" s="276"/>
      <c r="AN597" s="208"/>
      <c r="AO597" s="208"/>
      <c r="AP597" s="277"/>
      <c r="AQ597" s="276"/>
      <c r="AR597" s="208"/>
      <c r="AS597" s="208"/>
      <c r="AT597" s="277"/>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6"/>
      <c r="AF598" s="208"/>
      <c r="AG598" s="208"/>
      <c r="AH598" s="277"/>
      <c r="AI598" s="276"/>
      <c r="AJ598" s="208"/>
      <c r="AK598" s="208"/>
      <c r="AL598" s="208"/>
      <c r="AM598" s="276"/>
      <c r="AN598" s="208"/>
      <c r="AO598" s="208"/>
      <c r="AP598" s="277"/>
      <c r="AQ598" s="276"/>
      <c r="AR598" s="208"/>
      <c r="AS598" s="208"/>
      <c r="AT598" s="277"/>
      <c r="AU598" s="208"/>
      <c r="AV598" s="208"/>
      <c r="AW598" s="208"/>
      <c r="AX598" s="209"/>
    </row>
    <row r="599" spans="1:50" ht="18.75" hidden="1" customHeight="1" x14ac:dyDescent="0.15">
      <c r="A599" s="869"/>
      <c r="B599" s="864"/>
      <c r="C599" s="164"/>
      <c r="D599" s="864"/>
      <c r="E599" s="154" t="s">
        <v>388</v>
      </c>
      <c r="F599" s="155"/>
      <c r="G599" s="116" t="s">
        <v>384</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385</v>
      </c>
      <c r="AF599" s="393"/>
      <c r="AG599" s="393"/>
      <c r="AH599" s="394"/>
      <c r="AI599" s="145" t="s">
        <v>365</v>
      </c>
      <c r="AJ599" s="145"/>
      <c r="AK599" s="145"/>
      <c r="AL599" s="146"/>
      <c r="AM599" s="145" t="s">
        <v>372</v>
      </c>
      <c r="AN599" s="145"/>
      <c r="AO599" s="145"/>
      <c r="AP599" s="146"/>
      <c r="AQ599" s="146" t="s">
        <v>361</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362</v>
      </c>
      <c r="AH600" s="153"/>
      <c r="AI600" s="147"/>
      <c r="AJ600" s="147"/>
      <c r="AK600" s="147"/>
      <c r="AL600" s="148"/>
      <c r="AM600" s="147"/>
      <c r="AN600" s="147"/>
      <c r="AO600" s="147"/>
      <c r="AP600" s="148"/>
      <c r="AQ600" s="202"/>
      <c r="AR600" s="151"/>
      <c r="AS600" s="152" t="s">
        <v>362</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6"/>
      <c r="AF601" s="208"/>
      <c r="AG601" s="208"/>
      <c r="AH601" s="208"/>
      <c r="AI601" s="276"/>
      <c r="AJ601" s="208"/>
      <c r="AK601" s="208"/>
      <c r="AL601" s="208"/>
      <c r="AM601" s="276"/>
      <c r="AN601" s="208"/>
      <c r="AO601" s="208"/>
      <c r="AP601" s="277"/>
      <c r="AQ601" s="276"/>
      <c r="AR601" s="208"/>
      <c r="AS601" s="208"/>
      <c r="AT601" s="277"/>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6"/>
      <c r="AF602" s="208"/>
      <c r="AG602" s="208"/>
      <c r="AH602" s="277"/>
      <c r="AI602" s="276"/>
      <c r="AJ602" s="208"/>
      <c r="AK602" s="208"/>
      <c r="AL602" s="208"/>
      <c r="AM602" s="276"/>
      <c r="AN602" s="208"/>
      <c r="AO602" s="208"/>
      <c r="AP602" s="277"/>
      <c r="AQ602" s="276"/>
      <c r="AR602" s="208"/>
      <c r="AS602" s="208"/>
      <c r="AT602" s="277"/>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6"/>
      <c r="AF603" s="208"/>
      <c r="AG603" s="208"/>
      <c r="AH603" s="277"/>
      <c r="AI603" s="276"/>
      <c r="AJ603" s="208"/>
      <c r="AK603" s="208"/>
      <c r="AL603" s="208"/>
      <c r="AM603" s="276"/>
      <c r="AN603" s="208"/>
      <c r="AO603" s="208"/>
      <c r="AP603" s="277"/>
      <c r="AQ603" s="276"/>
      <c r="AR603" s="208"/>
      <c r="AS603" s="208"/>
      <c r="AT603" s="277"/>
      <c r="AU603" s="208"/>
      <c r="AV603" s="208"/>
      <c r="AW603" s="208"/>
      <c r="AX603" s="209"/>
    </row>
    <row r="604" spans="1:50" ht="18.75" hidden="1" customHeight="1" x14ac:dyDescent="0.15">
      <c r="A604" s="869"/>
      <c r="B604" s="864"/>
      <c r="C604" s="164"/>
      <c r="D604" s="864"/>
      <c r="E604" s="154" t="s">
        <v>388</v>
      </c>
      <c r="F604" s="155"/>
      <c r="G604" s="116" t="s">
        <v>384</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385</v>
      </c>
      <c r="AF604" s="393"/>
      <c r="AG604" s="393"/>
      <c r="AH604" s="394"/>
      <c r="AI604" s="145" t="s">
        <v>365</v>
      </c>
      <c r="AJ604" s="145"/>
      <c r="AK604" s="145"/>
      <c r="AL604" s="146"/>
      <c r="AM604" s="145" t="s">
        <v>372</v>
      </c>
      <c r="AN604" s="145"/>
      <c r="AO604" s="145"/>
      <c r="AP604" s="146"/>
      <c r="AQ604" s="146" t="s">
        <v>361</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362</v>
      </c>
      <c r="AH605" s="153"/>
      <c r="AI605" s="147"/>
      <c r="AJ605" s="147"/>
      <c r="AK605" s="147"/>
      <c r="AL605" s="148"/>
      <c r="AM605" s="147"/>
      <c r="AN605" s="147"/>
      <c r="AO605" s="147"/>
      <c r="AP605" s="148"/>
      <c r="AQ605" s="202"/>
      <c r="AR605" s="151"/>
      <c r="AS605" s="152" t="s">
        <v>362</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6"/>
      <c r="AF606" s="208"/>
      <c r="AG606" s="208"/>
      <c r="AH606" s="208"/>
      <c r="AI606" s="276"/>
      <c r="AJ606" s="208"/>
      <c r="AK606" s="208"/>
      <c r="AL606" s="208"/>
      <c r="AM606" s="276"/>
      <c r="AN606" s="208"/>
      <c r="AO606" s="208"/>
      <c r="AP606" s="277"/>
      <c r="AQ606" s="276"/>
      <c r="AR606" s="208"/>
      <c r="AS606" s="208"/>
      <c r="AT606" s="277"/>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6"/>
      <c r="AF607" s="208"/>
      <c r="AG607" s="208"/>
      <c r="AH607" s="277"/>
      <c r="AI607" s="276"/>
      <c r="AJ607" s="208"/>
      <c r="AK607" s="208"/>
      <c r="AL607" s="208"/>
      <c r="AM607" s="276"/>
      <c r="AN607" s="208"/>
      <c r="AO607" s="208"/>
      <c r="AP607" s="277"/>
      <c r="AQ607" s="276"/>
      <c r="AR607" s="208"/>
      <c r="AS607" s="208"/>
      <c r="AT607" s="277"/>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6"/>
      <c r="AF608" s="208"/>
      <c r="AG608" s="208"/>
      <c r="AH608" s="277"/>
      <c r="AI608" s="276"/>
      <c r="AJ608" s="208"/>
      <c r="AK608" s="208"/>
      <c r="AL608" s="208"/>
      <c r="AM608" s="276"/>
      <c r="AN608" s="208"/>
      <c r="AO608" s="208"/>
      <c r="AP608" s="277"/>
      <c r="AQ608" s="276"/>
      <c r="AR608" s="208"/>
      <c r="AS608" s="208"/>
      <c r="AT608" s="277"/>
      <c r="AU608" s="208"/>
      <c r="AV608" s="208"/>
      <c r="AW608" s="208"/>
      <c r="AX608" s="209"/>
    </row>
    <row r="609" spans="1:50" ht="18.75" hidden="1" customHeight="1" x14ac:dyDescent="0.15">
      <c r="A609" s="869"/>
      <c r="B609" s="864"/>
      <c r="C609" s="164"/>
      <c r="D609" s="864"/>
      <c r="E609" s="154" t="s">
        <v>388</v>
      </c>
      <c r="F609" s="155"/>
      <c r="G609" s="116" t="s">
        <v>384</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385</v>
      </c>
      <c r="AF609" s="393"/>
      <c r="AG609" s="393"/>
      <c r="AH609" s="394"/>
      <c r="AI609" s="145" t="s">
        <v>365</v>
      </c>
      <c r="AJ609" s="145"/>
      <c r="AK609" s="145"/>
      <c r="AL609" s="146"/>
      <c r="AM609" s="145" t="s">
        <v>372</v>
      </c>
      <c r="AN609" s="145"/>
      <c r="AO609" s="145"/>
      <c r="AP609" s="146"/>
      <c r="AQ609" s="146" t="s">
        <v>361</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362</v>
      </c>
      <c r="AH610" s="153"/>
      <c r="AI610" s="147"/>
      <c r="AJ610" s="147"/>
      <c r="AK610" s="147"/>
      <c r="AL610" s="148"/>
      <c r="AM610" s="147"/>
      <c r="AN610" s="147"/>
      <c r="AO610" s="147"/>
      <c r="AP610" s="148"/>
      <c r="AQ610" s="202"/>
      <c r="AR610" s="151"/>
      <c r="AS610" s="152" t="s">
        <v>362</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6"/>
      <c r="AF611" s="208"/>
      <c r="AG611" s="208"/>
      <c r="AH611" s="208"/>
      <c r="AI611" s="276"/>
      <c r="AJ611" s="208"/>
      <c r="AK611" s="208"/>
      <c r="AL611" s="208"/>
      <c r="AM611" s="276"/>
      <c r="AN611" s="208"/>
      <c r="AO611" s="208"/>
      <c r="AP611" s="277"/>
      <c r="AQ611" s="276"/>
      <c r="AR611" s="208"/>
      <c r="AS611" s="208"/>
      <c r="AT611" s="277"/>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6"/>
      <c r="AF612" s="208"/>
      <c r="AG612" s="208"/>
      <c r="AH612" s="277"/>
      <c r="AI612" s="276"/>
      <c r="AJ612" s="208"/>
      <c r="AK612" s="208"/>
      <c r="AL612" s="208"/>
      <c r="AM612" s="276"/>
      <c r="AN612" s="208"/>
      <c r="AO612" s="208"/>
      <c r="AP612" s="277"/>
      <c r="AQ612" s="276"/>
      <c r="AR612" s="208"/>
      <c r="AS612" s="208"/>
      <c r="AT612" s="277"/>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6"/>
      <c r="AF613" s="208"/>
      <c r="AG613" s="208"/>
      <c r="AH613" s="277"/>
      <c r="AI613" s="276"/>
      <c r="AJ613" s="208"/>
      <c r="AK613" s="208"/>
      <c r="AL613" s="208"/>
      <c r="AM613" s="276"/>
      <c r="AN613" s="208"/>
      <c r="AO613" s="208"/>
      <c r="AP613" s="277"/>
      <c r="AQ613" s="276"/>
      <c r="AR613" s="208"/>
      <c r="AS613" s="208"/>
      <c r="AT613" s="277"/>
      <c r="AU613" s="208"/>
      <c r="AV613" s="208"/>
      <c r="AW613" s="208"/>
      <c r="AX613" s="209"/>
    </row>
    <row r="614" spans="1:50" ht="18.75" hidden="1" customHeight="1" x14ac:dyDescent="0.15">
      <c r="A614" s="869"/>
      <c r="B614" s="864"/>
      <c r="C614" s="164"/>
      <c r="D614" s="864"/>
      <c r="E614" s="154" t="s">
        <v>388</v>
      </c>
      <c r="F614" s="155"/>
      <c r="G614" s="116" t="s">
        <v>384</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385</v>
      </c>
      <c r="AF614" s="393"/>
      <c r="AG614" s="393"/>
      <c r="AH614" s="394"/>
      <c r="AI614" s="145" t="s">
        <v>365</v>
      </c>
      <c r="AJ614" s="145"/>
      <c r="AK614" s="145"/>
      <c r="AL614" s="146"/>
      <c r="AM614" s="145" t="s">
        <v>372</v>
      </c>
      <c r="AN614" s="145"/>
      <c r="AO614" s="145"/>
      <c r="AP614" s="146"/>
      <c r="AQ614" s="146" t="s">
        <v>361</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362</v>
      </c>
      <c r="AH615" s="153"/>
      <c r="AI615" s="147"/>
      <c r="AJ615" s="147"/>
      <c r="AK615" s="147"/>
      <c r="AL615" s="148"/>
      <c r="AM615" s="147"/>
      <c r="AN615" s="147"/>
      <c r="AO615" s="147"/>
      <c r="AP615" s="148"/>
      <c r="AQ615" s="202"/>
      <c r="AR615" s="151"/>
      <c r="AS615" s="152" t="s">
        <v>362</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6"/>
      <c r="AF616" s="208"/>
      <c r="AG616" s="208"/>
      <c r="AH616" s="208"/>
      <c r="AI616" s="276"/>
      <c r="AJ616" s="208"/>
      <c r="AK616" s="208"/>
      <c r="AL616" s="208"/>
      <c r="AM616" s="276"/>
      <c r="AN616" s="208"/>
      <c r="AO616" s="208"/>
      <c r="AP616" s="277"/>
      <c r="AQ616" s="276"/>
      <c r="AR616" s="208"/>
      <c r="AS616" s="208"/>
      <c r="AT616" s="277"/>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6"/>
      <c r="AF617" s="208"/>
      <c r="AG617" s="208"/>
      <c r="AH617" s="277"/>
      <c r="AI617" s="276"/>
      <c r="AJ617" s="208"/>
      <c r="AK617" s="208"/>
      <c r="AL617" s="208"/>
      <c r="AM617" s="276"/>
      <c r="AN617" s="208"/>
      <c r="AO617" s="208"/>
      <c r="AP617" s="277"/>
      <c r="AQ617" s="276"/>
      <c r="AR617" s="208"/>
      <c r="AS617" s="208"/>
      <c r="AT617" s="277"/>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6"/>
      <c r="AF618" s="208"/>
      <c r="AG618" s="208"/>
      <c r="AH618" s="277"/>
      <c r="AI618" s="276"/>
      <c r="AJ618" s="208"/>
      <c r="AK618" s="208"/>
      <c r="AL618" s="208"/>
      <c r="AM618" s="276"/>
      <c r="AN618" s="208"/>
      <c r="AO618" s="208"/>
      <c r="AP618" s="277"/>
      <c r="AQ618" s="276"/>
      <c r="AR618" s="208"/>
      <c r="AS618" s="208"/>
      <c r="AT618" s="277"/>
      <c r="AU618" s="208"/>
      <c r="AV618" s="208"/>
      <c r="AW618" s="208"/>
      <c r="AX618" s="209"/>
    </row>
    <row r="619" spans="1:50" ht="18.75" hidden="1" customHeight="1" x14ac:dyDescent="0.15">
      <c r="A619" s="869"/>
      <c r="B619" s="864"/>
      <c r="C619" s="164"/>
      <c r="D619" s="864"/>
      <c r="E619" s="154" t="s">
        <v>388</v>
      </c>
      <c r="F619" s="155"/>
      <c r="G619" s="116" t="s">
        <v>384</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385</v>
      </c>
      <c r="AF619" s="393"/>
      <c r="AG619" s="393"/>
      <c r="AH619" s="394"/>
      <c r="AI619" s="145" t="s">
        <v>365</v>
      </c>
      <c r="AJ619" s="145"/>
      <c r="AK619" s="145"/>
      <c r="AL619" s="146"/>
      <c r="AM619" s="145" t="s">
        <v>372</v>
      </c>
      <c r="AN619" s="145"/>
      <c r="AO619" s="145"/>
      <c r="AP619" s="146"/>
      <c r="AQ619" s="146" t="s">
        <v>361</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362</v>
      </c>
      <c r="AH620" s="153"/>
      <c r="AI620" s="147"/>
      <c r="AJ620" s="147"/>
      <c r="AK620" s="147"/>
      <c r="AL620" s="148"/>
      <c r="AM620" s="147"/>
      <c r="AN620" s="147"/>
      <c r="AO620" s="147"/>
      <c r="AP620" s="148"/>
      <c r="AQ620" s="202"/>
      <c r="AR620" s="151"/>
      <c r="AS620" s="152" t="s">
        <v>362</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6"/>
      <c r="AF621" s="208"/>
      <c r="AG621" s="208"/>
      <c r="AH621" s="208"/>
      <c r="AI621" s="276"/>
      <c r="AJ621" s="208"/>
      <c r="AK621" s="208"/>
      <c r="AL621" s="208"/>
      <c r="AM621" s="276"/>
      <c r="AN621" s="208"/>
      <c r="AO621" s="208"/>
      <c r="AP621" s="277"/>
      <c r="AQ621" s="276"/>
      <c r="AR621" s="208"/>
      <c r="AS621" s="208"/>
      <c r="AT621" s="277"/>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6"/>
      <c r="AF622" s="208"/>
      <c r="AG622" s="208"/>
      <c r="AH622" s="277"/>
      <c r="AI622" s="276"/>
      <c r="AJ622" s="208"/>
      <c r="AK622" s="208"/>
      <c r="AL622" s="208"/>
      <c r="AM622" s="276"/>
      <c r="AN622" s="208"/>
      <c r="AO622" s="208"/>
      <c r="AP622" s="277"/>
      <c r="AQ622" s="276"/>
      <c r="AR622" s="208"/>
      <c r="AS622" s="208"/>
      <c r="AT622" s="277"/>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6"/>
      <c r="AF623" s="208"/>
      <c r="AG623" s="208"/>
      <c r="AH623" s="277"/>
      <c r="AI623" s="276"/>
      <c r="AJ623" s="208"/>
      <c r="AK623" s="208"/>
      <c r="AL623" s="208"/>
      <c r="AM623" s="276"/>
      <c r="AN623" s="208"/>
      <c r="AO623" s="208"/>
      <c r="AP623" s="277"/>
      <c r="AQ623" s="276"/>
      <c r="AR623" s="208"/>
      <c r="AS623" s="208"/>
      <c r="AT623" s="277"/>
      <c r="AU623" s="208"/>
      <c r="AV623" s="208"/>
      <c r="AW623" s="208"/>
      <c r="AX623" s="209"/>
    </row>
    <row r="624" spans="1:50" ht="22.5" hidden="1" customHeight="1" x14ac:dyDescent="0.15">
      <c r="A624" s="869"/>
      <c r="B624" s="864"/>
      <c r="C624" s="164"/>
      <c r="D624" s="864"/>
      <c r="E624" s="122" t="s">
        <v>409</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360</v>
      </c>
      <c r="F627" s="191"/>
      <c r="G627" s="784" t="s">
        <v>400</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387</v>
      </c>
      <c r="F628" s="155"/>
      <c r="G628" s="116" t="s">
        <v>383</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385</v>
      </c>
      <c r="AF628" s="393"/>
      <c r="AG628" s="393"/>
      <c r="AH628" s="394"/>
      <c r="AI628" s="145" t="s">
        <v>365</v>
      </c>
      <c r="AJ628" s="145"/>
      <c r="AK628" s="145"/>
      <c r="AL628" s="146"/>
      <c r="AM628" s="145" t="s">
        <v>372</v>
      </c>
      <c r="AN628" s="145"/>
      <c r="AO628" s="145"/>
      <c r="AP628" s="146"/>
      <c r="AQ628" s="146" t="s">
        <v>361</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362</v>
      </c>
      <c r="AH629" s="153"/>
      <c r="AI629" s="147"/>
      <c r="AJ629" s="147"/>
      <c r="AK629" s="147"/>
      <c r="AL629" s="148"/>
      <c r="AM629" s="147"/>
      <c r="AN629" s="147"/>
      <c r="AO629" s="147"/>
      <c r="AP629" s="148"/>
      <c r="AQ629" s="202"/>
      <c r="AR629" s="151"/>
      <c r="AS629" s="152" t="s">
        <v>362</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6"/>
      <c r="AF630" s="208"/>
      <c r="AG630" s="208"/>
      <c r="AH630" s="208"/>
      <c r="AI630" s="276"/>
      <c r="AJ630" s="208"/>
      <c r="AK630" s="208"/>
      <c r="AL630" s="208"/>
      <c r="AM630" s="276"/>
      <c r="AN630" s="208"/>
      <c r="AO630" s="208"/>
      <c r="AP630" s="277"/>
      <c r="AQ630" s="276"/>
      <c r="AR630" s="208"/>
      <c r="AS630" s="208"/>
      <c r="AT630" s="277"/>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6"/>
      <c r="AF631" s="208"/>
      <c r="AG631" s="208"/>
      <c r="AH631" s="277"/>
      <c r="AI631" s="276"/>
      <c r="AJ631" s="208"/>
      <c r="AK631" s="208"/>
      <c r="AL631" s="208"/>
      <c r="AM631" s="276"/>
      <c r="AN631" s="208"/>
      <c r="AO631" s="208"/>
      <c r="AP631" s="277"/>
      <c r="AQ631" s="276"/>
      <c r="AR631" s="208"/>
      <c r="AS631" s="208"/>
      <c r="AT631" s="277"/>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6"/>
      <c r="AF632" s="208"/>
      <c r="AG632" s="208"/>
      <c r="AH632" s="277"/>
      <c r="AI632" s="276"/>
      <c r="AJ632" s="208"/>
      <c r="AK632" s="208"/>
      <c r="AL632" s="208"/>
      <c r="AM632" s="276"/>
      <c r="AN632" s="208"/>
      <c r="AO632" s="208"/>
      <c r="AP632" s="277"/>
      <c r="AQ632" s="276"/>
      <c r="AR632" s="208"/>
      <c r="AS632" s="208"/>
      <c r="AT632" s="277"/>
      <c r="AU632" s="208"/>
      <c r="AV632" s="208"/>
      <c r="AW632" s="208"/>
      <c r="AX632" s="209"/>
    </row>
    <row r="633" spans="1:50" ht="18.75" hidden="1" customHeight="1" x14ac:dyDescent="0.15">
      <c r="A633" s="869"/>
      <c r="B633" s="864"/>
      <c r="C633" s="164"/>
      <c r="D633" s="864"/>
      <c r="E633" s="154" t="s">
        <v>387</v>
      </c>
      <c r="F633" s="155"/>
      <c r="G633" s="116" t="s">
        <v>383</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385</v>
      </c>
      <c r="AF633" s="393"/>
      <c r="AG633" s="393"/>
      <c r="AH633" s="394"/>
      <c r="AI633" s="145" t="s">
        <v>365</v>
      </c>
      <c r="AJ633" s="145"/>
      <c r="AK633" s="145"/>
      <c r="AL633" s="146"/>
      <c r="AM633" s="145" t="s">
        <v>372</v>
      </c>
      <c r="AN633" s="145"/>
      <c r="AO633" s="145"/>
      <c r="AP633" s="146"/>
      <c r="AQ633" s="146" t="s">
        <v>361</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362</v>
      </c>
      <c r="AH634" s="153"/>
      <c r="AI634" s="147"/>
      <c r="AJ634" s="147"/>
      <c r="AK634" s="147"/>
      <c r="AL634" s="148"/>
      <c r="AM634" s="147"/>
      <c r="AN634" s="147"/>
      <c r="AO634" s="147"/>
      <c r="AP634" s="148"/>
      <c r="AQ634" s="202"/>
      <c r="AR634" s="151"/>
      <c r="AS634" s="152" t="s">
        <v>362</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6"/>
      <c r="AF635" s="208"/>
      <c r="AG635" s="208"/>
      <c r="AH635" s="208"/>
      <c r="AI635" s="276"/>
      <c r="AJ635" s="208"/>
      <c r="AK635" s="208"/>
      <c r="AL635" s="208"/>
      <c r="AM635" s="276"/>
      <c r="AN635" s="208"/>
      <c r="AO635" s="208"/>
      <c r="AP635" s="277"/>
      <c r="AQ635" s="276"/>
      <c r="AR635" s="208"/>
      <c r="AS635" s="208"/>
      <c r="AT635" s="277"/>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6"/>
      <c r="AF636" s="208"/>
      <c r="AG636" s="208"/>
      <c r="AH636" s="277"/>
      <c r="AI636" s="276"/>
      <c r="AJ636" s="208"/>
      <c r="AK636" s="208"/>
      <c r="AL636" s="208"/>
      <c r="AM636" s="276"/>
      <c r="AN636" s="208"/>
      <c r="AO636" s="208"/>
      <c r="AP636" s="277"/>
      <c r="AQ636" s="276"/>
      <c r="AR636" s="208"/>
      <c r="AS636" s="208"/>
      <c r="AT636" s="277"/>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6"/>
      <c r="AF637" s="208"/>
      <c r="AG637" s="208"/>
      <c r="AH637" s="277"/>
      <c r="AI637" s="276"/>
      <c r="AJ637" s="208"/>
      <c r="AK637" s="208"/>
      <c r="AL637" s="208"/>
      <c r="AM637" s="276"/>
      <c r="AN637" s="208"/>
      <c r="AO637" s="208"/>
      <c r="AP637" s="277"/>
      <c r="AQ637" s="276"/>
      <c r="AR637" s="208"/>
      <c r="AS637" s="208"/>
      <c r="AT637" s="277"/>
      <c r="AU637" s="208"/>
      <c r="AV637" s="208"/>
      <c r="AW637" s="208"/>
      <c r="AX637" s="209"/>
    </row>
    <row r="638" spans="1:50" ht="18.75" hidden="1" customHeight="1" x14ac:dyDescent="0.15">
      <c r="A638" s="869"/>
      <c r="B638" s="864"/>
      <c r="C638" s="164"/>
      <c r="D638" s="864"/>
      <c r="E638" s="154" t="s">
        <v>387</v>
      </c>
      <c r="F638" s="155"/>
      <c r="G638" s="116" t="s">
        <v>383</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385</v>
      </c>
      <c r="AF638" s="393"/>
      <c r="AG638" s="393"/>
      <c r="AH638" s="394"/>
      <c r="AI638" s="145" t="s">
        <v>365</v>
      </c>
      <c r="AJ638" s="145"/>
      <c r="AK638" s="145"/>
      <c r="AL638" s="146"/>
      <c r="AM638" s="145" t="s">
        <v>372</v>
      </c>
      <c r="AN638" s="145"/>
      <c r="AO638" s="145"/>
      <c r="AP638" s="146"/>
      <c r="AQ638" s="146" t="s">
        <v>361</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362</v>
      </c>
      <c r="AH639" s="153"/>
      <c r="AI639" s="147"/>
      <c r="AJ639" s="147"/>
      <c r="AK639" s="147"/>
      <c r="AL639" s="148"/>
      <c r="AM639" s="147"/>
      <c r="AN639" s="147"/>
      <c r="AO639" s="147"/>
      <c r="AP639" s="148"/>
      <c r="AQ639" s="202"/>
      <c r="AR639" s="151"/>
      <c r="AS639" s="152" t="s">
        <v>362</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6"/>
      <c r="AF640" s="208"/>
      <c r="AG640" s="208"/>
      <c r="AH640" s="208"/>
      <c r="AI640" s="276"/>
      <c r="AJ640" s="208"/>
      <c r="AK640" s="208"/>
      <c r="AL640" s="208"/>
      <c r="AM640" s="276"/>
      <c r="AN640" s="208"/>
      <c r="AO640" s="208"/>
      <c r="AP640" s="277"/>
      <c r="AQ640" s="276"/>
      <c r="AR640" s="208"/>
      <c r="AS640" s="208"/>
      <c r="AT640" s="277"/>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6"/>
      <c r="AF641" s="208"/>
      <c r="AG641" s="208"/>
      <c r="AH641" s="277"/>
      <c r="AI641" s="276"/>
      <c r="AJ641" s="208"/>
      <c r="AK641" s="208"/>
      <c r="AL641" s="208"/>
      <c r="AM641" s="276"/>
      <c r="AN641" s="208"/>
      <c r="AO641" s="208"/>
      <c r="AP641" s="277"/>
      <c r="AQ641" s="276"/>
      <c r="AR641" s="208"/>
      <c r="AS641" s="208"/>
      <c r="AT641" s="277"/>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6"/>
      <c r="AF642" s="208"/>
      <c r="AG642" s="208"/>
      <c r="AH642" s="277"/>
      <c r="AI642" s="276"/>
      <c r="AJ642" s="208"/>
      <c r="AK642" s="208"/>
      <c r="AL642" s="208"/>
      <c r="AM642" s="276"/>
      <c r="AN642" s="208"/>
      <c r="AO642" s="208"/>
      <c r="AP642" s="277"/>
      <c r="AQ642" s="276"/>
      <c r="AR642" s="208"/>
      <c r="AS642" s="208"/>
      <c r="AT642" s="277"/>
      <c r="AU642" s="208"/>
      <c r="AV642" s="208"/>
      <c r="AW642" s="208"/>
      <c r="AX642" s="209"/>
    </row>
    <row r="643" spans="1:50" ht="18.75" hidden="1" customHeight="1" x14ac:dyDescent="0.15">
      <c r="A643" s="869"/>
      <c r="B643" s="864"/>
      <c r="C643" s="164"/>
      <c r="D643" s="864"/>
      <c r="E643" s="154" t="s">
        <v>387</v>
      </c>
      <c r="F643" s="155"/>
      <c r="G643" s="116" t="s">
        <v>383</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385</v>
      </c>
      <c r="AF643" s="393"/>
      <c r="AG643" s="393"/>
      <c r="AH643" s="394"/>
      <c r="AI643" s="145" t="s">
        <v>365</v>
      </c>
      <c r="AJ643" s="145"/>
      <c r="AK643" s="145"/>
      <c r="AL643" s="146"/>
      <c r="AM643" s="145" t="s">
        <v>372</v>
      </c>
      <c r="AN643" s="145"/>
      <c r="AO643" s="145"/>
      <c r="AP643" s="146"/>
      <c r="AQ643" s="146" t="s">
        <v>361</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362</v>
      </c>
      <c r="AH644" s="153"/>
      <c r="AI644" s="147"/>
      <c r="AJ644" s="147"/>
      <c r="AK644" s="147"/>
      <c r="AL644" s="148"/>
      <c r="AM644" s="147"/>
      <c r="AN644" s="147"/>
      <c r="AO644" s="147"/>
      <c r="AP644" s="148"/>
      <c r="AQ644" s="202"/>
      <c r="AR644" s="151"/>
      <c r="AS644" s="152" t="s">
        <v>362</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6"/>
      <c r="AF645" s="208"/>
      <c r="AG645" s="208"/>
      <c r="AH645" s="208"/>
      <c r="AI645" s="276"/>
      <c r="AJ645" s="208"/>
      <c r="AK645" s="208"/>
      <c r="AL645" s="208"/>
      <c r="AM645" s="276"/>
      <c r="AN645" s="208"/>
      <c r="AO645" s="208"/>
      <c r="AP645" s="277"/>
      <c r="AQ645" s="276"/>
      <c r="AR645" s="208"/>
      <c r="AS645" s="208"/>
      <c r="AT645" s="277"/>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6"/>
      <c r="AF646" s="208"/>
      <c r="AG646" s="208"/>
      <c r="AH646" s="277"/>
      <c r="AI646" s="276"/>
      <c r="AJ646" s="208"/>
      <c r="AK646" s="208"/>
      <c r="AL646" s="208"/>
      <c r="AM646" s="276"/>
      <c r="AN646" s="208"/>
      <c r="AO646" s="208"/>
      <c r="AP646" s="277"/>
      <c r="AQ646" s="276"/>
      <c r="AR646" s="208"/>
      <c r="AS646" s="208"/>
      <c r="AT646" s="277"/>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6"/>
      <c r="AF647" s="208"/>
      <c r="AG647" s="208"/>
      <c r="AH647" s="277"/>
      <c r="AI647" s="276"/>
      <c r="AJ647" s="208"/>
      <c r="AK647" s="208"/>
      <c r="AL647" s="208"/>
      <c r="AM647" s="276"/>
      <c r="AN647" s="208"/>
      <c r="AO647" s="208"/>
      <c r="AP647" s="277"/>
      <c r="AQ647" s="276"/>
      <c r="AR647" s="208"/>
      <c r="AS647" s="208"/>
      <c r="AT647" s="277"/>
      <c r="AU647" s="208"/>
      <c r="AV647" s="208"/>
      <c r="AW647" s="208"/>
      <c r="AX647" s="209"/>
    </row>
    <row r="648" spans="1:50" ht="18.75" hidden="1" customHeight="1" x14ac:dyDescent="0.15">
      <c r="A648" s="869"/>
      <c r="B648" s="864"/>
      <c r="C648" s="164"/>
      <c r="D648" s="864"/>
      <c r="E648" s="154" t="s">
        <v>387</v>
      </c>
      <c r="F648" s="155"/>
      <c r="G648" s="116" t="s">
        <v>383</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385</v>
      </c>
      <c r="AF648" s="393"/>
      <c r="AG648" s="393"/>
      <c r="AH648" s="394"/>
      <c r="AI648" s="145" t="s">
        <v>365</v>
      </c>
      <c r="AJ648" s="145"/>
      <c r="AK648" s="145"/>
      <c r="AL648" s="146"/>
      <c r="AM648" s="145" t="s">
        <v>372</v>
      </c>
      <c r="AN648" s="145"/>
      <c r="AO648" s="145"/>
      <c r="AP648" s="146"/>
      <c r="AQ648" s="146" t="s">
        <v>361</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362</v>
      </c>
      <c r="AH649" s="153"/>
      <c r="AI649" s="147"/>
      <c r="AJ649" s="147"/>
      <c r="AK649" s="147"/>
      <c r="AL649" s="148"/>
      <c r="AM649" s="147"/>
      <c r="AN649" s="147"/>
      <c r="AO649" s="147"/>
      <c r="AP649" s="148"/>
      <c r="AQ649" s="202"/>
      <c r="AR649" s="151"/>
      <c r="AS649" s="152" t="s">
        <v>362</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6"/>
      <c r="AF650" s="208"/>
      <c r="AG650" s="208"/>
      <c r="AH650" s="208"/>
      <c r="AI650" s="276"/>
      <c r="AJ650" s="208"/>
      <c r="AK650" s="208"/>
      <c r="AL650" s="208"/>
      <c r="AM650" s="276"/>
      <c r="AN650" s="208"/>
      <c r="AO650" s="208"/>
      <c r="AP650" s="277"/>
      <c r="AQ650" s="276"/>
      <c r="AR650" s="208"/>
      <c r="AS650" s="208"/>
      <c r="AT650" s="277"/>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6"/>
      <c r="AF651" s="208"/>
      <c r="AG651" s="208"/>
      <c r="AH651" s="277"/>
      <c r="AI651" s="276"/>
      <c r="AJ651" s="208"/>
      <c r="AK651" s="208"/>
      <c r="AL651" s="208"/>
      <c r="AM651" s="276"/>
      <c r="AN651" s="208"/>
      <c r="AO651" s="208"/>
      <c r="AP651" s="277"/>
      <c r="AQ651" s="276"/>
      <c r="AR651" s="208"/>
      <c r="AS651" s="208"/>
      <c r="AT651" s="277"/>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6"/>
      <c r="AF652" s="208"/>
      <c r="AG652" s="208"/>
      <c r="AH652" s="277"/>
      <c r="AI652" s="276"/>
      <c r="AJ652" s="208"/>
      <c r="AK652" s="208"/>
      <c r="AL652" s="208"/>
      <c r="AM652" s="276"/>
      <c r="AN652" s="208"/>
      <c r="AO652" s="208"/>
      <c r="AP652" s="277"/>
      <c r="AQ652" s="276"/>
      <c r="AR652" s="208"/>
      <c r="AS652" s="208"/>
      <c r="AT652" s="277"/>
      <c r="AU652" s="208"/>
      <c r="AV652" s="208"/>
      <c r="AW652" s="208"/>
      <c r="AX652" s="209"/>
    </row>
    <row r="653" spans="1:50" ht="18.75" hidden="1" customHeight="1" x14ac:dyDescent="0.15">
      <c r="A653" s="869"/>
      <c r="B653" s="864"/>
      <c r="C653" s="164"/>
      <c r="D653" s="864"/>
      <c r="E653" s="154" t="s">
        <v>388</v>
      </c>
      <c r="F653" s="155"/>
      <c r="G653" s="116" t="s">
        <v>384</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385</v>
      </c>
      <c r="AF653" s="393"/>
      <c r="AG653" s="393"/>
      <c r="AH653" s="394"/>
      <c r="AI653" s="145" t="s">
        <v>365</v>
      </c>
      <c r="AJ653" s="145"/>
      <c r="AK653" s="145"/>
      <c r="AL653" s="146"/>
      <c r="AM653" s="145" t="s">
        <v>372</v>
      </c>
      <c r="AN653" s="145"/>
      <c r="AO653" s="145"/>
      <c r="AP653" s="146"/>
      <c r="AQ653" s="146" t="s">
        <v>361</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362</v>
      </c>
      <c r="AH654" s="153"/>
      <c r="AI654" s="147"/>
      <c r="AJ654" s="147"/>
      <c r="AK654" s="147"/>
      <c r="AL654" s="148"/>
      <c r="AM654" s="147"/>
      <c r="AN654" s="147"/>
      <c r="AO654" s="147"/>
      <c r="AP654" s="148"/>
      <c r="AQ654" s="202"/>
      <c r="AR654" s="151"/>
      <c r="AS654" s="152" t="s">
        <v>362</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6"/>
      <c r="AF655" s="208"/>
      <c r="AG655" s="208"/>
      <c r="AH655" s="208"/>
      <c r="AI655" s="276"/>
      <c r="AJ655" s="208"/>
      <c r="AK655" s="208"/>
      <c r="AL655" s="208"/>
      <c r="AM655" s="276"/>
      <c r="AN655" s="208"/>
      <c r="AO655" s="208"/>
      <c r="AP655" s="277"/>
      <c r="AQ655" s="276"/>
      <c r="AR655" s="208"/>
      <c r="AS655" s="208"/>
      <c r="AT655" s="277"/>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6"/>
      <c r="AF656" s="208"/>
      <c r="AG656" s="208"/>
      <c r="AH656" s="277"/>
      <c r="AI656" s="276"/>
      <c r="AJ656" s="208"/>
      <c r="AK656" s="208"/>
      <c r="AL656" s="208"/>
      <c r="AM656" s="276"/>
      <c r="AN656" s="208"/>
      <c r="AO656" s="208"/>
      <c r="AP656" s="277"/>
      <c r="AQ656" s="276"/>
      <c r="AR656" s="208"/>
      <c r="AS656" s="208"/>
      <c r="AT656" s="277"/>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6"/>
      <c r="AF657" s="208"/>
      <c r="AG657" s="208"/>
      <c r="AH657" s="277"/>
      <c r="AI657" s="276"/>
      <c r="AJ657" s="208"/>
      <c r="AK657" s="208"/>
      <c r="AL657" s="208"/>
      <c r="AM657" s="276"/>
      <c r="AN657" s="208"/>
      <c r="AO657" s="208"/>
      <c r="AP657" s="277"/>
      <c r="AQ657" s="276"/>
      <c r="AR657" s="208"/>
      <c r="AS657" s="208"/>
      <c r="AT657" s="277"/>
      <c r="AU657" s="208"/>
      <c r="AV657" s="208"/>
      <c r="AW657" s="208"/>
      <c r="AX657" s="209"/>
    </row>
    <row r="658" spans="1:50" ht="18.75" hidden="1" customHeight="1" x14ac:dyDescent="0.15">
      <c r="A658" s="869"/>
      <c r="B658" s="864"/>
      <c r="C658" s="164"/>
      <c r="D658" s="864"/>
      <c r="E658" s="154" t="s">
        <v>388</v>
      </c>
      <c r="F658" s="155"/>
      <c r="G658" s="116" t="s">
        <v>384</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385</v>
      </c>
      <c r="AF658" s="393"/>
      <c r="AG658" s="393"/>
      <c r="AH658" s="394"/>
      <c r="AI658" s="145" t="s">
        <v>365</v>
      </c>
      <c r="AJ658" s="145"/>
      <c r="AK658" s="145"/>
      <c r="AL658" s="146"/>
      <c r="AM658" s="145" t="s">
        <v>372</v>
      </c>
      <c r="AN658" s="145"/>
      <c r="AO658" s="145"/>
      <c r="AP658" s="146"/>
      <c r="AQ658" s="146" t="s">
        <v>361</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362</v>
      </c>
      <c r="AH659" s="153"/>
      <c r="AI659" s="147"/>
      <c r="AJ659" s="147"/>
      <c r="AK659" s="147"/>
      <c r="AL659" s="148"/>
      <c r="AM659" s="147"/>
      <c r="AN659" s="147"/>
      <c r="AO659" s="147"/>
      <c r="AP659" s="148"/>
      <c r="AQ659" s="202"/>
      <c r="AR659" s="151"/>
      <c r="AS659" s="152" t="s">
        <v>362</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6"/>
      <c r="AF660" s="208"/>
      <c r="AG660" s="208"/>
      <c r="AH660" s="208"/>
      <c r="AI660" s="276"/>
      <c r="AJ660" s="208"/>
      <c r="AK660" s="208"/>
      <c r="AL660" s="208"/>
      <c r="AM660" s="276"/>
      <c r="AN660" s="208"/>
      <c r="AO660" s="208"/>
      <c r="AP660" s="277"/>
      <c r="AQ660" s="276"/>
      <c r="AR660" s="208"/>
      <c r="AS660" s="208"/>
      <c r="AT660" s="277"/>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6"/>
      <c r="AF661" s="208"/>
      <c r="AG661" s="208"/>
      <c r="AH661" s="277"/>
      <c r="AI661" s="276"/>
      <c r="AJ661" s="208"/>
      <c r="AK661" s="208"/>
      <c r="AL661" s="208"/>
      <c r="AM661" s="276"/>
      <c r="AN661" s="208"/>
      <c r="AO661" s="208"/>
      <c r="AP661" s="277"/>
      <c r="AQ661" s="276"/>
      <c r="AR661" s="208"/>
      <c r="AS661" s="208"/>
      <c r="AT661" s="277"/>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6"/>
      <c r="AF662" s="208"/>
      <c r="AG662" s="208"/>
      <c r="AH662" s="277"/>
      <c r="AI662" s="276"/>
      <c r="AJ662" s="208"/>
      <c r="AK662" s="208"/>
      <c r="AL662" s="208"/>
      <c r="AM662" s="276"/>
      <c r="AN662" s="208"/>
      <c r="AO662" s="208"/>
      <c r="AP662" s="277"/>
      <c r="AQ662" s="276"/>
      <c r="AR662" s="208"/>
      <c r="AS662" s="208"/>
      <c r="AT662" s="277"/>
      <c r="AU662" s="208"/>
      <c r="AV662" s="208"/>
      <c r="AW662" s="208"/>
      <c r="AX662" s="209"/>
    </row>
    <row r="663" spans="1:50" ht="18.75" hidden="1" customHeight="1" x14ac:dyDescent="0.15">
      <c r="A663" s="869"/>
      <c r="B663" s="864"/>
      <c r="C663" s="164"/>
      <c r="D663" s="864"/>
      <c r="E663" s="154" t="s">
        <v>388</v>
      </c>
      <c r="F663" s="155"/>
      <c r="G663" s="116" t="s">
        <v>384</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385</v>
      </c>
      <c r="AF663" s="393"/>
      <c r="AG663" s="393"/>
      <c r="AH663" s="394"/>
      <c r="AI663" s="145" t="s">
        <v>365</v>
      </c>
      <c r="AJ663" s="145"/>
      <c r="AK663" s="145"/>
      <c r="AL663" s="146"/>
      <c r="AM663" s="145" t="s">
        <v>372</v>
      </c>
      <c r="AN663" s="145"/>
      <c r="AO663" s="145"/>
      <c r="AP663" s="146"/>
      <c r="AQ663" s="146" t="s">
        <v>361</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362</v>
      </c>
      <c r="AH664" s="153"/>
      <c r="AI664" s="147"/>
      <c r="AJ664" s="147"/>
      <c r="AK664" s="147"/>
      <c r="AL664" s="148"/>
      <c r="AM664" s="147"/>
      <c r="AN664" s="147"/>
      <c r="AO664" s="147"/>
      <c r="AP664" s="148"/>
      <c r="AQ664" s="202"/>
      <c r="AR664" s="151"/>
      <c r="AS664" s="152" t="s">
        <v>362</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6"/>
      <c r="AF665" s="208"/>
      <c r="AG665" s="208"/>
      <c r="AH665" s="208"/>
      <c r="AI665" s="276"/>
      <c r="AJ665" s="208"/>
      <c r="AK665" s="208"/>
      <c r="AL665" s="208"/>
      <c r="AM665" s="276"/>
      <c r="AN665" s="208"/>
      <c r="AO665" s="208"/>
      <c r="AP665" s="277"/>
      <c r="AQ665" s="276"/>
      <c r="AR665" s="208"/>
      <c r="AS665" s="208"/>
      <c r="AT665" s="277"/>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6"/>
      <c r="AF666" s="208"/>
      <c r="AG666" s="208"/>
      <c r="AH666" s="277"/>
      <c r="AI666" s="276"/>
      <c r="AJ666" s="208"/>
      <c r="AK666" s="208"/>
      <c r="AL666" s="208"/>
      <c r="AM666" s="276"/>
      <c r="AN666" s="208"/>
      <c r="AO666" s="208"/>
      <c r="AP666" s="277"/>
      <c r="AQ666" s="276"/>
      <c r="AR666" s="208"/>
      <c r="AS666" s="208"/>
      <c r="AT666" s="277"/>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6"/>
      <c r="AF667" s="208"/>
      <c r="AG667" s="208"/>
      <c r="AH667" s="277"/>
      <c r="AI667" s="276"/>
      <c r="AJ667" s="208"/>
      <c r="AK667" s="208"/>
      <c r="AL667" s="208"/>
      <c r="AM667" s="276"/>
      <c r="AN667" s="208"/>
      <c r="AO667" s="208"/>
      <c r="AP667" s="277"/>
      <c r="AQ667" s="276"/>
      <c r="AR667" s="208"/>
      <c r="AS667" s="208"/>
      <c r="AT667" s="277"/>
      <c r="AU667" s="208"/>
      <c r="AV667" s="208"/>
      <c r="AW667" s="208"/>
      <c r="AX667" s="209"/>
    </row>
    <row r="668" spans="1:50" ht="18.75" hidden="1" customHeight="1" x14ac:dyDescent="0.15">
      <c r="A668" s="869"/>
      <c r="B668" s="864"/>
      <c r="C668" s="164"/>
      <c r="D668" s="864"/>
      <c r="E668" s="154" t="s">
        <v>388</v>
      </c>
      <c r="F668" s="155"/>
      <c r="G668" s="116" t="s">
        <v>384</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385</v>
      </c>
      <c r="AF668" s="393"/>
      <c r="AG668" s="393"/>
      <c r="AH668" s="394"/>
      <c r="AI668" s="145" t="s">
        <v>365</v>
      </c>
      <c r="AJ668" s="145"/>
      <c r="AK668" s="145"/>
      <c r="AL668" s="146"/>
      <c r="AM668" s="145" t="s">
        <v>372</v>
      </c>
      <c r="AN668" s="145"/>
      <c r="AO668" s="145"/>
      <c r="AP668" s="146"/>
      <c r="AQ668" s="146" t="s">
        <v>361</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362</v>
      </c>
      <c r="AH669" s="153"/>
      <c r="AI669" s="147"/>
      <c r="AJ669" s="147"/>
      <c r="AK669" s="147"/>
      <c r="AL669" s="148"/>
      <c r="AM669" s="147"/>
      <c r="AN669" s="147"/>
      <c r="AO669" s="147"/>
      <c r="AP669" s="148"/>
      <c r="AQ669" s="202"/>
      <c r="AR669" s="151"/>
      <c r="AS669" s="152" t="s">
        <v>362</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6"/>
      <c r="AF670" s="208"/>
      <c r="AG670" s="208"/>
      <c r="AH670" s="208"/>
      <c r="AI670" s="276"/>
      <c r="AJ670" s="208"/>
      <c r="AK670" s="208"/>
      <c r="AL670" s="208"/>
      <c r="AM670" s="276"/>
      <c r="AN670" s="208"/>
      <c r="AO670" s="208"/>
      <c r="AP670" s="277"/>
      <c r="AQ670" s="276"/>
      <c r="AR670" s="208"/>
      <c r="AS670" s="208"/>
      <c r="AT670" s="277"/>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6"/>
      <c r="AF671" s="208"/>
      <c r="AG671" s="208"/>
      <c r="AH671" s="277"/>
      <c r="AI671" s="276"/>
      <c r="AJ671" s="208"/>
      <c r="AK671" s="208"/>
      <c r="AL671" s="208"/>
      <c r="AM671" s="276"/>
      <c r="AN671" s="208"/>
      <c r="AO671" s="208"/>
      <c r="AP671" s="277"/>
      <c r="AQ671" s="276"/>
      <c r="AR671" s="208"/>
      <c r="AS671" s="208"/>
      <c r="AT671" s="277"/>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6"/>
      <c r="AF672" s="208"/>
      <c r="AG672" s="208"/>
      <c r="AH672" s="277"/>
      <c r="AI672" s="276"/>
      <c r="AJ672" s="208"/>
      <c r="AK672" s="208"/>
      <c r="AL672" s="208"/>
      <c r="AM672" s="276"/>
      <c r="AN672" s="208"/>
      <c r="AO672" s="208"/>
      <c r="AP672" s="277"/>
      <c r="AQ672" s="276"/>
      <c r="AR672" s="208"/>
      <c r="AS672" s="208"/>
      <c r="AT672" s="277"/>
      <c r="AU672" s="208"/>
      <c r="AV672" s="208"/>
      <c r="AW672" s="208"/>
      <c r="AX672" s="209"/>
    </row>
    <row r="673" spans="1:50" ht="18.75" hidden="1" customHeight="1" x14ac:dyDescent="0.15">
      <c r="A673" s="869"/>
      <c r="B673" s="864"/>
      <c r="C673" s="164"/>
      <c r="D673" s="864"/>
      <c r="E673" s="154" t="s">
        <v>388</v>
      </c>
      <c r="F673" s="155"/>
      <c r="G673" s="116" t="s">
        <v>384</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385</v>
      </c>
      <c r="AF673" s="393"/>
      <c r="AG673" s="393"/>
      <c r="AH673" s="394"/>
      <c r="AI673" s="145" t="s">
        <v>365</v>
      </c>
      <c r="AJ673" s="145"/>
      <c r="AK673" s="145"/>
      <c r="AL673" s="146"/>
      <c r="AM673" s="145" t="s">
        <v>372</v>
      </c>
      <c r="AN673" s="145"/>
      <c r="AO673" s="145"/>
      <c r="AP673" s="146"/>
      <c r="AQ673" s="146" t="s">
        <v>361</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362</v>
      </c>
      <c r="AH674" s="153"/>
      <c r="AI674" s="147"/>
      <c r="AJ674" s="147"/>
      <c r="AK674" s="147"/>
      <c r="AL674" s="148"/>
      <c r="AM674" s="147"/>
      <c r="AN674" s="147"/>
      <c r="AO674" s="147"/>
      <c r="AP674" s="148"/>
      <c r="AQ674" s="202"/>
      <c r="AR674" s="151"/>
      <c r="AS674" s="152" t="s">
        <v>362</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6"/>
      <c r="AF675" s="208"/>
      <c r="AG675" s="208"/>
      <c r="AH675" s="208"/>
      <c r="AI675" s="276"/>
      <c r="AJ675" s="208"/>
      <c r="AK675" s="208"/>
      <c r="AL675" s="208"/>
      <c r="AM675" s="276"/>
      <c r="AN675" s="208"/>
      <c r="AO675" s="208"/>
      <c r="AP675" s="277"/>
      <c r="AQ675" s="276"/>
      <c r="AR675" s="208"/>
      <c r="AS675" s="208"/>
      <c r="AT675" s="277"/>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6"/>
      <c r="AF676" s="208"/>
      <c r="AG676" s="208"/>
      <c r="AH676" s="277"/>
      <c r="AI676" s="276"/>
      <c r="AJ676" s="208"/>
      <c r="AK676" s="208"/>
      <c r="AL676" s="208"/>
      <c r="AM676" s="276"/>
      <c r="AN676" s="208"/>
      <c r="AO676" s="208"/>
      <c r="AP676" s="277"/>
      <c r="AQ676" s="276"/>
      <c r="AR676" s="208"/>
      <c r="AS676" s="208"/>
      <c r="AT676" s="277"/>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6"/>
      <c r="AF677" s="208"/>
      <c r="AG677" s="208"/>
      <c r="AH677" s="277"/>
      <c r="AI677" s="276"/>
      <c r="AJ677" s="208"/>
      <c r="AK677" s="208"/>
      <c r="AL677" s="208"/>
      <c r="AM677" s="276"/>
      <c r="AN677" s="208"/>
      <c r="AO677" s="208"/>
      <c r="AP677" s="277"/>
      <c r="AQ677" s="276"/>
      <c r="AR677" s="208"/>
      <c r="AS677" s="208"/>
      <c r="AT677" s="277"/>
      <c r="AU677" s="208"/>
      <c r="AV677" s="208"/>
      <c r="AW677" s="208"/>
      <c r="AX677" s="209"/>
    </row>
    <row r="678" spans="1:50" ht="22.5" hidden="1" customHeight="1" x14ac:dyDescent="0.15">
      <c r="A678" s="869"/>
      <c r="B678" s="864"/>
      <c r="C678" s="164"/>
      <c r="D678" s="864"/>
      <c r="E678" s="122" t="s">
        <v>409</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2" t="s">
        <v>36</v>
      </c>
      <c r="AH682" s="249"/>
      <c r="AI682" s="249"/>
      <c r="AJ682" s="249"/>
      <c r="AK682" s="249"/>
      <c r="AL682" s="249"/>
      <c r="AM682" s="249"/>
      <c r="AN682" s="249"/>
      <c r="AO682" s="249"/>
      <c r="AP682" s="249"/>
      <c r="AQ682" s="249"/>
      <c r="AR682" s="249"/>
      <c r="AS682" s="249"/>
      <c r="AT682" s="249"/>
      <c r="AU682" s="249"/>
      <c r="AV682" s="249"/>
      <c r="AW682" s="249"/>
      <c r="AX682" s="783"/>
    </row>
    <row r="683" spans="1:50" ht="79.5" customHeight="1" x14ac:dyDescent="0.15">
      <c r="A683" s="733" t="s">
        <v>269</v>
      </c>
      <c r="B683" s="734"/>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9" t="s">
        <v>508</v>
      </c>
      <c r="AE683" s="260"/>
      <c r="AF683" s="260"/>
      <c r="AG683" s="252" t="s">
        <v>714</v>
      </c>
      <c r="AH683" s="253"/>
      <c r="AI683" s="253"/>
      <c r="AJ683" s="253"/>
      <c r="AK683" s="253"/>
      <c r="AL683" s="253"/>
      <c r="AM683" s="253"/>
      <c r="AN683" s="253"/>
      <c r="AO683" s="253"/>
      <c r="AP683" s="253"/>
      <c r="AQ683" s="253"/>
      <c r="AR683" s="253"/>
      <c r="AS683" s="253"/>
      <c r="AT683" s="253"/>
      <c r="AU683" s="253"/>
      <c r="AV683" s="253"/>
      <c r="AW683" s="253"/>
      <c r="AX683" s="254"/>
    </row>
    <row r="684" spans="1:50" ht="26.25" customHeight="1" x14ac:dyDescent="0.15">
      <c r="A684" s="735"/>
      <c r="B684" s="736"/>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1"/>
      <c r="AD684" s="143" t="s">
        <v>524</v>
      </c>
      <c r="AE684" s="144"/>
      <c r="AF684" s="144"/>
      <c r="AG684" s="140" t="s">
        <v>509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7"/>
      <c r="B685" s="738"/>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9" t="s">
        <v>508</v>
      </c>
      <c r="AE685" s="640"/>
      <c r="AF685" s="640"/>
      <c r="AG685" s="454" t="s">
        <v>526</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5" t="s">
        <v>44</v>
      </c>
      <c r="B686" s="506"/>
      <c r="C686" s="779" t="s">
        <v>46</v>
      </c>
      <c r="D686" s="780"/>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1"/>
      <c r="AD686" s="451" t="s">
        <v>508</v>
      </c>
      <c r="AE686" s="452"/>
      <c r="AF686" s="452"/>
      <c r="AG686" s="453" t="s">
        <v>715</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7"/>
      <c r="B687" s="508"/>
      <c r="C687" s="673"/>
      <c r="D687" s="674"/>
      <c r="E687" s="660" t="s">
        <v>480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525</v>
      </c>
      <c r="AE687" s="144"/>
      <c r="AF687" s="521"/>
      <c r="AG687" s="454"/>
      <c r="AH687" s="133"/>
      <c r="AI687" s="133"/>
      <c r="AJ687" s="133"/>
      <c r="AK687" s="133"/>
      <c r="AL687" s="133"/>
      <c r="AM687" s="133"/>
      <c r="AN687" s="133"/>
      <c r="AO687" s="133"/>
      <c r="AP687" s="133"/>
      <c r="AQ687" s="133"/>
      <c r="AR687" s="133"/>
      <c r="AS687" s="133"/>
      <c r="AT687" s="133"/>
      <c r="AU687" s="133"/>
      <c r="AV687" s="133"/>
      <c r="AW687" s="133"/>
      <c r="AX687" s="455"/>
    </row>
    <row r="688" spans="1:50" ht="34.5" customHeight="1" x14ac:dyDescent="0.15">
      <c r="A688" s="507"/>
      <c r="B688" s="508"/>
      <c r="C688" s="675"/>
      <c r="D688" s="676"/>
      <c r="E688" s="663" t="s">
        <v>481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525</v>
      </c>
      <c r="AE688" s="659"/>
      <c r="AF688" s="659"/>
      <c r="AG688" s="454"/>
      <c r="AH688" s="133"/>
      <c r="AI688" s="133"/>
      <c r="AJ688" s="133"/>
      <c r="AK688" s="133"/>
      <c r="AL688" s="133"/>
      <c r="AM688" s="133"/>
      <c r="AN688" s="133"/>
      <c r="AO688" s="133"/>
      <c r="AP688" s="133"/>
      <c r="AQ688" s="133"/>
      <c r="AR688" s="133"/>
      <c r="AS688" s="133"/>
      <c r="AT688" s="133"/>
      <c r="AU688" s="133"/>
      <c r="AV688" s="133"/>
      <c r="AW688" s="133"/>
      <c r="AX688" s="455"/>
    </row>
    <row r="689" spans="1:64" ht="50.25" customHeight="1" x14ac:dyDescent="0.15">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4" t="s">
        <v>508</v>
      </c>
      <c r="AE689" s="425"/>
      <c r="AF689" s="425"/>
      <c r="AG689" s="629" t="s">
        <v>698</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7"/>
      <c r="B690" s="509"/>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3" t="s">
        <v>508</v>
      </c>
      <c r="AE690" s="144"/>
      <c r="AF690" s="144"/>
      <c r="AG690" s="140" t="s">
        <v>526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3" t="s">
        <v>508</v>
      </c>
      <c r="AE691" s="144"/>
      <c r="AF691" s="144"/>
      <c r="AG691" s="140" t="s">
        <v>526</v>
      </c>
      <c r="AH691" s="141"/>
      <c r="AI691" s="141"/>
      <c r="AJ691" s="141"/>
      <c r="AK691" s="141"/>
      <c r="AL691" s="141"/>
      <c r="AM691" s="141"/>
      <c r="AN691" s="141"/>
      <c r="AO691" s="141"/>
      <c r="AP691" s="141"/>
      <c r="AQ691" s="141"/>
      <c r="AR691" s="141"/>
      <c r="AS691" s="141"/>
      <c r="AT691" s="141"/>
      <c r="AU691" s="141"/>
      <c r="AV691" s="141"/>
      <c r="AW691" s="141"/>
      <c r="AX691" s="142"/>
    </row>
    <row r="692" spans="1:64" ht="18.75" customHeight="1" x14ac:dyDescent="0.15">
      <c r="A692" s="507"/>
      <c r="B692" s="509"/>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5"/>
      <c r="AD692" s="143" t="s">
        <v>508</v>
      </c>
      <c r="AE692" s="144"/>
      <c r="AF692" s="144"/>
      <c r="AG692" s="140" t="s">
        <v>526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5"/>
      <c r="AD693" s="639" t="s">
        <v>524</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10"/>
      <c r="B694" s="511"/>
      <c r="C694" s="512" t="s">
        <v>487</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508</v>
      </c>
      <c r="AE694" s="692"/>
      <c r="AF694" s="693"/>
      <c r="AG694" s="686" t="s">
        <v>526</v>
      </c>
      <c r="AH694" s="422"/>
      <c r="AI694" s="422"/>
      <c r="AJ694" s="422"/>
      <c r="AK694" s="422"/>
      <c r="AL694" s="422"/>
      <c r="AM694" s="422"/>
      <c r="AN694" s="422"/>
      <c r="AO694" s="422"/>
      <c r="AP694" s="422"/>
      <c r="AQ694" s="422"/>
      <c r="AR694" s="422"/>
      <c r="AS694" s="422"/>
      <c r="AT694" s="422"/>
      <c r="AU694" s="422"/>
      <c r="AV694" s="422"/>
      <c r="AW694" s="422"/>
      <c r="AX694" s="687"/>
      <c r="BG694" s="10"/>
      <c r="BH694" s="10"/>
      <c r="BI694" s="10"/>
      <c r="BJ694" s="10"/>
    </row>
    <row r="695" spans="1:64" ht="60" customHeight="1" x14ac:dyDescent="0.15">
      <c r="A695" s="505" t="s">
        <v>45</v>
      </c>
      <c r="B695" s="644"/>
      <c r="C695" s="645" t="s">
        <v>488</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4" t="s">
        <v>508</v>
      </c>
      <c r="AE695" s="425"/>
      <c r="AF695" s="657"/>
      <c r="AG695" s="629" t="s">
        <v>699</v>
      </c>
      <c r="AH695" s="630"/>
      <c r="AI695" s="630"/>
      <c r="AJ695" s="630"/>
      <c r="AK695" s="630"/>
      <c r="AL695" s="630"/>
      <c r="AM695" s="630"/>
      <c r="AN695" s="630"/>
      <c r="AO695" s="630"/>
      <c r="AP695" s="630"/>
      <c r="AQ695" s="630"/>
      <c r="AR695" s="630"/>
      <c r="AS695" s="630"/>
      <c r="AT695" s="630"/>
      <c r="AU695" s="630"/>
      <c r="AV695" s="630"/>
      <c r="AW695" s="630"/>
      <c r="AX695" s="631"/>
    </row>
    <row r="696" spans="1:64" ht="42"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508</v>
      </c>
      <c r="AE696" s="491"/>
      <c r="AF696" s="491"/>
      <c r="AG696" s="140" t="s">
        <v>526</v>
      </c>
      <c r="AH696" s="141"/>
      <c r="AI696" s="141"/>
      <c r="AJ696" s="141"/>
      <c r="AK696" s="141"/>
      <c r="AL696" s="141"/>
      <c r="AM696" s="141"/>
      <c r="AN696" s="141"/>
      <c r="AO696" s="141"/>
      <c r="AP696" s="141"/>
      <c r="AQ696" s="141"/>
      <c r="AR696" s="141"/>
      <c r="AS696" s="141"/>
      <c r="AT696" s="141"/>
      <c r="AU696" s="141"/>
      <c r="AV696" s="141"/>
      <c r="AW696" s="141"/>
      <c r="AX696" s="142"/>
    </row>
    <row r="697" spans="1:64" ht="19.5" customHeight="1" x14ac:dyDescent="0.15">
      <c r="A697" s="507"/>
      <c r="B697" s="509"/>
      <c r="C697" s="270" t="s">
        <v>389</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3" t="s">
        <v>508</v>
      </c>
      <c r="AE697" s="144"/>
      <c r="AF697" s="144"/>
      <c r="AG697" s="140" t="s">
        <v>526</v>
      </c>
      <c r="AH697" s="141"/>
      <c r="AI697" s="141"/>
      <c r="AJ697" s="141"/>
      <c r="AK697" s="141"/>
      <c r="AL697" s="141"/>
      <c r="AM697" s="141"/>
      <c r="AN697" s="141"/>
      <c r="AO697" s="141"/>
      <c r="AP697" s="141"/>
      <c r="AQ697" s="141"/>
      <c r="AR697" s="141"/>
      <c r="AS697" s="141"/>
      <c r="AT697" s="141"/>
      <c r="AU697" s="141"/>
      <c r="AV697" s="141"/>
      <c r="AW697" s="141"/>
      <c r="AX697" s="142"/>
    </row>
    <row r="698" spans="1:64" ht="19.5" customHeight="1" x14ac:dyDescent="0.15">
      <c r="A698" s="510"/>
      <c r="B698" s="511"/>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3" t="s">
        <v>508</v>
      </c>
      <c r="AE698" s="144"/>
      <c r="AF698" s="144"/>
      <c r="AG698" s="113" t="s">
        <v>526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4" t="s">
        <v>524</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9" t="s">
        <v>0</v>
      </c>
      <c r="Q700" s="419"/>
      <c r="R700" s="419"/>
      <c r="S700" s="632"/>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15.75" customHeight="1" x14ac:dyDescent="0.15">
      <c r="A701" s="635"/>
      <c r="B701" s="636"/>
      <c r="C701" s="256"/>
      <c r="D701" s="257"/>
      <c r="E701" s="257"/>
      <c r="F701" s="257"/>
      <c r="G701" s="257"/>
      <c r="H701" s="257"/>
      <c r="I701" s="257"/>
      <c r="J701" s="257"/>
      <c r="K701" s="257"/>
      <c r="L701" s="257"/>
      <c r="M701" s="257"/>
      <c r="N701" s="257"/>
      <c r="O701" s="258"/>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15.75" customHeight="1" x14ac:dyDescent="0.15">
      <c r="A702" s="635"/>
      <c r="B702" s="636"/>
      <c r="C702" s="256"/>
      <c r="D702" s="257"/>
      <c r="E702" s="257"/>
      <c r="F702" s="257"/>
      <c r="G702" s="257"/>
      <c r="H702" s="257"/>
      <c r="I702" s="257"/>
      <c r="J702" s="257"/>
      <c r="K702" s="257"/>
      <c r="L702" s="257"/>
      <c r="M702" s="257"/>
      <c r="N702" s="257"/>
      <c r="O702" s="258"/>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15.75" customHeight="1" x14ac:dyDescent="0.15">
      <c r="A703" s="635"/>
      <c r="B703" s="636"/>
      <c r="C703" s="256"/>
      <c r="D703" s="257"/>
      <c r="E703" s="257"/>
      <c r="F703" s="257"/>
      <c r="G703" s="257"/>
      <c r="H703" s="257"/>
      <c r="I703" s="257"/>
      <c r="J703" s="257"/>
      <c r="K703" s="257"/>
      <c r="L703" s="257"/>
      <c r="M703" s="257"/>
      <c r="N703" s="257"/>
      <c r="O703" s="258"/>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15.75" customHeight="1" x14ac:dyDescent="0.15">
      <c r="A704" s="635"/>
      <c r="B704" s="636"/>
      <c r="C704" s="256"/>
      <c r="D704" s="257"/>
      <c r="E704" s="257"/>
      <c r="F704" s="257"/>
      <c r="G704" s="257"/>
      <c r="H704" s="257"/>
      <c r="I704" s="257"/>
      <c r="J704" s="257"/>
      <c r="K704" s="257"/>
      <c r="L704" s="257"/>
      <c r="M704" s="257"/>
      <c r="N704" s="257"/>
      <c r="O704" s="258"/>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15.75" customHeight="1" x14ac:dyDescent="0.15">
      <c r="A705" s="637"/>
      <c r="B705" s="638"/>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85.5" customHeight="1" x14ac:dyDescent="0.15">
      <c r="A706" s="505" t="s">
        <v>54</v>
      </c>
      <c r="B706" s="681"/>
      <c r="C706" s="460" t="s">
        <v>60</v>
      </c>
      <c r="D706" s="461"/>
      <c r="E706" s="461"/>
      <c r="F706" s="462"/>
      <c r="G706" s="475" t="s">
        <v>673</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85.5" customHeight="1" thickBot="1" x14ac:dyDescent="0.2">
      <c r="A707" s="682"/>
      <c r="B707" s="683"/>
      <c r="C707" s="470" t="s">
        <v>64</v>
      </c>
      <c r="D707" s="471"/>
      <c r="E707" s="471"/>
      <c r="F707" s="472"/>
      <c r="G707" s="473" t="s">
        <v>674</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t="s">
        <v>723</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90" customHeight="1" thickBot="1" x14ac:dyDescent="0.2">
      <c r="A711" s="678" t="s">
        <v>265</v>
      </c>
      <c r="B711" s="679"/>
      <c r="C711" s="679"/>
      <c r="D711" s="679"/>
      <c r="E711" s="680"/>
      <c r="F711" s="622" t="s">
        <v>717</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78" customHeight="1" thickBot="1" x14ac:dyDescent="0.2">
      <c r="A713" s="532" t="s">
        <v>718</v>
      </c>
      <c r="B713" s="533"/>
      <c r="C713" s="533"/>
      <c r="D713" s="533"/>
      <c r="E713" s="534"/>
      <c r="F713" s="502" t="s">
        <v>725</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454</v>
      </c>
      <c r="B717" s="441"/>
      <c r="C717" s="441"/>
      <c r="D717" s="441"/>
      <c r="E717" s="441"/>
      <c r="F717" s="441"/>
      <c r="G717" s="439">
        <v>468</v>
      </c>
      <c r="H717" s="439"/>
      <c r="I717" s="439"/>
      <c r="J717" s="439"/>
      <c r="K717" s="439"/>
      <c r="L717" s="439"/>
      <c r="M717" s="439"/>
      <c r="N717" s="439"/>
      <c r="O717" s="439"/>
      <c r="P717" s="439"/>
      <c r="Q717" s="441" t="s">
        <v>367</v>
      </c>
      <c r="R717" s="441"/>
      <c r="S717" s="441"/>
      <c r="T717" s="441"/>
      <c r="U717" s="441"/>
      <c r="V717" s="441"/>
      <c r="W717" s="439">
        <v>386</v>
      </c>
      <c r="X717" s="439"/>
      <c r="Y717" s="439"/>
      <c r="Z717" s="439"/>
      <c r="AA717" s="439"/>
      <c r="AB717" s="439"/>
      <c r="AC717" s="439"/>
      <c r="AD717" s="439"/>
      <c r="AE717" s="439"/>
      <c r="AF717" s="439"/>
      <c r="AG717" s="441" t="s">
        <v>368</v>
      </c>
      <c r="AH717" s="441"/>
      <c r="AI717" s="441"/>
      <c r="AJ717" s="441"/>
      <c r="AK717" s="441"/>
      <c r="AL717" s="441"/>
      <c r="AM717" s="439">
        <v>409</v>
      </c>
      <c r="AN717" s="439"/>
      <c r="AO717" s="439"/>
      <c r="AP717" s="439"/>
      <c r="AQ717" s="439"/>
      <c r="AR717" s="439"/>
      <c r="AS717" s="439"/>
      <c r="AT717" s="439"/>
      <c r="AU717" s="439"/>
      <c r="AV717" s="439"/>
      <c r="AW717" s="60"/>
      <c r="AX717" s="61"/>
    </row>
    <row r="718" spans="1:50" ht="19.899999999999999" customHeight="1" thickBot="1" x14ac:dyDescent="0.2">
      <c r="A718" s="522" t="s">
        <v>369</v>
      </c>
      <c r="B718" s="498"/>
      <c r="C718" s="498"/>
      <c r="D718" s="498"/>
      <c r="E718" s="498"/>
      <c r="F718" s="498"/>
      <c r="G718" s="440">
        <v>374</v>
      </c>
      <c r="H718" s="440"/>
      <c r="I718" s="440"/>
      <c r="J718" s="440"/>
      <c r="K718" s="440"/>
      <c r="L718" s="440"/>
      <c r="M718" s="440"/>
      <c r="N718" s="440"/>
      <c r="O718" s="440"/>
      <c r="P718" s="440"/>
      <c r="Q718" s="498" t="s">
        <v>370</v>
      </c>
      <c r="R718" s="498"/>
      <c r="S718" s="498"/>
      <c r="T718" s="498"/>
      <c r="U718" s="498"/>
      <c r="V718" s="498"/>
      <c r="W718" s="608">
        <v>368</v>
      </c>
      <c r="X718" s="608"/>
      <c r="Y718" s="608"/>
      <c r="Z718" s="608"/>
      <c r="AA718" s="608"/>
      <c r="AB718" s="608"/>
      <c r="AC718" s="608"/>
      <c r="AD718" s="608"/>
      <c r="AE718" s="608"/>
      <c r="AF718" s="608"/>
      <c r="AG718" s="498" t="s">
        <v>371</v>
      </c>
      <c r="AH718" s="498"/>
      <c r="AI718" s="498"/>
      <c r="AJ718" s="498"/>
      <c r="AK718" s="498"/>
      <c r="AL718" s="498"/>
      <c r="AM718" s="463">
        <v>364</v>
      </c>
      <c r="AN718" s="463"/>
      <c r="AO718" s="463"/>
      <c r="AP718" s="463"/>
      <c r="AQ718" s="463"/>
      <c r="AR718" s="463"/>
      <c r="AS718" s="463"/>
      <c r="AT718" s="463"/>
      <c r="AU718" s="463"/>
      <c r="AV718" s="463"/>
      <c r="AW718" s="62"/>
      <c r="AX718" s="63"/>
    </row>
    <row r="719" spans="1:50" ht="16.5" customHeight="1" x14ac:dyDescent="0.15">
      <c r="A719" s="599" t="s">
        <v>27</v>
      </c>
      <c r="B719" s="600"/>
      <c r="C719" s="600"/>
      <c r="D719" s="600"/>
      <c r="E719" s="600"/>
      <c r="F719" s="601"/>
      <c r="G719" s="87" t="s">
        <v>375</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5.5" customHeight="1" x14ac:dyDescent="0.15">
      <c r="A720" s="602"/>
      <c r="B720" s="603"/>
      <c r="C720" s="603"/>
      <c r="D720" s="603"/>
      <c r="E720" s="603"/>
      <c r="F720" s="604"/>
      <c r="G720" s="46" t="s">
        <v>675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17.7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17.7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17.7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17.7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17.7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17.7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17.7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17.7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17.7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17.7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17.7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17.7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17.7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17.7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17.7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0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17.7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17.7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1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17.7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41.2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2.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0"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1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17.7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0.7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1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1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5.2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7.7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7.7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17.7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7.7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2"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0.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527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528</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529</v>
      </c>
      <c r="H760" s="530"/>
      <c r="I760" s="530"/>
      <c r="J760" s="530"/>
      <c r="K760" s="531"/>
      <c r="L760" s="523" t="s">
        <v>533</v>
      </c>
      <c r="M760" s="524"/>
      <c r="N760" s="524"/>
      <c r="O760" s="524"/>
      <c r="P760" s="524"/>
      <c r="Q760" s="524"/>
      <c r="R760" s="524"/>
      <c r="S760" s="524"/>
      <c r="T760" s="524"/>
      <c r="U760" s="524"/>
      <c r="V760" s="524"/>
      <c r="W760" s="524"/>
      <c r="X760" s="525"/>
      <c r="Y760" s="485">
        <v>6523</v>
      </c>
      <c r="Z760" s="486"/>
      <c r="AA760" s="486"/>
      <c r="AB760" s="684"/>
      <c r="AC760" s="529" t="s">
        <v>529</v>
      </c>
      <c r="AD760" s="530"/>
      <c r="AE760" s="530"/>
      <c r="AF760" s="530"/>
      <c r="AG760" s="531"/>
      <c r="AH760" s="523" t="s">
        <v>700</v>
      </c>
      <c r="AI760" s="524"/>
      <c r="AJ760" s="524"/>
      <c r="AK760" s="524"/>
      <c r="AL760" s="524"/>
      <c r="AM760" s="524"/>
      <c r="AN760" s="524"/>
      <c r="AO760" s="524"/>
      <c r="AP760" s="524"/>
      <c r="AQ760" s="524"/>
      <c r="AR760" s="524"/>
      <c r="AS760" s="524"/>
      <c r="AT760" s="525"/>
      <c r="AU760" s="485">
        <v>0</v>
      </c>
      <c r="AV760" s="486"/>
      <c r="AW760" s="486"/>
      <c r="AX760" s="487"/>
    </row>
    <row r="761" spans="1:50" ht="24.75" customHeight="1" x14ac:dyDescent="0.15">
      <c r="A761" s="495"/>
      <c r="B761" s="496"/>
      <c r="C761" s="496"/>
      <c r="D761" s="496"/>
      <c r="E761" s="496"/>
      <c r="F761" s="497"/>
      <c r="G761" s="432" t="s">
        <v>530</v>
      </c>
      <c r="H761" s="433"/>
      <c r="I761" s="433"/>
      <c r="J761" s="433"/>
      <c r="K761" s="434"/>
      <c r="L761" s="426" t="s">
        <v>534</v>
      </c>
      <c r="M761" s="427"/>
      <c r="N761" s="427"/>
      <c r="O761" s="427"/>
      <c r="P761" s="427"/>
      <c r="Q761" s="427"/>
      <c r="R761" s="427"/>
      <c r="S761" s="427"/>
      <c r="T761" s="427"/>
      <c r="U761" s="427"/>
      <c r="V761" s="427"/>
      <c r="W761" s="427"/>
      <c r="X761" s="428"/>
      <c r="Y761" s="429">
        <v>1884</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5"/>
      <c r="B762" s="496"/>
      <c r="C762" s="496"/>
      <c r="D762" s="496"/>
      <c r="E762" s="496"/>
      <c r="F762" s="497"/>
      <c r="G762" s="432" t="s">
        <v>531</v>
      </c>
      <c r="H762" s="433"/>
      <c r="I762" s="433"/>
      <c r="J762" s="433"/>
      <c r="K762" s="434"/>
      <c r="L762" s="426" t="s">
        <v>535</v>
      </c>
      <c r="M762" s="427"/>
      <c r="N762" s="427"/>
      <c r="O762" s="427"/>
      <c r="P762" s="427"/>
      <c r="Q762" s="427"/>
      <c r="R762" s="427"/>
      <c r="S762" s="427"/>
      <c r="T762" s="427"/>
      <c r="U762" s="427"/>
      <c r="V762" s="427"/>
      <c r="W762" s="427"/>
      <c r="X762" s="428"/>
      <c r="Y762" s="429">
        <v>944</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5"/>
      <c r="B763" s="496"/>
      <c r="C763" s="496"/>
      <c r="D763" s="496"/>
      <c r="E763" s="496"/>
      <c r="F763" s="497"/>
      <c r="G763" s="432" t="s">
        <v>532</v>
      </c>
      <c r="H763" s="433"/>
      <c r="I763" s="433"/>
      <c r="J763" s="433"/>
      <c r="K763" s="434"/>
      <c r="L763" s="426" t="s">
        <v>536</v>
      </c>
      <c r="M763" s="427"/>
      <c r="N763" s="427"/>
      <c r="O763" s="427"/>
      <c r="P763" s="427"/>
      <c r="Q763" s="427"/>
      <c r="R763" s="427"/>
      <c r="S763" s="427"/>
      <c r="T763" s="427"/>
      <c r="U763" s="427"/>
      <c r="V763" s="427"/>
      <c r="W763" s="427"/>
      <c r="X763" s="428"/>
      <c r="Y763" s="429">
        <v>245</v>
      </c>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5"/>
      <c r="B764" s="496"/>
      <c r="C764" s="496"/>
      <c r="D764" s="496"/>
      <c r="E764" s="496"/>
      <c r="F764" s="497"/>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46.5" customHeight="1" x14ac:dyDescent="0.15">
      <c r="A768" s="495"/>
      <c r="B768" s="496"/>
      <c r="C768" s="496"/>
      <c r="D768" s="496"/>
      <c r="E768" s="496"/>
      <c r="F768" s="497"/>
      <c r="G768" s="432"/>
      <c r="H768" s="433"/>
      <c r="I768" s="433"/>
      <c r="J768" s="433"/>
      <c r="K768" s="434"/>
      <c r="L768" s="426" t="s">
        <v>537</v>
      </c>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46.5" customHeight="1" x14ac:dyDescent="0.15">
      <c r="A769" s="495"/>
      <c r="B769" s="496"/>
      <c r="C769" s="496"/>
      <c r="D769" s="496"/>
      <c r="E769" s="496"/>
      <c r="F769" s="497"/>
      <c r="G769" s="432"/>
      <c r="H769" s="433"/>
      <c r="I769" s="433"/>
      <c r="J769" s="433"/>
      <c r="K769" s="434"/>
      <c r="L769" s="426" t="s">
        <v>538</v>
      </c>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5"/>
      <c r="B770" s="496"/>
      <c r="C770" s="496"/>
      <c r="D770" s="496"/>
      <c r="E770" s="496"/>
      <c r="F770" s="497"/>
      <c r="G770" s="702" t="s">
        <v>22</v>
      </c>
      <c r="H770" s="703"/>
      <c r="I770" s="703"/>
      <c r="J770" s="703"/>
      <c r="K770" s="703"/>
      <c r="L770" s="704"/>
      <c r="M770" s="705"/>
      <c r="N770" s="705"/>
      <c r="O770" s="705"/>
      <c r="P770" s="705"/>
      <c r="Q770" s="705"/>
      <c r="R770" s="705"/>
      <c r="S770" s="705"/>
      <c r="T770" s="705"/>
      <c r="U770" s="705"/>
      <c r="V770" s="705"/>
      <c r="W770" s="705"/>
      <c r="X770" s="706"/>
      <c r="Y770" s="707">
        <f>SUM(Y760:AB769)</f>
        <v>9596</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customHeight="1" x14ac:dyDescent="0.15">
      <c r="A771" s="495"/>
      <c r="B771" s="496"/>
      <c r="C771" s="496"/>
      <c r="D771" s="496"/>
      <c r="E771" s="496"/>
      <c r="F771" s="497"/>
      <c r="G771" s="482" t="s">
        <v>539</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540</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customHeight="1" x14ac:dyDescent="0.15">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529</v>
      </c>
      <c r="H773" s="530"/>
      <c r="I773" s="530"/>
      <c r="J773" s="530"/>
      <c r="K773" s="531"/>
      <c r="L773" s="523" t="s">
        <v>543</v>
      </c>
      <c r="M773" s="524"/>
      <c r="N773" s="524"/>
      <c r="O773" s="524"/>
      <c r="P773" s="524"/>
      <c r="Q773" s="524"/>
      <c r="R773" s="524"/>
      <c r="S773" s="524"/>
      <c r="T773" s="524"/>
      <c r="U773" s="524"/>
      <c r="V773" s="524"/>
      <c r="W773" s="524"/>
      <c r="X773" s="525"/>
      <c r="Y773" s="485">
        <v>5107</v>
      </c>
      <c r="Z773" s="486"/>
      <c r="AA773" s="486"/>
      <c r="AB773" s="684"/>
      <c r="AC773" s="529" t="s">
        <v>529</v>
      </c>
      <c r="AD773" s="530"/>
      <c r="AE773" s="530"/>
      <c r="AF773" s="530"/>
      <c r="AG773" s="531"/>
      <c r="AH773" s="523" t="s">
        <v>544</v>
      </c>
      <c r="AI773" s="524"/>
      <c r="AJ773" s="524"/>
      <c r="AK773" s="524"/>
      <c r="AL773" s="524"/>
      <c r="AM773" s="524"/>
      <c r="AN773" s="524"/>
      <c r="AO773" s="524"/>
      <c r="AP773" s="524"/>
      <c r="AQ773" s="524"/>
      <c r="AR773" s="524"/>
      <c r="AS773" s="524"/>
      <c r="AT773" s="525"/>
      <c r="AU773" s="485">
        <v>603</v>
      </c>
      <c r="AV773" s="486"/>
      <c r="AW773" s="486"/>
      <c r="AX773" s="487"/>
    </row>
    <row r="774" spans="1:50" ht="24.75" customHeight="1" x14ac:dyDescent="0.15">
      <c r="A774" s="495"/>
      <c r="B774" s="496"/>
      <c r="C774" s="496"/>
      <c r="D774" s="496"/>
      <c r="E774" s="496"/>
      <c r="F774" s="497"/>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5"/>
      <c r="B783" s="496"/>
      <c r="C783" s="496"/>
      <c r="D783" s="496"/>
      <c r="E783" s="496"/>
      <c r="F783" s="497"/>
      <c r="G783" s="702" t="s">
        <v>22</v>
      </c>
      <c r="H783" s="703"/>
      <c r="I783" s="703"/>
      <c r="J783" s="703"/>
      <c r="K783" s="703"/>
      <c r="L783" s="704"/>
      <c r="M783" s="705"/>
      <c r="N783" s="705"/>
      <c r="O783" s="705"/>
      <c r="P783" s="705"/>
      <c r="Q783" s="705"/>
      <c r="R783" s="705"/>
      <c r="S783" s="705"/>
      <c r="T783" s="705"/>
      <c r="U783" s="705"/>
      <c r="V783" s="705"/>
      <c r="W783" s="705"/>
      <c r="X783" s="706"/>
      <c r="Y783" s="707">
        <f>SUM(Y773:AB782)</f>
        <v>5107</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603</v>
      </c>
      <c r="AV783" s="708"/>
      <c r="AW783" s="708"/>
      <c r="AX783" s="710"/>
    </row>
    <row r="784" spans="1:50" ht="30" customHeight="1" x14ac:dyDescent="0.15">
      <c r="A784" s="495"/>
      <c r="B784" s="496"/>
      <c r="C784" s="496"/>
      <c r="D784" s="496"/>
      <c r="E784" s="496"/>
      <c r="F784" s="497"/>
      <c r="G784" s="482" t="s">
        <v>541</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542</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customHeight="1" x14ac:dyDescent="0.15">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36" customHeight="1" x14ac:dyDescent="0.15">
      <c r="A786" s="495"/>
      <c r="B786" s="496"/>
      <c r="C786" s="496"/>
      <c r="D786" s="496"/>
      <c r="E786" s="496"/>
      <c r="F786" s="497"/>
      <c r="G786" s="529" t="s">
        <v>529</v>
      </c>
      <c r="H786" s="530"/>
      <c r="I786" s="530"/>
      <c r="J786" s="530"/>
      <c r="K786" s="531"/>
      <c r="L786" s="523" t="s">
        <v>545</v>
      </c>
      <c r="M786" s="524"/>
      <c r="N786" s="524"/>
      <c r="O786" s="524"/>
      <c r="P786" s="524"/>
      <c r="Q786" s="524"/>
      <c r="R786" s="524"/>
      <c r="S786" s="524"/>
      <c r="T786" s="524"/>
      <c r="U786" s="524"/>
      <c r="V786" s="524"/>
      <c r="W786" s="524"/>
      <c r="X786" s="525"/>
      <c r="Y786" s="485">
        <v>813</v>
      </c>
      <c r="Z786" s="486"/>
      <c r="AA786" s="486"/>
      <c r="AB786" s="684"/>
      <c r="AC786" s="529" t="s">
        <v>530</v>
      </c>
      <c r="AD786" s="530"/>
      <c r="AE786" s="530"/>
      <c r="AF786" s="530"/>
      <c r="AG786" s="531"/>
      <c r="AH786" s="523" t="s">
        <v>534</v>
      </c>
      <c r="AI786" s="524"/>
      <c r="AJ786" s="524"/>
      <c r="AK786" s="524"/>
      <c r="AL786" s="524"/>
      <c r="AM786" s="524"/>
      <c r="AN786" s="524"/>
      <c r="AO786" s="524"/>
      <c r="AP786" s="524"/>
      <c r="AQ786" s="524"/>
      <c r="AR786" s="524"/>
      <c r="AS786" s="524"/>
      <c r="AT786" s="525"/>
      <c r="AU786" s="485">
        <v>1884</v>
      </c>
      <c r="AV786" s="486"/>
      <c r="AW786" s="486"/>
      <c r="AX786" s="487"/>
    </row>
    <row r="787" spans="1:50" ht="24.75" customHeight="1" x14ac:dyDescent="0.15">
      <c r="A787" s="495"/>
      <c r="B787" s="496"/>
      <c r="C787" s="496"/>
      <c r="D787" s="496"/>
      <c r="E787" s="496"/>
      <c r="F787" s="497"/>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t="s">
        <v>531</v>
      </c>
      <c r="AD787" s="433"/>
      <c r="AE787" s="433"/>
      <c r="AF787" s="433"/>
      <c r="AG787" s="434"/>
      <c r="AH787" s="426" t="s">
        <v>535</v>
      </c>
      <c r="AI787" s="427"/>
      <c r="AJ787" s="427"/>
      <c r="AK787" s="427"/>
      <c r="AL787" s="427"/>
      <c r="AM787" s="427"/>
      <c r="AN787" s="427"/>
      <c r="AO787" s="427"/>
      <c r="AP787" s="427"/>
      <c r="AQ787" s="427"/>
      <c r="AR787" s="427"/>
      <c r="AS787" s="427"/>
      <c r="AT787" s="428"/>
      <c r="AU787" s="429">
        <v>944</v>
      </c>
      <c r="AV787" s="430"/>
      <c r="AW787" s="430"/>
      <c r="AX787" s="431"/>
    </row>
    <row r="788" spans="1:50" ht="31.5" customHeight="1" x14ac:dyDescent="0.15">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t="s">
        <v>532</v>
      </c>
      <c r="AD788" s="433"/>
      <c r="AE788" s="433"/>
      <c r="AF788" s="433"/>
      <c r="AG788" s="434"/>
      <c r="AH788" s="426" t="s">
        <v>546</v>
      </c>
      <c r="AI788" s="427"/>
      <c r="AJ788" s="427"/>
      <c r="AK788" s="427"/>
      <c r="AL788" s="427"/>
      <c r="AM788" s="427"/>
      <c r="AN788" s="427"/>
      <c r="AO788" s="427"/>
      <c r="AP788" s="427"/>
      <c r="AQ788" s="427"/>
      <c r="AR788" s="427"/>
      <c r="AS788" s="427"/>
      <c r="AT788" s="428"/>
      <c r="AU788" s="429">
        <v>245</v>
      </c>
      <c r="AV788" s="430"/>
      <c r="AW788" s="430"/>
      <c r="AX788" s="431"/>
    </row>
    <row r="789" spans="1:50" ht="31.5" customHeight="1" x14ac:dyDescent="0.15">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t="s">
        <v>724</v>
      </c>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 hidden="1" customHeight="1" x14ac:dyDescent="0.15">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712"/>
      <c r="AI795" s="713"/>
      <c r="AJ795" s="713"/>
      <c r="AK795" s="713"/>
      <c r="AL795" s="713"/>
      <c r="AM795" s="713"/>
      <c r="AN795" s="713"/>
      <c r="AO795" s="713"/>
      <c r="AP795" s="713"/>
      <c r="AQ795" s="713"/>
      <c r="AR795" s="713"/>
      <c r="AS795" s="713"/>
      <c r="AT795" s="714"/>
      <c r="AU795" s="429"/>
      <c r="AV795" s="430"/>
      <c r="AW795" s="430"/>
      <c r="AX795" s="431"/>
    </row>
    <row r="796" spans="1:50" ht="24" customHeight="1" thickBot="1" x14ac:dyDescent="0.2">
      <c r="A796" s="495"/>
      <c r="B796" s="496"/>
      <c r="C796" s="496"/>
      <c r="D796" s="496"/>
      <c r="E796" s="496"/>
      <c r="F796" s="497"/>
      <c r="G796" s="702" t="s">
        <v>22</v>
      </c>
      <c r="H796" s="703"/>
      <c r="I796" s="703"/>
      <c r="J796" s="703"/>
      <c r="K796" s="703"/>
      <c r="L796" s="704"/>
      <c r="M796" s="705"/>
      <c r="N796" s="705"/>
      <c r="O796" s="705"/>
      <c r="P796" s="705"/>
      <c r="Q796" s="705"/>
      <c r="R796" s="705"/>
      <c r="S796" s="705"/>
      <c r="T796" s="705"/>
      <c r="U796" s="705"/>
      <c r="V796" s="705"/>
      <c r="W796" s="705"/>
      <c r="X796" s="706"/>
      <c r="Y796" s="707">
        <f>SUM(Y786:AB795)</f>
        <v>813</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3073</v>
      </c>
      <c r="AV796" s="708"/>
      <c r="AW796" s="708"/>
      <c r="AX796" s="710"/>
    </row>
    <row r="797" spans="1:50" ht="24.75" customHeight="1" x14ac:dyDescent="0.15">
      <c r="A797" s="495"/>
      <c r="B797" s="496"/>
      <c r="C797" s="496"/>
      <c r="D797" s="496"/>
      <c r="E797" s="496"/>
      <c r="F797" s="497"/>
      <c r="G797" s="482" t="s">
        <v>547</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548</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customHeight="1" x14ac:dyDescent="0.15">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41.25" customHeight="1" x14ac:dyDescent="0.15">
      <c r="A799" s="495"/>
      <c r="B799" s="496"/>
      <c r="C799" s="496"/>
      <c r="D799" s="496"/>
      <c r="E799" s="496"/>
      <c r="F799" s="497"/>
      <c r="G799" s="529" t="s">
        <v>693</v>
      </c>
      <c r="H799" s="530"/>
      <c r="I799" s="530"/>
      <c r="J799" s="530"/>
      <c r="K799" s="531"/>
      <c r="L799" s="523" t="s">
        <v>694</v>
      </c>
      <c r="M799" s="524"/>
      <c r="N799" s="524"/>
      <c r="O799" s="524"/>
      <c r="P799" s="524"/>
      <c r="Q799" s="524"/>
      <c r="R799" s="524"/>
      <c r="S799" s="524"/>
      <c r="T799" s="524"/>
      <c r="U799" s="524"/>
      <c r="V799" s="524"/>
      <c r="W799" s="524"/>
      <c r="X799" s="525"/>
      <c r="Y799" s="485">
        <v>3504</v>
      </c>
      <c r="Z799" s="486"/>
      <c r="AA799" s="486"/>
      <c r="AB799" s="684"/>
      <c r="AC799" s="529" t="s">
        <v>693</v>
      </c>
      <c r="AD799" s="530"/>
      <c r="AE799" s="530"/>
      <c r="AF799" s="530"/>
      <c r="AG799" s="531"/>
      <c r="AH799" s="523" t="s">
        <v>695</v>
      </c>
      <c r="AI799" s="524"/>
      <c r="AJ799" s="524"/>
      <c r="AK799" s="524"/>
      <c r="AL799" s="524"/>
      <c r="AM799" s="524"/>
      <c r="AN799" s="524"/>
      <c r="AO799" s="524"/>
      <c r="AP799" s="524"/>
      <c r="AQ799" s="524"/>
      <c r="AR799" s="524"/>
      <c r="AS799" s="524"/>
      <c r="AT799" s="525"/>
      <c r="AU799" s="485">
        <v>598</v>
      </c>
      <c r="AV799" s="486"/>
      <c r="AW799" s="486"/>
      <c r="AX799" s="684"/>
    </row>
    <row r="800" spans="1:50" ht="24.75" hidden="1" customHeight="1" x14ac:dyDescent="0.15">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8"/>
    </row>
    <row r="801" spans="1:50" ht="24.75" hidden="1" customHeight="1" x14ac:dyDescent="0.15">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8"/>
    </row>
    <row r="802" spans="1:50" ht="24.75" hidden="1" customHeight="1" x14ac:dyDescent="0.15">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customHeight="1" x14ac:dyDescent="0.15">
      <c r="A808" s="495"/>
      <c r="B808" s="496"/>
      <c r="C808" s="496"/>
      <c r="D808" s="496"/>
      <c r="E808" s="496"/>
      <c r="F808" s="497"/>
      <c r="G808" s="432"/>
      <c r="H808" s="433"/>
      <c r="I808" s="433"/>
      <c r="J808" s="433"/>
      <c r="K808" s="434"/>
      <c r="L808" s="426" t="s">
        <v>696</v>
      </c>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t="s">
        <v>697</v>
      </c>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5"/>
      <c r="B809" s="496"/>
      <c r="C809" s="496"/>
      <c r="D809" s="496"/>
      <c r="E809" s="496"/>
      <c r="F809" s="497"/>
      <c r="G809" s="702" t="s">
        <v>22</v>
      </c>
      <c r="H809" s="703"/>
      <c r="I809" s="703"/>
      <c r="J809" s="703"/>
      <c r="K809" s="703"/>
      <c r="L809" s="704"/>
      <c r="M809" s="705"/>
      <c r="N809" s="705"/>
      <c r="O809" s="705"/>
      <c r="P809" s="705"/>
      <c r="Q809" s="705"/>
      <c r="R809" s="705"/>
      <c r="S809" s="705"/>
      <c r="T809" s="705"/>
      <c r="U809" s="705"/>
      <c r="V809" s="705"/>
      <c r="W809" s="705"/>
      <c r="X809" s="706"/>
      <c r="Y809" s="707">
        <f>SUM(Y799:AB808)</f>
        <v>3504</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598</v>
      </c>
      <c r="AV809" s="708"/>
      <c r="AW809" s="708"/>
      <c r="AX809" s="710"/>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3"/>
      <c r="B815" s="763"/>
      <c r="C815" s="763" t="s">
        <v>30</v>
      </c>
      <c r="D815" s="763"/>
      <c r="E815" s="763"/>
      <c r="F815" s="763"/>
      <c r="G815" s="763"/>
      <c r="H815" s="763"/>
      <c r="I815" s="763"/>
      <c r="J815" s="108" t="s">
        <v>455</v>
      </c>
      <c r="K815" s="215"/>
      <c r="L815" s="215"/>
      <c r="M815" s="215"/>
      <c r="N815" s="215"/>
      <c r="O815" s="215"/>
      <c r="P815" s="297" t="s">
        <v>391</v>
      </c>
      <c r="Q815" s="297"/>
      <c r="R815" s="297"/>
      <c r="S815" s="297"/>
      <c r="T815" s="297"/>
      <c r="U815" s="297"/>
      <c r="V815" s="297"/>
      <c r="W815" s="297"/>
      <c r="X815" s="297"/>
      <c r="Y815" s="237" t="s">
        <v>451</v>
      </c>
      <c r="Z815" s="236"/>
      <c r="AA815" s="236"/>
      <c r="AB815" s="236"/>
      <c r="AC815" s="108" t="s">
        <v>390</v>
      </c>
      <c r="AD815" s="108"/>
      <c r="AE815" s="108"/>
      <c r="AF815" s="108"/>
      <c r="AG815" s="108"/>
      <c r="AH815" s="237" t="s">
        <v>407</v>
      </c>
      <c r="AI815" s="763"/>
      <c r="AJ815" s="763"/>
      <c r="AK815" s="763"/>
      <c r="AL815" s="763" t="s">
        <v>23</v>
      </c>
      <c r="AM815" s="763"/>
      <c r="AN815" s="763"/>
      <c r="AO815" s="846"/>
      <c r="AP815" s="239" t="s">
        <v>456</v>
      </c>
      <c r="AQ815" s="239"/>
      <c r="AR815" s="239"/>
      <c r="AS815" s="239"/>
      <c r="AT815" s="239"/>
      <c r="AU815" s="239"/>
      <c r="AV815" s="239"/>
      <c r="AW815" s="239"/>
      <c r="AX815" s="239"/>
    </row>
    <row r="816" spans="1:50" ht="50.25" hidden="1" customHeight="1" x14ac:dyDescent="0.15">
      <c r="A816" s="242">
        <v>1</v>
      </c>
      <c r="B816" s="242">
        <v>1</v>
      </c>
      <c r="C816" s="243" t="s">
        <v>681</v>
      </c>
      <c r="D816" s="217"/>
      <c r="E816" s="217"/>
      <c r="F816" s="217"/>
      <c r="G816" s="217"/>
      <c r="H816" s="217"/>
      <c r="I816" s="217"/>
      <c r="J816" s="218">
        <v>7010005006877</v>
      </c>
      <c r="K816" s="219"/>
      <c r="L816" s="219"/>
      <c r="M816" s="219"/>
      <c r="N816" s="219"/>
      <c r="O816" s="219"/>
      <c r="P816" s="235" t="s">
        <v>680</v>
      </c>
      <c r="Q816" s="220"/>
      <c r="R816" s="220"/>
      <c r="S816" s="220"/>
      <c r="T816" s="220"/>
      <c r="U816" s="220"/>
      <c r="V816" s="220"/>
      <c r="W816" s="220"/>
      <c r="X816" s="220"/>
      <c r="Y816" s="221">
        <v>0</v>
      </c>
      <c r="Z816" s="222"/>
      <c r="AA816" s="222"/>
      <c r="AB816" s="223"/>
      <c r="AC816" s="224" t="s">
        <v>509</v>
      </c>
      <c r="AD816" s="224"/>
      <c r="AE816" s="224"/>
      <c r="AF816" s="224"/>
      <c r="AG816" s="224"/>
      <c r="AH816" s="225" t="s">
        <v>682</v>
      </c>
      <c r="AI816" s="226"/>
      <c r="AJ816" s="226"/>
      <c r="AK816" s="226"/>
      <c r="AL816" s="227" t="s">
        <v>685</v>
      </c>
      <c r="AM816" s="228"/>
      <c r="AN816" s="228"/>
      <c r="AO816" s="229"/>
      <c r="AP816" s="230" t="s">
        <v>683</v>
      </c>
      <c r="AQ816" s="230"/>
      <c r="AR816" s="230"/>
      <c r="AS816" s="230"/>
      <c r="AT816" s="230"/>
      <c r="AU816" s="230"/>
      <c r="AV816" s="230"/>
      <c r="AW816" s="230"/>
      <c r="AX816" s="230"/>
    </row>
    <row r="817" spans="1:50" ht="50.25" hidden="1" customHeight="1" x14ac:dyDescent="0.15">
      <c r="A817" s="242">
        <v>2</v>
      </c>
      <c r="B817" s="242">
        <v>1</v>
      </c>
      <c r="C817" s="217" t="s">
        <v>681</v>
      </c>
      <c r="D817" s="217"/>
      <c r="E817" s="217"/>
      <c r="F817" s="217"/>
      <c r="G817" s="217"/>
      <c r="H817" s="217"/>
      <c r="I817" s="217"/>
      <c r="J817" s="218">
        <v>7010005006877</v>
      </c>
      <c r="K817" s="219"/>
      <c r="L817" s="219"/>
      <c r="M817" s="219"/>
      <c r="N817" s="219"/>
      <c r="O817" s="219"/>
      <c r="P817" s="235" t="s">
        <v>678</v>
      </c>
      <c r="Q817" s="220"/>
      <c r="R817" s="220"/>
      <c r="S817" s="220"/>
      <c r="T817" s="220"/>
      <c r="U817" s="220"/>
      <c r="V817" s="220"/>
      <c r="W817" s="220"/>
      <c r="X817" s="220"/>
      <c r="Y817" s="221">
        <v>5107</v>
      </c>
      <c r="Z817" s="222"/>
      <c r="AA817" s="222"/>
      <c r="AB817" s="223"/>
      <c r="AC817" s="224" t="s">
        <v>509</v>
      </c>
      <c r="AD817" s="224"/>
      <c r="AE817" s="224"/>
      <c r="AF817" s="224"/>
      <c r="AG817" s="224"/>
      <c r="AH817" s="225" t="s">
        <v>682</v>
      </c>
      <c r="AI817" s="226"/>
      <c r="AJ817" s="226"/>
      <c r="AK817" s="226"/>
      <c r="AL817" s="227" t="s">
        <v>682</v>
      </c>
      <c r="AM817" s="228"/>
      <c r="AN817" s="228"/>
      <c r="AO817" s="229"/>
      <c r="AP817" s="230" t="s">
        <v>683</v>
      </c>
      <c r="AQ817" s="230"/>
      <c r="AR817" s="230"/>
      <c r="AS817" s="230"/>
      <c r="AT817" s="230"/>
      <c r="AU817" s="230"/>
      <c r="AV817" s="230"/>
      <c r="AW817" s="230"/>
      <c r="AX817" s="230"/>
    </row>
    <row r="818" spans="1:50" ht="50.25" hidden="1" customHeight="1" x14ac:dyDescent="0.15">
      <c r="A818" s="242">
        <v>3</v>
      </c>
      <c r="B818" s="242">
        <v>1</v>
      </c>
      <c r="C818" s="217" t="s">
        <v>681</v>
      </c>
      <c r="D818" s="217"/>
      <c r="E818" s="217"/>
      <c r="F818" s="217"/>
      <c r="G818" s="217"/>
      <c r="H818" s="217"/>
      <c r="I818" s="217"/>
      <c r="J818" s="218">
        <v>7010005006877</v>
      </c>
      <c r="K818" s="219"/>
      <c r="L818" s="219"/>
      <c r="M818" s="219"/>
      <c r="N818" s="219"/>
      <c r="O818" s="219"/>
      <c r="P818" s="235" t="s">
        <v>676</v>
      </c>
      <c r="Q818" s="220"/>
      <c r="R818" s="220"/>
      <c r="S818" s="220"/>
      <c r="T818" s="220"/>
      <c r="U818" s="220"/>
      <c r="V818" s="220"/>
      <c r="W818" s="220"/>
      <c r="X818" s="220"/>
      <c r="Y818" s="221">
        <v>603</v>
      </c>
      <c r="Z818" s="222"/>
      <c r="AA818" s="222"/>
      <c r="AB818" s="223"/>
      <c r="AC818" s="224" t="s">
        <v>509</v>
      </c>
      <c r="AD818" s="224"/>
      <c r="AE818" s="224"/>
      <c r="AF818" s="224"/>
      <c r="AG818" s="224"/>
      <c r="AH818" s="225" t="s">
        <v>683</v>
      </c>
      <c r="AI818" s="226"/>
      <c r="AJ818" s="226"/>
      <c r="AK818" s="226"/>
      <c r="AL818" s="227" t="s">
        <v>684</v>
      </c>
      <c r="AM818" s="228"/>
      <c r="AN818" s="228"/>
      <c r="AO818" s="229"/>
      <c r="AP818" s="230" t="s">
        <v>683</v>
      </c>
      <c r="AQ818" s="230"/>
      <c r="AR818" s="230"/>
      <c r="AS818" s="230"/>
      <c r="AT818" s="230"/>
      <c r="AU818" s="230"/>
      <c r="AV818" s="230"/>
      <c r="AW818" s="230"/>
      <c r="AX818" s="230"/>
    </row>
    <row r="819" spans="1:50" ht="50.25" hidden="1" customHeight="1" x14ac:dyDescent="0.15">
      <c r="A819" s="242">
        <v>4</v>
      </c>
      <c r="B819" s="242">
        <v>1</v>
      </c>
      <c r="C819" s="217" t="s">
        <v>681</v>
      </c>
      <c r="D819" s="217"/>
      <c r="E819" s="217"/>
      <c r="F819" s="217"/>
      <c r="G819" s="217"/>
      <c r="H819" s="217"/>
      <c r="I819" s="217"/>
      <c r="J819" s="218">
        <v>7010005006877</v>
      </c>
      <c r="K819" s="219"/>
      <c r="L819" s="219"/>
      <c r="M819" s="219"/>
      <c r="N819" s="219"/>
      <c r="O819" s="219"/>
      <c r="P819" s="235" t="s">
        <v>677</v>
      </c>
      <c r="Q819" s="220"/>
      <c r="R819" s="220"/>
      <c r="S819" s="220"/>
      <c r="T819" s="220"/>
      <c r="U819" s="220"/>
      <c r="V819" s="220"/>
      <c r="W819" s="220"/>
      <c r="X819" s="220"/>
      <c r="Y819" s="221">
        <v>813</v>
      </c>
      <c r="Z819" s="222"/>
      <c r="AA819" s="222"/>
      <c r="AB819" s="223"/>
      <c r="AC819" s="224" t="s">
        <v>509</v>
      </c>
      <c r="AD819" s="224"/>
      <c r="AE819" s="224"/>
      <c r="AF819" s="224"/>
      <c r="AG819" s="224"/>
      <c r="AH819" s="225" t="s">
        <v>684</v>
      </c>
      <c r="AI819" s="226"/>
      <c r="AJ819" s="226"/>
      <c r="AK819" s="226"/>
      <c r="AL819" s="227" t="s">
        <v>686</v>
      </c>
      <c r="AM819" s="228"/>
      <c r="AN819" s="228"/>
      <c r="AO819" s="229"/>
      <c r="AP819" s="230" t="s">
        <v>683</v>
      </c>
      <c r="AQ819" s="230"/>
      <c r="AR819" s="230"/>
      <c r="AS819" s="230"/>
      <c r="AT819" s="230"/>
      <c r="AU819" s="230"/>
      <c r="AV819" s="230"/>
      <c r="AW819" s="230"/>
      <c r="AX819" s="230"/>
    </row>
    <row r="820" spans="1:50" ht="50.25" hidden="1" customHeight="1" x14ac:dyDescent="0.15">
      <c r="A820" s="242">
        <v>5</v>
      </c>
      <c r="B820" s="242">
        <v>1</v>
      </c>
      <c r="C820" s="217" t="s">
        <v>681</v>
      </c>
      <c r="D820" s="217"/>
      <c r="E820" s="217"/>
      <c r="F820" s="217"/>
      <c r="G820" s="217"/>
      <c r="H820" s="217"/>
      <c r="I820" s="217"/>
      <c r="J820" s="218">
        <v>7010005006877</v>
      </c>
      <c r="K820" s="219"/>
      <c r="L820" s="219"/>
      <c r="M820" s="219"/>
      <c r="N820" s="219"/>
      <c r="O820" s="219"/>
      <c r="P820" s="235" t="s">
        <v>679</v>
      </c>
      <c r="Q820" s="220"/>
      <c r="R820" s="220"/>
      <c r="S820" s="220"/>
      <c r="T820" s="220"/>
      <c r="U820" s="220"/>
      <c r="V820" s="220"/>
      <c r="W820" s="220"/>
      <c r="X820" s="220"/>
      <c r="Y820" s="221">
        <v>3073</v>
      </c>
      <c r="Z820" s="222"/>
      <c r="AA820" s="222"/>
      <c r="AB820" s="223"/>
      <c r="AC820" s="224" t="s">
        <v>509</v>
      </c>
      <c r="AD820" s="224"/>
      <c r="AE820" s="224"/>
      <c r="AF820" s="224"/>
      <c r="AG820" s="224"/>
      <c r="AH820" s="225" t="s">
        <v>683</v>
      </c>
      <c r="AI820" s="226"/>
      <c r="AJ820" s="226"/>
      <c r="AK820" s="226"/>
      <c r="AL820" s="227" t="s">
        <v>685</v>
      </c>
      <c r="AM820" s="228"/>
      <c r="AN820" s="228"/>
      <c r="AO820" s="229"/>
      <c r="AP820" s="230" t="s">
        <v>683</v>
      </c>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6"/>
      <c r="B848" s="236"/>
      <c r="C848" s="236" t="s">
        <v>30</v>
      </c>
      <c r="D848" s="236"/>
      <c r="E848" s="236"/>
      <c r="F848" s="236"/>
      <c r="G848" s="236"/>
      <c r="H848" s="236"/>
      <c r="I848" s="236"/>
      <c r="J848" s="108" t="s">
        <v>455</v>
      </c>
      <c r="K848" s="108"/>
      <c r="L848" s="108"/>
      <c r="M848" s="108"/>
      <c r="N848" s="108"/>
      <c r="O848" s="108"/>
      <c r="P848" s="237" t="s">
        <v>391</v>
      </c>
      <c r="Q848" s="237"/>
      <c r="R848" s="237"/>
      <c r="S848" s="237"/>
      <c r="T848" s="237"/>
      <c r="U848" s="237"/>
      <c r="V848" s="237"/>
      <c r="W848" s="237"/>
      <c r="X848" s="237"/>
      <c r="Y848" s="237" t="s">
        <v>451</v>
      </c>
      <c r="Z848" s="236"/>
      <c r="AA848" s="236"/>
      <c r="AB848" s="236"/>
      <c r="AC848" s="108" t="s">
        <v>390</v>
      </c>
      <c r="AD848" s="108"/>
      <c r="AE848" s="108"/>
      <c r="AF848" s="108"/>
      <c r="AG848" s="108"/>
      <c r="AH848" s="237" t="s">
        <v>407</v>
      </c>
      <c r="AI848" s="236"/>
      <c r="AJ848" s="236"/>
      <c r="AK848" s="236"/>
      <c r="AL848" s="236" t="s">
        <v>23</v>
      </c>
      <c r="AM848" s="236"/>
      <c r="AN848" s="236"/>
      <c r="AO848" s="238"/>
      <c r="AP848" s="239" t="s">
        <v>497</v>
      </c>
      <c r="AQ848" s="239"/>
      <c r="AR848" s="239"/>
      <c r="AS848" s="239"/>
      <c r="AT848" s="239"/>
      <c r="AU848" s="239"/>
      <c r="AV848" s="239"/>
      <c r="AW848" s="239"/>
      <c r="AX848" s="239"/>
    </row>
    <row r="849" spans="1:50" ht="30" hidden="1" customHeight="1" x14ac:dyDescent="0.15">
      <c r="A849" s="242">
        <v>1</v>
      </c>
      <c r="B849" s="2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42">
        <v>2</v>
      </c>
      <c r="B850" s="2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2">
        <v>3</v>
      </c>
      <c r="B851" s="2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2">
        <v>4</v>
      </c>
      <c r="B852" s="2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2">
        <v>5</v>
      </c>
      <c r="B853" s="2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2">
        <v>6</v>
      </c>
      <c r="B854" s="2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2">
        <v>7</v>
      </c>
      <c r="B855" s="2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2">
        <v>8</v>
      </c>
      <c r="B856" s="2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2">
        <v>9</v>
      </c>
      <c r="B857" s="2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2">
        <v>10</v>
      </c>
      <c r="B858" s="2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455</v>
      </c>
      <c r="K881" s="108"/>
      <c r="L881" s="108"/>
      <c r="M881" s="108"/>
      <c r="N881" s="108"/>
      <c r="O881" s="108"/>
      <c r="P881" s="237" t="s">
        <v>391</v>
      </c>
      <c r="Q881" s="237"/>
      <c r="R881" s="237"/>
      <c r="S881" s="237"/>
      <c r="T881" s="237"/>
      <c r="U881" s="237"/>
      <c r="V881" s="237"/>
      <c r="W881" s="237"/>
      <c r="X881" s="237"/>
      <c r="Y881" s="237" t="s">
        <v>451</v>
      </c>
      <c r="Z881" s="236"/>
      <c r="AA881" s="236"/>
      <c r="AB881" s="236"/>
      <c r="AC881" s="108" t="s">
        <v>390</v>
      </c>
      <c r="AD881" s="108"/>
      <c r="AE881" s="108"/>
      <c r="AF881" s="108"/>
      <c r="AG881" s="108"/>
      <c r="AH881" s="237" t="s">
        <v>407</v>
      </c>
      <c r="AI881" s="236"/>
      <c r="AJ881" s="236"/>
      <c r="AK881" s="236"/>
      <c r="AL881" s="236" t="s">
        <v>23</v>
      </c>
      <c r="AM881" s="236"/>
      <c r="AN881" s="236"/>
      <c r="AO881" s="238"/>
      <c r="AP881" s="239" t="s">
        <v>497</v>
      </c>
      <c r="AQ881" s="239"/>
      <c r="AR881" s="239"/>
      <c r="AS881" s="239"/>
      <c r="AT881" s="239"/>
      <c r="AU881" s="239"/>
      <c r="AV881" s="239"/>
      <c r="AW881" s="239"/>
      <c r="AX881" s="239"/>
    </row>
    <row r="882" spans="1:50" ht="165" customHeight="1" x14ac:dyDescent="0.15">
      <c r="A882" s="242">
        <v>1</v>
      </c>
      <c r="B882" s="242">
        <v>1</v>
      </c>
      <c r="C882" s="217" t="s">
        <v>549</v>
      </c>
      <c r="D882" s="217"/>
      <c r="E882" s="217"/>
      <c r="F882" s="217"/>
      <c r="G882" s="217"/>
      <c r="H882" s="217"/>
      <c r="I882" s="217"/>
      <c r="J882" s="218">
        <v>7011005003749</v>
      </c>
      <c r="K882" s="219"/>
      <c r="L882" s="219"/>
      <c r="M882" s="219"/>
      <c r="N882" s="219"/>
      <c r="O882" s="219"/>
      <c r="P882" s="220" t="s">
        <v>559</v>
      </c>
      <c r="Q882" s="220"/>
      <c r="R882" s="220"/>
      <c r="S882" s="220"/>
      <c r="T882" s="220"/>
      <c r="U882" s="220"/>
      <c r="V882" s="220"/>
      <c r="W882" s="220"/>
      <c r="X882" s="220"/>
      <c r="Y882" s="221">
        <v>2954</v>
      </c>
      <c r="Z882" s="222"/>
      <c r="AA882" s="222"/>
      <c r="AB882" s="223"/>
      <c r="AC882" s="224" t="s">
        <v>569</v>
      </c>
      <c r="AD882" s="224"/>
      <c r="AE882" s="224"/>
      <c r="AF882" s="224"/>
      <c r="AG882" s="224"/>
      <c r="AH882" s="225" t="s">
        <v>509</v>
      </c>
      <c r="AI882" s="226"/>
      <c r="AJ882" s="226"/>
      <c r="AK882" s="226"/>
      <c r="AL882" s="227" t="s">
        <v>509</v>
      </c>
      <c r="AM882" s="228"/>
      <c r="AN882" s="228"/>
      <c r="AO882" s="229"/>
      <c r="AP882" s="230" t="s">
        <v>571</v>
      </c>
      <c r="AQ882" s="230"/>
      <c r="AR882" s="230"/>
      <c r="AS882" s="230"/>
      <c r="AT882" s="230"/>
      <c r="AU882" s="230"/>
      <c r="AV882" s="230"/>
      <c r="AW882" s="230"/>
      <c r="AX882" s="230"/>
    </row>
    <row r="883" spans="1:50" ht="41.25" customHeight="1" x14ac:dyDescent="0.15">
      <c r="A883" s="242">
        <v>2</v>
      </c>
      <c r="B883" s="242">
        <v>1</v>
      </c>
      <c r="C883" s="217" t="s">
        <v>550</v>
      </c>
      <c r="D883" s="217"/>
      <c r="E883" s="217"/>
      <c r="F883" s="217"/>
      <c r="G883" s="217"/>
      <c r="H883" s="217"/>
      <c r="I883" s="217"/>
      <c r="J883" s="218">
        <v>7360005004284</v>
      </c>
      <c r="K883" s="219"/>
      <c r="L883" s="219"/>
      <c r="M883" s="219"/>
      <c r="N883" s="219"/>
      <c r="O883" s="219"/>
      <c r="P883" s="220" t="s">
        <v>560</v>
      </c>
      <c r="Q883" s="220"/>
      <c r="R883" s="220"/>
      <c r="S883" s="220"/>
      <c r="T883" s="220"/>
      <c r="U883" s="220"/>
      <c r="V883" s="220"/>
      <c r="W883" s="220"/>
      <c r="X883" s="220"/>
      <c r="Y883" s="221">
        <v>450</v>
      </c>
      <c r="Z883" s="222"/>
      <c r="AA883" s="222"/>
      <c r="AB883" s="223"/>
      <c r="AC883" s="224" t="s">
        <v>569</v>
      </c>
      <c r="AD883" s="224"/>
      <c r="AE883" s="224"/>
      <c r="AF883" s="224"/>
      <c r="AG883" s="224"/>
      <c r="AH883" s="225" t="s">
        <v>509</v>
      </c>
      <c r="AI883" s="226"/>
      <c r="AJ883" s="226"/>
      <c r="AK883" s="226"/>
      <c r="AL883" s="227" t="s">
        <v>509</v>
      </c>
      <c r="AM883" s="228"/>
      <c r="AN883" s="228"/>
      <c r="AO883" s="229"/>
      <c r="AP883" s="230"/>
      <c r="AQ883" s="230"/>
      <c r="AR883" s="230"/>
      <c r="AS883" s="230"/>
      <c r="AT883" s="230"/>
      <c r="AU883" s="230"/>
      <c r="AV883" s="230"/>
      <c r="AW883" s="230"/>
      <c r="AX883" s="230"/>
    </row>
    <row r="884" spans="1:50" ht="41.25" customHeight="1" x14ac:dyDescent="0.15">
      <c r="A884" s="242">
        <v>3</v>
      </c>
      <c r="B884" s="242">
        <v>1</v>
      </c>
      <c r="C884" s="217" t="s">
        <v>551</v>
      </c>
      <c r="D884" s="217"/>
      <c r="E884" s="217"/>
      <c r="F884" s="217"/>
      <c r="G884" s="217"/>
      <c r="H884" s="217"/>
      <c r="I884" s="217"/>
      <c r="J884" s="218">
        <v>2011101014860</v>
      </c>
      <c r="K884" s="219"/>
      <c r="L884" s="219"/>
      <c r="M884" s="219"/>
      <c r="N884" s="219"/>
      <c r="O884" s="219"/>
      <c r="P884" s="220" t="s">
        <v>561</v>
      </c>
      <c r="Q884" s="220"/>
      <c r="R884" s="220"/>
      <c r="S884" s="220"/>
      <c r="T884" s="220"/>
      <c r="U884" s="220"/>
      <c r="V884" s="220"/>
      <c r="W884" s="220"/>
      <c r="X884" s="220"/>
      <c r="Y884" s="221">
        <v>286</v>
      </c>
      <c r="Z884" s="222"/>
      <c r="AA884" s="222"/>
      <c r="AB884" s="223"/>
      <c r="AC884" s="224" t="s">
        <v>569</v>
      </c>
      <c r="AD884" s="224"/>
      <c r="AE884" s="224"/>
      <c r="AF884" s="224"/>
      <c r="AG884" s="224"/>
      <c r="AH884" s="225" t="s">
        <v>509</v>
      </c>
      <c r="AI884" s="226"/>
      <c r="AJ884" s="226"/>
      <c r="AK884" s="226"/>
      <c r="AL884" s="227" t="s">
        <v>509</v>
      </c>
      <c r="AM884" s="228"/>
      <c r="AN884" s="228"/>
      <c r="AO884" s="229"/>
      <c r="AP884" s="230"/>
      <c r="AQ884" s="230"/>
      <c r="AR884" s="230"/>
      <c r="AS884" s="230"/>
      <c r="AT884" s="230"/>
      <c r="AU884" s="230"/>
      <c r="AV884" s="230"/>
      <c r="AW884" s="230"/>
      <c r="AX884" s="230"/>
    </row>
    <row r="885" spans="1:50" ht="41.25" customHeight="1" x14ac:dyDescent="0.15">
      <c r="A885" s="242">
        <v>4</v>
      </c>
      <c r="B885" s="242">
        <v>1</v>
      </c>
      <c r="C885" s="217" t="s">
        <v>552</v>
      </c>
      <c r="D885" s="217"/>
      <c r="E885" s="217"/>
      <c r="F885" s="217"/>
      <c r="G885" s="217"/>
      <c r="H885" s="217"/>
      <c r="I885" s="217"/>
      <c r="J885" s="218">
        <v>8010401021784</v>
      </c>
      <c r="K885" s="219"/>
      <c r="L885" s="219"/>
      <c r="M885" s="219"/>
      <c r="N885" s="219"/>
      <c r="O885" s="219"/>
      <c r="P885" s="220" t="s">
        <v>562</v>
      </c>
      <c r="Q885" s="220"/>
      <c r="R885" s="220"/>
      <c r="S885" s="220"/>
      <c r="T885" s="220"/>
      <c r="U885" s="220"/>
      <c r="V885" s="220"/>
      <c r="W885" s="220"/>
      <c r="X885" s="220"/>
      <c r="Y885" s="221">
        <v>126</v>
      </c>
      <c r="Z885" s="222"/>
      <c r="AA885" s="222"/>
      <c r="AB885" s="223"/>
      <c r="AC885" s="224" t="s">
        <v>509</v>
      </c>
      <c r="AD885" s="224"/>
      <c r="AE885" s="224"/>
      <c r="AF885" s="224"/>
      <c r="AG885" s="224"/>
      <c r="AH885" s="225" t="s">
        <v>509</v>
      </c>
      <c r="AI885" s="226"/>
      <c r="AJ885" s="226"/>
      <c r="AK885" s="226"/>
      <c r="AL885" s="227" t="s">
        <v>509</v>
      </c>
      <c r="AM885" s="228"/>
      <c r="AN885" s="228"/>
      <c r="AO885" s="229"/>
      <c r="AP885" s="230"/>
      <c r="AQ885" s="230"/>
      <c r="AR885" s="230"/>
      <c r="AS885" s="230"/>
      <c r="AT885" s="230"/>
      <c r="AU885" s="230"/>
      <c r="AV885" s="230"/>
      <c r="AW885" s="230"/>
      <c r="AX885" s="230"/>
    </row>
    <row r="886" spans="1:50" ht="50.25" customHeight="1" x14ac:dyDescent="0.15">
      <c r="A886" s="242">
        <v>5</v>
      </c>
      <c r="B886" s="242">
        <v>1</v>
      </c>
      <c r="C886" s="217" t="s">
        <v>553</v>
      </c>
      <c r="D886" s="217"/>
      <c r="E886" s="217"/>
      <c r="F886" s="217"/>
      <c r="G886" s="217"/>
      <c r="H886" s="217"/>
      <c r="I886" s="217"/>
      <c r="J886" s="218">
        <v>2010401089183</v>
      </c>
      <c r="K886" s="219"/>
      <c r="L886" s="219"/>
      <c r="M886" s="219"/>
      <c r="N886" s="219"/>
      <c r="O886" s="219"/>
      <c r="P886" s="220" t="s">
        <v>563</v>
      </c>
      <c r="Q886" s="220"/>
      <c r="R886" s="220"/>
      <c r="S886" s="220"/>
      <c r="T886" s="220"/>
      <c r="U886" s="220"/>
      <c r="V886" s="220"/>
      <c r="W886" s="220"/>
      <c r="X886" s="220"/>
      <c r="Y886" s="221">
        <v>84</v>
      </c>
      <c r="Z886" s="222"/>
      <c r="AA886" s="222"/>
      <c r="AB886" s="223"/>
      <c r="AC886" s="224" t="s">
        <v>509</v>
      </c>
      <c r="AD886" s="224"/>
      <c r="AE886" s="224"/>
      <c r="AF886" s="224"/>
      <c r="AG886" s="224"/>
      <c r="AH886" s="225" t="s">
        <v>509</v>
      </c>
      <c r="AI886" s="226"/>
      <c r="AJ886" s="226"/>
      <c r="AK886" s="226"/>
      <c r="AL886" s="227" t="s">
        <v>509</v>
      </c>
      <c r="AM886" s="228"/>
      <c r="AN886" s="228"/>
      <c r="AO886" s="229"/>
      <c r="AP886" s="230"/>
      <c r="AQ886" s="230"/>
      <c r="AR886" s="230"/>
      <c r="AS886" s="230"/>
      <c r="AT886" s="230"/>
      <c r="AU886" s="230"/>
      <c r="AV886" s="230"/>
      <c r="AW886" s="230"/>
      <c r="AX886" s="230"/>
    </row>
    <row r="887" spans="1:50" ht="30" customHeight="1" x14ac:dyDescent="0.15">
      <c r="A887" s="242">
        <v>6</v>
      </c>
      <c r="B887" s="242">
        <v>1</v>
      </c>
      <c r="C887" s="217" t="s">
        <v>554</v>
      </c>
      <c r="D887" s="217"/>
      <c r="E887" s="217"/>
      <c r="F887" s="217"/>
      <c r="G887" s="217"/>
      <c r="H887" s="217"/>
      <c r="I887" s="217"/>
      <c r="J887" s="218">
        <v>6000020271004</v>
      </c>
      <c r="K887" s="219"/>
      <c r="L887" s="219"/>
      <c r="M887" s="219"/>
      <c r="N887" s="219"/>
      <c r="O887" s="219"/>
      <c r="P887" s="220" t="s">
        <v>564</v>
      </c>
      <c r="Q887" s="220"/>
      <c r="R887" s="220"/>
      <c r="S887" s="220"/>
      <c r="T887" s="220"/>
      <c r="U887" s="220"/>
      <c r="V887" s="220"/>
      <c r="W887" s="220"/>
      <c r="X887" s="220"/>
      <c r="Y887" s="221">
        <v>83</v>
      </c>
      <c r="Z887" s="222"/>
      <c r="AA887" s="222"/>
      <c r="AB887" s="223"/>
      <c r="AC887" s="224" t="s">
        <v>569</v>
      </c>
      <c r="AD887" s="224"/>
      <c r="AE887" s="224"/>
      <c r="AF887" s="224"/>
      <c r="AG887" s="224"/>
      <c r="AH887" s="225" t="s">
        <v>509</v>
      </c>
      <c r="AI887" s="226"/>
      <c r="AJ887" s="226"/>
      <c r="AK887" s="226"/>
      <c r="AL887" s="227" t="s">
        <v>509</v>
      </c>
      <c r="AM887" s="228"/>
      <c r="AN887" s="228"/>
      <c r="AO887" s="229"/>
      <c r="AP887" s="230"/>
      <c r="AQ887" s="230"/>
      <c r="AR887" s="230"/>
      <c r="AS887" s="230"/>
      <c r="AT887" s="230"/>
      <c r="AU887" s="230"/>
      <c r="AV887" s="230"/>
      <c r="AW887" s="230"/>
      <c r="AX887" s="230"/>
    </row>
    <row r="888" spans="1:50" ht="30" customHeight="1" x14ac:dyDescent="0.15">
      <c r="A888" s="242">
        <v>7</v>
      </c>
      <c r="B888" s="242">
        <v>1</v>
      </c>
      <c r="C888" s="217" t="s">
        <v>555</v>
      </c>
      <c r="D888" s="217"/>
      <c r="E888" s="217"/>
      <c r="F888" s="217"/>
      <c r="G888" s="217"/>
      <c r="H888" s="217"/>
      <c r="I888" s="217"/>
      <c r="J888" s="218">
        <v>2010701022133</v>
      </c>
      <c r="K888" s="219"/>
      <c r="L888" s="219"/>
      <c r="M888" s="219"/>
      <c r="N888" s="219"/>
      <c r="O888" s="219"/>
      <c r="P888" s="220" t="s">
        <v>565</v>
      </c>
      <c r="Q888" s="220"/>
      <c r="R888" s="220"/>
      <c r="S888" s="220"/>
      <c r="T888" s="220"/>
      <c r="U888" s="220"/>
      <c r="V888" s="220"/>
      <c r="W888" s="220"/>
      <c r="X888" s="220"/>
      <c r="Y888" s="221">
        <v>75</v>
      </c>
      <c r="Z888" s="222"/>
      <c r="AA888" s="222"/>
      <c r="AB888" s="223"/>
      <c r="AC888" s="224" t="s">
        <v>570</v>
      </c>
      <c r="AD888" s="224"/>
      <c r="AE888" s="224"/>
      <c r="AF888" s="224"/>
      <c r="AG888" s="224"/>
      <c r="AH888" s="225">
        <v>2</v>
      </c>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42">
        <v>8</v>
      </c>
      <c r="B889" s="242">
        <v>1</v>
      </c>
      <c r="C889" s="217" t="s">
        <v>556</v>
      </c>
      <c r="D889" s="217"/>
      <c r="E889" s="217"/>
      <c r="F889" s="217"/>
      <c r="G889" s="217"/>
      <c r="H889" s="217"/>
      <c r="I889" s="217"/>
      <c r="J889" s="218">
        <v>4030001002410</v>
      </c>
      <c r="K889" s="219"/>
      <c r="L889" s="219"/>
      <c r="M889" s="219"/>
      <c r="N889" s="219"/>
      <c r="O889" s="219"/>
      <c r="P889" s="220" t="s">
        <v>566</v>
      </c>
      <c r="Q889" s="220"/>
      <c r="R889" s="220"/>
      <c r="S889" s="220"/>
      <c r="T889" s="220"/>
      <c r="U889" s="220"/>
      <c r="V889" s="220"/>
      <c r="W889" s="220"/>
      <c r="X889" s="220"/>
      <c r="Y889" s="221">
        <v>72</v>
      </c>
      <c r="Z889" s="222"/>
      <c r="AA889" s="222"/>
      <c r="AB889" s="223"/>
      <c r="AC889" s="224" t="s">
        <v>570</v>
      </c>
      <c r="AD889" s="224"/>
      <c r="AE889" s="224"/>
      <c r="AF889" s="224"/>
      <c r="AG889" s="224"/>
      <c r="AH889" s="225">
        <v>2</v>
      </c>
      <c r="AI889" s="226"/>
      <c r="AJ889" s="226"/>
      <c r="AK889" s="226"/>
      <c r="AL889" s="227"/>
      <c r="AM889" s="228"/>
      <c r="AN889" s="228"/>
      <c r="AO889" s="229"/>
      <c r="AP889" s="230"/>
      <c r="AQ889" s="230"/>
      <c r="AR889" s="230"/>
      <c r="AS889" s="230"/>
      <c r="AT889" s="230"/>
      <c r="AU889" s="230"/>
      <c r="AV889" s="230"/>
      <c r="AW889" s="230"/>
      <c r="AX889" s="230"/>
    </row>
    <row r="890" spans="1:50" ht="68.25" customHeight="1" x14ac:dyDescent="0.15">
      <c r="A890" s="242">
        <v>9</v>
      </c>
      <c r="B890" s="242">
        <v>1</v>
      </c>
      <c r="C890" s="217" t="s">
        <v>557</v>
      </c>
      <c r="D890" s="217"/>
      <c r="E890" s="217"/>
      <c r="F890" s="217"/>
      <c r="G890" s="217"/>
      <c r="H890" s="217"/>
      <c r="I890" s="217"/>
      <c r="J890" s="218">
        <v>9011101014862</v>
      </c>
      <c r="K890" s="219"/>
      <c r="L890" s="219"/>
      <c r="M890" s="219"/>
      <c r="N890" s="219"/>
      <c r="O890" s="219"/>
      <c r="P890" s="220" t="s">
        <v>567</v>
      </c>
      <c r="Q890" s="220"/>
      <c r="R890" s="220"/>
      <c r="S890" s="220"/>
      <c r="T890" s="220"/>
      <c r="U890" s="220"/>
      <c r="V890" s="220"/>
      <c r="W890" s="220"/>
      <c r="X890" s="220"/>
      <c r="Y890" s="221">
        <v>66</v>
      </c>
      <c r="Z890" s="222"/>
      <c r="AA890" s="222"/>
      <c r="AB890" s="223"/>
      <c r="AC890" s="224" t="s">
        <v>569</v>
      </c>
      <c r="AD890" s="224"/>
      <c r="AE890" s="224"/>
      <c r="AF890" s="224"/>
      <c r="AG890" s="224"/>
      <c r="AH890" s="225" t="s">
        <v>509</v>
      </c>
      <c r="AI890" s="226"/>
      <c r="AJ890" s="226"/>
      <c r="AK890" s="226"/>
      <c r="AL890" s="227" t="s">
        <v>509</v>
      </c>
      <c r="AM890" s="228"/>
      <c r="AN890" s="228"/>
      <c r="AO890" s="229"/>
      <c r="AP890" s="230"/>
      <c r="AQ890" s="230"/>
      <c r="AR890" s="230"/>
      <c r="AS890" s="230"/>
      <c r="AT890" s="230"/>
      <c r="AU890" s="230"/>
      <c r="AV890" s="230"/>
      <c r="AW890" s="230"/>
      <c r="AX890" s="230"/>
    </row>
    <row r="891" spans="1:50" ht="30" customHeight="1" x14ac:dyDescent="0.15">
      <c r="A891" s="242">
        <v>10</v>
      </c>
      <c r="B891" s="242">
        <v>1</v>
      </c>
      <c r="C891" s="217" t="s">
        <v>558</v>
      </c>
      <c r="D891" s="217"/>
      <c r="E891" s="217"/>
      <c r="F891" s="217"/>
      <c r="G891" s="217"/>
      <c r="H891" s="217"/>
      <c r="I891" s="217"/>
      <c r="J891" s="218">
        <v>9010001122288</v>
      </c>
      <c r="K891" s="219"/>
      <c r="L891" s="219"/>
      <c r="M891" s="219"/>
      <c r="N891" s="219"/>
      <c r="O891" s="219"/>
      <c r="P891" s="220" t="s">
        <v>568</v>
      </c>
      <c r="Q891" s="220"/>
      <c r="R891" s="220"/>
      <c r="S891" s="220"/>
      <c r="T891" s="220"/>
      <c r="U891" s="220"/>
      <c r="V891" s="220"/>
      <c r="W891" s="220"/>
      <c r="X891" s="220"/>
      <c r="Y891" s="221">
        <v>52</v>
      </c>
      <c r="Z891" s="222"/>
      <c r="AA891" s="222"/>
      <c r="AB891" s="223"/>
      <c r="AC891" s="224" t="s">
        <v>570</v>
      </c>
      <c r="AD891" s="224"/>
      <c r="AE891" s="224"/>
      <c r="AF891" s="224"/>
      <c r="AG891" s="224"/>
      <c r="AH891" s="225">
        <v>3</v>
      </c>
      <c r="AI891" s="226"/>
      <c r="AJ891" s="226"/>
      <c r="AK891" s="226"/>
      <c r="AL891" s="227"/>
      <c r="AM891" s="228"/>
      <c r="AN891" s="228"/>
      <c r="AO891" s="229"/>
      <c r="AP891" s="230"/>
      <c r="AQ891" s="230"/>
      <c r="AR891" s="230"/>
      <c r="AS891" s="230"/>
      <c r="AT891" s="230"/>
      <c r="AU891" s="230"/>
      <c r="AV891" s="230"/>
      <c r="AW891" s="230"/>
      <c r="AX891" s="230"/>
    </row>
    <row r="892" spans="1:50" ht="72"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649</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8" t="s">
        <v>455</v>
      </c>
      <c r="K914" s="108"/>
      <c r="L914" s="108"/>
      <c r="M914" s="108"/>
      <c r="N914" s="108"/>
      <c r="O914" s="108"/>
      <c r="P914" s="237" t="s">
        <v>391</v>
      </c>
      <c r="Q914" s="237"/>
      <c r="R914" s="237"/>
      <c r="S914" s="237"/>
      <c r="T914" s="237"/>
      <c r="U914" s="237"/>
      <c r="V914" s="237"/>
      <c r="W914" s="237"/>
      <c r="X914" s="237"/>
      <c r="Y914" s="237" t="s">
        <v>451</v>
      </c>
      <c r="Z914" s="236"/>
      <c r="AA914" s="236"/>
      <c r="AB914" s="236"/>
      <c r="AC914" s="108" t="s">
        <v>390</v>
      </c>
      <c r="AD914" s="108"/>
      <c r="AE914" s="108"/>
      <c r="AF914" s="108"/>
      <c r="AG914" s="108"/>
      <c r="AH914" s="237" t="s">
        <v>407</v>
      </c>
      <c r="AI914" s="236"/>
      <c r="AJ914" s="236"/>
      <c r="AK914" s="236"/>
      <c r="AL914" s="236" t="s">
        <v>23</v>
      </c>
      <c r="AM914" s="236"/>
      <c r="AN914" s="236"/>
      <c r="AO914" s="238"/>
      <c r="AP914" s="239" t="s">
        <v>497</v>
      </c>
      <c r="AQ914" s="239"/>
      <c r="AR914" s="239"/>
      <c r="AS914" s="239"/>
      <c r="AT914" s="239"/>
      <c r="AU914" s="239"/>
      <c r="AV914" s="239"/>
      <c r="AW914" s="239"/>
      <c r="AX914" s="239"/>
    </row>
    <row r="915" spans="1:50" ht="30" customHeight="1" x14ac:dyDescent="0.15">
      <c r="A915" s="242">
        <v>1</v>
      </c>
      <c r="B915" s="242">
        <v>1</v>
      </c>
      <c r="C915" s="217" t="s">
        <v>549</v>
      </c>
      <c r="D915" s="217"/>
      <c r="E915" s="217"/>
      <c r="F915" s="217"/>
      <c r="G915" s="217"/>
      <c r="H915" s="217"/>
      <c r="I915" s="217"/>
      <c r="J915" s="218">
        <v>7011005003749</v>
      </c>
      <c r="K915" s="219"/>
      <c r="L915" s="219"/>
      <c r="M915" s="219"/>
      <c r="N915" s="219"/>
      <c r="O915" s="219"/>
      <c r="P915" s="220" t="s">
        <v>559</v>
      </c>
      <c r="Q915" s="220"/>
      <c r="R915" s="220"/>
      <c r="S915" s="220"/>
      <c r="T915" s="220"/>
      <c r="U915" s="220"/>
      <c r="V915" s="220"/>
      <c r="W915" s="220"/>
      <c r="X915" s="220"/>
      <c r="Y915" s="221">
        <v>273</v>
      </c>
      <c r="Z915" s="222"/>
      <c r="AA915" s="222"/>
      <c r="AB915" s="223"/>
      <c r="AC915" s="224" t="s">
        <v>569</v>
      </c>
      <c r="AD915" s="224"/>
      <c r="AE915" s="224"/>
      <c r="AF915" s="224"/>
      <c r="AG915" s="224"/>
      <c r="AH915" s="225" t="s">
        <v>509</v>
      </c>
      <c r="AI915" s="226"/>
      <c r="AJ915" s="226"/>
      <c r="AK915" s="226"/>
      <c r="AL915" s="227" t="s">
        <v>509</v>
      </c>
      <c r="AM915" s="228"/>
      <c r="AN915" s="228"/>
      <c r="AO915" s="229"/>
      <c r="AP915" s="230" t="s">
        <v>587</v>
      </c>
      <c r="AQ915" s="230"/>
      <c r="AR915" s="230"/>
      <c r="AS915" s="230"/>
      <c r="AT915" s="230"/>
      <c r="AU915" s="230"/>
      <c r="AV915" s="230"/>
      <c r="AW915" s="230"/>
      <c r="AX915" s="230"/>
    </row>
    <row r="916" spans="1:50" ht="46.5" customHeight="1" x14ac:dyDescent="0.15">
      <c r="A916" s="242">
        <v>2</v>
      </c>
      <c r="B916" s="242">
        <v>1</v>
      </c>
      <c r="C916" s="217" t="s">
        <v>550</v>
      </c>
      <c r="D916" s="217"/>
      <c r="E916" s="217"/>
      <c r="F916" s="217"/>
      <c r="G916" s="217"/>
      <c r="H916" s="217"/>
      <c r="I916" s="217"/>
      <c r="J916" s="218">
        <v>7360005004284</v>
      </c>
      <c r="K916" s="219"/>
      <c r="L916" s="219"/>
      <c r="M916" s="219"/>
      <c r="N916" s="219"/>
      <c r="O916" s="219"/>
      <c r="P916" s="220" t="s">
        <v>560</v>
      </c>
      <c r="Q916" s="220"/>
      <c r="R916" s="220"/>
      <c r="S916" s="220"/>
      <c r="T916" s="220"/>
      <c r="U916" s="220"/>
      <c r="V916" s="220"/>
      <c r="W916" s="220"/>
      <c r="X916" s="220"/>
      <c r="Y916" s="221">
        <v>65</v>
      </c>
      <c r="Z916" s="222"/>
      <c r="AA916" s="222"/>
      <c r="AB916" s="223"/>
      <c r="AC916" s="224" t="s">
        <v>569</v>
      </c>
      <c r="AD916" s="224"/>
      <c r="AE916" s="224"/>
      <c r="AF916" s="224"/>
      <c r="AG916" s="224"/>
      <c r="AH916" s="225" t="s">
        <v>509</v>
      </c>
      <c r="AI916" s="226"/>
      <c r="AJ916" s="226"/>
      <c r="AK916" s="226"/>
      <c r="AL916" s="227" t="s">
        <v>509</v>
      </c>
      <c r="AM916" s="228"/>
      <c r="AN916" s="228"/>
      <c r="AO916" s="229"/>
      <c r="AP916" s="230"/>
      <c r="AQ916" s="230"/>
      <c r="AR916" s="230"/>
      <c r="AS916" s="230"/>
      <c r="AT916" s="230"/>
      <c r="AU916" s="230"/>
      <c r="AV916" s="230"/>
      <c r="AW916" s="230"/>
      <c r="AX916" s="230"/>
    </row>
    <row r="917" spans="1:50" ht="50.25" customHeight="1" x14ac:dyDescent="0.15">
      <c r="A917" s="242">
        <v>3</v>
      </c>
      <c r="B917" s="242">
        <v>1</v>
      </c>
      <c r="C917" s="217" t="s">
        <v>653</v>
      </c>
      <c r="D917" s="217"/>
      <c r="E917" s="217"/>
      <c r="F917" s="217"/>
      <c r="G917" s="217"/>
      <c r="H917" s="217"/>
      <c r="I917" s="217"/>
      <c r="J917" s="218">
        <v>3010501010485</v>
      </c>
      <c r="K917" s="219"/>
      <c r="L917" s="219"/>
      <c r="M917" s="219"/>
      <c r="N917" s="219"/>
      <c r="O917" s="219"/>
      <c r="P917" s="220" t="s">
        <v>658</v>
      </c>
      <c r="Q917" s="220"/>
      <c r="R917" s="220"/>
      <c r="S917" s="220"/>
      <c r="T917" s="220"/>
      <c r="U917" s="220"/>
      <c r="V917" s="220"/>
      <c r="W917" s="220"/>
      <c r="X917" s="220"/>
      <c r="Y917" s="221">
        <v>18</v>
      </c>
      <c r="Z917" s="222"/>
      <c r="AA917" s="222"/>
      <c r="AB917" s="223"/>
      <c r="AC917" s="224" t="s">
        <v>569</v>
      </c>
      <c r="AD917" s="224"/>
      <c r="AE917" s="224"/>
      <c r="AF917" s="224"/>
      <c r="AG917" s="224"/>
      <c r="AH917" s="225" t="s">
        <v>509</v>
      </c>
      <c r="AI917" s="226"/>
      <c r="AJ917" s="226"/>
      <c r="AK917" s="226"/>
      <c r="AL917" s="227" t="s">
        <v>509</v>
      </c>
      <c r="AM917" s="228"/>
      <c r="AN917" s="228"/>
      <c r="AO917" s="229"/>
      <c r="AP917" s="230"/>
      <c r="AQ917" s="230"/>
      <c r="AR917" s="230"/>
      <c r="AS917" s="230"/>
      <c r="AT917" s="230"/>
      <c r="AU917" s="230"/>
      <c r="AV917" s="230"/>
      <c r="AW917" s="230"/>
      <c r="AX917" s="230"/>
    </row>
    <row r="918" spans="1:50" ht="42" customHeight="1" x14ac:dyDescent="0.15">
      <c r="A918" s="242">
        <v>4</v>
      </c>
      <c r="B918" s="242">
        <v>1</v>
      </c>
      <c r="C918" s="217" t="s">
        <v>573</v>
      </c>
      <c r="D918" s="217"/>
      <c r="E918" s="217"/>
      <c r="F918" s="217"/>
      <c r="G918" s="217"/>
      <c r="H918" s="217"/>
      <c r="I918" s="217"/>
      <c r="J918" s="218">
        <v>6010001054501</v>
      </c>
      <c r="K918" s="219"/>
      <c r="L918" s="219"/>
      <c r="M918" s="219"/>
      <c r="N918" s="219"/>
      <c r="O918" s="219"/>
      <c r="P918" s="220" t="s">
        <v>659</v>
      </c>
      <c r="Q918" s="220"/>
      <c r="R918" s="220"/>
      <c r="S918" s="220"/>
      <c r="T918" s="220"/>
      <c r="U918" s="220"/>
      <c r="V918" s="220"/>
      <c r="W918" s="220"/>
      <c r="X918" s="220"/>
      <c r="Y918" s="221">
        <v>5</v>
      </c>
      <c r="Z918" s="222"/>
      <c r="AA918" s="222"/>
      <c r="AB918" s="223"/>
      <c r="AC918" s="224" t="s">
        <v>570</v>
      </c>
      <c r="AD918" s="224"/>
      <c r="AE918" s="224"/>
      <c r="AF918" s="224"/>
      <c r="AG918" s="224"/>
      <c r="AH918" s="225">
        <v>1</v>
      </c>
      <c r="AI918" s="226"/>
      <c r="AJ918" s="226"/>
      <c r="AK918" s="226"/>
      <c r="AL918" s="227"/>
      <c r="AM918" s="228"/>
      <c r="AN918" s="228"/>
      <c r="AO918" s="229"/>
      <c r="AP918" s="230"/>
      <c r="AQ918" s="230"/>
      <c r="AR918" s="230"/>
      <c r="AS918" s="230"/>
      <c r="AT918" s="230"/>
      <c r="AU918" s="230"/>
      <c r="AV918" s="230"/>
      <c r="AW918" s="230"/>
      <c r="AX918" s="230"/>
    </row>
    <row r="919" spans="1:50" ht="42" customHeight="1" x14ac:dyDescent="0.15">
      <c r="A919" s="242">
        <v>5</v>
      </c>
      <c r="B919" s="242">
        <v>1</v>
      </c>
      <c r="C919" s="217" t="s">
        <v>654</v>
      </c>
      <c r="D919" s="217"/>
      <c r="E919" s="217"/>
      <c r="F919" s="217"/>
      <c r="G919" s="217"/>
      <c r="H919" s="217"/>
      <c r="I919" s="217"/>
      <c r="J919" s="218">
        <v>6010001046003</v>
      </c>
      <c r="K919" s="219"/>
      <c r="L919" s="219"/>
      <c r="M919" s="219"/>
      <c r="N919" s="219"/>
      <c r="O919" s="219"/>
      <c r="P919" s="220" t="s">
        <v>660</v>
      </c>
      <c r="Q919" s="220"/>
      <c r="R919" s="220"/>
      <c r="S919" s="220"/>
      <c r="T919" s="220"/>
      <c r="U919" s="220"/>
      <c r="V919" s="220"/>
      <c r="W919" s="220"/>
      <c r="X919" s="220"/>
      <c r="Y919" s="221">
        <v>4</v>
      </c>
      <c r="Z919" s="222"/>
      <c r="AA919" s="222"/>
      <c r="AB919" s="223"/>
      <c r="AC919" s="224" t="s">
        <v>569</v>
      </c>
      <c r="AD919" s="224"/>
      <c r="AE919" s="224"/>
      <c r="AF919" s="224"/>
      <c r="AG919" s="224"/>
      <c r="AH919" s="225" t="s">
        <v>509</v>
      </c>
      <c r="AI919" s="226"/>
      <c r="AJ919" s="226"/>
      <c r="AK919" s="226"/>
      <c r="AL919" s="227" t="s">
        <v>703</v>
      </c>
      <c r="AM919" s="228"/>
      <c r="AN919" s="228"/>
      <c r="AO919" s="229"/>
      <c r="AP919" s="230"/>
      <c r="AQ919" s="230"/>
      <c r="AR919" s="230"/>
      <c r="AS919" s="230"/>
      <c r="AT919" s="230"/>
      <c r="AU919" s="230"/>
      <c r="AV919" s="230"/>
      <c r="AW919" s="230"/>
      <c r="AX919" s="230"/>
    </row>
    <row r="920" spans="1:50" ht="42" customHeight="1" x14ac:dyDescent="0.15">
      <c r="A920" s="242">
        <v>6</v>
      </c>
      <c r="B920" s="242">
        <v>1</v>
      </c>
      <c r="C920" s="217" t="s">
        <v>556</v>
      </c>
      <c r="D920" s="217"/>
      <c r="E920" s="217"/>
      <c r="F920" s="217"/>
      <c r="G920" s="217"/>
      <c r="H920" s="217"/>
      <c r="I920" s="217"/>
      <c r="J920" s="218">
        <v>4030001002410</v>
      </c>
      <c r="K920" s="219"/>
      <c r="L920" s="219"/>
      <c r="M920" s="219"/>
      <c r="N920" s="219"/>
      <c r="O920" s="219"/>
      <c r="P920" s="220" t="s">
        <v>661</v>
      </c>
      <c r="Q920" s="220"/>
      <c r="R920" s="220"/>
      <c r="S920" s="220"/>
      <c r="T920" s="220"/>
      <c r="U920" s="220"/>
      <c r="V920" s="220"/>
      <c r="W920" s="220"/>
      <c r="X920" s="220"/>
      <c r="Y920" s="221">
        <v>4</v>
      </c>
      <c r="Z920" s="222"/>
      <c r="AA920" s="222"/>
      <c r="AB920" s="223"/>
      <c r="AC920" s="224" t="s">
        <v>570</v>
      </c>
      <c r="AD920" s="224"/>
      <c r="AE920" s="224"/>
      <c r="AF920" s="224"/>
      <c r="AG920" s="224"/>
      <c r="AH920" s="225">
        <v>2</v>
      </c>
      <c r="AI920" s="226"/>
      <c r="AJ920" s="226"/>
      <c r="AK920" s="226"/>
      <c r="AL920" s="227"/>
      <c r="AM920" s="228"/>
      <c r="AN920" s="228"/>
      <c r="AO920" s="229"/>
      <c r="AP920" s="230"/>
      <c r="AQ920" s="230"/>
      <c r="AR920" s="230"/>
      <c r="AS920" s="230"/>
      <c r="AT920" s="230"/>
      <c r="AU920" s="230"/>
      <c r="AV920" s="230"/>
      <c r="AW920" s="230"/>
      <c r="AX920" s="230"/>
    </row>
    <row r="921" spans="1:50" ht="42" customHeight="1" x14ac:dyDescent="0.15">
      <c r="A921" s="242">
        <v>7</v>
      </c>
      <c r="B921" s="242">
        <v>1</v>
      </c>
      <c r="C921" s="217" t="s">
        <v>655</v>
      </c>
      <c r="D921" s="217"/>
      <c r="E921" s="217"/>
      <c r="F921" s="217"/>
      <c r="G921" s="217"/>
      <c r="H921" s="217"/>
      <c r="I921" s="217"/>
      <c r="J921" s="218">
        <v>2120005015211</v>
      </c>
      <c r="K921" s="219"/>
      <c r="L921" s="219"/>
      <c r="M921" s="219"/>
      <c r="N921" s="219"/>
      <c r="O921" s="219"/>
      <c r="P921" s="220" t="s">
        <v>662</v>
      </c>
      <c r="Q921" s="220"/>
      <c r="R921" s="220"/>
      <c r="S921" s="220"/>
      <c r="T921" s="220"/>
      <c r="U921" s="220"/>
      <c r="V921" s="220"/>
      <c r="W921" s="220"/>
      <c r="X921" s="220"/>
      <c r="Y921" s="221">
        <v>4</v>
      </c>
      <c r="Z921" s="222"/>
      <c r="AA921" s="222"/>
      <c r="AB921" s="223"/>
      <c r="AC921" s="224" t="s">
        <v>569</v>
      </c>
      <c r="AD921" s="224"/>
      <c r="AE921" s="224"/>
      <c r="AF921" s="224"/>
      <c r="AG921" s="224"/>
      <c r="AH921" s="225" t="s">
        <v>509</v>
      </c>
      <c r="AI921" s="226"/>
      <c r="AJ921" s="226"/>
      <c r="AK921" s="226"/>
      <c r="AL921" s="227" t="s">
        <v>509</v>
      </c>
      <c r="AM921" s="228"/>
      <c r="AN921" s="228"/>
      <c r="AO921" s="229"/>
      <c r="AP921" s="230"/>
      <c r="AQ921" s="230"/>
      <c r="AR921" s="230"/>
      <c r="AS921" s="230"/>
      <c r="AT921" s="230"/>
      <c r="AU921" s="230"/>
      <c r="AV921" s="230"/>
      <c r="AW921" s="230"/>
      <c r="AX921" s="230"/>
    </row>
    <row r="922" spans="1:50" ht="42" customHeight="1" x14ac:dyDescent="0.15">
      <c r="A922" s="242">
        <v>8</v>
      </c>
      <c r="B922" s="242">
        <v>1</v>
      </c>
      <c r="C922" s="217" t="s">
        <v>551</v>
      </c>
      <c r="D922" s="217"/>
      <c r="E922" s="217"/>
      <c r="F922" s="217"/>
      <c r="G922" s="217"/>
      <c r="H922" s="217"/>
      <c r="I922" s="217"/>
      <c r="J922" s="218">
        <v>2011101014860</v>
      </c>
      <c r="K922" s="219"/>
      <c r="L922" s="219"/>
      <c r="M922" s="219"/>
      <c r="N922" s="219"/>
      <c r="O922" s="219"/>
      <c r="P922" s="220" t="s">
        <v>561</v>
      </c>
      <c r="Q922" s="220"/>
      <c r="R922" s="220"/>
      <c r="S922" s="220"/>
      <c r="T922" s="220"/>
      <c r="U922" s="220"/>
      <c r="V922" s="220"/>
      <c r="W922" s="220"/>
      <c r="X922" s="220"/>
      <c r="Y922" s="221">
        <v>3</v>
      </c>
      <c r="Z922" s="222"/>
      <c r="AA922" s="222"/>
      <c r="AB922" s="223"/>
      <c r="AC922" s="224" t="s">
        <v>569</v>
      </c>
      <c r="AD922" s="224"/>
      <c r="AE922" s="224"/>
      <c r="AF922" s="224"/>
      <c r="AG922" s="224"/>
      <c r="AH922" s="225" t="s">
        <v>509</v>
      </c>
      <c r="AI922" s="226"/>
      <c r="AJ922" s="226"/>
      <c r="AK922" s="226"/>
      <c r="AL922" s="227" t="s">
        <v>509</v>
      </c>
      <c r="AM922" s="228"/>
      <c r="AN922" s="228"/>
      <c r="AO922" s="229"/>
      <c r="AP922" s="230"/>
      <c r="AQ922" s="230"/>
      <c r="AR922" s="230"/>
      <c r="AS922" s="230"/>
      <c r="AT922" s="230"/>
      <c r="AU922" s="230"/>
      <c r="AV922" s="230"/>
      <c r="AW922" s="230"/>
      <c r="AX922" s="230"/>
    </row>
    <row r="923" spans="1:50" ht="53.25" customHeight="1" x14ac:dyDescent="0.15">
      <c r="A923" s="242">
        <v>9</v>
      </c>
      <c r="B923" s="242">
        <v>1</v>
      </c>
      <c r="C923" s="217" t="s">
        <v>656</v>
      </c>
      <c r="D923" s="217"/>
      <c r="E923" s="217"/>
      <c r="F923" s="217"/>
      <c r="G923" s="217"/>
      <c r="H923" s="217"/>
      <c r="I923" s="217"/>
      <c r="J923" s="218">
        <v>1010405002003</v>
      </c>
      <c r="K923" s="219"/>
      <c r="L923" s="219"/>
      <c r="M923" s="219"/>
      <c r="N923" s="219"/>
      <c r="O923" s="219"/>
      <c r="P923" s="220" t="s">
        <v>663</v>
      </c>
      <c r="Q923" s="220"/>
      <c r="R923" s="220"/>
      <c r="S923" s="220"/>
      <c r="T923" s="220"/>
      <c r="U923" s="220"/>
      <c r="V923" s="220"/>
      <c r="W923" s="220"/>
      <c r="X923" s="220"/>
      <c r="Y923" s="221">
        <v>3</v>
      </c>
      <c r="Z923" s="222"/>
      <c r="AA923" s="222"/>
      <c r="AB923" s="223"/>
      <c r="AC923" s="224" t="s">
        <v>570</v>
      </c>
      <c r="AD923" s="224"/>
      <c r="AE923" s="224"/>
      <c r="AF923" s="224"/>
      <c r="AG923" s="224"/>
      <c r="AH923" s="225">
        <v>2</v>
      </c>
      <c r="AI923" s="226"/>
      <c r="AJ923" s="226"/>
      <c r="AK923" s="226"/>
      <c r="AL923" s="227"/>
      <c r="AM923" s="228"/>
      <c r="AN923" s="228"/>
      <c r="AO923" s="229"/>
      <c r="AP923" s="230"/>
      <c r="AQ923" s="230"/>
      <c r="AR923" s="230"/>
      <c r="AS923" s="230"/>
      <c r="AT923" s="230"/>
      <c r="AU923" s="230"/>
      <c r="AV923" s="230"/>
      <c r="AW923" s="230"/>
      <c r="AX923" s="230"/>
    </row>
    <row r="924" spans="1:50" ht="53.25" customHeight="1" x14ac:dyDescent="0.15">
      <c r="A924" s="242">
        <v>10</v>
      </c>
      <c r="B924" s="242">
        <v>1</v>
      </c>
      <c r="C924" s="217" t="s">
        <v>657</v>
      </c>
      <c r="D924" s="217"/>
      <c r="E924" s="217"/>
      <c r="F924" s="217"/>
      <c r="G924" s="217"/>
      <c r="H924" s="217"/>
      <c r="I924" s="217"/>
      <c r="J924" s="218">
        <v>6000020271004</v>
      </c>
      <c r="K924" s="219"/>
      <c r="L924" s="219"/>
      <c r="M924" s="219"/>
      <c r="N924" s="219"/>
      <c r="O924" s="219"/>
      <c r="P924" s="220" t="s">
        <v>564</v>
      </c>
      <c r="Q924" s="220"/>
      <c r="R924" s="220"/>
      <c r="S924" s="220"/>
      <c r="T924" s="220"/>
      <c r="U924" s="220"/>
      <c r="V924" s="220"/>
      <c r="W924" s="220"/>
      <c r="X924" s="220"/>
      <c r="Y924" s="221">
        <v>3</v>
      </c>
      <c r="Z924" s="222"/>
      <c r="AA924" s="222"/>
      <c r="AB924" s="223"/>
      <c r="AC924" s="224" t="s">
        <v>569</v>
      </c>
      <c r="AD924" s="224"/>
      <c r="AE924" s="224"/>
      <c r="AF924" s="224"/>
      <c r="AG924" s="224"/>
      <c r="AH924" s="225" t="s">
        <v>509</v>
      </c>
      <c r="AI924" s="226"/>
      <c r="AJ924" s="226"/>
      <c r="AK924" s="226"/>
      <c r="AL924" s="227" t="s">
        <v>509</v>
      </c>
      <c r="AM924" s="228"/>
      <c r="AN924" s="228"/>
      <c r="AO924" s="229"/>
      <c r="AP924" s="230"/>
      <c r="AQ924" s="230"/>
      <c r="AR924" s="230"/>
      <c r="AS924" s="230"/>
      <c r="AT924" s="230"/>
      <c r="AU924" s="230"/>
      <c r="AV924" s="230"/>
      <c r="AW924" s="230"/>
      <c r="AX924" s="230"/>
    </row>
    <row r="925" spans="1:50" ht="63"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652</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6"/>
      <c r="B947" s="236"/>
      <c r="C947" s="236" t="s">
        <v>30</v>
      </c>
      <c r="D947" s="236"/>
      <c r="E947" s="236"/>
      <c r="F947" s="236"/>
      <c r="G947" s="236"/>
      <c r="H947" s="236"/>
      <c r="I947" s="236"/>
      <c r="J947" s="108" t="s">
        <v>455</v>
      </c>
      <c r="K947" s="108"/>
      <c r="L947" s="108"/>
      <c r="M947" s="108"/>
      <c r="N947" s="108"/>
      <c r="O947" s="108"/>
      <c r="P947" s="237" t="s">
        <v>391</v>
      </c>
      <c r="Q947" s="237"/>
      <c r="R947" s="237"/>
      <c r="S947" s="237"/>
      <c r="T947" s="237"/>
      <c r="U947" s="237"/>
      <c r="V947" s="237"/>
      <c r="W947" s="237"/>
      <c r="X947" s="237"/>
      <c r="Y947" s="237" t="s">
        <v>451</v>
      </c>
      <c r="Z947" s="236"/>
      <c r="AA947" s="236"/>
      <c r="AB947" s="236"/>
      <c r="AC947" s="108" t="s">
        <v>390</v>
      </c>
      <c r="AD947" s="108"/>
      <c r="AE947" s="108"/>
      <c r="AF947" s="108"/>
      <c r="AG947" s="108"/>
      <c r="AH947" s="237" t="s">
        <v>407</v>
      </c>
      <c r="AI947" s="236"/>
      <c r="AJ947" s="236"/>
      <c r="AK947" s="236"/>
      <c r="AL947" s="236" t="s">
        <v>23</v>
      </c>
      <c r="AM947" s="236"/>
      <c r="AN947" s="236"/>
      <c r="AO947" s="238"/>
      <c r="AP947" s="239" t="s">
        <v>497</v>
      </c>
      <c r="AQ947" s="239"/>
      <c r="AR947" s="239"/>
      <c r="AS947" s="239"/>
      <c r="AT947" s="239"/>
      <c r="AU947" s="239"/>
      <c r="AV947" s="239"/>
      <c r="AW947" s="239"/>
      <c r="AX947" s="239"/>
    </row>
    <row r="948" spans="1:50" ht="30" customHeight="1" x14ac:dyDescent="0.15">
      <c r="A948" s="242">
        <v>1</v>
      </c>
      <c r="B948" s="242">
        <v>1</v>
      </c>
      <c r="C948" s="217" t="s">
        <v>549</v>
      </c>
      <c r="D948" s="217"/>
      <c r="E948" s="217"/>
      <c r="F948" s="217"/>
      <c r="G948" s="217"/>
      <c r="H948" s="217"/>
      <c r="I948" s="217"/>
      <c r="J948" s="218">
        <v>7011005003749</v>
      </c>
      <c r="K948" s="219"/>
      <c r="L948" s="219"/>
      <c r="M948" s="219"/>
      <c r="N948" s="219"/>
      <c r="O948" s="219"/>
      <c r="P948" s="220" t="s">
        <v>559</v>
      </c>
      <c r="Q948" s="220"/>
      <c r="R948" s="220"/>
      <c r="S948" s="220"/>
      <c r="T948" s="220"/>
      <c r="U948" s="220"/>
      <c r="V948" s="220"/>
      <c r="W948" s="220"/>
      <c r="X948" s="220"/>
      <c r="Y948" s="221">
        <v>276</v>
      </c>
      <c r="Z948" s="222"/>
      <c r="AA948" s="222"/>
      <c r="AB948" s="223"/>
      <c r="AC948" s="224" t="s">
        <v>569</v>
      </c>
      <c r="AD948" s="224"/>
      <c r="AE948" s="224"/>
      <c r="AF948" s="224"/>
      <c r="AG948" s="224"/>
      <c r="AH948" s="225" t="s">
        <v>509</v>
      </c>
      <c r="AI948" s="226"/>
      <c r="AJ948" s="226"/>
      <c r="AK948" s="226"/>
      <c r="AL948" s="227" t="s">
        <v>509</v>
      </c>
      <c r="AM948" s="228"/>
      <c r="AN948" s="228"/>
      <c r="AO948" s="229"/>
      <c r="AP948" s="230" t="s">
        <v>587</v>
      </c>
      <c r="AQ948" s="230"/>
      <c r="AR948" s="230"/>
      <c r="AS948" s="230"/>
      <c r="AT948" s="230"/>
      <c r="AU948" s="230"/>
      <c r="AV948" s="230"/>
      <c r="AW948" s="230"/>
      <c r="AX948" s="230"/>
    </row>
    <row r="949" spans="1:50" ht="45" customHeight="1" x14ac:dyDescent="0.15">
      <c r="A949" s="242">
        <v>2</v>
      </c>
      <c r="B949" s="242">
        <v>1</v>
      </c>
      <c r="C949" s="217" t="s">
        <v>550</v>
      </c>
      <c r="D949" s="217"/>
      <c r="E949" s="217"/>
      <c r="F949" s="217"/>
      <c r="G949" s="217"/>
      <c r="H949" s="217"/>
      <c r="I949" s="217"/>
      <c r="J949" s="218">
        <v>7360005004284</v>
      </c>
      <c r="K949" s="219"/>
      <c r="L949" s="219"/>
      <c r="M949" s="219"/>
      <c r="N949" s="219"/>
      <c r="O949" s="219"/>
      <c r="P949" s="220" t="s">
        <v>560</v>
      </c>
      <c r="Q949" s="220"/>
      <c r="R949" s="220"/>
      <c r="S949" s="220"/>
      <c r="T949" s="220"/>
      <c r="U949" s="220"/>
      <c r="V949" s="220"/>
      <c r="W949" s="220"/>
      <c r="X949" s="220"/>
      <c r="Y949" s="221">
        <v>83</v>
      </c>
      <c r="Z949" s="222"/>
      <c r="AA949" s="222"/>
      <c r="AB949" s="223"/>
      <c r="AC949" s="224" t="s">
        <v>569</v>
      </c>
      <c r="AD949" s="224"/>
      <c r="AE949" s="224"/>
      <c r="AF949" s="224"/>
      <c r="AG949" s="224"/>
      <c r="AH949" s="225" t="s">
        <v>509</v>
      </c>
      <c r="AI949" s="226"/>
      <c r="AJ949" s="226"/>
      <c r="AK949" s="226"/>
      <c r="AL949" s="227" t="s">
        <v>509</v>
      </c>
      <c r="AM949" s="228"/>
      <c r="AN949" s="228"/>
      <c r="AO949" s="229"/>
      <c r="AP949" s="230"/>
      <c r="AQ949" s="230"/>
      <c r="AR949" s="230"/>
      <c r="AS949" s="230"/>
      <c r="AT949" s="230"/>
      <c r="AU949" s="230"/>
      <c r="AV949" s="230"/>
      <c r="AW949" s="230"/>
      <c r="AX949" s="230"/>
    </row>
    <row r="950" spans="1:50" ht="61.5" customHeight="1" x14ac:dyDescent="0.15">
      <c r="A950" s="242">
        <v>3</v>
      </c>
      <c r="B950" s="242">
        <v>1</v>
      </c>
      <c r="C950" s="217" t="s">
        <v>572</v>
      </c>
      <c r="D950" s="217"/>
      <c r="E950" s="217"/>
      <c r="F950" s="217"/>
      <c r="G950" s="217"/>
      <c r="H950" s="217"/>
      <c r="I950" s="217"/>
      <c r="J950" s="218">
        <v>5010401004908</v>
      </c>
      <c r="K950" s="219"/>
      <c r="L950" s="219"/>
      <c r="M950" s="219"/>
      <c r="N950" s="219"/>
      <c r="O950" s="219"/>
      <c r="P950" s="220" t="s">
        <v>579</v>
      </c>
      <c r="Q950" s="220"/>
      <c r="R950" s="220"/>
      <c r="S950" s="220"/>
      <c r="T950" s="220"/>
      <c r="U950" s="220"/>
      <c r="V950" s="220"/>
      <c r="W950" s="220"/>
      <c r="X950" s="220"/>
      <c r="Y950" s="221">
        <v>43</v>
      </c>
      <c r="Z950" s="222"/>
      <c r="AA950" s="222"/>
      <c r="AB950" s="223"/>
      <c r="AC950" s="224" t="s">
        <v>570</v>
      </c>
      <c r="AD950" s="224"/>
      <c r="AE950" s="224"/>
      <c r="AF950" s="224"/>
      <c r="AG950" s="224"/>
      <c r="AH950" s="225">
        <v>1</v>
      </c>
      <c r="AI950" s="226"/>
      <c r="AJ950" s="226"/>
      <c r="AK950" s="226"/>
      <c r="AL950" s="227"/>
      <c r="AM950" s="228"/>
      <c r="AN950" s="228"/>
      <c r="AO950" s="229"/>
      <c r="AP950" s="230"/>
      <c r="AQ950" s="230"/>
      <c r="AR950" s="230"/>
      <c r="AS950" s="230"/>
      <c r="AT950" s="230"/>
      <c r="AU950" s="230"/>
      <c r="AV950" s="230"/>
      <c r="AW950" s="230"/>
      <c r="AX950" s="230"/>
    </row>
    <row r="951" spans="1:50" ht="48" customHeight="1" x14ac:dyDescent="0.15">
      <c r="A951" s="242">
        <v>4</v>
      </c>
      <c r="B951" s="242">
        <v>1</v>
      </c>
      <c r="C951" s="217" t="s">
        <v>573</v>
      </c>
      <c r="D951" s="217"/>
      <c r="E951" s="217"/>
      <c r="F951" s="217"/>
      <c r="G951" s="217"/>
      <c r="H951" s="217"/>
      <c r="I951" s="217"/>
      <c r="J951" s="218">
        <v>6010001054501</v>
      </c>
      <c r="K951" s="219"/>
      <c r="L951" s="219"/>
      <c r="M951" s="219"/>
      <c r="N951" s="219"/>
      <c r="O951" s="219"/>
      <c r="P951" s="220" t="s">
        <v>580</v>
      </c>
      <c r="Q951" s="220"/>
      <c r="R951" s="220"/>
      <c r="S951" s="220"/>
      <c r="T951" s="220"/>
      <c r="U951" s="220"/>
      <c r="V951" s="220"/>
      <c r="W951" s="220"/>
      <c r="X951" s="220"/>
      <c r="Y951" s="221">
        <v>22</v>
      </c>
      <c r="Z951" s="222"/>
      <c r="AA951" s="222"/>
      <c r="AB951" s="223"/>
      <c r="AC951" s="224" t="s">
        <v>570</v>
      </c>
      <c r="AD951" s="224"/>
      <c r="AE951" s="224"/>
      <c r="AF951" s="224"/>
      <c r="AG951" s="224"/>
      <c r="AH951" s="225">
        <v>2</v>
      </c>
      <c r="AI951" s="226"/>
      <c r="AJ951" s="226"/>
      <c r="AK951" s="226"/>
      <c r="AL951" s="227"/>
      <c r="AM951" s="228"/>
      <c r="AN951" s="228"/>
      <c r="AO951" s="229"/>
      <c r="AP951" s="230"/>
      <c r="AQ951" s="230"/>
      <c r="AR951" s="230"/>
      <c r="AS951" s="230"/>
      <c r="AT951" s="230"/>
      <c r="AU951" s="230"/>
      <c r="AV951" s="230"/>
      <c r="AW951" s="230"/>
      <c r="AX951" s="230"/>
    </row>
    <row r="952" spans="1:50" ht="48" customHeight="1" x14ac:dyDescent="0.15">
      <c r="A952" s="242">
        <v>5</v>
      </c>
      <c r="B952" s="242">
        <v>1</v>
      </c>
      <c r="C952" s="217" t="s">
        <v>574</v>
      </c>
      <c r="D952" s="217"/>
      <c r="E952" s="217"/>
      <c r="F952" s="217"/>
      <c r="G952" s="217"/>
      <c r="H952" s="217"/>
      <c r="I952" s="217"/>
      <c r="J952" s="218">
        <v>6010401015821</v>
      </c>
      <c r="K952" s="219"/>
      <c r="L952" s="219"/>
      <c r="M952" s="219"/>
      <c r="N952" s="219"/>
      <c r="O952" s="219"/>
      <c r="P952" s="220" t="s">
        <v>581</v>
      </c>
      <c r="Q952" s="220"/>
      <c r="R952" s="220"/>
      <c r="S952" s="220"/>
      <c r="T952" s="220"/>
      <c r="U952" s="220"/>
      <c r="V952" s="220"/>
      <c r="W952" s="220"/>
      <c r="X952" s="220"/>
      <c r="Y952" s="221">
        <v>20</v>
      </c>
      <c r="Z952" s="222"/>
      <c r="AA952" s="222"/>
      <c r="AB952" s="223"/>
      <c r="AC952" s="224" t="s">
        <v>509</v>
      </c>
      <c r="AD952" s="224"/>
      <c r="AE952" s="224"/>
      <c r="AF952" s="224"/>
      <c r="AG952" s="224"/>
      <c r="AH952" s="225" t="s">
        <v>509</v>
      </c>
      <c r="AI952" s="226"/>
      <c r="AJ952" s="226"/>
      <c r="AK952" s="226"/>
      <c r="AL952" s="227" t="s">
        <v>509</v>
      </c>
      <c r="AM952" s="228"/>
      <c r="AN952" s="228"/>
      <c r="AO952" s="229"/>
      <c r="AP952" s="230"/>
      <c r="AQ952" s="230"/>
      <c r="AR952" s="230"/>
      <c r="AS952" s="230"/>
      <c r="AT952" s="230"/>
      <c r="AU952" s="230"/>
      <c r="AV952" s="230"/>
      <c r="AW952" s="230"/>
      <c r="AX952" s="230"/>
    </row>
    <row r="953" spans="1:50" ht="58.5" customHeight="1" x14ac:dyDescent="0.15">
      <c r="A953" s="242">
        <v>6</v>
      </c>
      <c r="B953" s="242">
        <v>1</v>
      </c>
      <c r="C953" s="217" t="s">
        <v>575</v>
      </c>
      <c r="D953" s="217"/>
      <c r="E953" s="217"/>
      <c r="F953" s="217"/>
      <c r="G953" s="217"/>
      <c r="H953" s="217"/>
      <c r="I953" s="217"/>
      <c r="J953" s="218"/>
      <c r="K953" s="219"/>
      <c r="L953" s="219"/>
      <c r="M953" s="219"/>
      <c r="N953" s="219"/>
      <c r="O953" s="219"/>
      <c r="P953" s="220" t="s">
        <v>582</v>
      </c>
      <c r="Q953" s="220"/>
      <c r="R953" s="220"/>
      <c r="S953" s="220"/>
      <c r="T953" s="220"/>
      <c r="U953" s="220"/>
      <c r="V953" s="220"/>
      <c r="W953" s="220"/>
      <c r="X953" s="220"/>
      <c r="Y953" s="221">
        <v>15</v>
      </c>
      <c r="Z953" s="222"/>
      <c r="AA953" s="222"/>
      <c r="AB953" s="223"/>
      <c r="AC953" s="224" t="s">
        <v>569</v>
      </c>
      <c r="AD953" s="224"/>
      <c r="AE953" s="224"/>
      <c r="AF953" s="224"/>
      <c r="AG953" s="224"/>
      <c r="AH953" s="225" t="s">
        <v>509</v>
      </c>
      <c r="AI953" s="226"/>
      <c r="AJ953" s="226"/>
      <c r="AK953" s="226"/>
      <c r="AL953" s="227" t="s">
        <v>509</v>
      </c>
      <c r="AM953" s="228"/>
      <c r="AN953" s="228"/>
      <c r="AO953" s="229"/>
      <c r="AP953" s="230"/>
      <c r="AQ953" s="230"/>
      <c r="AR953" s="230"/>
      <c r="AS953" s="230"/>
      <c r="AT953" s="230"/>
      <c r="AU953" s="230"/>
      <c r="AV953" s="230"/>
      <c r="AW953" s="230"/>
      <c r="AX953" s="230"/>
    </row>
    <row r="954" spans="1:50" ht="58.5" customHeight="1" x14ac:dyDescent="0.15">
      <c r="A954" s="242">
        <v>7</v>
      </c>
      <c r="B954" s="242">
        <v>1</v>
      </c>
      <c r="C954" s="217" t="s">
        <v>576</v>
      </c>
      <c r="D954" s="217"/>
      <c r="E954" s="217"/>
      <c r="F954" s="217"/>
      <c r="G954" s="217"/>
      <c r="H954" s="217"/>
      <c r="I954" s="217"/>
      <c r="J954" s="218">
        <v>2010401025923</v>
      </c>
      <c r="K954" s="219"/>
      <c r="L954" s="219"/>
      <c r="M954" s="219"/>
      <c r="N954" s="219"/>
      <c r="O954" s="219"/>
      <c r="P954" s="220" t="s">
        <v>583</v>
      </c>
      <c r="Q954" s="220"/>
      <c r="R954" s="220"/>
      <c r="S954" s="220"/>
      <c r="T954" s="220"/>
      <c r="U954" s="220"/>
      <c r="V954" s="220"/>
      <c r="W954" s="220"/>
      <c r="X954" s="220"/>
      <c r="Y954" s="221">
        <v>12</v>
      </c>
      <c r="Z954" s="222"/>
      <c r="AA954" s="222"/>
      <c r="AB954" s="223"/>
      <c r="AC954" s="224" t="s">
        <v>586</v>
      </c>
      <c r="AD954" s="224"/>
      <c r="AE954" s="224"/>
      <c r="AF954" s="224"/>
      <c r="AG954" s="224"/>
      <c r="AH954" s="225">
        <v>3</v>
      </c>
      <c r="AI954" s="226"/>
      <c r="AJ954" s="226"/>
      <c r="AK954" s="226"/>
      <c r="AL954" s="227"/>
      <c r="AM954" s="228"/>
      <c r="AN954" s="228"/>
      <c r="AO954" s="229"/>
      <c r="AP954" s="230"/>
      <c r="AQ954" s="230"/>
      <c r="AR954" s="230"/>
      <c r="AS954" s="230"/>
      <c r="AT954" s="230"/>
      <c r="AU954" s="230"/>
      <c r="AV954" s="230"/>
      <c r="AW954" s="230"/>
      <c r="AX954" s="230"/>
    </row>
    <row r="955" spans="1:50" ht="58.5" customHeight="1" x14ac:dyDescent="0.15">
      <c r="A955" s="242">
        <v>8</v>
      </c>
      <c r="B955" s="242">
        <v>1</v>
      </c>
      <c r="C955" s="217" t="s">
        <v>555</v>
      </c>
      <c r="D955" s="217"/>
      <c r="E955" s="217"/>
      <c r="F955" s="217"/>
      <c r="G955" s="217"/>
      <c r="H955" s="217"/>
      <c r="I955" s="217"/>
      <c r="J955" s="218">
        <v>2010701022133</v>
      </c>
      <c r="K955" s="219"/>
      <c r="L955" s="219"/>
      <c r="M955" s="219"/>
      <c r="N955" s="219"/>
      <c r="O955" s="219"/>
      <c r="P955" s="220" t="s">
        <v>565</v>
      </c>
      <c r="Q955" s="220"/>
      <c r="R955" s="220"/>
      <c r="S955" s="220"/>
      <c r="T955" s="220"/>
      <c r="U955" s="220"/>
      <c r="V955" s="220"/>
      <c r="W955" s="220"/>
      <c r="X955" s="220"/>
      <c r="Y955" s="221">
        <v>12</v>
      </c>
      <c r="Z955" s="222"/>
      <c r="AA955" s="222"/>
      <c r="AB955" s="223"/>
      <c r="AC955" s="224" t="s">
        <v>570</v>
      </c>
      <c r="AD955" s="224"/>
      <c r="AE955" s="224"/>
      <c r="AF955" s="224"/>
      <c r="AG955" s="224"/>
      <c r="AH955" s="225">
        <v>2</v>
      </c>
      <c r="AI955" s="226"/>
      <c r="AJ955" s="226"/>
      <c r="AK955" s="226"/>
      <c r="AL955" s="227"/>
      <c r="AM955" s="228"/>
      <c r="AN955" s="228"/>
      <c r="AO955" s="229"/>
      <c r="AP955" s="230"/>
      <c r="AQ955" s="230"/>
      <c r="AR955" s="230"/>
      <c r="AS955" s="230"/>
      <c r="AT955" s="230"/>
      <c r="AU955" s="230"/>
      <c r="AV955" s="230"/>
      <c r="AW955" s="230"/>
      <c r="AX955" s="230"/>
    </row>
    <row r="956" spans="1:50" ht="58.5" customHeight="1" x14ac:dyDescent="0.15">
      <c r="A956" s="242">
        <v>9</v>
      </c>
      <c r="B956" s="242">
        <v>1</v>
      </c>
      <c r="C956" s="217" t="s">
        <v>577</v>
      </c>
      <c r="D956" s="217"/>
      <c r="E956" s="217"/>
      <c r="F956" s="217"/>
      <c r="G956" s="217"/>
      <c r="H956" s="217"/>
      <c r="I956" s="217"/>
      <c r="J956" s="218">
        <v>4010401002631</v>
      </c>
      <c r="K956" s="219"/>
      <c r="L956" s="219"/>
      <c r="M956" s="219"/>
      <c r="N956" s="219"/>
      <c r="O956" s="219"/>
      <c r="P956" s="220" t="s">
        <v>584</v>
      </c>
      <c r="Q956" s="220"/>
      <c r="R956" s="220"/>
      <c r="S956" s="220"/>
      <c r="T956" s="220"/>
      <c r="U956" s="220"/>
      <c r="V956" s="220"/>
      <c r="W956" s="220"/>
      <c r="X956" s="220"/>
      <c r="Y956" s="221">
        <v>9</v>
      </c>
      <c r="Z956" s="222"/>
      <c r="AA956" s="222"/>
      <c r="AB956" s="223"/>
      <c r="AC956" s="224" t="s">
        <v>569</v>
      </c>
      <c r="AD956" s="224"/>
      <c r="AE956" s="224"/>
      <c r="AF956" s="224"/>
      <c r="AG956" s="224"/>
      <c r="AH956" s="225" t="s">
        <v>509</v>
      </c>
      <c r="AI956" s="226"/>
      <c r="AJ956" s="226"/>
      <c r="AK956" s="226"/>
      <c r="AL956" s="227" t="s">
        <v>509</v>
      </c>
      <c r="AM956" s="228"/>
      <c r="AN956" s="228"/>
      <c r="AO956" s="229"/>
      <c r="AP956" s="230"/>
      <c r="AQ956" s="230"/>
      <c r="AR956" s="230"/>
      <c r="AS956" s="230"/>
      <c r="AT956" s="230"/>
      <c r="AU956" s="230"/>
      <c r="AV956" s="230"/>
      <c r="AW956" s="230"/>
      <c r="AX956" s="230"/>
    </row>
    <row r="957" spans="1:50" ht="58.5" customHeight="1" x14ac:dyDescent="0.15">
      <c r="A957" s="242">
        <v>10</v>
      </c>
      <c r="B957" s="242">
        <v>1</v>
      </c>
      <c r="C957" s="217" t="s">
        <v>578</v>
      </c>
      <c r="D957" s="217"/>
      <c r="E957" s="217"/>
      <c r="F957" s="217"/>
      <c r="G957" s="217"/>
      <c r="H957" s="217"/>
      <c r="I957" s="217"/>
      <c r="J957" s="218">
        <v>9011301015966</v>
      </c>
      <c r="K957" s="219"/>
      <c r="L957" s="219"/>
      <c r="M957" s="219"/>
      <c r="N957" s="219"/>
      <c r="O957" s="219"/>
      <c r="P957" s="220" t="s">
        <v>585</v>
      </c>
      <c r="Q957" s="220"/>
      <c r="R957" s="220"/>
      <c r="S957" s="220"/>
      <c r="T957" s="220"/>
      <c r="U957" s="220"/>
      <c r="V957" s="220"/>
      <c r="W957" s="220"/>
      <c r="X957" s="220"/>
      <c r="Y957" s="221">
        <v>9</v>
      </c>
      <c r="Z957" s="222"/>
      <c r="AA957" s="222"/>
      <c r="AB957" s="223"/>
      <c r="AC957" s="224" t="s">
        <v>509</v>
      </c>
      <c r="AD957" s="224"/>
      <c r="AE957" s="224"/>
      <c r="AF957" s="224"/>
      <c r="AG957" s="224"/>
      <c r="AH957" s="225">
        <v>1</v>
      </c>
      <c r="AI957" s="226"/>
      <c r="AJ957" s="226"/>
      <c r="AK957" s="226"/>
      <c r="AL957" s="227" t="s">
        <v>509</v>
      </c>
      <c r="AM957" s="228"/>
      <c r="AN957" s="228"/>
      <c r="AO957" s="229"/>
      <c r="AP957" s="230"/>
      <c r="AQ957" s="230"/>
      <c r="AR957" s="230"/>
      <c r="AS957" s="230"/>
      <c r="AT957" s="230"/>
      <c r="AU957" s="230"/>
      <c r="AV957" s="230"/>
      <c r="AW957" s="230"/>
      <c r="AX957" s="230"/>
    </row>
    <row r="958" spans="1:50" ht="57.75"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651</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6"/>
      <c r="B980" s="236"/>
      <c r="C980" s="236" t="s">
        <v>30</v>
      </c>
      <c r="D980" s="236"/>
      <c r="E980" s="236"/>
      <c r="F980" s="236"/>
      <c r="G980" s="236"/>
      <c r="H980" s="236"/>
      <c r="I980" s="236"/>
      <c r="J980" s="108" t="s">
        <v>455</v>
      </c>
      <c r="K980" s="108"/>
      <c r="L980" s="108"/>
      <c r="M980" s="108"/>
      <c r="N980" s="108"/>
      <c r="O980" s="108"/>
      <c r="P980" s="237" t="s">
        <v>391</v>
      </c>
      <c r="Q980" s="237"/>
      <c r="R980" s="237"/>
      <c r="S980" s="237"/>
      <c r="T980" s="237"/>
      <c r="U980" s="237"/>
      <c r="V980" s="237"/>
      <c r="W980" s="237"/>
      <c r="X980" s="237"/>
      <c r="Y980" s="237" t="s">
        <v>451</v>
      </c>
      <c r="Z980" s="236"/>
      <c r="AA980" s="236"/>
      <c r="AB980" s="236"/>
      <c r="AC980" s="108" t="s">
        <v>390</v>
      </c>
      <c r="AD980" s="108"/>
      <c r="AE980" s="108"/>
      <c r="AF980" s="108"/>
      <c r="AG980" s="108"/>
      <c r="AH980" s="237" t="s">
        <v>407</v>
      </c>
      <c r="AI980" s="236"/>
      <c r="AJ980" s="236"/>
      <c r="AK980" s="236"/>
      <c r="AL980" s="236" t="s">
        <v>23</v>
      </c>
      <c r="AM980" s="236"/>
      <c r="AN980" s="236"/>
      <c r="AO980" s="238"/>
      <c r="AP980" s="239" t="s">
        <v>497</v>
      </c>
      <c r="AQ980" s="239"/>
      <c r="AR980" s="239"/>
      <c r="AS980" s="239"/>
      <c r="AT980" s="239"/>
      <c r="AU980" s="239"/>
      <c r="AV980" s="239"/>
      <c r="AW980" s="239"/>
      <c r="AX980" s="239"/>
    </row>
    <row r="981" spans="1:50" ht="40.5" customHeight="1" x14ac:dyDescent="0.15">
      <c r="A981" s="242">
        <v>1</v>
      </c>
      <c r="B981" s="242">
        <v>1</v>
      </c>
      <c r="C981" s="217" t="s">
        <v>588</v>
      </c>
      <c r="D981" s="217"/>
      <c r="E981" s="217"/>
      <c r="F981" s="217"/>
      <c r="G981" s="217"/>
      <c r="H981" s="217"/>
      <c r="I981" s="217"/>
      <c r="J981" s="218">
        <v>3010001028689</v>
      </c>
      <c r="K981" s="219"/>
      <c r="L981" s="219"/>
      <c r="M981" s="219"/>
      <c r="N981" s="219"/>
      <c r="O981" s="219"/>
      <c r="P981" s="220" t="s">
        <v>595</v>
      </c>
      <c r="Q981" s="220"/>
      <c r="R981" s="220"/>
      <c r="S981" s="220"/>
      <c r="T981" s="220"/>
      <c r="U981" s="220"/>
      <c r="V981" s="220"/>
      <c r="W981" s="220"/>
      <c r="X981" s="220"/>
      <c r="Y981" s="221">
        <v>21</v>
      </c>
      <c r="Z981" s="222"/>
      <c r="AA981" s="222"/>
      <c r="AB981" s="223"/>
      <c r="AC981" s="224" t="s">
        <v>509</v>
      </c>
      <c r="AD981" s="224"/>
      <c r="AE981" s="224"/>
      <c r="AF981" s="224"/>
      <c r="AG981" s="224"/>
      <c r="AH981" s="225" t="s">
        <v>509</v>
      </c>
      <c r="AI981" s="226"/>
      <c r="AJ981" s="226"/>
      <c r="AK981" s="226"/>
      <c r="AL981" s="227" t="s">
        <v>509</v>
      </c>
      <c r="AM981" s="228"/>
      <c r="AN981" s="228"/>
      <c r="AO981" s="229"/>
      <c r="AP981" s="230"/>
      <c r="AQ981" s="230"/>
      <c r="AR981" s="230"/>
      <c r="AS981" s="230"/>
      <c r="AT981" s="230"/>
      <c r="AU981" s="230"/>
      <c r="AV981" s="230"/>
      <c r="AW981" s="230"/>
      <c r="AX981" s="230"/>
    </row>
    <row r="982" spans="1:50" ht="40.5" customHeight="1" x14ac:dyDescent="0.15">
      <c r="A982" s="242">
        <v>2</v>
      </c>
      <c r="B982" s="242">
        <v>1</v>
      </c>
      <c r="C982" s="217" t="s">
        <v>589</v>
      </c>
      <c r="D982" s="217"/>
      <c r="E982" s="217"/>
      <c r="F982" s="217"/>
      <c r="G982" s="217"/>
      <c r="H982" s="217"/>
      <c r="I982" s="217"/>
      <c r="J982" s="218">
        <v>8140001012270</v>
      </c>
      <c r="K982" s="219"/>
      <c r="L982" s="219"/>
      <c r="M982" s="219"/>
      <c r="N982" s="219"/>
      <c r="O982" s="219"/>
      <c r="P982" s="220" t="s">
        <v>596</v>
      </c>
      <c r="Q982" s="220"/>
      <c r="R982" s="220"/>
      <c r="S982" s="220"/>
      <c r="T982" s="220"/>
      <c r="U982" s="220"/>
      <c r="V982" s="220"/>
      <c r="W982" s="220"/>
      <c r="X982" s="220"/>
      <c r="Y982" s="221">
        <v>13</v>
      </c>
      <c r="Z982" s="222"/>
      <c r="AA982" s="222"/>
      <c r="AB982" s="223"/>
      <c r="AC982" s="224" t="s">
        <v>509</v>
      </c>
      <c r="AD982" s="224"/>
      <c r="AE982" s="224"/>
      <c r="AF982" s="224"/>
      <c r="AG982" s="224"/>
      <c r="AH982" s="225" t="s">
        <v>509</v>
      </c>
      <c r="AI982" s="226"/>
      <c r="AJ982" s="226"/>
      <c r="AK982" s="226"/>
      <c r="AL982" s="227" t="s">
        <v>509</v>
      </c>
      <c r="AM982" s="228"/>
      <c r="AN982" s="228"/>
      <c r="AO982" s="229"/>
      <c r="AP982" s="230"/>
      <c r="AQ982" s="230"/>
      <c r="AR982" s="230"/>
      <c r="AS982" s="230"/>
      <c r="AT982" s="230"/>
      <c r="AU982" s="230"/>
      <c r="AV982" s="230"/>
      <c r="AW982" s="230"/>
      <c r="AX982" s="230"/>
    </row>
    <row r="983" spans="1:50" ht="40.5" customHeight="1" x14ac:dyDescent="0.15">
      <c r="A983" s="242">
        <v>3</v>
      </c>
      <c r="B983" s="242">
        <v>1</v>
      </c>
      <c r="C983" s="217" t="s">
        <v>590</v>
      </c>
      <c r="D983" s="217"/>
      <c r="E983" s="217"/>
      <c r="F983" s="217"/>
      <c r="G983" s="217"/>
      <c r="H983" s="217"/>
      <c r="I983" s="217"/>
      <c r="J983" s="218">
        <v>1010001034053</v>
      </c>
      <c r="K983" s="219"/>
      <c r="L983" s="219"/>
      <c r="M983" s="219"/>
      <c r="N983" s="219"/>
      <c r="O983" s="219"/>
      <c r="P983" s="220" t="s">
        <v>597</v>
      </c>
      <c r="Q983" s="220"/>
      <c r="R983" s="220"/>
      <c r="S983" s="220"/>
      <c r="T983" s="220"/>
      <c r="U983" s="220"/>
      <c r="V983" s="220"/>
      <c r="W983" s="220"/>
      <c r="X983" s="220"/>
      <c r="Y983" s="221">
        <v>5</v>
      </c>
      <c r="Z983" s="222"/>
      <c r="AA983" s="222"/>
      <c r="AB983" s="223"/>
      <c r="AC983" s="224" t="s">
        <v>569</v>
      </c>
      <c r="AD983" s="224"/>
      <c r="AE983" s="224"/>
      <c r="AF983" s="224"/>
      <c r="AG983" s="224"/>
      <c r="AH983" s="225" t="s">
        <v>509</v>
      </c>
      <c r="AI983" s="226"/>
      <c r="AJ983" s="226"/>
      <c r="AK983" s="226"/>
      <c r="AL983" s="227" t="s">
        <v>509</v>
      </c>
      <c r="AM983" s="228"/>
      <c r="AN983" s="228"/>
      <c r="AO983" s="229"/>
      <c r="AP983" s="230"/>
      <c r="AQ983" s="230"/>
      <c r="AR983" s="230"/>
      <c r="AS983" s="230"/>
      <c r="AT983" s="230"/>
      <c r="AU983" s="230"/>
      <c r="AV983" s="230"/>
      <c r="AW983" s="230"/>
      <c r="AX983" s="230"/>
    </row>
    <row r="984" spans="1:50" ht="40.5" customHeight="1" x14ac:dyDescent="0.15">
      <c r="A984" s="242">
        <v>4</v>
      </c>
      <c r="B984" s="242">
        <v>1</v>
      </c>
      <c r="C984" s="217" t="s">
        <v>591</v>
      </c>
      <c r="D984" s="217"/>
      <c r="E984" s="217"/>
      <c r="F984" s="217"/>
      <c r="G984" s="217"/>
      <c r="H984" s="217"/>
      <c r="I984" s="217"/>
      <c r="J984" s="218">
        <v>8010401021784</v>
      </c>
      <c r="K984" s="219"/>
      <c r="L984" s="219"/>
      <c r="M984" s="219"/>
      <c r="N984" s="219"/>
      <c r="O984" s="219"/>
      <c r="P984" s="220" t="s">
        <v>598</v>
      </c>
      <c r="Q984" s="220"/>
      <c r="R984" s="220"/>
      <c r="S984" s="220"/>
      <c r="T984" s="220"/>
      <c r="U984" s="220"/>
      <c r="V984" s="220"/>
      <c r="W984" s="220"/>
      <c r="X984" s="220"/>
      <c r="Y984" s="221">
        <v>5</v>
      </c>
      <c r="Z984" s="222"/>
      <c r="AA984" s="222"/>
      <c r="AB984" s="223"/>
      <c r="AC984" s="224" t="s">
        <v>569</v>
      </c>
      <c r="AD984" s="224"/>
      <c r="AE984" s="224"/>
      <c r="AF984" s="224"/>
      <c r="AG984" s="224"/>
      <c r="AH984" s="225" t="s">
        <v>509</v>
      </c>
      <c r="AI984" s="226"/>
      <c r="AJ984" s="226"/>
      <c r="AK984" s="226"/>
      <c r="AL984" s="227" t="s">
        <v>509</v>
      </c>
      <c r="AM984" s="228"/>
      <c r="AN984" s="228"/>
      <c r="AO984" s="229"/>
      <c r="AP984" s="230"/>
      <c r="AQ984" s="230"/>
      <c r="AR984" s="230"/>
      <c r="AS984" s="230"/>
      <c r="AT984" s="230"/>
      <c r="AU984" s="230"/>
      <c r="AV984" s="230"/>
      <c r="AW984" s="230"/>
      <c r="AX984" s="230"/>
    </row>
    <row r="985" spans="1:50" ht="40.5" customHeight="1" x14ac:dyDescent="0.15">
      <c r="A985" s="242">
        <v>5</v>
      </c>
      <c r="B985" s="242">
        <v>1</v>
      </c>
      <c r="C985" s="217" t="s">
        <v>556</v>
      </c>
      <c r="D985" s="217"/>
      <c r="E985" s="217"/>
      <c r="F985" s="217"/>
      <c r="G985" s="217"/>
      <c r="H985" s="217"/>
      <c r="I985" s="217"/>
      <c r="J985" s="218">
        <v>4030001002410</v>
      </c>
      <c r="K985" s="219"/>
      <c r="L985" s="219"/>
      <c r="M985" s="219"/>
      <c r="N985" s="219"/>
      <c r="O985" s="219"/>
      <c r="P985" s="220" t="s">
        <v>566</v>
      </c>
      <c r="Q985" s="220"/>
      <c r="R985" s="220"/>
      <c r="S985" s="220"/>
      <c r="T985" s="220"/>
      <c r="U985" s="220"/>
      <c r="V985" s="220"/>
      <c r="W985" s="220"/>
      <c r="X985" s="220"/>
      <c r="Y985" s="221">
        <v>5</v>
      </c>
      <c r="Z985" s="222"/>
      <c r="AA985" s="222"/>
      <c r="AB985" s="223"/>
      <c r="AC985" s="224" t="s">
        <v>570</v>
      </c>
      <c r="AD985" s="224"/>
      <c r="AE985" s="224"/>
      <c r="AF985" s="224"/>
      <c r="AG985" s="224"/>
      <c r="AH985" s="225">
        <v>2</v>
      </c>
      <c r="AI985" s="226"/>
      <c r="AJ985" s="226"/>
      <c r="AK985" s="226"/>
      <c r="AL985" s="227"/>
      <c r="AM985" s="228"/>
      <c r="AN985" s="228"/>
      <c r="AO985" s="229"/>
      <c r="AP985" s="230"/>
      <c r="AQ985" s="230"/>
      <c r="AR985" s="230"/>
      <c r="AS985" s="230"/>
      <c r="AT985" s="230"/>
      <c r="AU985" s="230"/>
      <c r="AV985" s="230"/>
      <c r="AW985" s="230"/>
      <c r="AX985" s="230"/>
    </row>
    <row r="986" spans="1:50" ht="40.5" customHeight="1" x14ac:dyDescent="0.15">
      <c r="A986" s="242">
        <v>6</v>
      </c>
      <c r="B986" s="242">
        <v>1</v>
      </c>
      <c r="C986" s="217" t="s">
        <v>592</v>
      </c>
      <c r="D986" s="217"/>
      <c r="E986" s="217"/>
      <c r="F986" s="217"/>
      <c r="G986" s="217"/>
      <c r="H986" s="217"/>
      <c r="I986" s="217"/>
      <c r="J986" s="218">
        <v>9011101031552</v>
      </c>
      <c r="K986" s="219"/>
      <c r="L986" s="219"/>
      <c r="M986" s="219"/>
      <c r="N986" s="219"/>
      <c r="O986" s="219"/>
      <c r="P986" s="220" t="s">
        <v>599</v>
      </c>
      <c r="Q986" s="220"/>
      <c r="R986" s="220"/>
      <c r="S986" s="220"/>
      <c r="T986" s="220"/>
      <c r="U986" s="220"/>
      <c r="V986" s="220"/>
      <c r="W986" s="220"/>
      <c r="X986" s="220"/>
      <c r="Y986" s="221">
        <v>5</v>
      </c>
      <c r="Z986" s="222"/>
      <c r="AA986" s="222"/>
      <c r="AB986" s="223"/>
      <c r="AC986" s="224" t="s">
        <v>570</v>
      </c>
      <c r="AD986" s="224"/>
      <c r="AE986" s="224"/>
      <c r="AF986" s="224"/>
      <c r="AG986" s="224"/>
      <c r="AH986" s="225">
        <v>4</v>
      </c>
      <c r="AI986" s="226"/>
      <c r="AJ986" s="226"/>
      <c r="AK986" s="226"/>
      <c r="AL986" s="227"/>
      <c r="AM986" s="228"/>
      <c r="AN986" s="228"/>
      <c r="AO986" s="229"/>
      <c r="AP986" s="230"/>
      <c r="AQ986" s="230"/>
      <c r="AR986" s="230"/>
      <c r="AS986" s="230"/>
      <c r="AT986" s="230"/>
      <c r="AU986" s="230"/>
      <c r="AV986" s="230"/>
      <c r="AW986" s="230"/>
      <c r="AX986" s="230"/>
    </row>
    <row r="987" spans="1:50" ht="40.5" customHeight="1" x14ac:dyDescent="0.15">
      <c r="A987" s="242">
        <v>7</v>
      </c>
      <c r="B987" s="242">
        <v>1</v>
      </c>
      <c r="C987" s="217" t="s">
        <v>593</v>
      </c>
      <c r="D987" s="217"/>
      <c r="E987" s="217"/>
      <c r="F987" s="217"/>
      <c r="G987" s="217"/>
      <c r="H987" s="217"/>
      <c r="I987" s="217"/>
      <c r="J987" s="218">
        <v>3010401089133</v>
      </c>
      <c r="K987" s="219"/>
      <c r="L987" s="219"/>
      <c r="M987" s="219"/>
      <c r="N987" s="219"/>
      <c r="O987" s="219"/>
      <c r="P987" s="220" t="s">
        <v>600</v>
      </c>
      <c r="Q987" s="220"/>
      <c r="R987" s="220"/>
      <c r="S987" s="220"/>
      <c r="T987" s="220"/>
      <c r="U987" s="220"/>
      <c r="V987" s="220"/>
      <c r="W987" s="220"/>
      <c r="X987" s="220"/>
      <c r="Y987" s="221">
        <v>5</v>
      </c>
      <c r="Z987" s="222"/>
      <c r="AA987" s="222"/>
      <c r="AB987" s="223"/>
      <c r="AC987" s="224" t="s">
        <v>570</v>
      </c>
      <c r="AD987" s="224"/>
      <c r="AE987" s="224"/>
      <c r="AF987" s="224"/>
      <c r="AG987" s="224"/>
      <c r="AH987" s="225">
        <v>3</v>
      </c>
      <c r="AI987" s="226"/>
      <c r="AJ987" s="226"/>
      <c r="AK987" s="226"/>
      <c r="AL987" s="227"/>
      <c r="AM987" s="228"/>
      <c r="AN987" s="228"/>
      <c r="AO987" s="229"/>
      <c r="AP987" s="230"/>
      <c r="AQ987" s="230"/>
      <c r="AR987" s="230"/>
      <c r="AS987" s="230"/>
      <c r="AT987" s="230"/>
      <c r="AU987" s="230"/>
      <c r="AV987" s="230"/>
      <c r="AW987" s="230"/>
      <c r="AX987" s="230"/>
    </row>
    <row r="988" spans="1:50" ht="40.5" customHeight="1" x14ac:dyDescent="0.15">
      <c r="A988" s="242">
        <v>8</v>
      </c>
      <c r="B988" s="242">
        <v>1</v>
      </c>
      <c r="C988" s="217" t="s">
        <v>558</v>
      </c>
      <c r="D988" s="217"/>
      <c r="E988" s="217"/>
      <c r="F988" s="217"/>
      <c r="G988" s="217"/>
      <c r="H988" s="217"/>
      <c r="I988" s="217"/>
      <c r="J988" s="218">
        <v>9010001122288</v>
      </c>
      <c r="K988" s="219"/>
      <c r="L988" s="219"/>
      <c r="M988" s="219"/>
      <c r="N988" s="219"/>
      <c r="O988" s="219"/>
      <c r="P988" s="220" t="s">
        <v>568</v>
      </c>
      <c r="Q988" s="220"/>
      <c r="R988" s="220"/>
      <c r="S988" s="220"/>
      <c r="T988" s="220"/>
      <c r="U988" s="220"/>
      <c r="V988" s="220"/>
      <c r="W988" s="220"/>
      <c r="X988" s="220"/>
      <c r="Y988" s="221">
        <v>5</v>
      </c>
      <c r="Z988" s="222"/>
      <c r="AA988" s="222"/>
      <c r="AB988" s="223"/>
      <c r="AC988" s="224" t="s">
        <v>570</v>
      </c>
      <c r="AD988" s="224"/>
      <c r="AE988" s="224"/>
      <c r="AF988" s="224"/>
      <c r="AG988" s="224"/>
      <c r="AH988" s="225">
        <v>3</v>
      </c>
      <c r="AI988" s="226"/>
      <c r="AJ988" s="226"/>
      <c r="AK988" s="226"/>
      <c r="AL988" s="227"/>
      <c r="AM988" s="228"/>
      <c r="AN988" s="228"/>
      <c r="AO988" s="229"/>
      <c r="AP988" s="230"/>
      <c r="AQ988" s="230"/>
      <c r="AR988" s="230"/>
      <c r="AS988" s="230"/>
      <c r="AT988" s="230"/>
      <c r="AU988" s="230"/>
      <c r="AV988" s="230"/>
      <c r="AW988" s="230"/>
      <c r="AX988" s="230"/>
    </row>
    <row r="989" spans="1:50" ht="40.5" customHeight="1" x14ac:dyDescent="0.15">
      <c r="A989" s="242">
        <v>9</v>
      </c>
      <c r="B989" s="242">
        <v>1</v>
      </c>
      <c r="C989" s="217" t="s">
        <v>555</v>
      </c>
      <c r="D989" s="217"/>
      <c r="E989" s="217"/>
      <c r="F989" s="217"/>
      <c r="G989" s="217"/>
      <c r="H989" s="217"/>
      <c r="I989" s="217"/>
      <c r="J989" s="218">
        <v>2010701022133</v>
      </c>
      <c r="K989" s="219"/>
      <c r="L989" s="219"/>
      <c r="M989" s="219"/>
      <c r="N989" s="219"/>
      <c r="O989" s="219"/>
      <c r="P989" s="220" t="s">
        <v>565</v>
      </c>
      <c r="Q989" s="220"/>
      <c r="R989" s="220"/>
      <c r="S989" s="220"/>
      <c r="T989" s="220"/>
      <c r="U989" s="220"/>
      <c r="V989" s="220"/>
      <c r="W989" s="220"/>
      <c r="X989" s="220"/>
      <c r="Y989" s="221">
        <v>4</v>
      </c>
      <c r="Z989" s="222"/>
      <c r="AA989" s="222"/>
      <c r="AB989" s="223"/>
      <c r="AC989" s="224" t="s">
        <v>570</v>
      </c>
      <c r="AD989" s="224"/>
      <c r="AE989" s="224"/>
      <c r="AF989" s="224"/>
      <c r="AG989" s="224"/>
      <c r="AH989" s="225">
        <v>2</v>
      </c>
      <c r="AI989" s="226"/>
      <c r="AJ989" s="226"/>
      <c r="AK989" s="226"/>
      <c r="AL989" s="227"/>
      <c r="AM989" s="228"/>
      <c r="AN989" s="228"/>
      <c r="AO989" s="229"/>
      <c r="AP989" s="230"/>
      <c r="AQ989" s="230"/>
      <c r="AR989" s="230"/>
      <c r="AS989" s="230"/>
      <c r="AT989" s="230"/>
      <c r="AU989" s="230"/>
      <c r="AV989" s="230"/>
      <c r="AW989" s="230"/>
      <c r="AX989" s="230"/>
    </row>
    <row r="990" spans="1:50" ht="40.5" customHeight="1" x14ac:dyDescent="0.15">
      <c r="A990" s="242">
        <v>10</v>
      </c>
      <c r="B990" s="242">
        <v>1</v>
      </c>
      <c r="C990" s="217" t="s">
        <v>594</v>
      </c>
      <c r="D990" s="217"/>
      <c r="E990" s="217"/>
      <c r="F990" s="217"/>
      <c r="G990" s="217"/>
      <c r="H990" s="217"/>
      <c r="I990" s="217"/>
      <c r="J990" s="218">
        <v>3011105000996</v>
      </c>
      <c r="K990" s="219"/>
      <c r="L990" s="219"/>
      <c r="M990" s="219"/>
      <c r="N990" s="219"/>
      <c r="O990" s="219"/>
      <c r="P990" s="220" t="s">
        <v>601</v>
      </c>
      <c r="Q990" s="220"/>
      <c r="R990" s="220"/>
      <c r="S990" s="220"/>
      <c r="T990" s="220"/>
      <c r="U990" s="220"/>
      <c r="V990" s="220"/>
      <c r="W990" s="220"/>
      <c r="X990" s="220"/>
      <c r="Y990" s="221">
        <v>4</v>
      </c>
      <c r="Z990" s="222"/>
      <c r="AA990" s="222"/>
      <c r="AB990" s="223"/>
      <c r="AC990" s="224" t="s">
        <v>586</v>
      </c>
      <c r="AD990" s="224"/>
      <c r="AE990" s="224"/>
      <c r="AF990" s="224"/>
      <c r="AG990" s="224"/>
      <c r="AH990" s="225">
        <v>3</v>
      </c>
      <c r="AI990" s="226"/>
      <c r="AJ990" s="226"/>
      <c r="AK990" s="226"/>
      <c r="AL990" s="227"/>
      <c r="AM990" s="228"/>
      <c r="AN990" s="228"/>
      <c r="AO990" s="229"/>
      <c r="AP990" s="230"/>
      <c r="AQ990" s="230"/>
      <c r="AR990" s="230"/>
      <c r="AS990" s="230"/>
      <c r="AT990" s="230"/>
      <c r="AU990" s="230"/>
      <c r="AV990" s="230"/>
      <c r="AW990" s="230"/>
      <c r="AX990" s="230"/>
    </row>
    <row r="991" spans="1:50" ht="71.25"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650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6"/>
      <c r="B1013" s="236"/>
      <c r="C1013" s="236" t="s">
        <v>30</v>
      </c>
      <c r="D1013" s="236"/>
      <c r="E1013" s="236"/>
      <c r="F1013" s="236"/>
      <c r="G1013" s="236"/>
      <c r="H1013" s="236"/>
      <c r="I1013" s="236"/>
      <c r="J1013" s="108" t="s">
        <v>455</v>
      </c>
      <c r="K1013" s="108"/>
      <c r="L1013" s="108"/>
      <c r="M1013" s="108"/>
      <c r="N1013" s="108"/>
      <c r="O1013" s="108"/>
      <c r="P1013" s="237" t="s">
        <v>391</v>
      </c>
      <c r="Q1013" s="237"/>
      <c r="R1013" s="237"/>
      <c r="S1013" s="237"/>
      <c r="T1013" s="237"/>
      <c r="U1013" s="237"/>
      <c r="V1013" s="237"/>
      <c r="W1013" s="237"/>
      <c r="X1013" s="237"/>
      <c r="Y1013" s="237" t="s">
        <v>451</v>
      </c>
      <c r="Z1013" s="236"/>
      <c r="AA1013" s="236"/>
      <c r="AB1013" s="236"/>
      <c r="AC1013" s="108" t="s">
        <v>390</v>
      </c>
      <c r="AD1013" s="108"/>
      <c r="AE1013" s="108"/>
      <c r="AF1013" s="108"/>
      <c r="AG1013" s="108"/>
      <c r="AH1013" s="237" t="s">
        <v>407</v>
      </c>
      <c r="AI1013" s="236"/>
      <c r="AJ1013" s="236"/>
      <c r="AK1013" s="236"/>
      <c r="AL1013" s="236" t="s">
        <v>23</v>
      </c>
      <c r="AM1013" s="236"/>
      <c r="AN1013" s="236"/>
      <c r="AO1013" s="238"/>
      <c r="AP1013" s="239" t="s">
        <v>497</v>
      </c>
      <c r="AQ1013" s="239"/>
      <c r="AR1013" s="239"/>
      <c r="AS1013" s="239"/>
      <c r="AT1013" s="239"/>
      <c r="AU1013" s="239"/>
      <c r="AV1013" s="239"/>
      <c r="AW1013" s="239"/>
      <c r="AX1013" s="239"/>
    </row>
    <row r="1014" spans="1:50" ht="46.5" customHeight="1" x14ac:dyDescent="0.15">
      <c r="A1014" s="242">
        <v>1</v>
      </c>
      <c r="B1014" s="242">
        <v>1</v>
      </c>
      <c r="C1014" s="217" t="s">
        <v>602</v>
      </c>
      <c r="D1014" s="217"/>
      <c r="E1014" s="217"/>
      <c r="F1014" s="217"/>
      <c r="G1014" s="217"/>
      <c r="H1014" s="217"/>
      <c r="I1014" s="217"/>
      <c r="J1014" s="218">
        <v>8011001028815</v>
      </c>
      <c r="K1014" s="219"/>
      <c r="L1014" s="219"/>
      <c r="M1014" s="219"/>
      <c r="N1014" s="219"/>
      <c r="O1014" s="219"/>
      <c r="P1014" s="220" t="s">
        <v>705</v>
      </c>
      <c r="Q1014" s="220"/>
      <c r="R1014" s="220"/>
      <c r="S1014" s="220"/>
      <c r="T1014" s="220"/>
      <c r="U1014" s="220"/>
      <c r="V1014" s="220"/>
      <c r="W1014" s="220"/>
      <c r="X1014" s="220"/>
      <c r="Y1014" s="221">
        <v>336</v>
      </c>
      <c r="Z1014" s="222"/>
      <c r="AA1014" s="222"/>
      <c r="AB1014" s="223"/>
      <c r="AC1014" s="224" t="s">
        <v>612</v>
      </c>
      <c r="AD1014" s="224"/>
      <c r="AE1014" s="224"/>
      <c r="AF1014" s="224"/>
      <c r="AG1014" s="224"/>
      <c r="AH1014" s="225">
        <v>1</v>
      </c>
      <c r="AI1014" s="226"/>
      <c r="AJ1014" s="226"/>
      <c r="AK1014" s="226"/>
      <c r="AL1014" s="227"/>
      <c r="AM1014" s="228"/>
      <c r="AN1014" s="228"/>
      <c r="AO1014" s="229"/>
      <c r="AP1014" s="230"/>
      <c r="AQ1014" s="230"/>
      <c r="AR1014" s="230"/>
      <c r="AS1014" s="230"/>
      <c r="AT1014" s="230"/>
      <c r="AU1014" s="230"/>
      <c r="AV1014" s="230"/>
      <c r="AW1014" s="230"/>
      <c r="AX1014" s="230"/>
    </row>
    <row r="1015" spans="1:50" ht="46.5" customHeight="1" x14ac:dyDescent="0.15">
      <c r="A1015" s="242">
        <v>2</v>
      </c>
      <c r="B1015" s="242">
        <v>1</v>
      </c>
      <c r="C1015" s="217" t="s">
        <v>603</v>
      </c>
      <c r="D1015" s="217"/>
      <c r="E1015" s="217"/>
      <c r="F1015" s="217"/>
      <c r="G1015" s="217"/>
      <c r="H1015" s="217"/>
      <c r="I1015" s="217"/>
      <c r="J1015" s="218">
        <v>1010401000720</v>
      </c>
      <c r="K1015" s="219"/>
      <c r="L1015" s="219"/>
      <c r="M1015" s="219"/>
      <c r="N1015" s="219"/>
      <c r="O1015" s="219"/>
      <c r="P1015" s="220" t="s">
        <v>704</v>
      </c>
      <c r="Q1015" s="220"/>
      <c r="R1015" s="220"/>
      <c r="S1015" s="220"/>
      <c r="T1015" s="220"/>
      <c r="U1015" s="220"/>
      <c r="V1015" s="220"/>
      <c r="W1015" s="220"/>
      <c r="X1015" s="220"/>
      <c r="Y1015" s="221">
        <v>170</v>
      </c>
      <c r="Z1015" s="222"/>
      <c r="AA1015" s="222"/>
      <c r="AB1015" s="223"/>
      <c r="AC1015" s="224" t="s">
        <v>612</v>
      </c>
      <c r="AD1015" s="224"/>
      <c r="AE1015" s="224"/>
      <c r="AF1015" s="224"/>
      <c r="AG1015" s="224"/>
      <c r="AH1015" s="225">
        <v>2</v>
      </c>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42">
        <v>3</v>
      </c>
      <c r="B1016" s="242">
        <v>1</v>
      </c>
      <c r="C1016" s="217" t="s">
        <v>604</v>
      </c>
      <c r="D1016" s="217"/>
      <c r="E1016" s="217"/>
      <c r="F1016" s="217"/>
      <c r="G1016" s="217"/>
      <c r="H1016" s="217"/>
      <c r="I1016" s="217"/>
      <c r="J1016" s="218">
        <v>7010001049087</v>
      </c>
      <c r="K1016" s="219"/>
      <c r="L1016" s="219"/>
      <c r="M1016" s="219"/>
      <c r="N1016" s="219"/>
      <c r="O1016" s="219"/>
      <c r="P1016" s="220" t="s">
        <v>706</v>
      </c>
      <c r="Q1016" s="220"/>
      <c r="R1016" s="220"/>
      <c r="S1016" s="220"/>
      <c r="T1016" s="220"/>
      <c r="U1016" s="220"/>
      <c r="V1016" s="220"/>
      <c r="W1016" s="220"/>
      <c r="X1016" s="220"/>
      <c r="Y1016" s="221">
        <v>141</v>
      </c>
      <c r="Z1016" s="222"/>
      <c r="AA1016" s="222"/>
      <c r="AB1016" s="223"/>
      <c r="AC1016" s="224" t="s">
        <v>613</v>
      </c>
      <c r="AD1016" s="224"/>
      <c r="AE1016" s="224"/>
      <c r="AF1016" s="224"/>
      <c r="AG1016" s="224"/>
      <c r="AH1016" s="225">
        <v>2</v>
      </c>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42">
        <v>4</v>
      </c>
      <c r="B1017" s="242">
        <v>1</v>
      </c>
      <c r="C1017" s="217" t="s">
        <v>605</v>
      </c>
      <c r="D1017" s="217"/>
      <c r="E1017" s="217"/>
      <c r="F1017" s="217"/>
      <c r="G1017" s="217"/>
      <c r="H1017" s="217"/>
      <c r="I1017" s="217"/>
      <c r="J1017" s="218">
        <v>6011001035920</v>
      </c>
      <c r="K1017" s="219"/>
      <c r="L1017" s="219"/>
      <c r="M1017" s="219"/>
      <c r="N1017" s="219"/>
      <c r="O1017" s="219"/>
      <c r="P1017" s="220" t="s">
        <v>707</v>
      </c>
      <c r="Q1017" s="220"/>
      <c r="R1017" s="220"/>
      <c r="S1017" s="220"/>
      <c r="T1017" s="220"/>
      <c r="U1017" s="220"/>
      <c r="V1017" s="220"/>
      <c r="W1017" s="220"/>
      <c r="X1017" s="220"/>
      <c r="Y1017" s="221">
        <v>134</v>
      </c>
      <c r="Z1017" s="222"/>
      <c r="AA1017" s="222"/>
      <c r="AB1017" s="223"/>
      <c r="AC1017" s="224" t="s">
        <v>614</v>
      </c>
      <c r="AD1017" s="224"/>
      <c r="AE1017" s="224"/>
      <c r="AF1017" s="224"/>
      <c r="AG1017" s="224"/>
      <c r="AH1017" s="225" t="s">
        <v>616</v>
      </c>
      <c r="AI1017" s="226"/>
      <c r="AJ1017" s="226"/>
      <c r="AK1017" s="226"/>
      <c r="AL1017" s="227" t="s">
        <v>509</v>
      </c>
      <c r="AM1017" s="228"/>
      <c r="AN1017" s="228"/>
      <c r="AO1017" s="229"/>
      <c r="AP1017" s="230"/>
      <c r="AQ1017" s="230"/>
      <c r="AR1017" s="230"/>
      <c r="AS1017" s="230"/>
      <c r="AT1017" s="230"/>
      <c r="AU1017" s="230"/>
      <c r="AV1017" s="230"/>
      <c r="AW1017" s="230"/>
      <c r="AX1017" s="230"/>
    </row>
    <row r="1018" spans="1:50" ht="30" customHeight="1" x14ac:dyDescent="0.15">
      <c r="A1018" s="242">
        <v>5</v>
      </c>
      <c r="B1018" s="242">
        <v>1</v>
      </c>
      <c r="C1018" s="217" t="s">
        <v>606</v>
      </c>
      <c r="D1018" s="217"/>
      <c r="E1018" s="217"/>
      <c r="F1018" s="217"/>
      <c r="G1018" s="217"/>
      <c r="H1018" s="217"/>
      <c r="I1018" s="217"/>
      <c r="J1018" s="218">
        <v>9010401041641</v>
      </c>
      <c r="K1018" s="219"/>
      <c r="L1018" s="219"/>
      <c r="M1018" s="219"/>
      <c r="N1018" s="219"/>
      <c r="O1018" s="219"/>
      <c r="P1018" s="220" t="s">
        <v>708</v>
      </c>
      <c r="Q1018" s="220"/>
      <c r="R1018" s="220"/>
      <c r="S1018" s="220"/>
      <c r="T1018" s="220"/>
      <c r="U1018" s="220"/>
      <c r="V1018" s="220"/>
      <c r="W1018" s="220"/>
      <c r="X1018" s="220"/>
      <c r="Y1018" s="221">
        <v>122</v>
      </c>
      <c r="Z1018" s="222"/>
      <c r="AA1018" s="222"/>
      <c r="AB1018" s="223"/>
      <c r="AC1018" s="224" t="s">
        <v>615</v>
      </c>
      <c r="AD1018" s="224"/>
      <c r="AE1018" s="224"/>
      <c r="AF1018" s="224"/>
      <c r="AG1018" s="224"/>
      <c r="AH1018" s="225">
        <v>2</v>
      </c>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42">
        <v>6</v>
      </c>
      <c r="B1019" s="242">
        <v>1</v>
      </c>
      <c r="C1019" s="217" t="s">
        <v>607</v>
      </c>
      <c r="D1019" s="217"/>
      <c r="E1019" s="217"/>
      <c r="F1019" s="217"/>
      <c r="G1019" s="217"/>
      <c r="H1019" s="217"/>
      <c r="I1019" s="217"/>
      <c r="J1019" s="218">
        <v>2010001053515</v>
      </c>
      <c r="K1019" s="219"/>
      <c r="L1019" s="219"/>
      <c r="M1019" s="219"/>
      <c r="N1019" s="219"/>
      <c r="O1019" s="219"/>
      <c r="P1019" s="220" t="s">
        <v>709</v>
      </c>
      <c r="Q1019" s="220"/>
      <c r="R1019" s="220"/>
      <c r="S1019" s="220"/>
      <c r="T1019" s="220"/>
      <c r="U1019" s="220"/>
      <c r="V1019" s="220"/>
      <c r="W1019" s="220"/>
      <c r="X1019" s="220"/>
      <c r="Y1019" s="221">
        <v>88</v>
      </c>
      <c r="Z1019" s="222"/>
      <c r="AA1019" s="222"/>
      <c r="AB1019" s="223"/>
      <c r="AC1019" s="224" t="s">
        <v>613</v>
      </c>
      <c r="AD1019" s="224"/>
      <c r="AE1019" s="224"/>
      <c r="AF1019" s="224"/>
      <c r="AG1019" s="224"/>
      <c r="AH1019" s="225">
        <v>1</v>
      </c>
      <c r="AI1019" s="226"/>
      <c r="AJ1019" s="226"/>
      <c r="AK1019" s="226"/>
      <c r="AL1019" s="227"/>
      <c r="AM1019" s="228"/>
      <c r="AN1019" s="228"/>
      <c r="AO1019" s="229"/>
      <c r="AP1019" s="230"/>
      <c r="AQ1019" s="230"/>
      <c r="AR1019" s="230"/>
      <c r="AS1019" s="230"/>
      <c r="AT1019" s="230"/>
      <c r="AU1019" s="230"/>
      <c r="AV1019" s="230"/>
      <c r="AW1019" s="230"/>
      <c r="AX1019" s="230"/>
    </row>
    <row r="1020" spans="1:50" ht="60" customHeight="1" x14ac:dyDescent="0.15">
      <c r="A1020" s="242">
        <v>7</v>
      </c>
      <c r="B1020" s="242">
        <v>1</v>
      </c>
      <c r="C1020" s="217" t="s">
        <v>608</v>
      </c>
      <c r="D1020" s="217"/>
      <c r="E1020" s="217"/>
      <c r="F1020" s="217"/>
      <c r="G1020" s="217"/>
      <c r="H1020" s="217"/>
      <c r="I1020" s="217"/>
      <c r="J1020" s="218">
        <v>7010401011497</v>
      </c>
      <c r="K1020" s="219"/>
      <c r="L1020" s="219"/>
      <c r="M1020" s="219"/>
      <c r="N1020" s="219"/>
      <c r="O1020" s="219"/>
      <c r="P1020" s="220" t="s">
        <v>710</v>
      </c>
      <c r="Q1020" s="220"/>
      <c r="R1020" s="220"/>
      <c r="S1020" s="220"/>
      <c r="T1020" s="220"/>
      <c r="U1020" s="220"/>
      <c r="V1020" s="220"/>
      <c r="W1020" s="220"/>
      <c r="X1020" s="220"/>
      <c r="Y1020" s="221">
        <v>62</v>
      </c>
      <c r="Z1020" s="222"/>
      <c r="AA1020" s="222"/>
      <c r="AB1020" s="223"/>
      <c r="AC1020" s="224" t="s">
        <v>613</v>
      </c>
      <c r="AD1020" s="224"/>
      <c r="AE1020" s="224"/>
      <c r="AF1020" s="224"/>
      <c r="AG1020" s="224"/>
      <c r="AH1020" s="225">
        <v>1</v>
      </c>
      <c r="AI1020" s="226"/>
      <c r="AJ1020" s="226"/>
      <c r="AK1020" s="226"/>
      <c r="AL1020" s="227"/>
      <c r="AM1020" s="228"/>
      <c r="AN1020" s="228"/>
      <c r="AO1020" s="229"/>
      <c r="AP1020" s="230"/>
      <c r="AQ1020" s="230"/>
      <c r="AR1020" s="230"/>
      <c r="AS1020" s="230"/>
      <c r="AT1020" s="230"/>
      <c r="AU1020" s="230"/>
      <c r="AV1020" s="230"/>
      <c r="AW1020" s="230"/>
      <c r="AX1020" s="230"/>
    </row>
    <row r="1021" spans="1:50" ht="60" customHeight="1" x14ac:dyDescent="0.15">
      <c r="A1021" s="242">
        <v>8</v>
      </c>
      <c r="B1021" s="242">
        <v>1</v>
      </c>
      <c r="C1021" s="217" t="s">
        <v>609</v>
      </c>
      <c r="D1021" s="217"/>
      <c r="E1021" s="217"/>
      <c r="F1021" s="217"/>
      <c r="G1021" s="217"/>
      <c r="H1021" s="217"/>
      <c r="I1021" s="217"/>
      <c r="J1021" s="218">
        <v>1011001069980</v>
      </c>
      <c r="K1021" s="219"/>
      <c r="L1021" s="219"/>
      <c r="M1021" s="219"/>
      <c r="N1021" s="219"/>
      <c r="O1021" s="219"/>
      <c r="P1021" s="220" t="s">
        <v>711</v>
      </c>
      <c r="Q1021" s="220"/>
      <c r="R1021" s="220"/>
      <c r="S1021" s="220"/>
      <c r="T1021" s="220"/>
      <c r="U1021" s="220"/>
      <c r="V1021" s="220"/>
      <c r="W1021" s="220"/>
      <c r="X1021" s="220"/>
      <c r="Y1021" s="221">
        <v>60</v>
      </c>
      <c r="Z1021" s="222"/>
      <c r="AA1021" s="222"/>
      <c r="AB1021" s="223"/>
      <c r="AC1021" s="224" t="s">
        <v>614</v>
      </c>
      <c r="AD1021" s="224"/>
      <c r="AE1021" s="224"/>
      <c r="AF1021" s="224"/>
      <c r="AG1021" s="224"/>
      <c r="AH1021" s="225" t="s">
        <v>616</v>
      </c>
      <c r="AI1021" s="226"/>
      <c r="AJ1021" s="226"/>
      <c r="AK1021" s="226"/>
      <c r="AL1021" s="227" t="s">
        <v>509</v>
      </c>
      <c r="AM1021" s="228"/>
      <c r="AN1021" s="228"/>
      <c r="AO1021" s="229"/>
      <c r="AP1021" s="230"/>
      <c r="AQ1021" s="230"/>
      <c r="AR1021" s="230"/>
      <c r="AS1021" s="230"/>
      <c r="AT1021" s="230"/>
      <c r="AU1021" s="230"/>
      <c r="AV1021" s="230"/>
      <c r="AW1021" s="230"/>
      <c r="AX1021" s="230"/>
    </row>
    <row r="1022" spans="1:50" ht="60" customHeight="1" x14ac:dyDescent="0.15">
      <c r="A1022" s="242">
        <v>9</v>
      </c>
      <c r="B1022" s="242">
        <v>1</v>
      </c>
      <c r="C1022" s="234" t="s">
        <v>610</v>
      </c>
      <c r="D1022" s="217"/>
      <c r="E1022" s="217"/>
      <c r="F1022" s="217"/>
      <c r="G1022" s="217"/>
      <c r="H1022" s="217"/>
      <c r="I1022" s="217"/>
      <c r="J1022" s="218">
        <v>5020001016039</v>
      </c>
      <c r="K1022" s="219"/>
      <c r="L1022" s="219"/>
      <c r="M1022" s="219"/>
      <c r="N1022" s="219"/>
      <c r="O1022" s="219"/>
      <c r="P1022" s="220" t="s">
        <v>712</v>
      </c>
      <c r="Q1022" s="220"/>
      <c r="R1022" s="220"/>
      <c r="S1022" s="220"/>
      <c r="T1022" s="220"/>
      <c r="U1022" s="220"/>
      <c r="V1022" s="220"/>
      <c r="W1022" s="220"/>
      <c r="X1022" s="220"/>
      <c r="Y1022" s="221">
        <v>57</v>
      </c>
      <c r="Z1022" s="222"/>
      <c r="AA1022" s="222"/>
      <c r="AB1022" s="223"/>
      <c r="AC1022" s="224" t="s">
        <v>613</v>
      </c>
      <c r="AD1022" s="224"/>
      <c r="AE1022" s="224"/>
      <c r="AF1022" s="224"/>
      <c r="AG1022" s="224"/>
      <c r="AH1022" s="225">
        <v>1</v>
      </c>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42">
        <v>10</v>
      </c>
      <c r="B1023" s="242">
        <v>1</v>
      </c>
      <c r="C1023" s="234" t="s">
        <v>611</v>
      </c>
      <c r="D1023" s="217"/>
      <c r="E1023" s="217"/>
      <c r="F1023" s="217"/>
      <c r="G1023" s="217"/>
      <c r="H1023" s="217"/>
      <c r="I1023" s="217"/>
      <c r="J1023" s="218">
        <v>7011001009114</v>
      </c>
      <c r="K1023" s="219"/>
      <c r="L1023" s="219"/>
      <c r="M1023" s="219"/>
      <c r="N1023" s="219"/>
      <c r="O1023" s="219"/>
      <c r="P1023" s="220" t="s">
        <v>713</v>
      </c>
      <c r="Q1023" s="220"/>
      <c r="R1023" s="220"/>
      <c r="S1023" s="220"/>
      <c r="T1023" s="220"/>
      <c r="U1023" s="220"/>
      <c r="V1023" s="220"/>
      <c r="W1023" s="220"/>
      <c r="X1023" s="220"/>
      <c r="Y1023" s="221">
        <v>52</v>
      </c>
      <c r="Z1023" s="222"/>
      <c r="AA1023" s="222"/>
      <c r="AB1023" s="223"/>
      <c r="AC1023" s="224" t="s">
        <v>612</v>
      </c>
      <c r="AD1023" s="224"/>
      <c r="AE1023" s="224"/>
      <c r="AF1023" s="224"/>
      <c r="AG1023" s="224"/>
      <c r="AH1023" s="225">
        <v>1</v>
      </c>
      <c r="AI1023" s="226"/>
      <c r="AJ1023" s="226"/>
      <c r="AK1023" s="226"/>
      <c r="AL1023" s="227"/>
      <c r="AM1023" s="228"/>
      <c r="AN1023" s="228"/>
      <c r="AO1023" s="229"/>
      <c r="AP1023" s="230"/>
      <c r="AQ1023" s="230"/>
      <c r="AR1023" s="230"/>
      <c r="AS1023" s="230"/>
      <c r="AT1023" s="230"/>
      <c r="AU1023" s="230"/>
      <c r="AV1023" s="230"/>
      <c r="AW1023" s="230"/>
      <c r="AX1023" s="230"/>
    </row>
    <row r="1024" spans="1:50" ht="56.25"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6"/>
      <c r="B1046" s="236"/>
      <c r="C1046" s="236" t="s">
        <v>30</v>
      </c>
      <c r="D1046" s="236"/>
      <c r="E1046" s="236"/>
      <c r="F1046" s="236"/>
      <c r="G1046" s="236"/>
      <c r="H1046" s="236"/>
      <c r="I1046" s="236"/>
      <c r="J1046" s="108" t="s">
        <v>455</v>
      </c>
      <c r="K1046" s="108"/>
      <c r="L1046" s="108"/>
      <c r="M1046" s="108"/>
      <c r="N1046" s="108"/>
      <c r="O1046" s="108"/>
      <c r="P1046" s="237" t="s">
        <v>391</v>
      </c>
      <c r="Q1046" s="237"/>
      <c r="R1046" s="237"/>
      <c r="S1046" s="237"/>
      <c r="T1046" s="237"/>
      <c r="U1046" s="237"/>
      <c r="V1046" s="237"/>
      <c r="W1046" s="237"/>
      <c r="X1046" s="237"/>
      <c r="Y1046" s="237" t="s">
        <v>451</v>
      </c>
      <c r="Z1046" s="236"/>
      <c r="AA1046" s="236"/>
      <c r="AB1046" s="236"/>
      <c r="AC1046" s="108" t="s">
        <v>390</v>
      </c>
      <c r="AD1046" s="108"/>
      <c r="AE1046" s="108"/>
      <c r="AF1046" s="108"/>
      <c r="AG1046" s="108"/>
      <c r="AH1046" s="237" t="s">
        <v>407</v>
      </c>
      <c r="AI1046" s="236"/>
      <c r="AJ1046" s="236"/>
      <c r="AK1046" s="236"/>
      <c r="AL1046" s="236" t="s">
        <v>23</v>
      </c>
      <c r="AM1046" s="236"/>
      <c r="AN1046" s="236"/>
      <c r="AO1046" s="238"/>
      <c r="AP1046" s="239" t="s">
        <v>497</v>
      </c>
      <c r="AQ1046" s="239"/>
      <c r="AR1046" s="239"/>
      <c r="AS1046" s="239"/>
      <c r="AT1046" s="239"/>
      <c r="AU1046" s="239"/>
      <c r="AV1046" s="239"/>
      <c r="AW1046" s="239"/>
      <c r="AX1046" s="239"/>
    </row>
    <row r="1047" spans="1:50" ht="30" customHeight="1" x14ac:dyDescent="0.15">
      <c r="A1047" s="242">
        <v>1</v>
      </c>
      <c r="B1047" s="242">
        <v>1</v>
      </c>
      <c r="C1047" s="217" t="s">
        <v>617</v>
      </c>
      <c r="D1047" s="217"/>
      <c r="E1047" s="217"/>
      <c r="F1047" s="217"/>
      <c r="G1047" s="217"/>
      <c r="H1047" s="217"/>
      <c r="I1047" s="217"/>
      <c r="J1047" s="218">
        <v>7120001087308</v>
      </c>
      <c r="K1047" s="219"/>
      <c r="L1047" s="219"/>
      <c r="M1047" s="219"/>
      <c r="N1047" s="219"/>
      <c r="O1047" s="219"/>
      <c r="P1047" s="220" t="s">
        <v>625</v>
      </c>
      <c r="Q1047" s="220"/>
      <c r="R1047" s="220"/>
      <c r="S1047" s="220"/>
      <c r="T1047" s="220"/>
      <c r="U1047" s="220"/>
      <c r="V1047" s="220"/>
      <c r="W1047" s="220"/>
      <c r="X1047" s="220"/>
      <c r="Y1047" s="221">
        <v>55</v>
      </c>
      <c r="Z1047" s="222"/>
      <c r="AA1047" s="222"/>
      <c r="AB1047" s="223"/>
      <c r="AC1047" s="224" t="s">
        <v>633</v>
      </c>
      <c r="AD1047" s="224"/>
      <c r="AE1047" s="224"/>
      <c r="AF1047" s="224"/>
      <c r="AG1047" s="224"/>
      <c r="AH1047" s="225">
        <v>1</v>
      </c>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42">
        <v>2</v>
      </c>
      <c r="B1048" s="242">
        <v>1</v>
      </c>
      <c r="C1048" s="217" t="s">
        <v>618</v>
      </c>
      <c r="D1048" s="217"/>
      <c r="E1048" s="217"/>
      <c r="F1048" s="217"/>
      <c r="G1048" s="217"/>
      <c r="H1048" s="217"/>
      <c r="I1048" s="217"/>
      <c r="J1048" s="218">
        <v>8360005000621</v>
      </c>
      <c r="K1048" s="219"/>
      <c r="L1048" s="219"/>
      <c r="M1048" s="219"/>
      <c r="N1048" s="219"/>
      <c r="O1048" s="219"/>
      <c r="P1048" s="220" t="s">
        <v>626</v>
      </c>
      <c r="Q1048" s="220"/>
      <c r="R1048" s="220"/>
      <c r="S1048" s="220"/>
      <c r="T1048" s="220"/>
      <c r="U1048" s="220"/>
      <c r="V1048" s="220"/>
      <c r="W1048" s="220"/>
      <c r="X1048" s="220"/>
      <c r="Y1048" s="221">
        <v>23</v>
      </c>
      <c r="Z1048" s="222"/>
      <c r="AA1048" s="222"/>
      <c r="AB1048" s="223"/>
      <c r="AC1048" s="224" t="s">
        <v>633</v>
      </c>
      <c r="AD1048" s="224"/>
      <c r="AE1048" s="224"/>
      <c r="AF1048" s="224"/>
      <c r="AG1048" s="224"/>
      <c r="AH1048" s="225">
        <v>3</v>
      </c>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42">
        <v>3</v>
      </c>
      <c r="B1049" s="242">
        <v>1</v>
      </c>
      <c r="C1049" s="217" t="s">
        <v>619</v>
      </c>
      <c r="D1049" s="217"/>
      <c r="E1049" s="217"/>
      <c r="F1049" s="217"/>
      <c r="G1049" s="217"/>
      <c r="H1049" s="217"/>
      <c r="I1049" s="217"/>
      <c r="J1049" s="218">
        <v>7120001080238</v>
      </c>
      <c r="K1049" s="219"/>
      <c r="L1049" s="219"/>
      <c r="M1049" s="219"/>
      <c r="N1049" s="219"/>
      <c r="O1049" s="219"/>
      <c r="P1049" s="220" t="s">
        <v>627</v>
      </c>
      <c r="Q1049" s="220"/>
      <c r="R1049" s="220"/>
      <c r="S1049" s="220"/>
      <c r="T1049" s="220"/>
      <c r="U1049" s="220"/>
      <c r="V1049" s="220"/>
      <c r="W1049" s="220"/>
      <c r="X1049" s="220"/>
      <c r="Y1049" s="221">
        <v>19</v>
      </c>
      <c r="Z1049" s="222"/>
      <c r="AA1049" s="222"/>
      <c r="AB1049" s="223"/>
      <c r="AC1049" s="224" t="s">
        <v>633</v>
      </c>
      <c r="AD1049" s="224"/>
      <c r="AE1049" s="224"/>
      <c r="AF1049" s="224"/>
      <c r="AG1049" s="224"/>
      <c r="AH1049" s="225">
        <v>2</v>
      </c>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42">
        <v>4</v>
      </c>
      <c r="B1050" s="242">
        <v>1</v>
      </c>
      <c r="C1050" s="217" t="s">
        <v>620</v>
      </c>
      <c r="D1050" s="217"/>
      <c r="E1050" s="217"/>
      <c r="F1050" s="217"/>
      <c r="G1050" s="217"/>
      <c r="H1050" s="217"/>
      <c r="I1050" s="217"/>
      <c r="J1050" s="218">
        <v>3360001007311</v>
      </c>
      <c r="K1050" s="219"/>
      <c r="L1050" s="219"/>
      <c r="M1050" s="219"/>
      <c r="N1050" s="219"/>
      <c r="O1050" s="219"/>
      <c r="P1050" s="220" t="s">
        <v>628</v>
      </c>
      <c r="Q1050" s="220"/>
      <c r="R1050" s="220"/>
      <c r="S1050" s="220"/>
      <c r="T1050" s="220"/>
      <c r="U1050" s="220"/>
      <c r="V1050" s="220"/>
      <c r="W1050" s="220"/>
      <c r="X1050" s="220"/>
      <c r="Y1050" s="221">
        <v>16</v>
      </c>
      <c r="Z1050" s="222"/>
      <c r="AA1050" s="222"/>
      <c r="AB1050" s="223"/>
      <c r="AC1050" s="224" t="s">
        <v>633</v>
      </c>
      <c r="AD1050" s="224"/>
      <c r="AE1050" s="224"/>
      <c r="AF1050" s="224"/>
      <c r="AG1050" s="224"/>
      <c r="AH1050" s="225">
        <v>5</v>
      </c>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42">
        <v>5</v>
      </c>
      <c r="B1051" s="242">
        <v>1</v>
      </c>
      <c r="C1051" s="217" t="s">
        <v>621</v>
      </c>
      <c r="D1051" s="217"/>
      <c r="E1051" s="217"/>
      <c r="F1051" s="217"/>
      <c r="G1051" s="217"/>
      <c r="H1051" s="217"/>
      <c r="I1051" s="217"/>
      <c r="J1051" s="218">
        <v>7360001000394</v>
      </c>
      <c r="K1051" s="219"/>
      <c r="L1051" s="219"/>
      <c r="M1051" s="219"/>
      <c r="N1051" s="219"/>
      <c r="O1051" s="219"/>
      <c r="P1051" s="220" t="s">
        <v>629</v>
      </c>
      <c r="Q1051" s="220"/>
      <c r="R1051" s="220"/>
      <c r="S1051" s="220"/>
      <c r="T1051" s="220"/>
      <c r="U1051" s="220"/>
      <c r="V1051" s="220"/>
      <c r="W1051" s="220"/>
      <c r="X1051" s="220"/>
      <c r="Y1051" s="221">
        <v>16</v>
      </c>
      <c r="Z1051" s="222"/>
      <c r="AA1051" s="222"/>
      <c r="AB1051" s="223"/>
      <c r="AC1051" s="224" t="s">
        <v>633</v>
      </c>
      <c r="AD1051" s="224"/>
      <c r="AE1051" s="224"/>
      <c r="AF1051" s="224"/>
      <c r="AG1051" s="224"/>
      <c r="AH1051" s="225">
        <v>1</v>
      </c>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42">
        <v>6</v>
      </c>
      <c r="B1052" s="242">
        <v>1</v>
      </c>
      <c r="C1052" s="217" t="s">
        <v>622</v>
      </c>
      <c r="D1052" s="217"/>
      <c r="E1052" s="217"/>
      <c r="F1052" s="217"/>
      <c r="G1052" s="217"/>
      <c r="H1052" s="217"/>
      <c r="I1052" s="217"/>
      <c r="J1052" s="218">
        <v>6360001002210</v>
      </c>
      <c r="K1052" s="219"/>
      <c r="L1052" s="219"/>
      <c r="M1052" s="219"/>
      <c r="N1052" s="219"/>
      <c r="O1052" s="219"/>
      <c r="P1052" s="220" t="s">
        <v>630</v>
      </c>
      <c r="Q1052" s="220"/>
      <c r="R1052" s="220"/>
      <c r="S1052" s="220"/>
      <c r="T1052" s="220"/>
      <c r="U1052" s="220"/>
      <c r="V1052" s="220"/>
      <c r="W1052" s="220"/>
      <c r="X1052" s="220"/>
      <c r="Y1052" s="221">
        <v>12</v>
      </c>
      <c r="Z1052" s="222"/>
      <c r="AA1052" s="222"/>
      <c r="AB1052" s="223"/>
      <c r="AC1052" s="224" t="s">
        <v>633</v>
      </c>
      <c r="AD1052" s="224"/>
      <c r="AE1052" s="224"/>
      <c r="AF1052" s="224"/>
      <c r="AG1052" s="224"/>
      <c r="AH1052" s="225">
        <v>2</v>
      </c>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42">
        <v>7</v>
      </c>
      <c r="B1053" s="242">
        <v>1</v>
      </c>
      <c r="C1053" s="217" t="s">
        <v>623</v>
      </c>
      <c r="D1053" s="217"/>
      <c r="E1053" s="217"/>
      <c r="F1053" s="217"/>
      <c r="G1053" s="217"/>
      <c r="H1053" s="217"/>
      <c r="I1053" s="217"/>
      <c r="J1053" s="218">
        <v>3010001027922</v>
      </c>
      <c r="K1053" s="219"/>
      <c r="L1053" s="219"/>
      <c r="M1053" s="219"/>
      <c r="N1053" s="219"/>
      <c r="O1053" s="219"/>
      <c r="P1053" s="220" t="s">
        <v>631</v>
      </c>
      <c r="Q1053" s="220"/>
      <c r="R1053" s="220"/>
      <c r="S1053" s="220"/>
      <c r="T1053" s="220"/>
      <c r="U1053" s="220"/>
      <c r="V1053" s="220"/>
      <c r="W1053" s="220"/>
      <c r="X1053" s="220"/>
      <c r="Y1053" s="221">
        <v>9</v>
      </c>
      <c r="Z1053" s="222"/>
      <c r="AA1053" s="222"/>
      <c r="AB1053" s="223"/>
      <c r="AC1053" s="231" t="s">
        <v>633</v>
      </c>
      <c r="AD1053" s="232"/>
      <c r="AE1053" s="232"/>
      <c r="AF1053" s="232"/>
      <c r="AG1053" s="233"/>
      <c r="AH1053" s="225">
        <v>2</v>
      </c>
      <c r="AI1053" s="226"/>
      <c r="AJ1053" s="226"/>
      <c r="AK1053" s="226"/>
      <c r="AL1053" s="227"/>
      <c r="AM1053" s="228"/>
      <c r="AN1053" s="228"/>
      <c r="AO1053" s="229"/>
      <c r="AP1053" s="230"/>
      <c r="AQ1053" s="230"/>
      <c r="AR1053" s="230"/>
      <c r="AS1053" s="230"/>
      <c r="AT1053" s="230"/>
      <c r="AU1053" s="230"/>
      <c r="AV1053" s="230"/>
      <c r="AW1053" s="230"/>
      <c r="AX1053" s="230"/>
    </row>
    <row r="1054" spans="1:50" ht="80.25" customHeight="1" x14ac:dyDescent="0.15">
      <c r="A1054" s="242">
        <v>8</v>
      </c>
      <c r="B1054" s="242">
        <v>1</v>
      </c>
      <c r="C1054" s="217" t="s">
        <v>624</v>
      </c>
      <c r="D1054" s="217"/>
      <c r="E1054" s="217"/>
      <c r="F1054" s="217"/>
      <c r="G1054" s="217"/>
      <c r="H1054" s="217"/>
      <c r="I1054" s="217"/>
      <c r="J1054" s="218">
        <v>8011001046081</v>
      </c>
      <c r="K1054" s="219"/>
      <c r="L1054" s="219"/>
      <c r="M1054" s="219"/>
      <c r="N1054" s="219"/>
      <c r="O1054" s="219"/>
      <c r="P1054" s="220" t="s">
        <v>632</v>
      </c>
      <c r="Q1054" s="220"/>
      <c r="R1054" s="220"/>
      <c r="S1054" s="220"/>
      <c r="T1054" s="220"/>
      <c r="U1054" s="220"/>
      <c r="V1054" s="220"/>
      <c r="W1054" s="220"/>
      <c r="X1054" s="220"/>
      <c r="Y1054" s="221">
        <v>8</v>
      </c>
      <c r="Z1054" s="222"/>
      <c r="AA1054" s="222"/>
      <c r="AB1054" s="223"/>
      <c r="AC1054" s="231" t="s">
        <v>633</v>
      </c>
      <c r="AD1054" s="232"/>
      <c r="AE1054" s="232"/>
      <c r="AF1054" s="232"/>
      <c r="AG1054" s="233"/>
      <c r="AH1054" s="225">
        <v>1</v>
      </c>
      <c r="AI1054" s="226"/>
      <c r="AJ1054" s="226"/>
      <c r="AK1054" s="226"/>
      <c r="AL1054" s="227"/>
      <c r="AM1054" s="228"/>
      <c r="AN1054" s="228"/>
      <c r="AO1054" s="229"/>
      <c r="AP1054" s="230"/>
      <c r="AQ1054" s="230"/>
      <c r="AR1054" s="230"/>
      <c r="AS1054" s="230"/>
      <c r="AT1054" s="230"/>
      <c r="AU1054" s="230"/>
      <c r="AV1054" s="230"/>
      <c r="AW1054" s="230"/>
      <c r="AX1054" s="230"/>
    </row>
    <row r="1055" spans="1:50" ht="36" customHeight="1" x14ac:dyDescent="0.15">
      <c r="A1055" s="242">
        <v>9</v>
      </c>
      <c r="B1055" s="242">
        <v>1</v>
      </c>
      <c r="C1055" s="234" t="s">
        <v>664</v>
      </c>
      <c r="D1055" s="217"/>
      <c r="E1055" s="217"/>
      <c r="F1055" s="217"/>
      <c r="G1055" s="217"/>
      <c r="H1055" s="217"/>
      <c r="I1055" s="217"/>
      <c r="J1055" s="218">
        <v>1360002018680</v>
      </c>
      <c r="K1055" s="219"/>
      <c r="L1055" s="219"/>
      <c r="M1055" s="219"/>
      <c r="N1055" s="219"/>
      <c r="O1055" s="219"/>
      <c r="P1055" s="235" t="s">
        <v>666</v>
      </c>
      <c r="Q1055" s="220"/>
      <c r="R1055" s="220"/>
      <c r="S1055" s="220"/>
      <c r="T1055" s="220"/>
      <c r="U1055" s="220"/>
      <c r="V1055" s="220"/>
      <c r="W1055" s="220"/>
      <c r="X1055" s="220"/>
      <c r="Y1055" s="221">
        <v>8</v>
      </c>
      <c r="Z1055" s="222"/>
      <c r="AA1055" s="222"/>
      <c r="AB1055" s="223"/>
      <c r="AC1055" s="224" t="s">
        <v>647</v>
      </c>
      <c r="AD1055" s="224"/>
      <c r="AE1055" s="224"/>
      <c r="AF1055" s="224"/>
      <c r="AG1055" s="224"/>
      <c r="AH1055" s="225">
        <v>1</v>
      </c>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42">
        <v>10</v>
      </c>
      <c r="B1056" s="242">
        <v>1</v>
      </c>
      <c r="C1056" s="234" t="s">
        <v>665</v>
      </c>
      <c r="D1056" s="217"/>
      <c r="E1056" s="217"/>
      <c r="F1056" s="217"/>
      <c r="G1056" s="217"/>
      <c r="H1056" s="217"/>
      <c r="I1056" s="217"/>
      <c r="J1056" s="218">
        <v>7360001000097</v>
      </c>
      <c r="K1056" s="219"/>
      <c r="L1056" s="219"/>
      <c r="M1056" s="219"/>
      <c r="N1056" s="219"/>
      <c r="O1056" s="219"/>
      <c r="P1056" s="235" t="s">
        <v>667</v>
      </c>
      <c r="Q1056" s="220"/>
      <c r="R1056" s="220"/>
      <c r="S1056" s="220"/>
      <c r="T1056" s="220"/>
      <c r="U1056" s="220"/>
      <c r="V1056" s="220"/>
      <c r="W1056" s="220"/>
      <c r="X1056" s="220"/>
      <c r="Y1056" s="221">
        <v>7</v>
      </c>
      <c r="Z1056" s="222"/>
      <c r="AA1056" s="222"/>
      <c r="AB1056" s="223"/>
      <c r="AC1056" s="224" t="s">
        <v>647</v>
      </c>
      <c r="AD1056" s="224"/>
      <c r="AE1056" s="224"/>
      <c r="AF1056" s="224"/>
      <c r="AG1056" s="224"/>
      <c r="AH1056" s="225">
        <v>1</v>
      </c>
      <c r="AI1056" s="226"/>
      <c r="AJ1056" s="226"/>
      <c r="AK1056" s="226"/>
      <c r="AL1056" s="227"/>
      <c r="AM1056" s="228"/>
      <c r="AN1056" s="228"/>
      <c r="AO1056" s="229"/>
      <c r="AP1056" s="230"/>
      <c r="AQ1056" s="230"/>
      <c r="AR1056" s="230"/>
      <c r="AS1056" s="230"/>
      <c r="AT1056" s="230"/>
      <c r="AU1056" s="230"/>
      <c r="AV1056" s="230"/>
      <c r="AW1056" s="230"/>
      <c r="AX1056" s="230"/>
    </row>
    <row r="1057" spans="1:50" ht="63"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4" t="s">
        <v>496</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418</v>
      </c>
      <c r="D1080" s="247"/>
      <c r="E1080" s="108" t="s">
        <v>417</v>
      </c>
      <c r="F1080" s="247"/>
      <c r="G1080" s="247"/>
      <c r="H1080" s="247"/>
      <c r="I1080" s="247"/>
      <c r="J1080" s="108" t="s">
        <v>455</v>
      </c>
      <c r="K1080" s="108"/>
      <c r="L1080" s="108"/>
      <c r="M1080" s="108"/>
      <c r="N1080" s="108"/>
      <c r="O1080" s="108"/>
      <c r="P1080" s="237" t="s">
        <v>31</v>
      </c>
      <c r="Q1080" s="237"/>
      <c r="R1080" s="237"/>
      <c r="S1080" s="237"/>
      <c r="T1080" s="237"/>
      <c r="U1080" s="237"/>
      <c r="V1080" s="237"/>
      <c r="W1080" s="237"/>
      <c r="X1080" s="237"/>
      <c r="Y1080" s="108" t="s">
        <v>458</v>
      </c>
      <c r="Z1080" s="247"/>
      <c r="AA1080" s="247"/>
      <c r="AB1080" s="247"/>
      <c r="AC1080" s="108" t="s">
        <v>390</v>
      </c>
      <c r="AD1080" s="108"/>
      <c r="AE1080" s="108"/>
      <c r="AF1080" s="108"/>
      <c r="AG1080" s="108"/>
      <c r="AH1080" s="237" t="s">
        <v>407</v>
      </c>
      <c r="AI1080" s="236"/>
      <c r="AJ1080" s="236"/>
      <c r="AK1080" s="236"/>
      <c r="AL1080" s="236" t="s">
        <v>23</v>
      </c>
      <c r="AM1080" s="236"/>
      <c r="AN1080" s="236"/>
      <c r="AO1080" s="248"/>
      <c r="AP1080" s="239" t="s">
        <v>498</v>
      </c>
      <c r="AQ1080" s="239"/>
      <c r="AR1080" s="239"/>
      <c r="AS1080" s="239"/>
      <c r="AT1080" s="239"/>
      <c r="AU1080" s="239"/>
      <c r="AV1080" s="239"/>
      <c r="AW1080" s="239"/>
      <c r="AX1080" s="239"/>
    </row>
    <row r="1081" spans="1:50" ht="30.75" customHeight="1" x14ac:dyDescent="0.15">
      <c r="A1081" s="242">
        <v>1</v>
      </c>
      <c r="B1081" s="242">
        <v>1</v>
      </c>
      <c r="C1081" s="240"/>
      <c r="D1081" s="240"/>
      <c r="E1081" s="106" t="s">
        <v>726</v>
      </c>
      <c r="F1081" s="241"/>
      <c r="G1081" s="241"/>
      <c r="H1081" s="241"/>
      <c r="I1081" s="241"/>
      <c r="J1081" s="218" t="s">
        <v>509</v>
      </c>
      <c r="K1081" s="219"/>
      <c r="L1081" s="219"/>
      <c r="M1081" s="219"/>
      <c r="N1081" s="219"/>
      <c r="O1081" s="219"/>
      <c r="P1081" s="220" t="s">
        <v>509</v>
      </c>
      <c r="Q1081" s="220"/>
      <c r="R1081" s="220"/>
      <c r="S1081" s="220"/>
      <c r="T1081" s="220"/>
      <c r="U1081" s="220"/>
      <c r="V1081" s="220"/>
      <c r="W1081" s="220"/>
      <c r="X1081" s="220"/>
      <c r="Y1081" s="221" t="s">
        <v>509</v>
      </c>
      <c r="Z1081" s="222"/>
      <c r="AA1081" s="222"/>
      <c r="AB1081" s="223"/>
      <c r="AC1081" s="106" t="s">
        <v>726</v>
      </c>
      <c r="AD1081" s="241"/>
      <c r="AE1081" s="241"/>
      <c r="AF1081" s="241"/>
      <c r="AG1081" s="241"/>
      <c r="AH1081" s="225" t="s">
        <v>509</v>
      </c>
      <c r="AI1081" s="226"/>
      <c r="AJ1081" s="226"/>
      <c r="AK1081" s="226"/>
      <c r="AL1081" s="227" t="s">
        <v>509</v>
      </c>
      <c r="AM1081" s="228"/>
      <c r="AN1081" s="228"/>
      <c r="AO1081" s="229"/>
      <c r="AP1081" s="230" t="s">
        <v>509</v>
      </c>
      <c r="AQ1081" s="230"/>
      <c r="AR1081" s="230"/>
      <c r="AS1081" s="230"/>
      <c r="AT1081" s="230"/>
      <c r="AU1081" s="230"/>
      <c r="AV1081" s="230"/>
      <c r="AW1081" s="230"/>
      <c r="AX1081" s="230"/>
    </row>
    <row r="1082" spans="1:50" ht="30.75"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3" priority="11205">
      <formula>IF(RIGHT(TEXT(P14,"0.#"),1)=".",FALSE,TRUE)</formula>
    </cfRule>
    <cfRule type="expression" dxfId="2742" priority="11206">
      <formula>IF(RIGHT(TEXT(P14,"0.#"),1)=".",TRUE,FALSE)</formula>
    </cfRule>
  </conditionalFormatting>
  <conditionalFormatting sqref="AE23">
    <cfRule type="expression" dxfId="2741" priority="11195">
      <formula>IF(RIGHT(TEXT(AE23,"0.#"),1)=".",FALSE,TRUE)</formula>
    </cfRule>
    <cfRule type="expression" dxfId="2740" priority="11196">
      <formula>IF(RIGHT(TEXT(AE23,"0.#"),1)=".",TRUE,FALSE)</formula>
    </cfRule>
  </conditionalFormatting>
  <conditionalFormatting sqref="L105">
    <cfRule type="expression" dxfId="2739" priority="11087">
      <formula>IF(RIGHT(TEXT(L105,"0.#"),1)=".",FALSE,TRUE)</formula>
    </cfRule>
    <cfRule type="expression" dxfId="2738" priority="11088">
      <formula>IF(RIGHT(TEXT(L105,"0.#"),1)=".",TRUE,FALSE)</formula>
    </cfRule>
  </conditionalFormatting>
  <conditionalFormatting sqref="L110">
    <cfRule type="expression" dxfId="2737" priority="11085">
      <formula>IF(RIGHT(TEXT(L110,"0.#"),1)=".",FALSE,TRUE)</formula>
    </cfRule>
    <cfRule type="expression" dxfId="2736" priority="11086">
      <formula>IF(RIGHT(TEXT(L110,"0.#"),1)=".",TRUE,FALSE)</formula>
    </cfRule>
  </conditionalFormatting>
  <conditionalFormatting sqref="R110">
    <cfRule type="expression" dxfId="2735" priority="11083">
      <formula>IF(RIGHT(TEXT(R110,"0.#"),1)=".",FALSE,TRUE)</formula>
    </cfRule>
    <cfRule type="expression" dxfId="2734" priority="11084">
      <formula>IF(RIGHT(TEXT(R110,"0.#"),1)=".",TRUE,FALSE)</formula>
    </cfRule>
  </conditionalFormatting>
  <conditionalFormatting sqref="P18:AX18">
    <cfRule type="expression" dxfId="2733" priority="11081">
      <formula>IF(RIGHT(TEXT(P18,"0.#"),1)=".",FALSE,TRUE)</formula>
    </cfRule>
    <cfRule type="expression" dxfId="2732" priority="11082">
      <formula>IF(RIGHT(TEXT(P18,"0.#"),1)=".",TRUE,FALSE)</formula>
    </cfRule>
  </conditionalFormatting>
  <conditionalFormatting sqref="Y761">
    <cfRule type="expression" dxfId="2731" priority="11077">
      <formula>IF(RIGHT(TEXT(Y761,"0.#"),1)=".",FALSE,TRUE)</formula>
    </cfRule>
    <cfRule type="expression" dxfId="2730" priority="11078">
      <formula>IF(RIGHT(TEXT(Y761,"0.#"),1)=".",TRUE,FALSE)</formula>
    </cfRule>
  </conditionalFormatting>
  <conditionalFormatting sqref="Y770">
    <cfRule type="expression" dxfId="2729" priority="11073">
      <formula>IF(RIGHT(TEXT(Y770,"0.#"),1)=".",FALSE,TRUE)</formula>
    </cfRule>
    <cfRule type="expression" dxfId="2728" priority="11074">
      <formula>IF(RIGHT(TEXT(Y770,"0.#"),1)=".",TRUE,FALSE)</formula>
    </cfRule>
  </conditionalFormatting>
  <conditionalFormatting sqref="Y801:Y808 Y799 Y788:Y795 Y786 Y775:Y782 Y773">
    <cfRule type="expression" dxfId="2727" priority="10855">
      <formula>IF(RIGHT(TEXT(Y773,"0.#"),1)=".",FALSE,TRUE)</formula>
    </cfRule>
    <cfRule type="expression" dxfId="2726" priority="10856">
      <formula>IF(RIGHT(TEXT(Y773,"0.#"),1)=".",TRUE,FALSE)</formula>
    </cfRule>
  </conditionalFormatting>
  <conditionalFormatting sqref="P16:AQ17 P15:AX15 P13:AX13">
    <cfRule type="expression" dxfId="2725" priority="10903">
      <formula>IF(RIGHT(TEXT(P13,"0.#"),1)=".",FALSE,TRUE)</formula>
    </cfRule>
    <cfRule type="expression" dxfId="2724" priority="10904">
      <formula>IF(RIGHT(TEXT(P13,"0.#"),1)=".",TRUE,FALSE)</formula>
    </cfRule>
  </conditionalFormatting>
  <conditionalFormatting sqref="P19:AJ19">
    <cfRule type="expression" dxfId="2723" priority="10901">
      <formula>IF(RIGHT(TEXT(P19,"0.#"),1)=".",FALSE,TRUE)</formula>
    </cfRule>
    <cfRule type="expression" dxfId="2722" priority="10902">
      <formula>IF(RIGHT(TEXT(P19,"0.#"),1)=".",TRUE,FALSE)</formula>
    </cfRule>
  </conditionalFormatting>
  <conditionalFormatting sqref="AE74 AQ74">
    <cfRule type="expression" dxfId="2721" priority="10893">
      <formula>IF(RIGHT(TEXT(AE74,"0.#"),1)=".",FALSE,TRUE)</formula>
    </cfRule>
    <cfRule type="expression" dxfId="2720" priority="10894">
      <formula>IF(RIGHT(TEXT(AE74,"0.#"),1)=".",TRUE,FALSE)</formula>
    </cfRule>
  </conditionalFormatting>
  <conditionalFormatting sqref="L106:L109 L104">
    <cfRule type="expression" dxfId="2719" priority="10887">
      <formula>IF(RIGHT(TEXT(L104,"0.#"),1)=".",FALSE,TRUE)</formula>
    </cfRule>
    <cfRule type="expression" dxfId="2718" priority="10888">
      <formula>IF(RIGHT(TEXT(L104,"0.#"),1)=".",TRUE,FALSE)</formula>
    </cfRule>
  </conditionalFormatting>
  <conditionalFormatting sqref="R104">
    <cfRule type="expression" dxfId="2717" priority="10883">
      <formula>IF(RIGHT(TEXT(R104,"0.#"),1)=".",FALSE,TRUE)</formula>
    </cfRule>
    <cfRule type="expression" dxfId="2716" priority="10884">
      <formula>IF(RIGHT(TEXT(R104,"0.#"),1)=".",TRUE,FALSE)</formula>
    </cfRule>
  </conditionalFormatting>
  <conditionalFormatting sqref="R105:R109">
    <cfRule type="expression" dxfId="2715" priority="10881">
      <formula>IF(RIGHT(TEXT(R105,"0.#"),1)=".",FALSE,TRUE)</formula>
    </cfRule>
    <cfRule type="expression" dxfId="2714" priority="10882">
      <formula>IF(RIGHT(TEXT(R105,"0.#"),1)=".",TRUE,FALSE)</formula>
    </cfRule>
  </conditionalFormatting>
  <conditionalFormatting sqref="Y762:Y769 Y760">
    <cfRule type="expression" dxfId="2713" priority="10879">
      <formula>IF(RIGHT(TEXT(Y760,"0.#"),1)=".",FALSE,TRUE)</formula>
    </cfRule>
    <cfRule type="expression" dxfId="2712" priority="10880">
      <formula>IF(RIGHT(TEXT(Y760,"0.#"),1)=".",TRUE,FALSE)</formula>
    </cfRule>
  </conditionalFormatting>
  <conditionalFormatting sqref="AU761">
    <cfRule type="expression" dxfId="2711" priority="10877">
      <formula>IF(RIGHT(TEXT(AU761,"0.#"),1)=".",FALSE,TRUE)</formula>
    </cfRule>
    <cfRule type="expression" dxfId="2710" priority="10878">
      <formula>IF(RIGHT(TEXT(AU761,"0.#"),1)=".",TRUE,FALSE)</formula>
    </cfRule>
  </conditionalFormatting>
  <conditionalFormatting sqref="AU770">
    <cfRule type="expression" dxfId="2709" priority="10875">
      <formula>IF(RIGHT(TEXT(AU770,"0.#"),1)=".",FALSE,TRUE)</formula>
    </cfRule>
    <cfRule type="expression" dxfId="2708" priority="10876">
      <formula>IF(RIGHT(TEXT(AU770,"0.#"),1)=".",TRUE,FALSE)</formula>
    </cfRule>
  </conditionalFormatting>
  <conditionalFormatting sqref="AU762:AU769 AU760">
    <cfRule type="expression" dxfId="2707" priority="10873">
      <formula>IF(RIGHT(TEXT(AU760,"0.#"),1)=".",FALSE,TRUE)</formula>
    </cfRule>
    <cfRule type="expression" dxfId="2706" priority="10874">
      <formula>IF(RIGHT(TEXT(AU760,"0.#"),1)=".",TRUE,FALSE)</formula>
    </cfRule>
  </conditionalFormatting>
  <conditionalFormatting sqref="Y800 Y787 Y774">
    <cfRule type="expression" dxfId="2705" priority="10859">
      <formula>IF(RIGHT(TEXT(Y774,"0.#"),1)=".",FALSE,TRUE)</formula>
    </cfRule>
    <cfRule type="expression" dxfId="2704" priority="10860">
      <formula>IF(RIGHT(TEXT(Y774,"0.#"),1)=".",TRUE,FALSE)</formula>
    </cfRule>
  </conditionalFormatting>
  <conditionalFormatting sqref="Y809 Y796 Y783">
    <cfRule type="expression" dxfId="2703" priority="10857">
      <formula>IF(RIGHT(TEXT(Y783,"0.#"),1)=".",FALSE,TRUE)</formula>
    </cfRule>
    <cfRule type="expression" dxfId="2702" priority="10858">
      <formula>IF(RIGHT(TEXT(Y783,"0.#"),1)=".",TRUE,FALSE)</formula>
    </cfRule>
  </conditionalFormatting>
  <conditionalFormatting sqref="AU787 AU774">
    <cfRule type="expression" dxfId="2701" priority="10853">
      <formula>IF(RIGHT(TEXT(AU774,"0.#"),1)=".",FALSE,TRUE)</formula>
    </cfRule>
    <cfRule type="expression" dxfId="2700" priority="10854">
      <formula>IF(RIGHT(TEXT(AU774,"0.#"),1)=".",TRUE,FALSE)</formula>
    </cfRule>
  </conditionalFormatting>
  <conditionalFormatting sqref="AU809 AU796 AU783">
    <cfRule type="expression" dxfId="2699" priority="10851">
      <formula>IF(RIGHT(TEXT(AU783,"0.#"),1)=".",FALSE,TRUE)</formula>
    </cfRule>
    <cfRule type="expression" dxfId="2698" priority="10852">
      <formula>IF(RIGHT(TEXT(AU783,"0.#"),1)=".",TRUE,FALSE)</formula>
    </cfRule>
  </conditionalFormatting>
  <conditionalFormatting sqref="AU802:AU808 AU788:AU795 AU786 AU775:AU782 AU773">
    <cfRule type="expression" dxfId="2697" priority="10849">
      <formula>IF(RIGHT(TEXT(AU773,"0.#"),1)=".",FALSE,TRUE)</formula>
    </cfRule>
    <cfRule type="expression" dxfId="2696" priority="10850">
      <formula>IF(RIGHT(TEXT(AU773,"0.#"),1)=".",TRUE,FALSE)</formula>
    </cfRule>
  </conditionalFormatting>
  <conditionalFormatting sqref="AM60">
    <cfRule type="expression" dxfId="2695" priority="10503">
      <formula>IF(RIGHT(TEXT(AM60,"0.#"),1)=".",FALSE,TRUE)</formula>
    </cfRule>
    <cfRule type="expression" dxfId="2694" priority="10504">
      <formula>IF(RIGHT(TEXT(AM60,"0.#"),1)=".",TRUE,FALSE)</formula>
    </cfRule>
  </conditionalFormatting>
  <conditionalFormatting sqref="AE40">
    <cfRule type="expression" dxfId="2693" priority="10571">
      <formula>IF(RIGHT(TEXT(AE40,"0.#"),1)=".",FALSE,TRUE)</formula>
    </cfRule>
    <cfRule type="expression" dxfId="2692" priority="10572">
      <formula>IF(RIGHT(TEXT(AE40,"0.#"),1)=".",TRUE,FALSE)</formula>
    </cfRule>
  </conditionalFormatting>
  <conditionalFormatting sqref="AI40">
    <cfRule type="expression" dxfId="2691" priority="10569">
      <formula>IF(RIGHT(TEXT(AI40,"0.#"),1)=".",FALSE,TRUE)</formula>
    </cfRule>
    <cfRule type="expression" dxfId="2690" priority="10570">
      <formula>IF(RIGHT(TEXT(AI40,"0.#"),1)=".",TRUE,FALSE)</formula>
    </cfRule>
  </conditionalFormatting>
  <conditionalFormatting sqref="AM25">
    <cfRule type="expression" dxfId="2689" priority="10649">
      <formula>IF(RIGHT(TEXT(AM25,"0.#"),1)=".",FALSE,TRUE)</formula>
    </cfRule>
    <cfRule type="expression" dxfId="2688" priority="10650">
      <formula>IF(RIGHT(TEXT(AM25,"0.#"),1)=".",TRUE,FALSE)</formula>
    </cfRule>
  </conditionalFormatting>
  <conditionalFormatting sqref="AE24">
    <cfRule type="expression" dxfId="2687" priority="10663">
      <formula>IF(RIGHT(TEXT(AE24,"0.#"),1)=".",FALSE,TRUE)</formula>
    </cfRule>
    <cfRule type="expression" dxfId="2686" priority="10664">
      <formula>IF(RIGHT(TEXT(AE24,"0.#"),1)=".",TRUE,FALSE)</formula>
    </cfRule>
  </conditionalFormatting>
  <conditionalFormatting sqref="AE25">
    <cfRule type="expression" dxfId="2685" priority="10661">
      <formula>IF(RIGHT(TEXT(AE25,"0.#"),1)=".",FALSE,TRUE)</formula>
    </cfRule>
    <cfRule type="expression" dxfId="2684" priority="10662">
      <formula>IF(RIGHT(TEXT(AE25,"0.#"),1)=".",TRUE,FALSE)</formula>
    </cfRule>
  </conditionalFormatting>
  <conditionalFormatting sqref="AI25">
    <cfRule type="expression" dxfId="2683" priority="10659">
      <formula>IF(RIGHT(TEXT(AI25,"0.#"),1)=".",FALSE,TRUE)</formula>
    </cfRule>
    <cfRule type="expression" dxfId="2682" priority="10660">
      <formula>IF(RIGHT(TEXT(AI25,"0.#"),1)=".",TRUE,FALSE)</formula>
    </cfRule>
  </conditionalFormatting>
  <conditionalFormatting sqref="AI24">
    <cfRule type="expression" dxfId="2681" priority="10657">
      <formula>IF(RIGHT(TEXT(AI24,"0.#"),1)=".",FALSE,TRUE)</formula>
    </cfRule>
    <cfRule type="expression" dxfId="2680" priority="10658">
      <formula>IF(RIGHT(TEXT(AI24,"0.#"),1)=".",TRUE,FALSE)</formula>
    </cfRule>
  </conditionalFormatting>
  <conditionalFormatting sqref="AI23">
    <cfRule type="expression" dxfId="2679" priority="10655">
      <formula>IF(RIGHT(TEXT(AI23,"0.#"),1)=".",FALSE,TRUE)</formula>
    </cfRule>
    <cfRule type="expression" dxfId="2678" priority="10656">
      <formula>IF(RIGHT(TEXT(AI23,"0.#"),1)=".",TRUE,FALSE)</formula>
    </cfRule>
  </conditionalFormatting>
  <conditionalFormatting sqref="AM23">
    <cfRule type="expression" dxfId="2677" priority="10653">
      <formula>IF(RIGHT(TEXT(AM23,"0.#"),1)=".",FALSE,TRUE)</formula>
    </cfRule>
    <cfRule type="expression" dxfId="2676" priority="10654">
      <formula>IF(RIGHT(TEXT(AM23,"0.#"),1)=".",TRUE,FALSE)</formula>
    </cfRule>
  </conditionalFormatting>
  <conditionalFormatting sqref="AM24">
    <cfRule type="expression" dxfId="2675" priority="10651">
      <formula>IF(RIGHT(TEXT(AM24,"0.#"),1)=".",FALSE,TRUE)</formula>
    </cfRule>
    <cfRule type="expression" dxfId="2674" priority="10652">
      <formula>IF(RIGHT(TEXT(AM24,"0.#"),1)=".",TRUE,FALSE)</formula>
    </cfRule>
  </conditionalFormatting>
  <conditionalFormatting sqref="AQ23:AQ25">
    <cfRule type="expression" dxfId="2673" priority="10643">
      <formula>IF(RIGHT(TEXT(AQ23,"0.#"),1)=".",FALSE,TRUE)</formula>
    </cfRule>
    <cfRule type="expression" dxfId="2672" priority="10644">
      <formula>IF(RIGHT(TEXT(AQ23,"0.#"),1)=".",TRUE,FALSE)</formula>
    </cfRule>
  </conditionalFormatting>
  <conditionalFormatting sqref="AU23:AU25">
    <cfRule type="expression" dxfId="2671" priority="10641">
      <formula>IF(RIGHT(TEXT(AU23,"0.#"),1)=".",FALSE,TRUE)</formula>
    </cfRule>
    <cfRule type="expression" dxfId="2670" priority="10642">
      <formula>IF(RIGHT(TEXT(AU23,"0.#"),1)=".",TRUE,FALSE)</formula>
    </cfRule>
  </conditionalFormatting>
  <conditionalFormatting sqref="AE28">
    <cfRule type="expression" dxfId="2669" priority="10635">
      <formula>IF(RIGHT(TEXT(AE28,"0.#"),1)=".",FALSE,TRUE)</formula>
    </cfRule>
    <cfRule type="expression" dxfId="2668" priority="10636">
      <formula>IF(RIGHT(TEXT(AE28,"0.#"),1)=".",TRUE,FALSE)</formula>
    </cfRule>
  </conditionalFormatting>
  <conditionalFormatting sqref="AE29">
    <cfRule type="expression" dxfId="2667" priority="10633">
      <formula>IF(RIGHT(TEXT(AE29,"0.#"),1)=".",FALSE,TRUE)</formula>
    </cfRule>
    <cfRule type="expression" dxfId="2666" priority="10634">
      <formula>IF(RIGHT(TEXT(AE29,"0.#"),1)=".",TRUE,FALSE)</formula>
    </cfRule>
  </conditionalFormatting>
  <conditionalFormatting sqref="AE30">
    <cfRule type="expression" dxfId="2665" priority="10631">
      <formula>IF(RIGHT(TEXT(AE30,"0.#"),1)=".",FALSE,TRUE)</formula>
    </cfRule>
    <cfRule type="expression" dxfId="2664" priority="10632">
      <formula>IF(RIGHT(TEXT(AE30,"0.#"),1)=".",TRUE,FALSE)</formula>
    </cfRule>
  </conditionalFormatting>
  <conditionalFormatting sqref="AI30">
    <cfRule type="expression" dxfId="2663" priority="10629">
      <formula>IF(RIGHT(TEXT(AI30,"0.#"),1)=".",FALSE,TRUE)</formula>
    </cfRule>
    <cfRule type="expression" dxfId="2662" priority="10630">
      <formula>IF(RIGHT(TEXT(AI30,"0.#"),1)=".",TRUE,FALSE)</formula>
    </cfRule>
  </conditionalFormatting>
  <conditionalFormatting sqref="AI29">
    <cfRule type="expression" dxfId="2661" priority="10627">
      <formula>IF(RIGHT(TEXT(AI29,"0.#"),1)=".",FALSE,TRUE)</formula>
    </cfRule>
    <cfRule type="expression" dxfId="2660" priority="10628">
      <formula>IF(RIGHT(TEXT(AI29,"0.#"),1)=".",TRUE,FALSE)</formula>
    </cfRule>
  </conditionalFormatting>
  <conditionalFormatting sqref="AI28">
    <cfRule type="expression" dxfId="2659" priority="10625">
      <formula>IF(RIGHT(TEXT(AI28,"0.#"),1)=".",FALSE,TRUE)</formula>
    </cfRule>
    <cfRule type="expression" dxfId="2658" priority="10626">
      <formula>IF(RIGHT(TEXT(AI28,"0.#"),1)=".",TRUE,FALSE)</formula>
    </cfRule>
  </conditionalFormatting>
  <conditionalFormatting sqref="AM28">
    <cfRule type="expression" dxfId="2657" priority="10623">
      <formula>IF(RIGHT(TEXT(AM28,"0.#"),1)=".",FALSE,TRUE)</formula>
    </cfRule>
    <cfRule type="expression" dxfId="2656" priority="10624">
      <formula>IF(RIGHT(TEXT(AM28,"0.#"),1)=".",TRUE,FALSE)</formula>
    </cfRule>
  </conditionalFormatting>
  <conditionalFormatting sqref="AM29">
    <cfRule type="expression" dxfId="2655" priority="10621">
      <formula>IF(RIGHT(TEXT(AM29,"0.#"),1)=".",FALSE,TRUE)</formula>
    </cfRule>
    <cfRule type="expression" dxfId="2654" priority="10622">
      <formula>IF(RIGHT(TEXT(AM29,"0.#"),1)=".",TRUE,FALSE)</formula>
    </cfRule>
  </conditionalFormatting>
  <conditionalFormatting sqref="AM30">
    <cfRule type="expression" dxfId="2653" priority="10619">
      <formula>IF(RIGHT(TEXT(AM30,"0.#"),1)=".",FALSE,TRUE)</formula>
    </cfRule>
    <cfRule type="expression" dxfId="2652" priority="10620">
      <formula>IF(RIGHT(TEXT(AM30,"0.#"),1)=".",TRUE,FALSE)</formula>
    </cfRule>
  </conditionalFormatting>
  <conditionalFormatting sqref="AE33">
    <cfRule type="expression" dxfId="2651" priority="10605">
      <formula>IF(RIGHT(TEXT(AE33,"0.#"),1)=".",FALSE,TRUE)</formula>
    </cfRule>
    <cfRule type="expression" dxfId="2650" priority="10606">
      <formula>IF(RIGHT(TEXT(AE33,"0.#"),1)=".",TRUE,FALSE)</formula>
    </cfRule>
  </conditionalFormatting>
  <conditionalFormatting sqref="AE34">
    <cfRule type="expression" dxfId="2649" priority="10603">
      <formula>IF(RIGHT(TEXT(AE34,"0.#"),1)=".",FALSE,TRUE)</formula>
    </cfRule>
    <cfRule type="expression" dxfId="2648" priority="10604">
      <formula>IF(RIGHT(TEXT(AE34,"0.#"),1)=".",TRUE,FALSE)</formula>
    </cfRule>
  </conditionalFormatting>
  <conditionalFormatting sqref="AE35">
    <cfRule type="expression" dxfId="2647" priority="10601">
      <formula>IF(RIGHT(TEXT(AE35,"0.#"),1)=".",FALSE,TRUE)</formula>
    </cfRule>
    <cfRule type="expression" dxfId="2646" priority="10602">
      <formula>IF(RIGHT(TEXT(AE35,"0.#"),1)=".",TRUE,FALSE)</formula>
    </cfRule>
  </conditionalFormatting>
  <conditionalFormatting sqref="AI35">
    <cfRule type="expression" dxfId="2645" priority="10599">
      <formula>IF(RIGHT(TEXT(AI35,"0.#"),1)=".",FALSE,TRUE)</formula>
    </cfRule>
    <cfRule type="expression" dxfId="2644" priority="10600">
      <formula>IF(RIGHT(TEXT(AI35,"0.#"),1)=".",TRUE,FALSE)</formula>
    </cfRule>
  </conditionalFormatting>
  <conditionalFormatting sqref="AI34">
    <cfRule type="expression" dxfId="2643" priority="10597">
      <formula>IF(RIGHT(TEXT(AI34,"0.#"),1)=".",FALSE,TRUE)</formula>
    </cfRule>
    <cfRule type="expression" dxfId="2642" priority="10598">
      <formula>IF(RIGHT(TEXT(AI34,"0.#"),1)=".",TRUE,FALSE)</formula>
    </cfRule>
  </conditionalFormatting>
  <conditionalFormatting sqref="AI33">
    <cfRule type="expression" dxfId="2641" priority="10595">
      <formula>IF(RIGHT(TEXT(AI33,"0.#"),1)=".",FALSE,TRUE)</formula>
    </cfRule>
    <cfRule type="expression" dxfId="2640" priority="10596">
      <formula>IF(RIGHT(TEXT(AI33,"0.#"),1)=".",TRUE,FALSE)</formula>
    </cfRule>
  </conditionalFormatting>
  <conditionalFormatting sqref="AM33">
    <cfRule type="expression" dxfId="2639" priority="10593">
      <formula>IF(RIGHT(TEXT(AM33,"0.#"),1)=".",FALSE,TRUE)</formula>
    </cfRule>
    <cfRule type="expression" dxfId="2638" priority="10594">
      <formula>IF(RIGHT(TEXT(AM33,"0.#"),1)=".",TRUE,FALSE)</formula>
    </cfRule>
  </conditionalFormatting>
  <conditionalFormatting sqref="AM34">
    <cfRule type="expression" dxfId="2637" priority="10591">
      <formula>IF(RIGHT(TEXT(AM34,"0.#"),1)=".",FALSE,TRUE)</formula>
    </cfRule>
    <cfRule type="expression" dxfId="2636" priority="10592">
      <formula>IF(RIGHT(TEXT(AM34,"0.#"),1)=".",TRUE,FALSE)</formula>
    </cfRule>
  </conditionalFormatting>
  <conditionalFormatting sqref="AM35">
    <cfRule type="expression" dxfId="2635" priority="10589">
      <formula>IF(RIGHT(TEXT(AM35,"0.#"),1)=".",FALSE,TRUE)</formula>
    </cfRule>
    <cfRule type="expression" dxfId="2634" priority="10590">
      <formula>IF(RIGHT(TEXT(AM35,"0.#"),1)=".",TRUE,FALSE)</formula>
    </cfRule>
  </conditionalFormatting>
  <conditionalFormatting sqref="AE38">
    <cfRule type="expression" dxfId="2633" priority="10575">
      <formula>IF(RIGHT(TEXT(AE38,"0.#"),1)=".",FALSE,TRUE)</formula>
    </cfRule>
    <cfRule type="expression" dxfId="2632" priority="10576">
      <formula>IF(RIGHT(TEXT(AE38,"0.#"),1)=".",TRUE,FALSE)</formula>
    </cfRule>
  </conditionalFormatting>
  <conditionalFormatting sqref="AE39">
    <cfRule type="expression" dxfId="2631" priority="10573">
      <formula>IF(RIGHT(TEXT(AE39,"0.#"),1)=".",FALSE,TRUE)</formula>
    </cfRule>
    <cfRule type="expression" dxfId="2630" priority="10574">
      <formula>IF(RIGHT(TEXT(AE39,"0.#"),1)=".",TRUE,FALSE)</formula>
    </cfRule>
  </conditionalFormatting>
  <conditionalFormatting sqref="AI39">
    <cfRule type="expression" dxfId="2629" priority="10567">
      <formula>IF(RIGHT(TEXT(AI39,"0.#"),1)=".",FALSE,TRUE)</formula>
    </cfRule>
    <cfRule type="expression" dxfId="2628" priority="10568">
      <formula>IF(RIGHT(TEXT(AI39,"0.#"),1)=".",TRUE,FALSE)</formula>
    </cfRule>
  </conditionalFormatting>
  <conditionalFormatting sqref="AI38">
    <cfRule type="expression" dxfId="2627" priority="10565">
      <formula>IF(RIGHT(TEXT(AI38,"0.#"),1)=".",FALSE,TRUE)</formula>
    </cfRule>
    <cfRule type="expression" dxfId="2626" priority="10566">
      <formula>IF(RIGHT(TEXT(AI38,"0.#"),1)=".",TRUE,FALSE)</formula>
    </cfRule>
  </conditionalFormatting>
  <conditionalFormatting sqref="AM38">
    <cfRule type="expression" dxfId="2625" priority="10563">
      <formula>IF(RIGHT(TEXT(AM38,"0.#"),1)=".",FALSE,TRUE)</formula>
    </cfRule>
    <cfRule type="expression" dxfId="2624" priority="10564">
      <formula>IF(RIGHT(TEXT(AM38,"0.#"),1)=".",TRUE,FALSE)</formula>
    </cfRule>
  </conditionalFormatting>
  <conditionalFormatting sqref="AM39">
    <cfRule type="expression" dxfId="2623" priority="10561">
      <formula>IF(RIGHT(TEXT(AM39,"0.#"),1)=".",FALSE,TRUE)</formula>
    </cfRule>
    <cfRule type="expression" dxfId="2622" priority="10562">
      <formula>IF(RIGHT(TEXT(AM39,"0.#"),1)=".",TRUE,FALSE)</formula>
    </cfRule>
  </conditionalFormatting>
  <conditionalFormatting sqref="AM40">
    <cfRule type="expression" dxfId="2621" priority="10559">
      <formula>IF(RIGHT(TEXT(AM40,"0.#"),1)=".",FALSE,TRUE)</formula>
    </cfRule>
    <cfRule type="expression" dxfId="2620" priority="10560">
      <formula>IF(RIGHT(TEXT(AM40,"0.#"),1)=".",TRUE,FALSE)</formula>
    </cfRule>
  </conditionalFormatting>
  <conditionalFormatting sqref="AE43">
    <cfRule type="expression" dxfId="2619" priority="10545">
      <formula>IF(RIGHT(TEXT(AE43,"0.#"),1)=".",FALSE,TRUE)</formula>
    </cfRule>
    <cfRule type="expression" dxfId="2618" priority="10546">
      <formula>IF(RIGHT(TEXT(AE43,"0.#"),1)=".",TRUE,FALSE)</formula>
    </cfRule>
  </conditionalFormatting>
  <conditionalFormatting sqref="AE44">
    <cfRule type="expression" dxfId="2617" priority="10543">
      <formula>IF(RIGHT(TEXT(AE44,"0.#"),1)=".",FALSE,TRUE)</formula>
    </cfRule>
    <cfRule type="expression" dxfId="2616" priority="10544">
      <formula>IF(RIGHT(TEXT(AE44,"0.#"),1)=".",TRUE,FALSE)</formula>
    </cfRule>
  </conditionalFormatting>
  <conditionalFormatting sqref="AE45">
    <cfRule type="expression" dxfId="2615" priority="10541">
      <formula>IF(RIGHT(TEXT(AE45,"0.#"),1)=".",FALSE,TRUE)</formula>
    </cfRule>
    <cfRule type="expression" dxfId="2614" priority="10542">
      <formula>IF(RIGHT(TEXT(AE45,"0.#"),1)=".",TRUE,FALSE)</formula>
    </cfRule>
  </conditionalFormatting>
  <conditionalFormatting sqref="AI45">
    <cfRule type="expression" dxfId="2613" priority="10539">
      <formula>IF(RIGHT(TEXT(AI45,"0.#"),1)=".",FALSE,TRUE)</formula>
    </cfRule>
    <cfRule type="expression" dxfId="2612" priority="10540">
      <formula>IF(RIGHT(TEXT(AI45,"0.#"),1)=".",TRUE,FALSE)</formula>
    </cfRule>
  </conditionalFormatting>
  <conditionalFormatting sqref="AI44">
    <cfRule type="expression" dxfId="2611" priority="10537">
      <formula>IF(RIGHT(TEXT(AI44,"0.#"),1)=".",FALSE,TRUE)</formula>
    </cfRule>
    <cfRule type="expression" dxfId="2610" priority="10538">
      <formula>IF(RIGHT(TEXT(AI44,"0.#"),1)=".",TRUE,FALSE)</formula>
    </cfRule>
  </conditionalFormatting>
  <conditionalFormatting sqref="AI43">
    <cfRule type="expression" dxfId="2609" priority="10535">
      <formula>IF(RIGHT(TEXT(AI43,"0.#"),1)=".",FALSE,TRUE)</formula>
    </cfRule>
    <cfRule type="expression" dxfId="2608" priority="10536">
      <formula>IF(RIGHT(TEXT(AI43,"0.#"),1)=".",TRUE,FALSE)</formula>
    </cfRule>
  </conditionalFormatting>
  <conditionalFormatting sqref="AM43">
    <cfRule type="expression" dxfId="2607" priority="10533">
      <formula>IF(RIGHT(TEXT(AM43,"0.#"),1)=".",FALSE,TRUE)</formula>
    </cfRule>
    <cfRule type="expression" dxfId="2606" priority="10534">
      <formula>IF(RIGHT(TEXT(AM43,"0.#"),1)=".",TRUE,FALSE)</formula>
    </cfRule>
  </conditionalFormatting>
  <conditionalFormatting sqref="AM44">
    <cfRule type="expression" dxfId="2605" priority="10531">
      <formula>IF(RIGHT(TEXT(AM44,"0.#"),1)=".",FALSE,TRUE)</formula>
    </cfRule>
    <cfRule type="expression" dxfId="2604" priority="10532">
      <formula>IF(RIGHT(TEXT(AM44,"0.#"),1)=".",TRUE,FALSE)</formula>
    </cfRule>
  </conditionalFormatting>
  <conditionalFormatting sqref="AM45">
    <cfRule type="expression" dxfId="2603" priority="10529">
      <formula>IF(RIGHT(TEXT(AM45,"0.#"),1)=".",FALSE,TRUE)</formula>
    </cfRule>
    <cfRule type="expression" dxfId="2602" priority="10530">
      <formula>IF(RIGHT(TEXT(AM45,"0.#"),1)=".",TRUE,FALSE)</formula>
    </cfRule>
  </conditionalFormatting>
  <conditionalFormatting sqref="AE60">
    <cfRule type="expression" dxfId="2601" priority="10515">
      <formula>IF(RIGHT(TEXT(AE60,"0.#"),1)=".",FALSE,TRUE)</formula>
    </cfRule>
    <cfRule type="expression" dxfId="2600" priority="10516">
      <formula>IF(RIGHT(TEXT(AE60,"0.#"),1)=".",TRUE,FALSE)</formula>
    </cfRule>
  </conditionalFormatting>
  <conditionalFormatting sqref="AE61">
    <cfRule type="expression" dxfId="2599" priority="10513">
      <formula>IF(RIGHT(TEXT(AE61,"0.#"),1)=".",FALSE,TRUE)</formula>
    </cfRule>
    <cfRule type="expression" dxfId="2598" priority="10514">
      <formula>IF(RIGHT(TEXT(AE61,"0.#"),1)=".",TRUE,FALSE)</formula>
    </cfRule>
  </conditionalFormatting>
  <conditionalFormatting sqref="AE62">
    <cfRule type="expression" dxfId="2597" priority="10511">
      <formula>IF(RIGHT(TEXT(AE62,"0.#"),1)=".",FALSE,TRUE)</formula>
    </cfRule>
    <cfRule type="expression" dxfId="2596" priority="10512">
      <formula>IF(RIGHT(TEXT(AE62,"0.#"),1)=".",TRUE,FALSE)</formula>
    </cfRule>
  </conditionalFormatting>
  <conditionalFormatting sqref="AI62">
    <cfRule type="expression" dxfId="2595" priority="10509">
      <formula>IF(RIGHT(TEXT(AI62,"0.#"),1)=".",FALSE,TRUE)</formula>
    </cfRule>
    <cfRule type="expression" dxfId="2594" priority="10510">
      <formula>IF(RIGHT(TEXT(AI62,"0.#"),1)=".",TRUE,FALSE)</formula>
    </cfRule>
  </conditionalFormatting>
  <conditionalFormatting sqref="AI61">
    <cfRule type="expression" dxfId="2593" priority="10507">
      <formula>IF(RIGHT(TEXT(AI61,"0.#"),1)=".",FALSE,TRUE)</formula>
    </cfRule>
    <cfRule type="expression" dxfId="2592" priority="10508">
      <formula>IF(RIGHT(TEXT(AI61,"0.#"),1)=".",TRUE,FALSE)</formula>
    </cfRule>
  </conditionalFormatting>
  <conditionalFormatting sqref="AI60">
    <cfRule type="expression" dxfId="2591" priority="10505">
      <formula>IF(RIGHT(TEXT(AI60,"0.#"),1)=".",FALSE,TRUE)</formula>
    </cfRule>
    <cfRule type="expression" dxfId="2590" priority="10506">
      <formula>IF(RIGHT(TEXT(AI60,"0.#"),1)=".",TRUE,FALSE)</formula>
    </cfRule>
  </conditionalFormatting>
  <conditionalFormatting sqref="AM61">
    <cfRule type="expression" dxfId="2589" priority="10501">
      <formula>IF(RIGHT(TEXT(AM61,"0.#"),1)=".",FALSE,TRUE)</formula>
    </cfRule>
    <cfRule type="expression" dxfId="2588" priority="10502">
      <formula>IF(RIGHT(TEXT(AM61,"0.#"),1)=".",TRUE,FALSE)</formula>
    </cfRule>
  </conditionalFormatting>
  <conditionalFormatting sqref="AM62">
    <cfRule type="expression" dxfId="2587" priority="10499">
      <formula>IF(RIGHT(TEXT(AM62,"0.#"),1)=".",FALSE,TRUE)</formula>
    </cfRule>
    <cfRule type="expression" dxfId="2586" priority="10500">
      <formula>IF(RIGHT(TEXT(AM62,"0.#"),1)=".",TRUE,FALSE)</formula>
    </cfRule>
  </conditionalFormatting>
  <conditionalFormatting sqref="AE65">
    <cfRule type="expression" dxfId="2585" priority="10485">
      <formula>IF(RIGHT(TEXT(AE65,"0.#"),1)=".",FALSE,TRUE)</formula>
    </cfRule>
    <cfRule type="expression" dxfId="2584" priority="10486">
      <formula>IF(RIGHT(TEXT(AE65,"0.#"),1)=".",TRUE,FALSE)</formula>
    </cfRule>
  </conditionalFormatting>
  <conditionalFormatting sqref="AE66">
    <cfRule type="expression" dxfId="2583" priority="10483">
      <formula>IF(RIGHT(TEXT(AE66,"0.#"),1)=".",FALSE,TRUE)</formula>
    </cfRule>
    <cfRule type="expression" dxfId="2582" priority="10484">
      <formula>IF(RIGHT(TEXT(AE66,"0.#"),1)=".",TRUE,FALSE)</formula>
    </cfRule>
  </conditionalFormatting>
  <conditionalFormatting sqref="AE67">
    <cfRule type="expression" dxfId="2581" priority="10481">
      <formula>IF(RIGHT(TEXT(AE67,"0.#"),1)=".",FALSE,TRUE)</formula>
    </cfRule>
    <cfRule type="expression" dxfId="2580" priority="10482">
      <formula>IF(RIGHT(TEXT(AE67,"0.#"),1)=".",TRUE,FALSE)</formula>
    </cfRule>
  </conditionalFormatting>
  <conditionalFormatting sqref="AI67">
    <cfRule type="expression" dxfId="2579" priority="10479">
      <formula>IF(RIGHT(TEXT(AI67,"0.#"),1)=".",FALSE,TRUE)</formula>
    </cfRule>
    <cfRule type="expression" dxfId="2578" priority="10480">
      <formula>IF(RIGHT(TEXT(AI67,"0.#"),1)=".",TRUE,FALSE)</formula>
    </cfRule>
  </conditionalFormatting>
  <conditionalFormatting sqref="AI66">
    <cfRule type="expression" dxfId="2577" priority="10477">
      <formula>IF(RIGHT(TEXT(AI66,"0.#"),1)=".",FALSE,TRUE)</formula>
    </cfRule>
    <cfRule type="expression" dxfId="2576" priority="10478">
      <formula>IF(RIGHT(TEXT(AI66,"0.#"),1)=".",TRUE,FALSE)</formula>
    </cfRule>
  </conditionalFormatting>
  <conditionalFormatting sqref="AI65">
    <cfRule type="expression" dxfId="2575" priority="10475">
      <formula>IF(RIGHT(TEXT(AI65,"0.#"),1)=".",FALSE,TRUE)</formula>
    </cfRule>
    <cfRule type="expression" dxfId="2574" priority="10476">
      <formula>IF(RIGHT(TEXT(AI65,"0.#"),1)=".",TRUE,FALSE)</formula>
    </cfRule>
  </conditionalFormatting>
  <conditionalFormatting sqref="AM65">
    <cfRule type="expression" dxfId="2573" priority="10473">
      <formula>IF(RIGHT(TEXT(AM65,"0.#"),1)=".",FALSE,TRUE)</formula>
    </cfRule>
    <cfRule type="expression" dxfId="2572" priority="10474">
      <formula>IF(RIGHT(TEXT(AM65,"0.#"),1)=".",TRUE,FALSE)</formula>
    </cfRule>
  </conditionalFormatting>
  <conditionalFormatting sqref="AM66">
    <cfRule type="expression" dxfId="2571" priority="10471">
      <formula>IF(RIGHT(TEXT(AM66,"0.#"),1)=".",FALSE,TRUE)</formula>
    </cfRule>
    <cfRule type="expression" dxfId="2570" priority="10472">
      <formula>IF(RIGHT(TEXT(AM66,"0.#"),1)=".",TRUE,FALSE)</formula>
    </cfRule>
  </conditionalFormatting>
  <conditionalFormatting sqref="AM67">
    <cfRule type="expression" dxfId="2569" priority="10469">
      <formula>IF(RIGHT(TEXT(AM67,"0.#"),1)=".",FALSE,TRUE)</formula>
    </cfRule>
    <cfRule type="expression" dxfId="2568" priority="10470">
      <formula>IF(RIGHT(TEXT(AM67,"0.#"),1)=".",TRUE,FALSE)</formula>
    </cfRule>
  </conditionalFormatting>
  <conditionalFormatting sqref="AE70">
    <cfRule type="expression" dxfId="2567" priority="10455">
      <formula>IF(RIGHT(TEXT(AE70,"0.#"),1)=".",FALSE,TRUE)</formula>
    </cfRule>
    <cfRule type="expression" dxfId="2566" priority="10456">
      <formula>IF(RIGHT(TEXT(AE70,"0.#"),1)=".",TRUE,FALSE)</formula>
    </cfRule>
  </conditionalFormatting>
  <conditionalFormatting sqref="AE71">
    <cfRule type="expression" dxfId="2565" priority="10453">
      <formula>IF(RIGHT(TEXT(AE71,"0.#"),1)=".",FALSE,TRUE)</formula>
    </cfRule>
    <cfRule type="expression" dxfId="2564" priority="10454">
      <formula>IF(RIGHT(TEXT(AE71,"0.#"),1)=".",TRUE,FALSE)</formula>
    </cfRule>
  </conditionalFormatting>
  <conditionalFormatting sqref="AE72">
    <cfRule type="expression" dxfId="2563" priority="10451">
      <formula>IF(RIGHT(TEXT(AE72,"0.#"),1)=".",FALSE,TRUE)</formula>
    </cfRule>
    <cfRule type="expression" dxfId="2562" priority="10452">
      <formula>IF(RIGHT(TEXT(AE72,"0.#"),1)=".",TRUE,FALSE)</formula>
    </cfRule>
  </conditionalFormatting>
  <conditionalFormatting sqref="AI72">
    <cfRule type="expression" dxfId="2561" priority="10449">
      <formula>IF(RIGHT(TEXT(AI72,"0.#"),1)=".",FALSE,TRUE)</formula>
    </cfRule>
    <cfRule type="expression" dxfId="2560" priority="10450">
      <formula>IF(RIGHT(TEXT(AI72,"0.#"),1)=".",TRUE,FALSE)</formula>
    </cfRule>
  </conditionalFormatting>
  <conditionalFormatting sqref="AI71">
    <cfRule type="expression" dxfId="2559" priority="10447">
      <formula>IF(RIGHT(TEXT(AI71,"0.#"),1)=".",FALSE,TRUE)</formula>
    </cfRule>
    <cfRule type="expression" dxfId="2558" priority="10448">
      <formula>IF(RIGHT(TEXT(AI71,"0.#"),1)=".",TRUE,FALSE)</formula>
    </cfRule>
  </conditionalFormatting>
  <conditionalFormatting sqref="AI70">
    <cfRule type="expression" dxfId="2557" priority="10445">
      <formula>IF(RIGHT(TEXT(AI70,"0.#"),1)=".",FALSE,TRUE)</formula>
    </cfRule>
    <cfRule type="expression" dxfId="2556" priority="10446">
      <formula>IF(RIGHT(TEXT(AI70,"0.#"),1)=".",TRUE,FALSE)</formula>
    </cfRule>
  </conditionalFormatting>
  <conditionalFormatting sqref="AM70">
    <cfRule type="expression" dxfId="2555" priority="10443">
      <formula>IF(RIGHT(TEXT(AM70,"0.#"),1)=".",FALSE,TRUE)</formula>
    </cfRule>
    <cfRule type="expression" dxfId="2554" priority="10444">
      <formula>IF(RIGHT(TEXT(AM70,"0.#"),1)=".",TRUE,FALSE)</formula>
    </cfRule>
  </conditionalFormatting>
  <conditionalFormatting sqref="AM71">
    <cfRule type="expression" dxfId="2553" priority="10441">
      <formula>IF(RIGHT(TEXT(AM71,"0.#"),1)=".",FALSE,TRUE)</formula>
    </cfRule>
    <cfRule type="expression" dxfId="2552" priority="10442">
      <formula>IF(RIGHT(TEXT(AM71,"0.#"),1)=".",TRUE,FALSE)</formula>
    </cfRule>
  </conditionalFormatting>
  <conditionalFormatting sqref="AM72">
    <cfRule type="expression" dxfId="2551" priority="10439">
      <formula>IF(RIGHT(TEXT(AM72,"0.#"),1)=".",FALSE,TRUE)</formula>
    </cfRule>
    <cfRule type="expression" dxfId="2550" priority="10440">
      <formula>IF(RIGHT(TEXT(AM72,"0.#"),1)=".",TRUE,FALSE)</formula>
    </cfRule>
  </conditionalFormatting>
  <conditionalFormatting sqref="AI74">
    <cfRule type="expression" dxfId="2549" priority="10425">
      <formula>IF(RIGHT(TEXT(AI74,"0.#"),1)=".",FALSE,TRUE)</formula>
    </cfRule>
    <cfRule type="expression" dxfId="2548" priority="10426">
      <formula>IF(RIGHT(TEXT(AI74,"0.#"),1)=".",TRUE,FALSE)</formula>
    </cfRule>
  </conditionalFormatting>
  <conditionalFormatting sqref="AM74">
    <cfRule type="expression" dxfId="2547" priority="10423">
      <formula>IF(RIGHT(TEXT(AM74,"0.#"),1)=".",FALSE,TRUE)</formula>
    </cfRule>
    <cfRule type="expression" dxfId="2546" priority="10424">
      <formula>IF(RIGHT(TEXT(AM74,"0.#"),1)=".",TRUE,FALSE)</formula>
    </cfRule>
  </conditionalFormatting>
  <conditionalFormatting sqref="AE75">
    <cfRule type="expression" dxfId="2545" priority="10421">
      <formula>IF(RIGHT(TEXT(AE75,"0.#"),1)=".",FALSE,TRUE)</formula>
    </cfRule>
    <cfRule type="expression" dxfId="2544" priority="10422">
      <formula>IF(RIGHT(TEXT(AE75,"0.#"),1)=".",TRUE,FALSE)</formula>
    </cfRule>
  </conditionalFormatting>
  <conditionalFormatting sqref="AI75">
    <cfRule type="expression" dxfId="2543" priority="10419">
      <formula>IF(RIGHT(TEXT(AI75,"0.#"),1)=".",FALSE,TRUE)</formula>
    </cfRule>
    <cfRule type="expression" dxfId="2542" priority="10420">
      <formula>IF(RIGHT(TEXT(AI75,"0.#"),1)=".",TRUE,FALSE)</formula>
    </cfRule>
  </conditionalFormatting>
  <conditionalFormatting sqref="AM75">
    <cfRule type="expression" dxfId="2541" priority="10417">
      <formula>IF(RIGHT(TEXT(AM75,"0.#"),1)=".",FALSE,TRUE)</formula>
    </cfRule>
    <cfRule type="expression" dxfId="2540" priority="10418">
      <formula>IF(RIGHT(TEXT(AM75,"0.#"),1)=".",TRUE,FALSE)</formula>
    </cfRule>
  </conditionalFormatting>
  <conditionalFormatting sqref="AQ75">
    <cfRule type="expression" dxfId="2539" priority="10415">
      <formula>IF(RIGHT(TEXT(AQ75,"0.#"),1)=".",FALSE,TRUE)</formula>
    </cfRule>
    <cfRule type="expression" dxfId="2538" priority="10416">
      <formula>IF(RIGHT(TEXT(AQ75,"0.#"),1)=".",TRUE,FALSE)</formula>
    </cfRule>
  </conditionalFormatting>
  <conditionalFormatting sqref="AE77">
    <cfRule type="expression" dxfId="2537" priority="10413">
      <formula>IF(RIGHT(TEXT(AE77,"0.#"),1)=".",FALSE,TRUE)</formula>
    </cfRule>
    <cfRule type="expression" dxfId="2536" priority="10414">
      <formula>IF(RIGHT(TEXT(AE77,"0.#"),1)=".",TRUE,FALSE)</formula>
    </cfRule>
  </conditionalFormatting>
  <conditionalFormatting sqref="AI77">
    <cfRule type="expression" dxfId="2535" priority="10411">
      <formula>IF(RIGHT(TEXT(AI77,"0.#"),1)=".",FALSE,TRUE)</formula>
    </cfRule>
    <cfRule type="expression" dxfId="2534" priority="10412">
      <formula>IF(RIGHT(TEXT(AI77,"0.#"),1)=".",TRUE,FALSE)</formula>
    </cfRule>
  </conditionalFormatting>
  <conditionalFormatting sqref="AM77">
    <cfRule type="expression" dxfId="2533" priority="10409">
      <formula>IF(RIGHT(TEXT(AM77,"0.#"),1)=".",FALSE,TRUE)</formula>
    </cfRule>
    <cfRule type="expression" dxfId="2532" priority="10410">
      <formula>IF(RIGHT(TEXT(AM77,"0.#"),1)=".",TRUE,FALSE)</formula>
    </cfRule>
  </conditionalFormatting>
  <conditionalFormatting sqref="AE78">
    <cfRule type="expression" dxfId="2531" priority="10407">
      <formula>IF(RIGHT(TEXT(AE78,"0.#"),1)=".",FALSE,TRUE)</formula>
    </cfRule>
    <cfRule type="expression" dxfId="2530" priority="10408">
      <formula>IF(RIGHT(TEXT(AE78,"0.#"),1)=".",TRUE,FALSE)</formula>
    </cfRule>
  </conditionalFormatting>
  <conditionalFormatting sqref="AI78">
    <cfRule type="expression" dxfId="2529" priority="10405">
      <formula>IF(RIGHT(TEXT(AI78,"0.#"),1)=".",FALSE,TRUE)</formula>
    </cfRule>
    <cfRule type="expression" dxfId="2528" priority="10406">
      <formula>IF(RIGHT(TEXT(AI78,"0.#"),1)=".",TRUE,FALSE)</formula>
    </cfRule>
  </conditionalFormatting>
  <conditionalFormatting sqref="AM78">
    <cfRule type="expression" dxfId="2527" priority="10403">
      <formula>IF(RIGHT(TEXT(AM78,"0.#"),1)=".",FALSE,TRUE)</formula>
    </cfRule>
    <cfRule type="expression" dxfId="2526" priority="10404">
      <formula>IF(RIGHT(TEXT(AM78,"0.#"),1)=".",TRUE,FALSE)</formula>
    </cfRule>
  </conditionalFormatting>
  <conditionalFormatting sqref="AE80">
    <cfRule type="expression" dxfId="2525" priority="10399">
      <formula>IF(RIGHT(TEXT(AE80,"0.#"),1)=".",FALSE,TRUE)</formula>
    </cfRule>
    <cfRule type="expression" dxfId="2524" priority="10400">
      <formula>IF(RIGHT(TEXT(AE80,"0.#"),1)=".",TRUE,FALSE)</formula>
    </cfRule>
  </conditionalFormatting>
  <conditionalFormatting sqref="AI80">
    <cfRule type="expression" dxfId="2523" priority="10397">
      <formula>IF(RIGHT(TEXT(AI80,"0.#"),1)=".",FALSE,TRUE)</formula>
    </cfRule>
    <cfRule type="expression" dxfId="2522" priority="10398">
      <formula>IF(RIGHT(TEXT(AI80,"0.#"),1)=".",TRUE,FALSE)</formula>
    </cfRule>
  </conditionalFormatting>
  <conditionalFormatting sqref="AM80">
    <cfRule type="expression" dxfId="2521" priority="10395">
      <formula>IF(RIGHT(TEXT(AM80,"0.#"),1)=".",FALSE,TRUE)</formula>
    </cfRule>
    <cfRule type="expression" dxfId="2520" priority="10396">
      <formula>IF(RIGHT(TEXT(AM80,"0.#"),1)=".",TRUE,FALSE)</formula>
    </cfRule>
  </conditionalFormatting>
  <conditionalFormatting sqref="AE81">
    <cfRule type="expression" dxfId="2519" priority="10393">
      <formula>IF(RIGHT(TEXT(AE81,"0.#"),1)=".",FALSE,TRUE)</formula>
    </cfRule>
    <cfRule type="expression" dxfId="2518" priority="10394">
      <formula>IF(RIGHT(TEXT(AE81,"0.#"),1)=".",TRUE,FALSE)</formula>
    </cfRule>
  </conditionalFormatting>
  <conditionalFormatting sqref="AI81">
    <cfRule type="expression" dxfId="2517" priority="10391">
      <formula>IF(RIGHT(TEXT(AI81,"0.#"),1)=".",FALSE,TRUE)</formula>
    </cfRule>
    <cfRule type="expression" dxfId="2516" priority="10392">
      <formula>IF(RIGHT(TEXT(AI81,"0.#"),1)=".",TRUE,FALSE)</formula>
    </cfRule>
  </conditionalFormatting>
  <conditionalFormatting sqref="AM81">
    <cfRule type="expression" dxfId="2515" priority="10389">
      <formula>IF(RIGHT(TEXT(AM81,"0.#"),1)=".",FALSE,TRUE)</formula>
    </cfRule>
    <cfRule type="expression" dxfId="2514" priority="10390">
      <formula>IF(RIGHT(TEXT(AM81,"0.#"),1)=".",TRUE,FALSE)</formula>
    </cfRule>
  </conditionalFormatting>
  <conditionalFormatting sqref="AE83">
    <cfRule type="expression" dxfId="2513" priority="10385">
      <formula>IF(RIGHT(TEXT(AE83,"0.#"),1)=".",FALSE,TRUE)</formula>
    </cfRule>
    <cfRule type="expression" dxfId="2512" priority="10386">
      <formula>IF(RIGHT(TEXT(AE83,"0.#"),1)=".",TRUE,FALSE)</formula>
    </cfRule>
  </conditionalFormatting>
  <conditionalFormatting sqref="AI83">
    <cfRule type="expression" dxfId="2511" priority="10383">
      <formula>IF(RIGHT(TEXT(AI83,"0.#"),1)=".",FALSE,TRUE)</formula>
    </cfRule>
    <cfRule type="expression" dxfId="2510" priority="10384">
      <formula>IF(RIGHT(TEXT(AI83,"0.#"),1)=".",TRUE,FALSE)</formula>
    </cfRule>
  </conditionalFormatting>
  <conditionalFormatting sqref="AM83">
    <cfRule type="expression" dxfId="2509" priority="10381">
      <formula>IF(RIGHT(TEXT(AM83,"0.#"),1)=".",FALSE,TRUE)</formula>
    </cfRule>
    <cfRule type="expression" dxfId="2508" priority="10382">
      <formula>IF(RIGHT(TEXT(AM83,"0.#"),1)=".",TRUE,FALSE)</formula>
    </cfRule>
  </conditionalFormatting>
  <conditionalFormatting sqref="AE84">
    <cfRule type="expression" dxfId="2507" priority="10379">
      <formula>IF(RIGHT(TEXT(AE84,"0.#"),1)=".",FALSE,TRUE)</formula>
    </cfRule>
    <cfRule type="expression" dxfId="2506" priority="10380">
      <formula>IF(RIGHT(TEXT(AE84,"0.#"),1)=".",TRUE,FALSE)</formula>
    </cfRule>
  </conditionalFormatting>
  <conditionalFormatting sqref="AI84">
    <cfRule type="expression" dxfId="2505" priority="10377">
      <formula>IF(RIGHT(TEXT(AI84,"0.#"),1)=".",FALSE,TRUE)</formula>
    </cfRule>
    <cfRule type="expression" dxfId="2504" priority="10378">
      <formula>IF(RIGHT(TEXT(AI84,"0.#"),1)=".",TRUE,FALSE)</formula>
    </cfRule>
  </conditionalFormatting>
  <conditionalFormatting sqref="AM84">
    <cfRule type="expression" dxfId="2503" priority="10375">
      <formula>IF(RIGHT(TEXT(AM84,"0.#"),1)=".",FALSE,TRUE)</formula>
    </cfRule>
    <cfRule type="expression" dxfId="2502" priority="10376">
      <formula>IF(RIGHT(TEXT(AM84,"0.#"),1)=".",TRUE,FALSE)</formula>
    </cfRule>
  </conditionalFormatting>
  <conditionalFormatting sqref="AE86">
    <cfRule type="expression" dxfId="2501" priority="10371">
      <formula>IF(RIGHT(TEXT(AE86,"0.#"),1)=".",FALSE,TRUE)</formula>
    </cfRule>
    <cfRule type="expression" dxfId="2500" priority="10372">
      <formula>IF(RIGHT(TEXT(AE86,"0.#"),1)=".",TRUE,FALSE)</formula>
    </cfRule>
  </conditionalFormatting>
  <conditionalFormatting sqref="AI86">
    <cfRule type="expression" dxfId="2499" priority="10369">
      <formula>IF(RIGHT(TEXT(AI86,"0.#"),1)=".",FALSE,TRUE)</formula>
    </cfRule>
    <cfRule type="expression" dxfId="2498" priority="10370">
      <formula>IF(RIGHT(TEXT(AI86,"0.#"),1)=".",TRUE,FALSE)</formula>
    </cfRule>
  </conditionalFormatting>
  <conditionalFormatting sqref="AM86">
    <cfRule type="expression" dxfId="2497" priority="10367">
      <formula>IF(RIGHT(TEXT(AM86,"0.#"),1)=".",FALSE,TRUE)</formula>
    </cfRule>
    <cfRule type="expression" dxfId="2496" priority="10368">
      <formula>IF(RIGHT(TEXT(AM86,"0.#"),1)=".",TRUE,FALSE)</formula>
    </cfRule>
  </conditionalFormatting>
  <conditionalFormatting sqref="AE87">
    <cfRule type="expression" dxfId="2495" priority="10365">
      <formula>IF(RIGHT(TEXT(AE87,"0.#"),1)=".",FALSE,TRUE)</formula>
    </cfRule>
    <cfRule type="expression" dxfId="2494" priority="10366">
      <formula>IF(RIGHT(TEXT(AE87,"0.#"),1)=".",TRUE,FALSE)</formula>
    </cfRule>
  </conditionalFormatting>
  <conditionalFormatting sqref="AI87">
    <cfRule type="expression" dxfId="2493" priority="10363">
      <formula>IF(RIGHT(TEXT(AI87,"0.#"),1)=".",FALSE,TRUE)</formula>
    </cfRule>
    <cfRule type="expression" dxfId="2492" priority="10364">
      <formula>IF(RIGHT(TEXT(AI87,"0.#"),1)=".",TRUE,FALSE)</formula>
    </cfRule>
  </conditionalFormatting>
  <conditionalFormatting sqref="AM87">
    <cfRule type="expression" dxfId="2491" priority="10361">
      <formula>IF(RIGHT(TEXT(AM87,"0.#"),1)=".",FALSE,TRUE)</formula>
    </cfRule>
    <cfRule type="expression" dxfId="2490" priority="10362">
      <formula>IF(RIGHT(TEXT(AM87,"0.#"),1)=".",TRUE,FALSE)</formula>
    </cfRule>
  </conditionalFormatting>
  <conditionalFormatting sqref="AE89 AQ89">
    <cfRule type="expression" dxfId="2489" priority="10357">
      <formula>IF(RIGHT(TEXT(AE89,"0.#"),1)=".",FALSE,TRUE)</formula>
    </cfRule>
    <cfRule type="expression" dxfId="2488" priority="10358">
      <formula>IF(RIGHT(TEXT(AE89,"0.#"),1)=".",TRUE,FALSE)</formula>
    </cfRule>
  </conditionalFormatting>
  <conditionalFormatting sqref="AI89">
    <cfRule type="expression" dxfId="2487" priority="10355">
      <formula>IF(RIGHT(TEXT(AI89,"0.#"),1)=".",FALSE,TRUE)</formula>
    </cfRule>
    <cfRule type="expression" dxfId="2486" priority="10356">
      <formula>IF(RIGHT(TEXT(AI89,"0.#"),1)=".",TRUE,FALSE)</formula>
    </cfRule>
  </conditionalFormatting>
  <conditionalFormatting sqref="AM89">
    <cfRule type="expression" dxfId="2485" priority="10353">
      <formula>IF(RIGHT(TEXT(AM89,"0.#"),1)=".",FALSE,TRUE)</formula>
    </cfRule>
    <cfRule type="expression" dxfId="2484" priority="10354">
      <formula>IF(RIGHT(TEXT(AM89,"0.#"),1)=".",TRUE,FALSE)</formula>
    </cfRule>
  </conditionalFormatting>
  <conditionalFormatting sqref="AE90 AM90">
    <cfRule type="expression" dxfId="2483" priority="10351">
      <formula>IF(RIGHT(TEXT(AE90,"0.#"),1)=".",FALSE,TRUE)</formula>
    </cfRule>
    <cfRule type="expression" dxfId="2482" priority="10352">
      <formula>IF(RIGHT(TEXT(AE90,"0.#"),1)=".",TRUE,FALSE)</formula>
    </cfRule>
  </conditionalFormatting>
  <conditionalFormatting sqref="AI90">
    <cfRule type="expression" dxfId="2481" priority="10349">
      <formula>IF(RIGHT(TEXT(AI90,"0.#"),1)=".",FALSE,TRUE)</formula>
    </cfRule>
    <cfRule type="expression" dxfId="2480" priority="10350">
      <formula>IF(RIGHT(TEXT(AI90,"0.#"),1)=".",TRUE,FALSE)</formula>
    </cfRule>
  </conditionalFormatting>
  <conditionalFormatting sqref="AQ90">
    <cfRule type="expression" dxfId="2479" priority="10345">
      <formula>IF(RIGHT(TEXT(AQ90,"0.#"),1)=".",FALSE,TRUE)</formula>
    </cfRule>
    <cfRule type="expression" dxfId="2478" priority="10346">
      <formula>IF(RIGHT(TEXT(AQ90,"0.#"),1)=".",TRUE,FALSE)</formula>
    </cfRule>
  </conditionalFormatting>
  <conditionalFormatting sqref="AE92 AQ92">
    <cfRule type="expression" dxfId="2477" priority="10343">
      <formula>IF(RIGHT(TEXT(AE92,"0.#"),1)=".",FALSE,TRUE)</formula>
    </cfRule>
    <cfRule type="expression" dxfId="2476" priority="10344">
      <formula>IF(RIGHT(TEXT(AE92,"0.#"),1)=".",TRUE,FALSE)</formula>
    </cfRule>
  </conditionalFormatting>
  <conditionalFormatting sqref="AI92">
    <cfRule type="expression" dxfId="2475" priority="10341">
      <formula>IF(RIGHT(TEXT(AI92,"0.#"),1)=".",FALSE,TRUE)</formula>
    </cfRule>
    <cfRule type="expression" dxfId="2474" priority="10342">
      <formula>IF(RIGHT(TEXT(AI92,"0.#"),1)=".",TRUE,FALSE)</formula>
    </cfRule>
  </conditionalFormatting>
  <conditionalFormatting sqref="AM92">
    <cfRule type="expression" dxfId="2473" priority="10339">
      <formula>IF(RIGHT(TEXT(AM92,"0.#"),1)=".",FALSE,TRUE)</formula>
    </cfRule>
    <cfRule type="expression" dxfId="2472" priority="10340">
      <formula>IF(RIGHT(TEXT(AM92,"0.#"),1)=".",TRUE,FALSE)</formula>
    </cfRule>
  </conditionalFormatting>
  <conditionalFormatting sqref="AQ93">
    <cfRule type="expression" dxfId="2471" priority="10331">
      <formula>IF(RIGHT(TEXT(AQ93,"0.#"),1)=".",FALSE,TRUE)</formula>
    </cfRule>
    <cfRule type="expression" dxfId="2470" priority="10332">
      <formula>IF(RIGHT(TEXT(AQ93,"0.#"),1)=".",TRUE,FALSE)</formula>
    </cfRule>
  </conditionalFormatting>
  <conditionalFormatting sqref="AE95 AQ95">
    <cfRule type="expression" dxfId="2469" priority="10329">
      <formula>IF(RIGHT(TEXT(AE95,"0.#"),1)=".",FALSE,TRUE)</formula>
    </cfRule>
    <cfRule type="expression" dxfId="2468" priority="10330">
      <formula>IF(RIGHT(TEXT(AE95,"0.#"),1)=".",TRUE,FALSE)</formula>
    </cfRule>
  </conditionalFormatting>
  <conditionalFormatting sqref="AI95">
    <cfRule type="expression" dxfId="2467" priority="10327">
      <formula>IF(RIGHT(TEXT(AI95,"0.#"),1)=".",FALSE,TRUE)</formula>
    </cfRule>
    <cfRule type="expression" dxfId="2466" priority="10328">
      <formula>IF(RIGHT(TEXT(AI95,"0.#"),1)=".",TRUE,FALSE)</formula>
    </cfRule>
  </conditionalFormatting>
  <conditionalFormatting sqref="AM95">
    <cfRule type="expression" dxfId="2465" priority="10325">
      <formula>IF(RIGHT(TEXT(AM95,"0.#"),1)=".",FALSE,TRUE)</formula>
    </cfRule>
    <cfRule type="expression" dxfId="2464" priority="10326">
      <formula>IF(RIGHT(TEXT(AM95,"0.#"),1)=".",TRUE,FALSE)</formula>
    </cfRule>
  </conditionalFormatting>
  <conditionalFormatting sqref="AQ96">
    <cfRule type="expression" dxfId="2463" priority="10317">
      <formula>IF(RIGHT(TEXT(AQ96,"0.#"),1)=".",FALSE,TRUE)</formula>
    </cfRule>
    <cfRule type="expression" dxfId="2462" priority="10318">
      <formula>IF(RIGHT(TEXT(AQ96,"0.#"),1)=".",TRUE,FALSE)</formula>
    </cfRule>
  </conditionalFormatting>
  <conditionalFormatting sqref="AE98 AQ98">
    <cfRule type="expression" dxfId="2461" priority="10315">
      <formula>IF(RIGHT(TEXT(AE98,"0.#"),1)=".",FALSE,TRUE)</formula>
    </cfRule>
    <cfRule type="expression" dxfId="2460" priority="10316">
      <formula>IF(RIGHT(TEXT(AE98,"0.#"),1)=".",TRUE,FALSE)</formula>
    </cfRule>
  </conditionalFormatting>
  <conditionalFormatting sqref="AI98">
    <cfRule type="expression" dxfId="2459" priority="10313">
      <formula>IF(RIGHT(TEXT(AI98,"0.#"),1)=".",FALSE,TRUE)</formula>
    </cfRule>
    <cfRule type="expression" dxfId="2458" priority="10314">
      <formula>IF(RIGHT(TEXT(AI98,"0.#"),1)=".",TRUE,FALSE)</formula>
    </cfRule>
  </conditionalFormatting>
  <conditionalFormatting sqref="AM98">
    <cfRule type="expression" dxfId="2457" priority="10311">
      <formula>IF(RIGHT(TEXT(AM98,"0.#"),1)=".",FALSE,TRUE)</formula>
    </cfRule>
    <cfRule type="expression" dxfId="2456" priority="10312">
      <formula>IF(RIGHT(TEXT(AM98,"0.#"),1)=".",TRUE,FALSE)</formula>
    </cfRule>
  </conditionalFormatting>
  <conditionalFormatting sqref="AQ99">
    <cfRule type="expression" dxfId="2455" priority="10303">
      <formula>IF(RIGHT(TEXT(AQ99,"0.#"),1)=".",FALSE,TRUE)</formula>
    </cfRule>
    <cfRule type="expression" dxfId="2454" priority="10304">
      <formula>IF(RIGHT(TEXT(AQ99,"0.#"),1)=".",TRUE,FALSE)</formula>
    </cfRule>
  </conditionalFormatting>
  <conditionalFormatting sqref="AE101 AQ101">
    <cfRule type="expression" dxfId="2453" priority="10301">
      <formula>IF(RIGHT(TEXT(AE101,"0.#"),1)=".",FALSE,TRUE)</formula>
    </cfRule>
    <cfRule type="expression" dxfId="2452" priority="10302">
      <formula>IF(RIGHT(TEXT(AE101,"0.#"),1)=".",TRUE,FALSE)</formula>
    </cfRule>
  </conditionalFormatting>
  <conditionalFormatting sqref="AI101">
    <cfRule type="expression" dxfId="2451" priority="10299">
      <formula>IF(RIGHT(TEXT(AI101,"0.#"),1)=".",FALSE,TRUE)</formula>
    </cfRule>
    <cfRule type="expression" dxfId="2450" priority="10300">
      <formula>IF(RIGHT(TEXT(AI101,"0.#"),1)=".",TRUE,FALSE)</formula>
    </cfRule>
  </conditionalFormatting>
  <conditionalFormatting sqref="AM101">
    <cfRule type="expression" dxfId="2449" priority="10297">
      <formula>IF(RIGHT(TEXT(AM101,"0.#"),1)=".",FALSE,TRUE)</formula>
    </cfRule>
    <cfRule type="expression" dxfId="2448" priority="10298">
      <formula>IF(RIGHT(TEXT(AM101,"0.#"),1)=".",TRUE,FALSE)</formula>
    </cfRule>
  </conditionalFormatting>
  <conditionalFormatting sqref="AQ102">
    <cfRule type="expression" dxfId="2447" priority="10289">
      <formula>IF(RIGHT(TEXT(AQ102,"0.#"),1)=".",FALSE,TRUE)</formula>
    </cfRule>
    <cfRule type="expression" dxfId="2446" priority="10290">
      <formula>IF(RIGHT(TEXT(AQ102,"0.#"),1)=".",TRUE,FALSE)</formula>
    </cfRule>
  </conditionalFormatting>
  <conditionalFormatting sqref="AE48">
    <cfRule type="expression" dxfId="2445" priority="10287">
      <formula>IF(RIGHT(TEXT(AE48,"0.#"),1)=".",FALSE,TRUE)</formula>
    </cfRule>
    <cfRule type="expression" dxfId="2444" priority="10288">
      <formula>IF(RIGHT(TEXT(AE48,"0.#"),1)=".",TRUE,FALSE)</formula>
    </cfRule>
  </conditionalFormatting>
  <conditionalFormatting sqref="AE49">
    <cfRule type="expression" dxfId="2443" priority="10285">
      <formula>IF(RIGHT(TEXT(AE49,"0.#"),1)=".",FALSE,TRUE)</formula>
    </cfRule>
    <cfRule type="expression" dxfId="2442" priority="10286">
      <formula>IF(RIGHT(TEXT(AE49,"0.#"),1)=".",TRUE,FALSE)</formula>
    </cfRule>
  </conditionalFormatting>
  <conditionalFormatting sqref="AE50">
    <cfRule type="expression" dxfId="2441" priority="10283">
      <formula>IF(RIGHT(TEXT(AE50,"0.#"),1)=".",FALSE,TRUE)</formula>
    </cfRule>
    <cfRule type="expression" dxfId="2440" priority="10284">
      <formula>IF(RIGHT(TEXT(AE50,"0.#"),1)=".",TRUE,FALSE)</formula>
    </cfRule>
  </conditionalFormatting>
  <conditionalFormatting sqref="AI50">
    <cfRule type="expression" dxfId="2439" priority="10281">
      <formula>IF(RIGHT(TEXT(AI50,"0.#"),1)=".",FALSE,TRUE)</formula>
    </cfRule>
    <cfRule type="expression" dxfId="2438" priority="10282">
      <formula>IF(RIGHT(TEXT(AI50,"0.#"),1)=".",TRUE,FALSE)</formula>
    </cfRule>
  </conditionalFormatting>
  <conditionalFormatting sqref="AI49">
    <cfRule type="expression" dxfId="2437" priority="10279">
      <formula>IF(RIGHT(TEXT(AI49,"0.#"),1)=".",FALSE,TRUE)</formula>
    </cfRule>
    <cfRule type="expression" dxfId="2436" priority="10280">
      <formula>IF(RIGHT(TEXT(AI49,"0.#"),1)=".",TRUE,FALSE)</formula>
    </cfRule>
  </conditionalFormatting>
  <conditionalFormatting sqref="AI48">
    <cfRule type="expression" dxfId="2435" priority="10277">
      <formula>IF(RIGHT(TEXT(AI48,"0.#"),1)=".",FALSE,TRUE)</formula>
    </cfRule>
    <cfRule type="expression" dxfId="2434" priority="10278">
      <formula>IF(RIGHT(TEXT(AI48,"0.#"),1)=".",TRUE,FALSE)</formula>
    </cfRule>
  </conditionalFormatting>
  <conditionalFormatting sqref="AM48">
    <cfRule type="expression" dxfId="2433" priority="10275">
      <formula>IF(RIGHT(TEXT(AM48,"0.#"),1)=".",FALSE,TRUE)</formula>
    </cfRule>
    <cfRule type="expression" dxfId="2432" priority="10276">
      <formula>IF(RIGHT(TEXT(AM48,"0.#"),1)=".",TRUE,FALSE)</formula>
    </cfRule>
  </conditionalFormatting>
  <conditionalFormatting sqref="AM49">
    <cfRule type="expression" dxfId="2431" priority="10273">
      <formula>IF(RIGHT(TEXT(AM49,"0.#"),1)=".",FALSE,TRUE)</formula>
    </cfRule>
    <cfRule type="expression" dxfId="2430" priority="10274">
      <formula>IF(RIGHT(TEXT(AM49,"0.#"),1)=".",TRUE,FALSE)</formula>
    </cfRule>
  </conditionalFormatting>
  <conditionalFormatting sqref="AM50">
    <cfRule type="expression" dxfId="2429" priority="10271">
      <formula>IF(RIGHT(TEXT(AM50,"0.#"),1)=".",FALSE,TRUE)</formula>
    </cfRule>
    <cfRule type="expression" dxfId="2428" priority="10272">
      <formula>IF(RIGHT(TEXT(AM50,"0.#"),1)=".",TRUE,FALSE)</formula>
    </cfRule>
  </conditionalFormatting>
  <conditionalFormatting sqref="AE115:AE116 AI115:AI116 AM115:AM116 AQ115:AQ116 AU115:AU116">
    <cfRule type="expression" dxfId="2427" priority="10257">
      <formula>IF(RIGHT(TEXT(AE115,"0.#"),1)=".",FALSE,TRUE)</formula>
    </cfRule>
    <cfRule type="expression" dxfId="2426" priority="10258">
      <formula>IF(RIGHT(TEXT(AE115,"0.#"),1)=".",TRUE,FALSE)</formula>
    </cfRule>
  </conditionalFormatting>
  <conditionalFormatting sqref="AE414">
    <cfRule type="expression" dxfId="2425" priority="10227">
      <formula>IF(RIGHT(TEXT(AE414,"0.#"),1)=".",FALSE,TRUE)</formula>
    </cfRule>
    <cfRule type="expression" dxfId="2424" priority="10228">
      <formula>IF(RIGHT(TEXT(AE414,"0.#"),1)=".",TRUE,FALSE)</formula>
    </cfRule>
  </conditionalFormatting>
  <conditionalFormatting sqref="AM416">
    <cfRule type="expression" dxfId="2423" priority="10211">
      <formula>IF(RIGHT(TEXT(AM416,"0.#"),1)=".",FALSE,TRUE)</formula>
    </cfRule>
    <cfRule type="expression" dxfId="2422" priority="10212">
      <formula>IF(RIGHT(TEXT(AM416,"0.#"),1)=".",TRUE,FALSE)</formula>
    </cfRule>
  </conditionalFormatting>
  <conditionalFormatting sqref="AE415">
    <cfRule type="expression" dxfId="2421" priority="10225">
      <formula>IF(RIGHT(TEXT(AE415,"0.#"),1)=".",FALSE,TRUE)</formula>
    </cfRule>
    <cfRule type="expression" dxfId="2420" priority="10226">
      <formula>IF(RIGHT(TEXT(AE415,"0.#"),1)=".",TRUE,FALSE)</formula>
    </cfRule>
  </conditionalFormatting>
  <conditionalFormatting sqref="AE416">
    <cfRule type="expression" dxfId="2419" priority="10223">
      <formula>IF(RIGHT(TEXT(AE416,"0.#"),1)=".",FALSE,TRUE)</formula>
    </cfRule>
    <cfRule type="expression" dxfId="2418" priority="10224">
      <formula>IF(RIGHT(TEXT(AE416,"0.#"),1)=".",TRUE,FALSE)</formula>
    </cfRule>
  </conditionalFormatting>
  <conditionalFormatting sqref="AM414">
    <cfRule type="expression" dxfId="2417" priority="10215">
      <formula>IF(RIGHT(TEXT(AM414,"0.#"),1)=".",FALSE,TRUE)</formula>
    </cfRule>
    <cfRule type="expression" dxfId="2416" priority="10216">
      <formula>IF(RIGHT(TEXT(AM414,"0.#"),1)=".",TRUE,FALSE)</formula>
    </cfRule>
  </conditionalFormatting>
  <conditionalFormatting sqref="AM415">
    <cfRule type="expression" dxfId="2415" priority="10213">
      <formula>IF(RIGHT(TEXT(AM415,"0.#"),1)=".",FALSE,TRUE)</formula>
    </cfRule>
    <cfRule type="expression" dxfId="2414" priority="10214">
      <formula>IF(RIGHT(TEXT(AM415,"0.#"),1)=".",TRUE,FALSE)</formula>
    </cfRule>
  </conditionalFormatting>
  <conditionalFormatting sqref="AU414">
    <cfRule type="expression" dxfId="2413" priority="10203">
      <formula>IF(RIGHT(TEXT(AU414,"0.#"),1)=".",FALSE,TRUE)</formula>
    </cfRule>
    <cfRule type="expression" dxfId="2412" priority="10204">
      <formula>IF(RIGHT(TEXT(AU414,"0.#"),1)=".",TRUE,FALSE)</formula>
    </cfRule>
  </conditionalFormatting>
  <conditionalFormatting sqref="AU415">
    <cfRule type="expression" dxfId="2411" priority="10201">
      <formula>IF(RIGHT(TEXT(AU415,"0.#"),1)=".",FALSE,TRUE)</formula>
    </cfRule>
    <cfRule type="expression" dxfId="2410" priority="10202">
      <formula>IF(RIGHT(TEXT(AU415,"0.#"),1)=".",TRUE,FALSE)</formula>
    </cfRule>
  </conditionalFormatting>
  <conditionalFormatting sqref="AU416">
    <cfRule type="expression" dxfId="2409" priority="10199">
      <formula>IF(RIGHT(TEXT(AU416,"0.#"),1)=".",FALSE,TRUE)</formula>
    </cfRule>
    <cfRule type="expression" dxfId="2408" priority="10200">
      <formula>IF(RIGHT(TEXT(AU416,"0.#"),1)=".",TRUE,FALSE)</formula>
    </cfRule>
  </conditionalFormatting>
  <conditionalFormatting sqref="AI416">
    <cfRule type="expression" dxfId="2407" priority="10133">
      <formula>IF(RIGHT(TEXT(AI416,"0.#"),1)=".",FALSE,TRUE)</formula>
    </cfRule>
    <cfRule type="expression" dxfId="2406" priority="10134">
      <formula>IF(RIGHT(TEXT(AI416,"0.#"),1)=".",TRUE,FALSE)</formula>
    </cfRule>
  </conditionalFormatting>
  <conditionalFormatting sqref="AI414">
    <cfRule type="expression" dxfId="2405" priority="10137">
      <formula>IF(RIGHT(TEXT(AI414,"0.#"),1)=".",FALSE,TRUE)</formula>
    </cfRule>
    <cfRule type="expression" dxfId="2404" priority="10138">
      <formula>IF(RIGHT(TEXT(AI414,"0.#"),1)=".",TRUE,FALSE)</formula>
    </cfRule>
  </conditionalFormatting>
  <conditionalFormatting sqref="AI415">
    <cfRule type="expression" dxfId="2403" priority="10135">
      <formula>IF(RIGHT(TEXT(AI415,"0.#"),1)=".",FALSE,TRUE)</formula>
    </cfRule>
    <cfRule type="expression" dxfId="2402" priority="10136">
      <formula>IF(RIGHT(TEXT(AI415,"0.#"),1)=".",TRUE,FALSE)</formula>
    </cfRule>
  </conditionalFormatting>
  <conditionalFormatting sqref="AQ415">
    <cfRule type="expression" dxfId="2401" priority="10119">
      <formula>IF(RIGHT(TEXT(AQ415,"0.#"),1)=".",FALSE,TRUE)</formula>
    </cfRule>
    <cfRule type="expression" dxfId="2400" priority="10120">
      <formula>IF(RIGHT(TEXT(AQ415,"0.#"),1)=".",TRUE,FALSE)</formula>
    </cfRule>
  </conditionalFormatting>
  <conditionalFormatting sqref="AQ416">
    <cfRule type="expression" dxfId="2399" priority="10105">
      <formula>IF(RIGHT(TEXT(AQ416,"0.#"),1)=".",FALSE,TRUE)</formula>
    </cfRule>
    <cfRule type="expression" dxfId="2398" priority="10106">
      <formula>IF(RIGHT(TEXT(AQ416,"0.#"),1)=".",TRUE,FALSE)</formula>
    </cfRule>
  </conditionalFormatting>
  <conditionalFormatting sqref="AQ414">
    <cfRule type="expression" dxfId="2397" priority="10103">
      <formula>IF(RIGHT(TEXT(AQ414,"0.#"),1)=".",FALSE,TRUE)</formula>
    </cfRule>
    <cfRule type="expression" dxfId="2396" priority="10104">
      <formula>IF(RIGHT(TEXT(AQ414,"0.#"),1)=".",TRUE,FALSE)</formula>
    </cfRule>
  </conditionalFormatting>
  <conditionalFormatting sqref="AL816:AO845">
    <cfRule type="expression" dxfId="2395" priority="3827">
      <formula>IF(AND(AL816&gt;=0, RIGHT(TEXT(AL816,"0.#"),1)&lt;&gt;"."),TRUE,FALSE)</formula>
    </cfRule>
    <cfRule type="expression" dxfId="2394" priority="3828">
      <formula>IF(AND(AL816&gt;=0, RIGHT(TEXT(AL816,"0.#"),1)="."),TRUE,FALSE)</formula>
    </cfRule>
    <cfRule type="expression" dxfId="2393" priority="3829">
      <formula>IF(AND(AL816&lt;0, RIGHT(TEXT(AL816,"0.#"),1)&lt;&gt;"."),TRUE,FALSE)</formula>
    </cfRule>
    <cfRule type="expression" dxfId="2392" priority="3830">
      <formula>IF(AND(AL816&lt;0, RIGHT(TEXT(AL816,"0.#"),1)="."),TRUE,FALSE)</formula>
    </cfRule>
  </conditionalFormatting>
  <conditionalFormatting sqref="AQ28:AQ30">
    <cfRule type="expression" dxfId="2391" priority="1857">
      <formula>IF(RIGHT(TEXT(AQ28,"0.#"),1)=".",FALSE,TRUE)</formula>
    </cfRule>
    <cfRule type="expression" dxfId="2390" priority="1858">
      <formula>IF(RIGHT(TEXT(AQ28,"0.#"),1)=".",TRUE,FALSE)</formula>
    </cfRule>
  </conditionalFormatting>
  <conditionalFormatting sqref="AU28:AU30">
    <cfRule type="expression" dxfId="2389" priority="1855">
      <formula>IF(RIGHT(TEXT(AU28,"0.#"),1)=".",FALSE,TRUE)</formula>
    </cfRule>
    <cfRule type="expression" dxfId="2388" priority="1856">
      <formula>IF(RIGHT(TEXT(AU28,"0.#"),1)=".",TRUE,FALSE)</formula>
    </cfRule>
  </conditionalFormatting>
  <conditionalFormatting sqref="AQ33:AQ35">
    <cfRule type="expression" dxfId="2387" priority="1853">
      <formula>IF(RIGHT(TEXT(AQ33,"0.#"),1)=".",FALSE,TRUE)</formula>
    </cfRule>
    <cfRule type="expression" dxfId="2386" priority="1854">
      <formula>IF(RIGHT(TEXT(AQ33,"0.#"),1)=".",TRUE,FALSE)</formula>
    </cfRule>
  </conditionalFormatting>
  <conditionalFormatting sqref="AU33:AU35">
    <cfRule type="expression" dxfId="2385" priority="1851">
      <formula>IF(RIGHT(TEXT(AU33,"0.#"),1)=".",FALSE,TRUE)</formula>
    </cfRule>
    <cfRule type="expression" dxfId="2384" priority="1852">
      <formula>IF(RIGHT(TEXT(AU33,"0.#"),1)=".",TRUE,FALSE)</formula>
    </cfRule>
  </conditionalFormatting>
  <conditionalFormatting sqref="AQ38:AQ40">
    <cfRule type="expression" dxfId="2383" priority="1849">
      <formula>IF(RIGHT(TEXT(AQ38,"0.#"),1)=".",FALSE,TRUE)</formula>
    </cfRule>
    <cfRule type="expression" dxfId="2382" priority="1850">
      <formula>IF(RIGHT(TEXT(AQ38,"0.#"),1)=".",TRUE,FALSE)</formula>
    </cfRule>
  </conditionalFormatting>
  <conditionalFormatting sqref="AU38:AU40">
    <cfRule type="expression" dxfId="2381" priority="1847">
      <formula>IF(RIGHT(TEXT(AU38,"0.#"),1)=".",FALSE,TRUE)</formula>
    </cfRule>
    <cfRule type="expression" dxfId="2380" priority="1848">
      <formula>IF(RIGHT(TEXT(AU38,"0.#"),1)=".",TRUE,FALSE)</formula>
    </cfRule>
  </conditionalFormatting>
  <conditionalFormatting sqref="AQ43:AQ45">
    <cfRule type="expression" dxfId="2379" priority="1845">
      <formula>IF(RIGHT(TEXT(AQ43,"0.#"),1)=".",FALSE,TRUE)</formula>
    </cfRule>
    <cfRule type="expression" dxfId="2378" priority="1846">
      <formula>IF(RIGHT(TEXT(AQ43,"0.#"),1)=".",TRUE,FALSE)</formula>
    </cfRule>
  </conditionalFormatting>
  <conditionalFormatting sqref="AU43:AU45">
    <cfRule type="expression" dxfId="2377" priority="1843">
      <formula>IF(RIGHT(TEXT(AU43,"0.#"),1)=".",FALSE,TRUE)</formula>
    </cfRule>
    <cfRule type="expression" dxfId="2376" priority="1844">
      <formula>IF(RIGHT(TEXT(AU43,"0.#"),1)=".",TRUE,FALSE)</formula>
    </cfRule>
  </conditionalFormatting>
  <conditionalFormatting sqref="AQ48:AQ50">
    <cfRule type="expression" dxfId="2375" priority="1841">
      <formula>IF(RIGHT(TEXT(AQ48,"0.#"),1)=".",FALSE,TRUE)</formula>
    </cfRule>
    <cfRule type="expression" dxfId="2374" priority="1842">
      <formula>IF(RIGHT(TEXT(AQ48,"0.#"),1)=".",TRUE,FALSE)</formula>
    </cfRule>
  </conditionalFormatting>
  <conditionalFormatting sqref="AU48:AU50">
    <cfRule type="expression" dxfId="2373" priority="1839">
      <formula>IF(RIGHT(TEXT(AU48,"0.#"),1)=".",FALSE,TRUE)</formula>
    </cfRule>
    <cfRule type="expression" dxfId="2372" priority="1840">
      <formula>IF(RIGHT(TEXT(AU48,"0.#"),1)=".",TRUE,FALSE)</formula>
    </cfRule>
  </conditionalFormatting>
  <conditionalFormatting sqref="AQ60:AQ62">
    <cfRule type="expression" dxfId="2371" priority="1837">
      <formula>IF(RIGHT(TEXT(AQ60,"0.#"),1)=".",FALSE,TRUE)</formula>
    </cfRule>
    <cfRule type="expression" dxfId="2370" priority="1838">
      <formula>IF(RIGHT(TEXT(AQ60,"0.#"),1)=".",TRUE,FALSE)</formula>
    </cfRule>
  </conditionalFormatting>
  <conditionalFormatting sqref="AU60:AU62">
    <cfRule type="expression" dxfId="2369" priority="1835">
      <formula>IF(RIGHT(TEXT(AU60,"0.#"),1)=".",FALSE,TRUE)</formula>
    </cfRule>
    <cfRule type="expression" dxfId="2368" priority="1836">
      <formula>IF(RIGHT(TEXT(AU60,"0.#"),1)=".",TRUE,FALSE)</formula>
    </cfRule>
  </conditionalFormatting>
  <conditionalFormatting sqref="AQ65:AQ67">
    <cfRule type="expression" dxfId="2367" priority="1833">
      <formula>IF(RIGHT(TEXT(AQ65,"0.#"),1)=".",FALSE,TRUE)</formula>
    </cfRule>
    <cfRule type="expression" dxfId="2366" priority="1834">
      <formula>IF(RIGHT(TEXT(AQ65,"0.#"),1)=".",TRUE,FALSE)</formula>
    </cfRule>
  </conditionalFormatting>
  <conditionalFormatting sqref="AU65:AU67">
    <cfRule type="expression" dxfId="2365" priority="1831">
      <formula>IF(RIGHT(TEXT(AU65,"0.#"),1)=".",FALSE,TRUE)</formula>
    </cfRule>
    <cfRule type="expression" dxfId="2364" priority="1832">
      <formula>IF(RIGHT(TEXT(AU65,"0.#"),1)=".",TRUE,FALSE)</formula>
    </cfRule>
  </conditionalFormatting>
  <conditionalFormatting sqref="AQ70:AQ72">
    <cfRule type="expression" dxfId="2363" priority="1829">
      <formula>IF(RIGHT(TEXT(AQ70,"0.#"),1)=".",FALSE,TRUE)</formula>
    </cfRule>
    <cfRule type="expression" dxfId="2362" priority="1830">
      <formula>IF(RIGHT(TEXT(AQ70,"0.#"),1)=".",TRUE,FALSE)</formula>
    </cfRule>
  </conditionalFormatting>
  <conditionalFormatting sqref="AU70:AU72">
    <cfRule type="expression" dxfId="2361" priority="1827">
      <formula>IF(RIGHT(TEXT(AU70,"0.#"),1)=".",FALSE,TRUE)</formula>
    </cfRule>
    <cfRule type="expression" dxfId="2360" priority="1828">
      <formula>IF(RIGHT(TEXT(AU70,"0.#"),1)=".",TRUE,FALSE)</formula>
    </cfRule>
  </conditionalFormatting>
  <conditionalFormatting sqref="AQ77">
    <cfRule type="expression" dxfId="2359" priority="1825">
      <formula>IF(RIGHT(TEXT(AQ77,"0.#"),1)=".",FALSE,TRUE)</formula>
    </cfRule>
    <cfRule type="expression" dxfId="2358" priority="1826">
      <formula>IF(RIGHT(TEXT(AQ77,"0.#"),1)=".",TRUE,FALSE)</formula>
    </cfRule>
  </conditionalFormatting>
  <conditionalFormatting sqref="AQ78">
    <cfRule type="expression" dxfId="2357" priority="1823">
      <formula>IF(RIGHT(TEXT(AQ78,"0.#"),1)=".",FALSE,TRUE)</formula>
    </cfRule>
    <cfRule type="expression" dxfId="2356" priority="1824">
      <formula>IF(RIGHT(TEXT(AQ78,"0.#"),1)=".",TRUE,FALSE)</formula>
    </cfRule>
  </conditionalFormatting>
  <conditionalFormatting sqref="AQ80">
    <cfRule type="expression" dxfId="2355" priority="1821">
      <formula>IF(RIGHT(TEXT(AQ80,"0.#"),1)=".",FALSE,TRUE)</formula>
    </cfRule>
    <cfRule type="expression" dxfId="2354" priority="1822">
      <formula>IF(RIGHT(TEXT(AQ80,"0.#"),1)=".",TRUE,FALSE)</formula>
    </cfRule>
  </conditionalFormatting>
  <conditionalFormatting sqref="AQ81">
    <cfRule type="expression" dxfId="2353" priority="1819">
      <formula>IF(RIGHT(TEXT(AQ81,"0.#"),1)=".",FALSE,TRUE)</formula>
    </cfRule>
    <cfRule type="expression" dxfId="2352" priority="1820">
      <formula>IF(RIGHT(TEXT(AQ81,"0.#"),1)=".",TRUE,FALSE)</formula>
    </cfRule>
  </conditionalFormatting>
  <conditionalFormatting sqref="AQ84">
    <cfRule type="expression" dxfId="2351" priority="1815">
      <formula>IF(RIGHT(TEXT(AQ84,"0.#"),1)=".",FALSE,TRUE)</formula>
    </cfRule>
    <cfRule type="expression" dxfId="2350" priority="1816">
      <formula>IF(RIGHT(TEXT(AQ84,"0.#"),1)=".",TRUE,FALSE)</formula>
    </cfRule>
  </conditionalFormatting>
  <conditionalFormatting sqref="AQ87">
    <cfRule type="expression" dxfId="2349" priority="1811">
      <formula>IF(RIGHT(TEXT(AQ87,"0.#"),1)=".",FALSE,TRUE)</formula>
    </cfRule>
    <cfRule type="expression" dxfId="2348" priority="1812">
      <formula>IF(RIGHT(TEXT(AQ87,"0.#"),1)=".",TRUE,FALSE)</formula>
    </cfRule>
  </conditionalFormatting>
  <conditionalFormatting sqref="AE419">
    <cfRule type="expression" dxfId="2347" priority="1641">
      <formula>IF(RIGHT(TEXT(AE419,"0.#"),1)=".",FALSE,TRUE)</formula>
    </cfRule>
    <cfRule type="expression" dxfId="2346" priority="1642">
      <formula>IF(RIGHT(TEXT(AE419,"0.#"),1)=".",TRUE,FALSE)</formula>
    </cfRule>
  </conditionalFormatting>
  <conditionalFormatting sqref="AM421">
    <cfRule type="expression" dxfId="2345" priority="1631">
      <formula>IF(RIGHT(TEXT(AM421,"0.#"),1)=".",FALSE,TRUE)</formula>
    </cfRule>
    <cfRule type="expression" dxfId="2344" priority="1632">
      <formula>IF(RIGHT(TEXT(AM421,"0.#"),1)=".",TRUE,FALSE)</formula>
    </cfRule>
  </conditionalFormatting>
  <conditionalFormatting sqref="AE420">
    <cfRule type="expression" dxfId="2343" priority="1639">
      <formula>IF(RIGHT(TEXT(AE420,"0.#"),1)=".",FALSE,TRUE)</formula>
    </cfRule>
    <cfRule type="expression" dxfId="2342" priority="1640">
      <formula>IF(RIGHT(TEXT(AE420,"0.#"),1)=".",TRUE,FALSE)</formula>
    </cfRule>
  </conditionalFormatting>
  <conditionalFormatting sqref="AE421">
    <cfRule type="expression" dxfId="2341" priority="1637">
      <formula>IF(RIGHT(TEXT(AE421,"0.#"),1)=".",FALSE,TRUE)</formula>
    </cfRule>
    <cfRule type="expression" dxfId="2340" priority="1638">
      <formula>IF(RIGHT(TEXT(AE421,"0.#"),1)=".",TRUE,FALSE)</formula>
    </cfRule>
  </conditionalFormatting>
  <conditionalFormatting sqref="AM419">
    <cfRule type="expression" dxfId="2339" priority="1635">
      <formula>IF(RIGHT(TEXT(AM419,"0.#"),1)=".",FALSE,TRUE)</formula>
    </cfRule>
    <cfRule type="expression" dxfId="2338" priority="1636">
      <formula>IF(RIGHT(TEXT(AM419,"0.#"),1)=".",TRUE,FALSE)</formula>
    </cfRule>
  </conditionalFormatting>
  <conditionalFormatting sqref="AM420">
    <cfRule type="expression" dxfId="2337" priority="1633">
      <formula>IF(RIGHT(TEXT(AM420,"0.#"),1)=".",FALSE,TRUE)</formula>
    </cfRule>
    <cfRule type="expression" dxfId="2336" priority="1634">
      <formula>IF(RIGHT(TEXT(AM420,"0.#"),1)=".",TRUE,FALSE)</formula>
    </cfRule>
  </conditionalFormatting>
  <conditionalFormatting sqref="AU419">
    <cfRule type="expression" dxfId="2335" priority="1629">
      <formula>IF(RIGHT(TEXT(AU419,"0.#"),1)=".",FALSE,TRUE)</formula>
    </cfRule>
    <cfRule type="expression" dxfId="2334" priority="1630">
      <formula>IF(RIGHT(TEXT(AU419,"0.#"),1)=".",TRUE,FALSE)</formula>
    </cfRule>
  </conditionalFormatting>
  <conditionalFormatting sqref="AU420">
    <cfRule type="expression" dxfId="2333" priority="1627">
      <formula>IF(RIGHT(TEXT(AU420,"0.#"),1)=".",FALSE,TRUE)</formula>
    </cfRule>
    <cfRule type="expression" dxfId="2332" priority="1628">
      <formula>IF(RIGHT(TEXT(AU420,"0.#"),1)=".",TRUE,FALSE)</formula>
    </cfRule>
  </conditionalFormatting>
  <conditionalFormatting sqref="AU421">
    <cfRule type="expression" dxfId="2331" priority="1625">
      <formula>IF(RIGHT(TEXT(AU421,"0.#"),1)=".",FALSE,TRUE)</formula>
    </cfRule>
    <cfRule type="expression" dxfId="2330" priority="1626">
      <formula>IF(RIGHT(TEXT(AU421,"0.#"),1)=".",TRUE,FALSE)</formula>
    </cfRule>
  </conditionalFormatting>
  <conditionalFormatting sqref="AI421">
    <cfRule type="expression" dxfId="2329" priority="1619">
      <formula>IF(RIGHT(TEXT(AI421,"0.#"),1)=".",FALSE,TRUE)</formula>
    </cfRule>
    <cfRule type="expression" dxfId="2328" priority="1620">
      <formula>IF(RIGHT(TEXT(AI421,"0.#"),1)=".",TRUE,FALSE)</formula>
    </cfRule>
  </conditionalFormatting>
  <conditionalFormatting sqref="AI419">
    <cfRule type="expression" dxfId="2327" priority="1623">
      <formula>IF(RIGHT(TEXT(AI419,"0.#"),1)=".",FALSE,TRUE)</formula>
    </cfRule>
    <cfRule type="expression" dxfId="2326" priority="1624">
      <formula>IF(RIGHT(TEXT(AI419,"0.#"),1)=".",TRUE,FALSE)</formula>
    </cfRule>
  </conditionalFormatting>
  <conditionalFormatting sqref="AI420">
    <cfRule type="expression" dxfId="2325" priority="1621">
      <formula>IF(RIGHT(TEXT(AI420,"0.#"),1)=".",FALSE,TRUE)</formula>
    </cfRule>
    <cfRule type="expression" dxfId="2324" priority="1622">
      <formula>IF(RIGHT(TEXT(AI420,"0.#"),1)=".",TRUE,FALSE)</formula>
    </cfRule>
  </conditionalFormatting>
  <conditionalFormatting sqref="AQ420">
    <cfRule type="expression" dxfId="2323" priority="1617">
      <formula>IF(RIGHT(TEXT(AQ420,"0.#"),1)=".",FALSE,TRUE)</formula>
    </cfRule>
    <cfRule type="expression" dxfId="2322" priority="1618">
      <formula>IF(RIGHT(TEXT(AQ420,"0.#"),1)=".",TRUE,FALSE)</formula>
    </cfRule>
  </conditionalFormatting>
  <conditionalFormatting sqref="AQ421">
    <cfRule type="expression" dxfId="2321" priority="1615">
      <formula>IF(RIGHT(TEXT(AQ421,"0.#"),1)=".",FALSE,TRUE)</formula>
    </cfRule>
    <cfRule type="expression" dxfId="2320" priority="1616">
      <formula>IF(RIGHT(TEXT(AQ421,"0.#"),1)=".",TRUE,FALSE)</formula>
    </cfRule>
  </conditionalFormatting>
  <conditionalFormatting sqref="AQ419">
    <cfRule type="expression" dxfId="2319" priority="1613">
      <formula>IF(RIGHT(TEXT(AQ419,"0.#"),1)=".",FALSE,TRUE)</formula>
    </cfRule>
    <cfRule type="expression" dxfId="2318" priority="1614">
      <formula>IF(RIGHT(TEXT(AQ419,"0.#"),1)=".",TRUE,FALSE)</formula>
    </cfRule>
  </conditionalFormatting>
  <conditionalFormatting sqref="AE424">
    <cfRule type="expression" dxfId="2317" priority="1611">
      <formula>IF(RIGHT(TEXT(AE424,"0.#"),1)=".",FALSE,TRUE)</formula>
    </cfRule>
    <cfRule type="expression" dxfId="2316" priority="1612">
      <formula>IF(RIGHT(TEXT(AE424,"0.#"),1)=".",TRUE,FALSE)</formula>
    </cfRule>
  </conditionalFormatting>
  <conditionalFormatting sqref="AM426">
    <cfRule type="expression" dxfId="2315" priority="1601">
      <formula>IF(RIGHT(TEXT(AM426,"0.#"),1)=".",FALSE,TRUE)</formula>
    </cfRule>
    <cfRule type="expression" dxfId="2314" priority="1602">
      <formula>IF(RIGHT(TEXT(AM426,"0.#"),1)=".",TRUE,FALSE)</formula>
    </cfRule>
  </conditionalFormatting>
  <conditionalFormatting sqref="AE425">
    <cfRule type="expression" dxfId="2313" priority="1609">
      <formula>IF(RIGHT(TEXT(AE425,"0.#"),1)=".",FALSE,TRUE)</formula>
    </cfRule>
    <cfRule type="expression" dxfId="2312" priority="1610">
      <formula>IF(RIGHT(TEXT(AE425,"0.#"),1)=".",TRUE,FALSE)</formula>
    </cfRule>
  </conditionalFormatting>
  <conditionalFormatting sqref="AE426">
    <cfRule type="expression" dxfId="2311" priority="1607">
      <formula>IF(RIGHT(TEXT(AE426,"0.#"),1)=".",FALSE,TRUE)</formula>
    </cfRule>
    <cfRule type="expression" dxfId="2310" priority="1608">
      <formula>IF(RIGHT(TEXT(AE426,"0.#"),1)=".",TRUE,FALSE)</formula>
    </cfRule>
  </conditionalFormatting>
  <conditionalFormatting sqref="AM424">
    <cfRule type="expression" dxfId="2309" priority="1605">
      <formula>IF(RIGHT(TEXT(AM424,"0.#"),1)=".",FALSE,TRUE)</formula>
    </cfRule>
    <cfRule type="expression" dxfId="2308" priority="1606">
      <formula>IF(RIGHT(TEXT(AM424,"0.#"),1)=".",TRUE,FALSE)</formula>
    </cfRule>
  </conditionalFormatting>
  <conditionalFormatting sqref="AM425">
    <cfRule type="expression" dxfId="2307" priority="1603">
      <formula>IF(RIGHT(TEXT(AM425,"0.#"),1)=".",FALSE,TRUE)</formula>
    </cfRule>
    <cfRule type="expression" dxfId="2306" priority="1604">
      <formula>IF(RIGHT(TEXT(AM425,"0.#"),1)=".",TRUE,FALSE)</formula>
    </cfRule>
  </conditionalFormatting>
  <conditionalFormatting sqref="AU424">
    <cfRule type="expression" dxfId="2305" priority="1599">
      <formula>IF(RIGHT(TEXT(AU424,"0.#"),1)=".",FALSE,TRUE)</formula>
    </cfRule>
    <cfRule type="expression" dxfId="2304" priority="1600">
      <formula>IF(RIGHT(TEXT(AU424,"0.#"),1)=".",TRUE,FALSE)</formula>
    </cfRule>
  </conditionalFormatting>
  <conditionalFormatting sqref="AU425">
    <cfRule type="expression" dxfId="2303" priority="1597">
      <formula>IF(RIGHT(TEXT(AU425,"0.#"),1)=".",FALSE,TRUE)</formula>
    </cfRule>
    <cfRule type="expression" dxfId="2302" priority="1598">
      <formula>IF(RIGHT(TEXT(AU425,"0.#"),1)=".",TRUE,FALSE)</formula>
    </cfRule>
  </conditionalFormatting>
  <conditionalFormatting sqref="AU426">
    <cfRule type="expression" dxfId="2301" priority="1595">
      <formula>IF(RIGHT(TEXT(AU426,"0.#"),1)=".",FALSE,TRUE)</formula>
    </cfRule>
    <cfRule type="expression" dxfId="2300" priority="1596">
      <formula>IF(RIGHT(TEXT(AU426,"0.#"),1)=".",TRUE,FALSE)</formula>
    </cfRule>
  </conditionalFormatting>
  <conditionalFormatting sqref="AI426">
    <cfRule type="expression" dxfId="2299" priority="1589">
      <formula>IF(RIGHT(TEXT(AI426,"0.#"),1)=".",FALSE,TRUE)</formula>
    </cfRule>
    <cfRule type="expression" dxfId="2298" priority="1590">
      <formula>IF(RIGHT(TEXT(AI426,"0.#"),1)=".",TRUE,FALSE)</formula>
    </cfRule>
  </conditionalFormatting>
  <conditionalFormatting sqref="AI424">
    <cfRule type="expression" dxfId="2297" priority="1593">
      <formula>IF(RIGHT(TEXT(AI424,"0.#"),1)=".",FALSE,TRUE)</formula>
    </cfRule>
    <cfRule type="expression" dxfId="2296" priority="1594">
      <formula>IF(RIGHT(TEXT(AI424,"0.#"),1)=".",TRUE,FALSE)</formula>
    </cfRule>
  </conditionalFormatting>
  <conditionalFormatting sqref="AI425">
    <cfRule type="expression" dxfId="2295" priority="1591">
      <formula>IF(RIGHT(TEXT(AI425,"0.#"),1)=".",FALSE,TRUE)</formula>
    </cfRule>
    <cfRule type="expression" dxfId="2294" priority="1592">
      <formula>IF(RIGHT(TEXT(AI425,"0.#"),1)=".",TRUE,FALSE)</formula>
    </cfRule>
  </conditionalFormatting>
  <conditionalFormatting sqref="AQ425">
    <cfRule type="expression" dxfId="2293" priority="1587">
      <formula>IF(RIGHT(TEXT(AQ425,"0.#"),1)=".",FALSE,TRUE)</formula>
    </cfRule>
    <cfRule type="expression" dxfId="2292" priority="1588">
      <formula>IF(RIGHT(TEXT(AQ425,"0.#"),1)=".",TRUE,FALSE)</formula>
    </cfRule>
  </conditionalFormatting>
  <conditionalFormatting sqref="AQ426">
    <cfRule type="expression" dxfId="2291" priority="1585">
      <formula>IF(RIGHT(TEXT(AQ426,"0.#"),1)=".",FALSE,TRUE)</formula>
    </cfRule>
    <cfRule type="expression" dxfId="2290" priority="1586">
      <formula>IF(RIGHT(TEXT(AQ426,"0.#"),1)=".",TRUE,FALSE)</formula>
    </cfRule>
  </conditionalFormatting>
  <conditionalFormatting sqref="AQ424">
    <cfRule type="expression" dxfId="2289" priority="1583">
      <formula>IF(RIGHT(TEXT(AQ424,"0.#"),1)=".",FALSE,TRUE)</formula>
    </cfRule>
    <cfRule type="expression" dxfId="2288" priority="1584">
      <formula>IF(RIGHT(TEXT(AQ424,"0.#"),1)=".",TRUE,FALSE)</formula>
    </cfRule>
  </conditionalFormatting>
  <conditionalFormatting sqref="AE429">
    <cfRule type="expression" dxfId="2287" priority="1581">
      <formula>IF(RIGHT(TEXT(AE429,"0.#"),1)=".",FALSE,TRUE)</formula>
    </cfRule>
    <cfRule type="expression" dxfId="2286" priority="1582">
      <formula>IF(RIGHT(TEXT(AE429,"0.#"),1)=".",TRUE,FALSE)</formula>
    </cfRule>
  </conditionalFormatting>
  <conditionalFormatting sqref="AM431">
    <cfRule type="expression" dxfId="2285" priority="1571">
      <formula>IF(RIGHT(TEXT(AM431,"0.#"),1)=".",FALSE,TRUE)</formula>
    </cfRule>
    <cfRule type="expression" dxfId="2284" priority="1572">
      <formula>IF(RIGHT(TEXT(AM431,"0.#"),1)=".",TRUE,FALSE)</formula>
    </cfRule>
  </conditionalFormatting>
  <conditionalFormatting sqref="AE430">
    <cfRule type="expression" dxfId="2283" priority="1579">
      <formula>IF(RIGHT(TEXT(AE430,"0.#"),1)=".",FALSE,TRUE)</formula>
    </cfRule>
    <cfRule type="expression" dxfId="2282" priority="1580">
      <formula>IF(RIGHT(TEXT(AE430,"0.#"),1)=".",TRUE,FALSE)</formula>
    </cfRule>
  </conditionalFormatting>
  <conditionalFormatting sqref="AE431">
    <cfRule type="expression" dxfId="2281" priority="1577">
      <formula>IF(RIGHT(TEXT(AE431,"0.#"),1)=".",FALSE,TRUE)</formula>
    </cfRule>
    <cfRule type="expression" dxfId="2280" priority="1578">
      <formula>IF(RIGHT(TEXT(AE431,"0.#"),1)=".",TRUE,FALSE)</formula>
    </cfRule>
  </conditionalFormatting>
  <conditionalFormatting sqref="AM429">
    <cfRule type="expression" dxfId="2279" priority="1575">
      <formula>IF(RIGHT(TEXT(AM429,"0.#"),1)=".",FALSE,TRUE)</formula>
    </cfRule>
    <cfRule type="expression" dxfId="2278" priority="1576">
      <formula>IF(RIGHT(TEXT(AM429,"0.#"),1)=".",TRUE,FALSE)</formula>
    </cfRule>
  </conditionalFormatting>
  <conditionalFormatting sqref="AM430">
    <cfRule type="expression" dxfId="2277" priority="1573">
      <formula>IF(RIGHT(TEXT(AM430,"0.#"),1)=".",FALSE,TRUE)</formula>
    </cfRule>
    <cfRule type="expression" dxfId="2276" priority="1574">
      <formula>IF(RIGHT(TEXT(AM430,"0.#"),1)=".",TRUE,FALSE)</formula>
    </cfRule>
  </conditionalFormatting>
  <conditionalFormatting sqref="AU429">
    <cfRule type="expression" dxfId="2275" priority="1569">
      <formula>IF(RIGHT(TEXT(AU429,"0.#"),1)=".",FALSE,TRUE)</formula>
    </cfRule>
    <cfRule type="expression" dxfId="2274" priority="1570">
      <formula>IF(RIGHT(TEXT(AU429,"0.#"),1)=".",TRUE,FALSE)</formula>
    </cfRule>
  </conditionalFormatting>
  <conditionalFormatting sqref="AU430">
    <cfRule type="expression" dxfId="2273" priority="1567">
      <formula>IF(RIGHT(TEXT(AU430,"0.#"),1)=".",FALSE,TRUE)</formula>
    </cfRule>
    <cfRule type="expression" dxfId="2272" priority="1568">
      <formula>IF(RIGHT(TEXT(AU430,"0.#"),1)=".",TRUE,FALSE)</formula>
    </cfRule>
  </conditionalFormatting>
  <conditionalFormatting sqref="AU431">
    <cfRule type="expression" dxfId="2271" priority="1565">
      <formula>IF(RIGHT(TEXT(AU431,"0.#"),1)=".",FALSE,TRUE)</formula>
    </cfRule>
    <cfRule type="expression" dxfId="2270" priority="1566">
      <formula>IF(RIGHT(TEXT(AU431,"0.#"),1)=".",TRUE,FALSE)</formula>
    </cfRule>
  </conditionalFormatting>
  <conditionalFormatting sqref="AI431">
    <cfRule type="expression" dxfId="2269" priority="1559">
      <formula>IF(RIGHT(TEXT(AI431,"0.#"),1)=".",FALSE,TRUE)</formula>
    </cfRule>
    <cfRule type="expression" dxfId="2268" priority="1560">
      <formula>IF(RIGHT(TEXT(AI431,"0.#"),1)=".",TRUE,FALSE)</formula>
    </cfRule>
  </conditionalFormatting>
  <conditionalFormatting sqref="AI429">
    <cfRule type="expression" dxfId="2267" priority="1563">
      <formula>IF(RIGHT(TEXT(AI429,"0.#"),1)=".",FALSE,TRUE)</formula>
    </cfRule>
    <cfRule type="expression" dxfId="2266" priority="1564">
      <formula>IF(RIGHT(TEXT(AI429,"0.#"),1)=".",TRUE,FALSE)</formula>
    </cfRule>
  </conditionalFormatting>
  <conditionalFormatting sqref="AI430">
    <cfRule type="expression" dxfId="2265" priority="1561">
      <formula>IF(RIGHT(TEXT(AI430,"0.#"),1)=".",FALSE,TRUE)</formula>
    </cfRule>
    <cfRule type="expression" dxfId="2264" priority="1562">
      <formula>IF(RIGHT(TEXT(AI430,"0.#"),1)=".",TRUE,FALSE)</formula>
    </cfRule>
  </conditionalFormatting>
  <conditionalFormatting sqref="AQ430">
    <cfRule type="expression" dxfId="2263" priority="1557">
      <formula>IF(RIGHT(TEXT(AQ430,"0.#"),1)=".",FALSE,TRUE)</formula>
    </cfRule>
    <cfRule type="expression" dxfId="2262" priority="1558">
      <formula>IF(RIGHT(TEXT(AQ430,"0.#"),1)=".",TRUE,FALSE)</formula>
    </cfRule>
  </conditionalFormatting>
  <conditionalFormatting sqref="AQ431">
    <cfRule type="expression" dxfId="2261" priority="1555">
      <formula>IF(RIGHT(TEXT(AQ431,"0.#"),1)=".",FALSE,TRUE)</formula>
    </cfRule>
    <cfRule type="expression" dxfId="2260" priority="1556">
      <formula>IF(RIGHT(TEXT(AQ431,"0.#"),1)=".",TRUE,FALSE)</formula>
    </cfRule>
  </conditionalFormatting>
  <conditionalFormatting sqref="AQ429">
    <cfRule type="expression" dxfId="2259" priority="1553">
      <formula>IF(RIGHT(TEXT(AQ429,"0.#"),1)=".",FALSE,TRUE)</formula>
    </cfRule>
    <cfRule type="expression" dxfId="2258" priority="1554">
      <formula>IF(RIGHT(TEXT(AQ429,"0.#"),1)=".",TRUE,FALSE)</formula>
    </cfRule>
  </conditionalFormatting>
  <conditionalFormatting sqref="AE434">
    <cfRule type="expression" dxfId="2257" priority="1551">
      <formula>IF(RIGHT(TEXT(AE434,"0.#"),1)=".",FALSE,TRUE)</formula>
    </cfRule>
    <cfRule type="expression" dxfId="2256" priority="1552">
      <formula>IF(RIGHT(TEXT(AE434,"0.#"),1)=".",TRUE,FALSE)</formula>
    </cfRule>
  </conditionalFormatting>
  <conditionalFormatting sqref="AM436">
    <cfRule type="expression" dxfId="2255" priority="1541">
      <formula>IF(RIGHT(TEXT(AM436,"0.#"),1)=".",FALSE,TRUE)</formula>
    </cfRule>
    <cfRule type="expression" dxfId="2254" priority="1542">
      <formula>IF(RIGHT(TEXT(AM436,"0.#"),1)=".",TRUE,FALSE)</formula>
    </cfRule>
  </conditionalFormatting>
  <conditionalFormatting sqref="AE435">
    <cfRule type="expression" dxfId="2253" priority="1549">
      <formula>IF(RIGHT(TEXT(AE435,"0.#"),1)=".",FALSE,TRUE)</formula>
    </cfRule>
    <cfRule type="expression" dxfId="2252" priority="1550">
      <formula>IF(RIGHT(TEXT(AE435,"0.#"),1)=".",TRUE,FALSE)</formula>
    </cfRule>
  </conditionalFormatting>
  <conditionalFormatting sqref="AE436">
    <cfRule type="expression" dxfId="2251" priority="1547">
      <formula>IF(RIGHT(TEXT(AE436,"0.#"),1)=".",FALSE,TRUE)</formula>
    </cfRule>
    <cfRule type="expression" dxfId="2250" priority="1548">
      <formula>IF(RIGHT(TEXT(AE436,"0.#"),1)=".",TRUE,FALSE)</formula>
    </cfRule>
  </conditionalFormatting>
  <conditionalFormatting sqref="AM434">
    <cfRule type="expression" dxfId="2249" priority="1545">
      <formula>IF(RIGHT(TEXT(AM434,"0.#"),1)=".",FALSE,TRUE)</formula>
    </cfRule>
    <cfRule type="expression" dxfId="2248" priority="1546">
      <formula>IF(RIGHT(TEXT(AM434,"0.#"),1)=".",TRUE,FALSE)</formula>
    </cfRule>
  </conditionalFormatting>
  <conditionalFormatting sqref="AM435">
    <cfRule type="expression" dxfId="2247" priority="1543">
      <formula>IF(RIGHT(TEXT(AM435,"0.#"),1)=".",FALSE,TRUE)</formula>
    </cfRule>
    <cfRule type="expression" dxfId="2246" priority="1544">
      <formula>IF(RIGHT(TEXT(AM435,"0.#"),1)=".",TRUE,FALSE)</formula>
    </cfRule>
  </conditionalFormatting>
  <conditionalFormatting sqref="AU434">
    <cfRule type="expression" dxfId="2245" priority="1539">
      <formula>IF(RIGHT(TEXT(AU434,"0.#"),1)=".",FALSE,TRUE)</formula>
    </cfRule>
    <cfRule type="expression" dxfId="2244" priority="1540">
      <formula>IF(RIGHT(TEXT(AU434,"0.#"),1)=".",TRUE,FALSE)</formula>
    </cfRule>
  </conditionalFormatting>
  <conditionalFormatting sqref="AU435">
    <cfRule type="expression" dxfId="2243" priority="1537">
      <formula>IF(RIGHT(TEXT(AU435,"0.#"),1)=".",FALSE,TRUE)</formula>
    </cfRule>
    <cfRule type="expression" dxfId="2242" priority="1538">
      <formula>IF(RIGHT(TEXT(AU435,"0.#"),1)=".",TRUE,FALSE)</formula>
    </cfRule>
  </conditionalFormatting>
  <conditionalFormatting sqref="AU436">
    <cfRule type="expression" dxfId="2241" priority="1535">
      <formula>IF(RIGHT(TEXT(AU436,"0.#"),1)=".",FALSE,TRUE)</formula>
    </cfRule>
    <cfRule type="expression" dxfId="2240" priority="1536">
      <formula>IF(RIGHT(TEXT(AU436,"0.#"),1)=".",TRUE,FALSE)</formula>
    </cfRule>
  </conditionalFormatting>
  <conditionalFormatting sqref="AI436">
    <cfRule type="expression" dxfId="2239" priority="1529">
      <formula>IF(RIGHT(TEXT(AI436,"0.#"),1)=".",FALSE,TRUE)</formula>
    </cfRule>
    <cfRule type="expression" dxfId="2238" priority="1530">
      <formula>IF(RIGHT(TEXT(AI436,"0.#"),1)=".",TRUE,FALSE)</formula>
    </cfRule>
  </conditionalFormatting>
  <conditionalFormatting sqref="AI434">
    <cfRule type="expression" dxfId="2237" priority="1533">
      <formula>IF(RIGHT(TEXT(AI434,"0.#"),1)=".",FALSE,TRUE)</formula>
    </cfRule>
    <cfRule type="expression" dxfId="2236" priority="1534">
      <formula>IF(RIGHT(TEXT(AI434,"0.#"),1)=".",TRUE,FALSE)</formula>
    </cfRule>
  </conditionalFormatting>
  <conditionalFormatting sqref="AI435">
    <cfRule type="expression" dxfId="2235" priority="1531">
      <formula>IF(RIGHT(TEXT(AI435,"0.#"),1)=".",FALSE,TRUE)</formula>
    </cfRule>
    <cfRule type="expression" dxfId="2234" priority="1532">
      <formula>IF(RIGHT(TEXT(AI435,"0.#"),1)=".",TRUE,FALSE)</formula>
    </cfRule>
  </conditionalFormatting>
  <conditionalFormatting sqref="AQ435">
    <cfRule type="expression" dxfId="2233" priority="1527">
      <formula>IF(RIGHT(TEXT(AQ435,"0.#"),1)=".",FALSE,TRUE)</formula>
    </cfRule>
    <cfRule type="expression" dxfId="2232" priority="1528">
      <formula>IF(RIGHT(TEXT(AQ435,"0.#"),1)=".",TRUE,FALSE)</formula>
    </cfRule>
  </conditionalFormatting>
  <conditionalFormatting sqref="AQ436">
    <cfRule type="expression" dxfId="2231" priority="1525">
      <formula>IF(RIGHT(TEXT(AQ436,"0.#"),1)=".",FALSE,TRUE)</formula>
    </cfRule>
    <cfRule type="expression" dxfId="2230" priority="1526">
      <formula>IF(RIGHT(TEXT(AQ436,"0.#"),1)=".",TRUE,FALSE)</formula>
    </cfRule>
  </conditionalFormatting>
  <conditionalFormatting sqref="AQ434">
    <cfRule type="expression" dxfId="2229" priority="1523">
      <formula>IF(RIGHT(TEXT(AQ434,"0.#"),1)=".",FALSE,TRUE)</formula>
    </cfRule>
    <cfRule type="expression" dxfId="2228" priority="1524">
      <formula>IF(RIGHT(TEXT(AQ434,"0.#"),1)=".",TRUE,FALSE)</formula>
    </cfRule>
  </conditionalFormatting>
  <conditionalFormatting sqref="AE439">
    <cfRule type="expression" dxfId="2227" priority="1521">
      <formula>IF(RIGHT(TEXT(AE439,"0.#"),1)=".",FALSE,TRUE)</formula>
    </cfRule>
    <cfRule type="expression" dxfId="2226" priority="1522">
      <formula>IF(RIGHT(TEXT(AE439,"0.#"),1)=".",TRUE,FALSE)</formula>
    </cfRule>
  </conditionalFormatting>
  <conditionalFormatting sqref="AM441">
    <cfRule type="expression" dxfId="2225" priority="1511">
      <formula>IF(RIGHT(TEXT(AM441,"0.#"),1)=".",FALSE,TRUE)</formula>
    </cfRule>
    <cfRule type="expression" dxfId="2224" priority="1512">
      <formula>IF(RIGHT(TEXT(AM441,"0.#"),1)=".",TRUE,FALSE)</formula>
    </cfRule>
  </conditionalFormatting>
  <conditionalFormatting sqref="AE440">
    <cfRule type="expression" dxfId="2223" priority="1519">
      <formula>IF(RIGHT(TEXT(AE440,"0.#"),1)=".",FALSE,TRUE)</formula>
    </cfRule>
    <cfRule type="expression" dxfId="2222" priority="1520">
      <formula>IF(RIGHT(TEXT(AE440,"0.#"),1)=".",TRUE,FALSE)</formula>
    </cfRule>
  </conditionalFormatting>
  <conditionalFormatting sqref="AE441">
    <cfRule type="expression" dxfId="2221" priority="1517">
      <formula>IF(RIGHT(TEXT(AE441,"0.#"),1)=".",FALSE,TRUE)</formula>
    </cfRule>
    <cfRule type="expression" dxfId="2220" priority="1518">
      <formula>IF(RIGHT(TEXT(AE441,"0.#"),1)=".",TRUE,FALSE)</formula>
    </cfRule>
  </conditionalFormatting>
  <conditionalFormatting sqref="AM439">
    <cfRule type="expression" dxfId="2219" priority="1515">
      <formula>IF(RIGHT(TEXT(AM439,"0.#"),1)=".",FALSE,TRUE)</formula>
    </cfRule>
    <cfRule type="expression" dxfId="2218" priority="1516">
      <formula>IF(RIGHT(TEXT(AM439,"0.#"),1)=".",TRUE,FALSE)</formula>
    </cfRule>
  </conditionalFormatting>
  <conditionalFormatting sqref="AM440">
    <cfRule type="expression" dxfId="2217" priority="1513">
      <formula>IF(RIGHT(TEXT(AM440,"0.#"),1)=".",FALSE,TRUE)</formula>
    </cfRule>
    <cfRule type="expression" dxfId="2216" priority="1514">
      <formula>IF(RIGHT(TEXT(AM440,"0.#"),1)=".",TRUE,FALSE)</formula>
    </cfRule>
  </conditionalFormatting>
  <conditionalFormatting sqref="AU439">
    <cfRule type="expression" dxfId="2215" priority="1509">
      <formula>IF(RIGHT(TEXT(AU439,"0.#"),1)=".",FALSE,TRUE)</formula>
    </cfRule>
    <cfRule type="expression" dxfId="2214" priority="1510">
      <formula>IF(RIGHT(TEXT(AU439,"0.#"),1)=".",TRUE,FALSE)</formula>
    </cfRule>
  </conditionalFormatting>
  <conditionalFormatting sqref="AU440">
    <cfRule type="expression" dxfId="2213" priority="1507">
      <formula>IF(RIGHT(TEXT(AU440,"0.#"),1)=".",FALSE,TRUE)</formula>
    </cfRule>
    <cfRule type="expression" dxfId="2212" priority="1508">
      <formula>IF(RIGHT(TEXT(AU440,"0.#"),1)=".",TRUE,FALSE)</formula>
    </cfRule>
  </conditionalFormatting>
  <conditionalFormatting sqref="AU441">
    <cfRule type="expression" dxfId="2211" priority="1505">
      <formula>IF(RIGHT(TEXT(AU441,"0.#"),1)=".",FALSE,TRUE)</formula>
    </cfRule>
    <cfRule type="expression" dxfId="2210" priority="1506">
      <formula>IF(RIGHT(TEXT(AU441,"0.#"),1)=".",TRUE,FALSE)</formula>
    </cfRule>
  </conditionalFormatting>
  <conditionalFormatting sqref="AI441">
    <cfRule type="expression" dxfId="2209" priority="1499">
      <formula>IF(RIGHT(TEXT(AI441,"0.#"),1)=".",FALSE,TRUE)</formula>
    </cfRule>
    <cfRule type="expression" dxfId="2208" priority="1500">
      <formula>IF(RIGHT(TEXT(AI441,"0.#"),1)=".",TRUE,FALSE)</formula>
    </cfRule>
  </conditionalFormatting>
  <conditionalFormatting sqref="AI439">
    <cfRule type="expression" dxfId="2207" priority="1503">
      <formula>IF(RIGHT(TEXT(AI439,"0.#"),1)=".",FALSE,TRUE)</formula>
    </cfRule>
    <cfRule type="expression" dxfId="2206" priority="1504">
      <formula>IF(RIGHT(TEXT(AI439,"0.#"),1)=".",TRUE,FALSE)</formula>
    </cfRule>
  </conditionalFormatting>
  <conditionalFormatting sqref="AI440">
    <cfRule type="expression" dxfId="2205" priority="1501">
      <formula>IF(RIGHT(TEXT(AI440,"0.#"),1)=".",FALSE,TRUE)</formula>
    </cfRule>
    <cfRule type="expression" dxfId="2204" priority="1502">
      <formula>IF(RIGHT(TEXT(AI440,"0.#"),1)=".",TRUE,FALSE)</formula>
    </cfRule>
  </conditionalFormatting>
  <conditionalFormatting sqref="AQ440">
    <cfRule type="expression" dxfId="2203" priority="1497">
      <formula>IF(RIGHT(TEXT(AQ440,"0.#"),1)=".",FALSE,TRUE)</formula>
    </cfRule>
    <cfRule type="expression" dxfId="2202" priority="1498">
      <formula>IF(RIGHT(TEXT(AQ440,"0.#"),1)=".",TRUE,FALSE)</formula>
    </cfRule>
  </conditionalFormatting>
  <conditionalFormatting sqref="AQ441">
    <cfRule type="expression" dxfId="2201" priority="1495">
      <formula>IF(RIGHT(TEXT(AQ441,"0.#"),1)=".",FALSE,TRUE)</formula>
    </cfRule>
    <cfRule type="expression" dxfId="2200" priority="1496">
      <formula>IF(RIGHT(TEXT(AQ441,"0.#"),1)=".",TRUE,FALSE)</formula>
    </cfRule>
  </conditionalFormatting>
  <conditionalFormatting sqref="AQ439">
    <cfRule type="expression" dxfId="2199" priority="1493">
      <formula>IF(RIGHT(TEXT(AQ439,"0.#"),1)=".",FALSE,TRUE)</formula>
    </cfRule>
    <cfRule type="expression" dxfId="2198" priority="1494">
      <formula>IF(RIGHT(TEXT(AQ439,"0.#"),1)=".",TRUE,FALSE)</formula>
    </cfRule>
  </conditionalFormatting>
  <conditionalFormatting sqref="AE444">
    <cfRule type="expression" dxfId="2197" priority="1491">
      <formula>IF(RIGHT(TEXT(AE444,"0.#"),1)=".",FALSE,TRUE)</formula>
    </cfRule>
    <cfRule type="expression" dxfId="2196" priority="1492">
      <formula>IF(RIGHT(TEXT(AE444,"0.#"),1)=".",TRUE,FALSE)</formula>
    </cfRule>
  </conditionalFormatting>
  <conditionalFormatting sqref="AM446">
    <cfRule type="expression" dxfId="2195" priority="1481">
      <formula>IF(RIGHT(TEXT(AM446,"0.#"),1)=".",FALSE,TRUE)</formula>
    </cfRule>
    <cfRule type="expression" dxfId="2194" priority="1482">
      <formula>IF(RIGHT(TEXT(AM446,"0.#"),1)=".",TRUE,FALSE)</formula>
    </cfRule>
  </conditionalFormatting>
  <conditionalFormatting sqref="AE445">
    <cfRule type="expression" dxfId="2193" priority="1489">
      <formula>IF(RIGHT(TEXT(AE445,"0.#"),1)=".",FALSE,TRUE)</formula>
    </cfRule>
    <cfRule type="expression" dxfId="2192" priority="1490">
      <formula>IF(RIGHT(TEXT(AE445,"0.#"),1)=".",TRUE,FALSE)</formula>
    </cfRule>
  </conditionalFormatting>
  <conditionalFormatting sqref="AE446">
    <cfRule type="expression" dxfId="2191" priority="1487">
      <formula>IF(RIGHT(TEXT(AE446,"0.#"),1)=".",FALSE,TRUE)</formula>
    </cfRule>
    <cfRule type="expression" dxfId="2190" priority="1488">
      <formula>IF(RIGHT(TEXT(AE446,"0.#"),1)=".",TRUE,FALSE)</formula>
    </cfRule>
  </conditionalFormatting>
  <conditionalFormatting sqref="AM444">
    <cfRule type="expression" dxfId="2189" priority="1485">
      <formula>IF(RIGHT(TEXT(AM444,"0.#"),1)=".",FALSE,TRUE)</formula>
    </cfRule>
    <cfRule type="expression" dxfId="2188" priority="1486">
      <formula>IF(RIGHT(TEXT(AM444,"0.#"),1)=".",TRUE,FALSE)</formula>
    </cfRule>
  </conditionalFormatting>
  <conditionalFormatting sqref="AM445">
    <cfRule type="expression" dxfId="2187" priority="1483">
      <formula>IF(RIGHT(TEXT(AM445,"0.#"),1)=".",FALSE,TRUE)</formula>
    </cfRule>
    <cfRule type="expression" dxfId="2186" priority="1484">
      <formula>IF(RIGHT(TEXT(AM445,"0.#"),1)=".",TRUE,FALSE)</formula>
    </cfRule>
  </conditionalFormatting>
  <conditionalFormatting sqref="AU444">
    <cfRule type="expression" dxfId="2185" priority="1479">
      <formula>IF(RIGHT(TEXT(AU444,"0.#"),1)=".",FALSE,TRUE)</formula>
    </cfRule>
    <cfRule type="expression" dxfId="2184" priority="1480">
      <formula>IF(RIGHT(TEXT(AU444,"0.#"),1)=".",TRUE,FALSE)</formula>
    </cfRule>
  </conditionalFormatting>
  <conditionalFormatting sqref="AU445">
    <cfRule type="expression" dxfId="2183" priority="1477">
      <formula>IF(RIGHT(TEXT(AU445,"0.#"),1)=".",FALSE,TRUE)</formula>
    </cfRule>
    <cfRule type="expression" dxfId="2182" priority="1478">
      <formula>IF(RIGHT(TEXT(AU445,"0.#"),1)=".",TRUE,FALSE)</formula>
    </cfRule>
  </conditionalFormatting>
  <conditionalFormatting sqref="AU446">
    <cfRule type="expression" dxfId="2181" priority="1475">
      <formula>IF(RIGHT(TEXT(AU446,"0.#"),1)=".",FALSE,TRUE)</formula>
    </cfRule>
    <cfRule type="expression" dxfId="2180" priority="1476">
      <formula>IF(RIGHT(TEXT(AU446,"0.#"),1)=".",TRUE,FALSE)</formula>
    </cfRule>
  </conditionalFormatting>
  <conditionalFormatting sqref="AI446">
    <cfRule type="expression" dxfId="2179" priority="1469">
      <formula>IF(RIGHT(TEXT(AI446,"0.#"),1)=".",FALSE,TRUE)</formula>
    </cfRule>
    <cfRule type="expression" dxfId="2178" priority="1470">
      <formula>IF(RIGHT(TEXT(AI446,"0.#"),1)=".",TRUE,FALSE)</formula>
    </cfRule>
  </conditionalFormatting>
  <conditionalFormatting sqref="AI444">
    <cfRule type="expression" dxfId="2177" priority="1473">
      <formula>IF(RIGHT(TEXT(AI444,"0.#"),1)=".",FALSE,TRUE)</formula>
    </cfRule>
    <cfRule type="expression" dxfId="2176" priority="1474">
      <formula>IF(RIGHT(TEXT(AI444,"0.#"),1)=".",TRUE,FALSE)</formula>
    </cfRule>
  </conditionalFormatting>
  <conditionalFormatting sqref="AI445">
    <cfRule type="expression" dxfId="2175" priority="1471">
      <formula>IF(RIGHT(TEXT(AI445,"0.#"),1)=".",FALSE,TRUE)</formula>
    </cfRule>
    <cfRule type="expression" dxfId="2174" priority="1472">
      <formula>IF(RIGHT(TEXT(AI445,"0.#"),1)=".",TRUE,FALSE)</formula>
    </cfRule>
  </conditionalFormatting>
  <conditionalFormatting sqref="AQ445">
    <cfRule type="expression" dxfId="2173" priority="1467">
      <formula>IF(RIGHT(TEXT(AQ445,"0.#"),1)=".",FALSE,TRUE)</formula>
    </cfRule>
    <cfRule type="expression" dxfId="2172" priority="1468">
      <formula>IF(RIGHT(TEXT(AQ445,"0.#"),1)=".",TRUE,FALSE)</formula>
    </cfRule>
  </conditionalFormatting>
  <conditionalFormatting sqref="AQ446">
    <cfRule type="expression" dxfId="2171" priority="1465">
      <formula>IF(RIGHT(TEXT(AQ446,"0.#"),1)=".",FALSE,TRUE)</formula>
    </cfRule>
    <cfRule type="expression" dxfId="2170" priority="1466">
      <formula>IF(RIGHT(TEXT(AQ446,"0.#"),1)=".",TRUE,FALSE)</formula>
    </cfRule>
  </conditionalFormatting>
  <conditionalFormatting sqref="AQ444">
    <cfRule type="expression" dxfId="2169" priority="1463">
      <formula>IF(RIGHT(TEXT(AQ444,"0.#"),1)=".",FALSE,TRUE)</formula>
    </cfRule>
    <cfRule type="expression" dxfId="2168" priority="1464">
      <formula>IF(RIGHT(TEXT(AQ444,"0.#"),1)=".",TRUE,FALSE)</formula>
    </cfRule>
  </conditionalFormatting>
  <conditionalFormatting sqref="AE449">
    <cfRule type="expression" dxfId="2167" priority="1461">
      <formula>IF(RIGHT(TEXT(AE449,"0.#"),1)=".",FALSE,TRUE)</formula>
    </cfRule>
    <cfRule type="expression" dxfId="2166" priority="1462">
      <formula>IF(RIGHT(TEXT(AE449,"0.#"),1)=".",TRUE,FALSE)</formula>
    </cfRule>
  </conditionalFormatting>
  <conditionalFormatting sqref="AM451">
    <cfRule type="expression" dxfId="2165" priority="1451">
      <formula>IF(RIGHT(TEXT(AM451,"0.#"),1)=".",FALSE,TRUE)</formula>
    </cfRule>
    <cfRule type="expression" dxfId="2164" priority="1452">
      <formula>IF(RIGHT(TEXT(AM451,"0.#"),1)=".",TRUE,FALSE)</formula>
    </cfRule>
  </conditionalFormatting>
  <conditionalFormatting sqref="AE450">
    <cfRule type="expression" dxfId="2163" priority="1459">
      <formula>IF(RIGHT(TEXT(AE450,"0.#"),1)=".",FALSE,TRUE)</formula>
    </cfRule>
    <cfRule type="expression" dxfId="2162" priority="1460">
      <formula>IF(RIGHT(TEXT(AE450,"0.#"),1)=".",TRUE,FALSE)</formula>
    </cfRule>
  </conditionalFormatting>
  <conditionalFormatting sqref="AE451">
    <cfRule type="expression" dxfId="2161" priority="1457">
      <formula>IF(RIGHT(TEXT(AE451,"0.#"),1)=".",FALSE,TRUE)</formula>
    </cfRule>
    <cfRule type="expression" dxfId="2160" priority="1458">
      <formula>IF(RIGHT(TEXT(AE451,"0.#"),1)=".",TRUE,FALSE)</formula>
    </cfRule>
  </conditionalFormatting>
  <conditionalFormatting sqref="AM449">
    <cfRule type="expression" dxfId="2159" priority="1455">
      <formula>IF(RIGHT(TEXT(AM449,"0.#"),1)=".",FALSE,TRUE)</formula>
    </cfRule>
    <cfRule type="expression" dxfId="2158" priority="1456">
      <formula>IF(RIGHT(TEXT(AM449,"0.#"),1)=".",TRUE,FALSE)</formula>
    </cfRule>
  </conditionalFormatting>
  <conditionalFormatting sqref="AM450">
    <cfRule type="expression" dxfId="2157" priority="1453">
      <formula>IF(RIGHT(TEXT(AM450,"0.#"),1)=".",FALSE,TRUE)</formula>
    </cfRule>
    <cfRule type="expression" dxfId="2156" priority="1454">
      <formula>IF(RIGHT(TEXT(AM450,"0.#"),1)=".",TRUE,FALSE)</formula>
    </cfRule>
  </conditionalFormatting>
  <conditionalFormatting sqref="AU449">
    <cfRule type="expression" dxfId="2155" priority="1449">
      <formula>IF(RIGHT(TEXT(AU449,"0.#"),1)=".",FALSE,TRUE)</formula>
    </cfRule>
    <cfRule type="expression" dxfId="2154" priority="1450">
      <formula>IF(RIGHT(TEXT(AU449,"0.#"),1)=".",TRUE,FALSE)</formula>
    </cfRule>
  </conditionalFormatting>
  <conditionalFormatting sqref="AU450">
    <cfRule type="expression" dxfId="2153" priority="1447">
      <formula>IF(RIGHT(TEXT(AU450,"0.#"),1)=".",FALSE,TRUE)</formula>
    </cfRule>
    <cfRule type="expression" dxfId="2152" priority="1448">
      <formula>IF(RIGHT(TEXT(AU450,"0.#"),1)=".",TRUE,FALSE)</formula>
    </cfRule>
  </conditionalFormatting>
  <conditionalFormatting sqref="AU451">
    <cfRule type="expression" dxfId="2151" priority="1445">
      <formula>IF(RIGHT(TEXT(AU451,"0.#"),1)=".",FALSE,TRUE)</formula>
    </cfRule>
    <cfRule type="expression" dxfId="2150" priority="1446">
      <formula>IF(RIGHT(TEXT(AU451,"0.#"),1)=".",TRUE,FALSE)</formula>
    </cfRule>
  </conditionalFormatting>
  <conditionalFormatting sqref="AI451">
    <cfRule type="expression" dxfId="2149" priority="1439">
      <formula>IF(RIGHT(TEXT(AI451,"0.#"),1)=".",FALSE,TRUE)</formula>
    </cfRule>
    <cfRule type="expression" dxfId="2148" priority="1440">
      <formula>IF(RIGHT(TEXT(AI451,"0.#"),1)=".",TRUE,FALSE)</formula>
    </cfRule>
  </conditionalFormatting>
  <conditionalFormatting sqref="AI449">
    <cfRule type="expression" dxfId="2147" priority="1443">
      <formula>IF(RIGHT(TEXT(AI449,"0.#"),1)=".",FALSE,TRUE)</formula>
    </cfRule>
    <cfRule type="expression" dxfId="2146" priority="1444">
      <formula>IF(RIGHT(TEXT(AI449,"0.#"),1)=".",TRUE,FALSE)</formula>
    </cfRule>
  </conditionalFormatting>
  <conditionalFormatting sqref="AI450">
    <cfRule type="expression" dxfId="2145" priority="1441">
      <formula>IF(RIGHT(TEXT(AI450,"0.#"),1)=".",FALSE,TRUE)</formula>
    </cfRule>
    <cfRule type="expression" dxfId="2144" priority="1442">
      <formula>IF(RIGHT(TEXT(AI450,"0.#"),1)=".",TRUE,FALSE)</formula>
    </cfRule>
  </conditionalFormatting>
  <conditionalFormatting sqref="AQ450">
    <cfRule type="expression" dxfId="2143" priority="1437">
      <formula>IF(RIGHT(TEXT(AQ450,"0.#"),1)=".",FALSE,TRUE)</formula>
    </cfRule>
    <cfRule type="expression" dxfId="2142" priority="1438">
      <formula>IF(RIGHT(TEXT(AQ450,"0.#"),1)=".",TRUE,FALSE)</formula>
    </cfRule>
  </conditionalFormatting>
  <conditionalFormatting sqref="AQ451">
    <cfRule type="expression" dxfId="2141" priority="1435">
      <formula>IF(RIGHT(TEXT(AQ451,"0.#"),1)=".",FALSE,TRUE)</formula>
    </cfRule>
    <cfRule type="expression" dxfId="2140" priority="1436">
      <formula>IF(RIGHT(TEXT(AQ451,"0.#"),1)=".",TRUE,FALSE)</formula>
    </cfRule>
  </conditionalFormatting>
  <conditionalFormatting sqref="AQ449">
    <cfRule type="expression" dxfId="2139" priority="1433">
      <formula>IF(RIGHT(TEXT(AQ449,"0.#"),1)=".",FALSE,TRUE)</formula>
    </cfRule>
    <cfRule type="expression" dxfId="2138" priority="1434">
      <formula>IF(RIGHT(TEXT(AQ449,"0.#"),1)=".",TRUE,FALSE)</formula>
    </cfRule>
  </conditionalFormatting>
  <conditionalFormatting sqref="AE454">
    <cfRule type="expression" dxfId="2137" priority="1431">
      <formula>IF(RIGHT(TEXT(AE454,"0.#"),1)=".",FALSE,TRUE)</formula>
    </cfRule>
    <cfRule type="expression" dxfId="2136" priority="1432">
      <formula>IF(RIGHT(TEXT(AE454,"0.#"),1)=".",TRUE,FALSE)</formula>
    </cfRule>
  </conditionalFormatting>
  <conditionalFormatting sqref="AM456">
    <cfRule type="expression" dxfId="2135" priority="1421">
      <formula>IF(RIGHT(TEXT(AM456,"0.#"),1)=".",FALSE,TRUE)</formula>
    </cfRule>
    <cfRule type="expression" dxfId="2134" priority="1422">
      <formula>IF(RIGHT(TEXT(AM456,"0.#"),1)=".",TRUE,FALSE)</formula>
    </cfRule>
  </conditionalFormatting>
  <conditionalFormatting sqref="AE455">
    <cfRule type="expression" dxfId="2133" priority="1429">
      <formula>IF(RIGHT(TEXT(AE455,"0.#"),1)=".",FALSE,TRUE)</formula>
    </cfRule>
    <cfRule type="expression" dxfId="2132" priority="1430">
      <formula>IF(RIGHT(TEXT(AE455,"0.#"),1)=".",TRUE,FALSE)</formula>
    </cfRule>
  </conditionalFormatting>
  <conditionalFormatting sqref="AE456">
    <cfRule type="expression" dxfId="2131" priority="1427">
      <formula>IF(RIGHT(TEXT(AE456,"0.#"),1)=".",FALSE,TRUE)</formula>
    </cfRule>
    <cfRule type="expression" dxfId="2130" priority="1428">
      <formula>IF(RIGHT(TEXT(AE456,"0.#"),1)=".",TRUE,FALSE)</formula>
    </cfRule>
  </conditionalFormatting>
  <conditionalFormatting sqref="AM454">
    <cfRule type="expression" dxfId="2129" priority="1425">
      <formula>IF(RIGHT(TEXT(AM454,"0.#"),1)=".",FALSE,TRUE)</formula>
    </cfRule>
    <cfRule type="expression" dxfId="2128" priority="1426">
      <formula>IF(RIGHT(TEXT(AM454,"0.#"),1)=".",TRUE,FALSE)</formula>
    </cfRule>
  </conditionalFormatting>
  <conditionalFormatting sqref="AM455">
    <cfRule type="expression" dxfId="2127" priority="1423">
      <formula>IF(RIGHT(TEXT(AM455,"0.#"),1)=".",FALSE,TRUE)</formula>
    </cfRule>
    <cfRule type="expression" dxfId="2126" priority="1424">
      <formula>IF(RIGHT(TEXT(AM455,"0.#"),1)=".",TRUE,FALSE)</formula>
    </cfRule>
  </conditionalFormatting>
  <conditionalFormatting sqref="AU454">
    <cfRule type="expression" dxfId="2125" priority="1419">
      <formula>IF(RIGHT(TEXT(AU454,"0.#"),1)=".",FALSE,TRUE)</formula>
    </cfRule>
    <cfRule type="expression" dxfId="2124" priority="1420">
      <formula>IF(RIGHT(TEXT(AU454,"0.#"),1)=".",TRUE,FALSE)</formula>
    </cfRule>
  </conditionalFormatting>
  <conditionalFormatting sqref="AU455">
    <cfRule type="expression" dxfId="2123" priority="1417">
      <formula>IF(RIGHT(TEXT(AU455,"0.#"),1)=".",FALSE,TRUE)</formula>
    </cfRule>
    <cfRule type="expression" dxfId="2122" priority="1418">
      <formula>IF(RIGHT(TEXT(AU455,"0.#"),1)=".",TRUE,FALSE)</formula>
    </cfRule>
  </conditionalFormatting>
  <conditionalFormatting sqref="AU456">
    <cfRule type="expression" dxfId="2121" priority="1415">
      <formula>IF(RIGHT(TEXT(AU456,"0.#"),1)=".",FALSE,TRUE)</formula>
    </cfRule>
    <cfRule type="expression" dxfId="2120" priority="1416">
      <formula>IF(RIGHT(TEXT(AU456,"0.#"),1)=".",TRUE,FALSE)</formula>
    </cfRule>
  </conditionalFormatting>
  <conditionalFormatting sqref="AI456">
    <cfRule type="expression" dxfId="2119" priority="1409">
      <formula>IF(RIGHT(TEXT(AI456,"0.#"),1)=".",FALSE,TRUE)</formula>
    </cfRule>
    <cfRule type="expression" dxfId="2118" priority="1410">
      <formula>IF(RIGHT(TEXT(AI456,"0.#"),1)=".",TRUE,FALSE)</formula>
    </cfRule>
  </conditionalFormatting>
  <conditionalFormatting sqref="AI454">
    <cfRule type="expression" dxfId="2117" priority="1413">
      <formula>IF(RIGHT(TEXT(AI454,"0.#"),1)=".",FALSE,TRUE)</formula>
    </cfRule>
    <cfRule type="expression" dxfId="2116" priority="1414">
      <formula>IF(RIGHT(TEXT(AI454,"0.#"),1)=".",TRUE,FALSE)</formula>
    </cfRule>
  </conditionalFormatting>
  <conditionalFormatting sqref="AI455">
    <cfRule type="expression" dxfId="2115" priority="1411">
      <formula>IF(RIGHT(TEXT(AI455,"0.#"),1)=".",FALSE,TRUE)</formula>
    </cfRule>
    <cfRule type="expression" dxfId="2114" priority="1412">
      <formula>IF(RIGHT(TEXT(AI455,"0.#"),1)=".",TRUE,FALSE)</formula>
    </cfRule>
  </conditionalFormatting>
  <conditionalFormatting sqref="AQ455">
    <cfRule type="expression" dxfId="2113" priority="1407">
      <formula>IF(RIGHT(TEXT(AQ455,"0.#"),1)=".",FALSE,TRUE)</formula>
    </cfRule>
    <cfRule type="expression" dxfId="2112" priority="1408">
      <formula>IF(RIGHT(TEXT(AQ455,"0.#"),1)=".",TRUE,FALSE)</formula>
    </cfRule>
  </conditionalFormatting>
  <conditionalFormatting sqref="AQ456">
    <cfRule type="expression" dxfId="2111" priority="1405">
      <formula>IF(RIGHT(TEXT(AQ456,"0.#"),1)=".",FALSE,TRUE)</formula>
    </cfRule>
    <cfRule type="expression" dxfId="2110" priority="1406">
      <formula>IF(RIGHT(TEXT(AQ456,"0.#"),1)=".",TRUE,FALSE)</formula>
    </cfRule>
  </conditionalFormatting>
  <conditionalFormatting sqref="AQ454">
    <cfRule type="expression" dxfId="2109" priority="1403">
      <formula>IF(RIGHT(TEXT(AQ454,"0.#"),1)=".",FALSE,TRUE)</formula>
    </cfRule>
    <cfRule type="expression" dxfId="2108" priority="1404">
      <formula>IF(RIGHT(TEXT(AQ454,"0.#"),1)=".",TRUE,FALSE)</formula>
    </cfRule>
  </conditionalFormatting>
  <conditionalFormatting sqref="AE459">
    <cfRule type="expression" dxfId="2107" priority="1401">
      <formula>IF(RIGHT(TEXT(AE459,"0.#"),1)=".",FALSE,TRUE)</formula>
    </cfRule>
    <cfRule type="expression" dxfId="2106" priority="1402">
      <formula>IF(RIGHT(TEXT(AE459,"0.#"),1)=".",TRUE,FALSE)</formula>
    </cfRule>
  </conditionalFormatting>
  <conditionalFormatting sqref="AM461">
    <cfRule type="expression" dxfId="2105" priority="1391">
      <formula>IF(RIGHT(TEXT(AM461,"0.#"),1)=".",FALSE,TRUE)</formula>
    </cfRule>
    <cfRule type="expression" dxfId="2104" priority="1392">
      <formula>IF(RIGHT(TEXT(AM461,"0.#"),1)=".",TRUE,FALSE)</formula>
    </cfRule>
  </conditionalFormatting>
  <conditionalFormatting sqref="AE460">
    <cfRule type="expression" dxfId="2103" priority="1399">
      <formula>IF(RIGHT(TEXT(AE460,"0.#"),1)=".",FALSE,TRUE)</formula>
    </cfRule>
    <cfRule type="expression" dxfId="2102" priority="1400">
      <formula>IF(RIGHT(TEXT(AE460,"0.#"),1)=".",TRUE,FALSE)</formula>
    </cfRule>
  </conditionalFormatting>
  <conditionalFormatting sqref="AE461">
    <cfRule type="expression" dxfId="2101" priority="1397">
      <formula>IF(RIGHT(TEXT(AE461,"0.#"),1)=".",FALSE,TRUE)</formula>
    </cfRule>
    <cfRule type="expression" dxfId="2100" priority="1398">
      <formula>IF(RIGHT(TEXT(AE461,"0.#"),1)=".",TRUE,FALSE)</formula>
    </cfRule>
  </conditionalFormatting>
  <conditionalFormatting sqref="AM459">
    <cfRule type="expression" dxfId="2099" priority="1395">
      <formula>IF(RIGHT(TEXT(AM459,"0.#"),1)=".",FALSE,TRUE)</formula>
    </cfRule>
    <cfRule type="expression" dxfId="2098" priority="1396">
      <formula>IF(RIGHT(TEXT(AM459,"0.#"),1)=".",TRUE,FALSE)</formula>
    </cfRule>
  </conditionalFormatting>
  <conditionalFormatting sqref="AM460">
    <cfRule type="expression" dxfId="2097" priority="1393">
      <formula>IF(RIGHT(TEXT(AM460,"0.#"),1)=".",FALSE,TRUE)</formula>
    </cfRule>
    <cfRule type="expression" dxfId="2096" priority="1394">
      <formula>IF(RIGHT(TEXT(AM460,"0.#"),1)=".",TRUE,FALSE)</formula>
    </cfRule>
  </conditionalFormatting>
  <conditionalFormatting sqref="AU459">
    <cfRule type="expression" dxfId="2095" priority="1389">
      <formula>IF(RIGHT(TEXT(AU459,"0.#"),1)=".",FALSE,TRUE)</formula>
    </cfRule>
    <cfRule type="expression" dxfId="2094" priority="1390">
      <formula>IF(RIGHT(TEXT(AU459,"0.#"),1)=".",TRUE,FALSE)</formula>
    </cfRule>
  </conditionalFormatting>
  <conditionalFormatting sqref="AU460">
    <cfRule type="expression" dxfId="2093" priority="1387">
      <formula>IF(RIGHT(TEXT(AU460,"0.#"),1)=".",FALSE,TRUE)</formula>
    </cfRule>
    <cfRule type="expression" dxfId="2092" priority="1388">
      <formula>IF(RIGHT(TEXT(AU460,"0.#"),1)=".",TRUE,FALSE)</formula>
    </cfRule>
  </conditionalFormatting>
  <conditionalFormatting sqref="AU461">
    <cfRule type="expression" dxfId="2091" priority="1385">
      <formula>IF(RIGHT(TEXT(AU461,"0.#"),1)=".",FALSE,TRUE)</formula>
    </cfRule>
    <cfRule type="expression" dxfId="2090" priority="1386">
      <formula>IF(RIGHT(TEXT(AU461,"0.#"),1)=".",TRUE,FALSE)</formula>
    </cfRule>
  </conditionalFormatting>
  <conditionalFormatting sqref="AI461">
    <cfRule type="expression" dxfId="2089" priority="1379">
      <formula>IF(RIGHT(TEXT(AI461,"0.#"),1)=".",FALSE,TRUE)</formula>
    </cfRule>
    <cfRule type="expression" dxfId="2088" priority="1380">
      <formula>IF(RIGHT(TEXT(AI461,"0.#"),1)=".",TRUE,FALSE)</formula>
    </cfRule>
  </conditionalFormatting>
  <conditionalFormatting sqref="AI459">
    <cfRule type="expression" dxfId="2087" priority="1383">
      <formula>IF(RIGHT(TEXT(AI459,"0.#"),1)=".",FALSE,TRUE)</formula>
    </cfRule>
    <cfRule type="expression" dxfId="2086" priority="1384">
      <formula>IF(RIGHT(TEXT(AI459,"0.#"),1)=".",TRUE,FALSE)</formula>
    </cfRule>
  </conditionalFormatting>
  <conditionalFormatting sqref="AI460">
    <cfRule type="expression" dxfId="2085" priority="1381">
      <formula>IF(RIGHT(TEXT(AI460,"0.#"),1)=".",FALSE,TRUE)</formula>
    </cfRule>
    <cfRule type="expression" dxfId="2084" priority="1382">
      <formula>IF(RIGHT(TEXT(AI460,"0.#"),1)=".",TRUE,FALSE)</formula>
    </cfRule>
  </conditionalFormatting>
  <conditionalFormatting sqref="AQ460">
    <cfRule type="expression" dxfId="2083" priority="1377">
      <formula>IF(RIGHT(TEXT(AQ460,"0.#"),1)=".",FALSE,TRUE)</formula>
    </cfRule>
    <cfRule type="expression" dxfId="2082" priority="1378">
      <formula>IF(RIGHT(TEXT(AQ460,"0.#"),1)=".",TRUE,FALSE)</formula>
    </cfRule>
  </conditionalFormatting>
  <conditionalFormatting sqref="AQ461">
    <cfRule type="expression" dxfId="2081" priority="1375">
      <formula>IF(RIGHT(TEXT(AQ461,"0.#"),1)=".",FALSE,TRUE)</formula>
    </cfRule>
    <cfRule type="expression" dxfId="2080" priority="1376">
      <formula>IF(RIGHT(TEXT(AQ461,"0.#"),1)=".",TRUE,FALSE)</formula>
    </cfRule>
  </conditionalFormatting>
  <conditionalFormatting sqref="AQ459">
    <cfRule type="expression" dxfId="2079" priority="1373">
      <formula>IF(RIGHT(TEXT(AQ459,"0.#"),1)=".",FALSE,TRUE)</formula>
    </cfRule>
    <cfRule type="expression" dxfId="2078" priority="1374">
      <formula>IF(RIGHT(TEXT(AQ459,"0.#"),1)=".",TRUE,FALSE)</formula>
    </cfRule>
  </conditionalFormatting>
  <conditionalFormatting sqref="AE468">
    <cfRule type="expression" dxfId="2077" priority="1371">
      <formula>IF(RIGHT(TEXT(AE468,"0.#"),1)=".",FALSE,TRUE)</formula>
    </cfRule>
    <cfRule type="expression" dxfId="2076" priority="1372">
      <formula>IF(RIGHT(TEXT(AE468,"0.#"),1)=".",TRUE,FALSE)</formula>
    </cfRule>
  </conditionalFormatting>
  <conditionalFormatting sqref="AM470">
    <cfRule type="expression" dxfId="2075" priority="1361">
      <formula>IF(RIGHT(TEXT(AM470,"0.#"),1)=".",FALSE,TRUE)</formula>
    </cfRule>
    <cfRule type="expression" dxfId="2074" priority="1362">
      <formula>IF(RIGHT(TEXT(AM470,"0.#"),1)=".",TRUE,FALSE)</formula>
    </cfRule>
  </conditionalFormatting>
  <conditionalFormatting sqref="AE469">
    <cfRule type="expression" dxfId="2073" priority="1369">
      <formula>IF(RIGHT(TEXT(AE469,"0.#"),1)=".",FALSE,TRUE)</formula>
    </cfRule>
    <cfRule type="expression" dxfId="2072" priority="1370">
      <formula>IF(RIGHT(TEXT(AE469,"0.#"),1)=".",TRUE,FALSE)</formula>
    </cfRule>
  </conditionalFormatting>
  <conditionalFormatting sqref="AE470">
    <cfRule type="expression" dxfId="2071" priority="1367">
      <formula>IF(RIGHT(TEXT(AE470,"0.#"),1)=".",FALSE,TRUE)</formula>
    </cfRule>
    <cfRule type="expression" dxfId="2070" priority="1368">
      <formula>IF(RIGHT(TEXT(AE470,"0.#"),1)=".",TRUE,FALSE)</formula>
    </cfRule>
  </conditionalFormatting>
  <conditionalFormatting sqref="AM468">
    <cfRule type="expression" dxfId="2069" priority="1365">
      <formula>IF(RIGHT(TEXT(AM468,"0.#"),1)=".",FALSE,TRUE)</formula>
    </cfRule>
    <cfRule type="expression" dxfId="2068" priority="1366">
      <formula>IF(RIGHT(TEXT(AM468,"0.#"),1)=".",TRUE,FALSE)</formula>
    </cfRule>
  </conditionalFormatting>
  <conditionalFormatting sqref="AM469">
    <cfRule type="expression" dxfId="2067" priority="1363">
      <formula>IF(RIGHT(TEXT(AM469,"0.#"),1)=".",FALSE,TRUE)</formula>
    </cfRule>
    <cfRule type="expression" dxfId="2066" priority="1364">
      <formula>IF(RIGHT(TEXT(AM469,"0.#"),1)=".",TRUE,FALSE)</formula>
    </cfRule>
  </conditionalFormatting>
  <conditionalFormatting sqref="AU468">
    <cfRule type="expression" dxfId="2065" priority="1359">
      <formula>IF(RIGHT(TEXT(AU468,"0.#"),1)=".",FALSE,TRUE)</formula>
    </cfRule>
    <cfRule type="expression" dxfId="2064" priority="1360">
      <formula>IF(RIGHT(TEXT(AU468,"0.#"),1)=".",TRUE,FALSE)</formula>
    </cfRule>
  </conditionalFormatting>
  <conditionalFormatting sqref="AU469">
    <cfRule type="expression" dxfId="2063" priority="1357">
      <formula>IF(RIGHT(TEXT(AU469,"0.#"),1)=".",FALSE,TRUE)</formula>
    </cfRule>
    <cfRule type="expression" dxfId="2062" priority="1358">
      <formula>IF(RIGHT(TEXT(AU469,"0.#"),1)=".",TRUE,FALSE)</formula>
    </cfRule>
  </conditionalFormatting>
  <conditionalFormatting sqref="AU470">
    <cfRule type="expression" dxfId="2061" priority="1355">
      <formula>IF(RIGHT(TEXT(AU470,"0.#"),1)=".",FALSE,TRUE)</formula>
    </cfRule>
    <cfRule type="expression" dxfId="2060" priority="1356">
      <formula>IF(RIGHT(TEXT(AU470,"0.#"),1)=".",TRUE,FALSE)</formula>
    </cfRule>
  </conditionalFormatting>
  <conditionalFormatting sqref="AI470">
    <cfRule type="expression" dxfId="2059" priority="1349">
      <formula>IF(RIGHT(TEXT(AI470,"0.#"),1)=".",FALSE,TRUE)</formula>
    </cfRule>
    <cfRule type="expression" dxfId="2058" priority="1350">
      <formula>IF(RIGHT(TEXT(AI470,"0.#"),1)=".",TRUE,FALSE)</formula>
    </cfRule>
  </conditionalFormatting>
  <conditionalFormatting sqref="AI468">
    <cfRule type="expression" dxfId="2057" priority="1353">
      <formula>IF(RIGHT(TEXT(AI468,"0.#"),1)=".",FALSE,TRUE)</formula>
    </cfRule>
    <cfRule type="expression" dxfId="2056" priority="1354">
      <formula>IF(RIGHT(TEXT(AI468,"0.#"),1)=".",TRUE,FALSE)</formula>
    </cfRule>
  </conditionalFormatting>
  <conditionalFormatting sqref="AI469">
    <cfRule type="expression" dxfId="2055" priority="1351">
      <formula>IF(RIGHT(TEXT(AI469,"0.#"),1)=".",FALSE,TRUE)</formula>
    </cfRule>
    <cfRule type="expression" dxfId="2054" priority="1352">
      <formula>IF(RIGHT(TEXT(AI469,"0.#"),1)=".",TRUE,FALSE)</formula>
    </cfRule>
  </conditionalFormatting>
  <conditionalFormatting sqref="AQ469">
    <cfRule type="expression" dxfId="2053" priority="1347">
      <formula>IF(RIGHT(TEXT(AQ469,"0.#"),1)=".",FALSE,TRUE)</formula>
    </cfRule>
    <cfRule type="expression" dxfId="2052" priority="1348">
      <formula>IF(RIGHT(TEXT(AQ469,"0.#"),1)=".",TRUE,FALSE)</formula>
    </cfRule>
  </conditionalFormatting>
  <conditionalFormatting sqref="AQ470">
    <cfRule type="expression" dxfId="2051" priority="1345">
      <formula>IF(RIGHT(TEXT(AQ470,"0.#"),1)=".",FALSE,TRUE)</formula>
    </cfRule>
    <cfRule type="expression" dxfId="2050" priority="1346">
      <formula>IF(RIGHT(TEXT(AQ470,"0.#"),1)=".",TRUE,FALSE)</formula>
    </cfRule>
  </conditionalFormatting>
  <conditionalFormatting sqref="AQ468">
    <cfRule type="expression" dxfId="2049" priority="1343">
      <formula>IF(RIGHT(TEXT(AQ468,"0.#"),1)=".",FALSE,TRUE)</formula>
    </cfRule>
    <cfRule type="expression" dxfId="2048" priority="1344">
      <formula>IF(RIGHT(TEXT(AQ468,"0.#"),1)=".",TRUE,FALSE)</formula>
    </cfRule>
  </conditionalFormatting>
  <conditionalFormatting sqref="AE473">
    <cfRule type="expression" dxfId="2047" priority="1341">
      <formula>IF(RIGHT(TEXT(AE473,"0.#"),1)=".",FALSE,TRUE)</formula>
    </cfRule>
    <cfRule type="expression" dxfId="2046" priority="1342">
      <formula>IF(RIGHT(TEXT(AE473,"0.#"),1)=".",TRUE,FALSE)</formula>
    </cfRule>
  </conditionalFormatting>
  <conditionalFormatting sqref="AM475">
    <cfRule type="expression" dxfId="2045" priority="1331">
      <formula>IF(RIGHT(TEXT(AM475,"0.#"),1)=".",FALSE,TRUE)</formula>
    </cfRule>
    <cfRule type="expression" dxfId="2044" priority="1332">
      <formula>IF(RIGHT(TEXT(AM475,"0.#"),1)=".",TRUE,FALSE)</formula>
    </cfRule>
  </conditionalFormatting>
  <conditionalFormatting sqref="AE474">
    <cfRule type="expression" dxfId="2043" priority="1339">
      <formula>IF(RIGHT(TEXT(AE474,"0.#"),1)=".",FALSE,TRUE)</formula>
    </cfRule>
    <cfRule type="expression" dxfId="2042" priority="1340">
      <formula>IF(RIGHT(TEXT(AE474,"0.#"),1)=".",TRUE,FALSE)</formula>
    </cfRule>
  </conditionalFormatting>
  <conditionalFormatting sqref="AE475">
    <cfRule type="expression" dxfId="2041" priority="1337">
      <formula>IF(RIGHT(TEXT(AE475,"0.#"),1)=".",FALSE,TRUE)</formula>
    </cfRule>
    <cfRule type="expression" dxfId="2040" priority="1338">
      <formula>IF(RIGHT(TEXT(AE475,"0.#"),1)=".",TRUE,FALSE)</formula>
    </cfRule>
  </conditionalFormatting>
  <conditionalFormatting sqref="AM473">
    <cfRule type="expression" dxfId="2039" priority="1335">
      <formula>IF(RIGHT(TEXT(AM473,"0.#"),1)=".",FALSE,TRUE)</formula>
    </cfRule>
    <cfRule type="expression" dxfId="2038" priority="1336">
      <formula>IF(RIGHT(TEXT(AM473,"0.#"),1)=".",TRUE,FALSE)</formula>
    </cfRule>
  </conditionalFormatting>
  <conditionalFormatting sqref="AM474">
    <cfRule type="expression" dxfId="2037" priority="1333">
      <formula>IF(RIGHT(TEXT(AM474,"0.#"),1)=".",FALSE,TRUE)</formula>
    </cfRule>
    <cfRule type="expression" dxfId="2036" priority="1334">
      <formula>IF(RIGHT(TEXT(AM474,"0.#"),1)=".",TRUE,FALSE)</formula>
    </cfRule>
  </conditionalFormatting>
  <conditionalFormatting sqref="AU473">
    <cfRule type="expression" dxfId="2035" priority="1329">
      <formula>IF(RIGHT(TEXT(AU473,"0.#"),1)=".",FALSE,TRUE)</formula>
    </cfRule>
    <cfRule type="expression" dxfId="2034" priority="1330">
      <formula>IF(RIGHT(TEXT(AU473,"0.#"),1)=".",TRUE,FALSE)</formula>
    </cfRule>
  </conditionalFormatting>
  <conditionalFormatting sqref="AU474">
    <cfRule type="expression" dxfId="2033" priority="1327">
      <formula>IF(RIGHT(TEXT(AU474,"0.#"),1)=".",FALSE,TRUE)</formula>
    </cfRule>
    <cfRule type="expression" dxfId="2032" priority="1328">
      <formula>IF(RIGHT(TEXT(AU474,"0.#"),1)=".",TRUE,FALSE)</formula>
    </cfRule>
  </conditionalFormatting>
  <conditionalFormatting sqref="AU475">
    <cfRule type="expression" dxfId="2031" priority="1325">
      <formula>IF(RIGHT(TEXT(AU475,"0.#"),1)=".",FALSE,TRUE)</formula>
    </cfRule>
    <cfRule type="expression" dxfId="2030" priority="1326">
      <formula>IF(RIGHT(TEXT(AU475,"0.#"),1)=".",TRUE,FALSE)</formula>
    </cfRule>
  </conditionalFormatting>
  <conditionalFormatting sqref="AI475">
    <cfRule type="expression" dxfId="2029" priority="1319">
      <formula>IF(RIGHT(TEXT(AI475,"0.#"),1)=".",FALSE,TRUE)</formula>
    </cfRule>
    <cfRule type="expression" dxfId="2028" priority="1320">
      <formula>IF(RIGHT(TEXT(AI475,"0.#"),1)=".",TRUE,FALSE)</formula>
    </cfRule>
  </conditionalFormatting>
  <conditionalFormatting sqref="AI473">
    <cfRule type="expression" dxfId="2027" priority="1323">
      <formula>IF(RIGHT(TEXT(AI473,"0.#"),1)=".",FALSE,TRUE)</formula>
    </cfRule>
    <cfRule type="expression" dxfId="2026" priority="1324">
      <formula>IF(RIGHT(TEXT(AI473,"0.#"),1)=".",TRUE,FALSE)</formula>
    </cfRule>
  </conditionalFormatting>
  <conditionalFormatting sqref="AI474">
    <cfRule type="expression" dxfId="2025" priority="1321">
      <formula>IF(RIGHT(TEXT(AI474,"0.#"),1)=".",FALSE,TRUE)</formula>
    </cfRule>
    <cfRule type="expression" dxfId="2024" priority="1322">
      <formula>IF(RIGHT(TEXT(AI474,"0.#"),1)=".",TRUE,FALSE)</formula>
    </cfRule>
  </conditionalFormatting>
  <conditionalFormatting sqref="AQ474">
    <cfRule type="expression" dxfId="2023" priority="1317">
      <formula>IF(RIGHT(TEXT(AQ474,"0.#"),1)=".",FALSE,TRUE)</formula>
    </cfRule>
    <cfRule type="expression" dxfId="2022" priority="1318">
      <formula>IF(RIGHT(TEXT(AQ474,"0.#"),1)=".",TRUE,FALSE)</formula>
    </cfRule>
  </conditionalFormatting>
  <conditionalFormatting sqref="AQ475">
    <cfRule type="expression" dxfId="2021" priority="1315">
      <formula>IF(RIGHT(TEXT(AQ475,"0.#"),1)=".",FALSE,TRUE)</formula>
    </cfRule>
    <cfRule type="expression" dxfId="2020" priority="1316">
      <formula>IF(RIGHT(TEXT(AQ475,"0.#"),1)=".",TRUE,FALSE)</formula>
    </cfRule>
  </conditionalFormatting>
  <conditionalFormatting sqref="AQ473">
    <cfRule type="expression" dxfId="2019" priority="1313">
      <formula>IF(RIGHT(TEXT(AQ473,"0.#"),1)=".",FALSE,TRUE)</formula>
    </cfRule>
    <cfRule type="expression" dxfId="2018" priority="1314">
      <formula>IF(RIGHT(TEXT(AQ473,"0.#"),1)=".",TRUE,FALSE)</formula>
    </cfRule>
  </conditionalFormatting>
  <conditionalFormatting sqref="AE478">
    <cfRule type="expression" dxfId="2017" priority="1311">
      <formula>IF(RIGHT(TEXT(AE478,"0.#"),1)=".",FALSE,TRUE)</formula>
    </cfRule>
    <cfRule type="expression" dxfId="2016" priority="1312">
      <formula>IF(RIGHT(TEXT(AE478,"0.#"),1)=".",TRUE,FALSE)</formula>
    </cfRule>
  </conditionalFormatting>
  <conditionalFormatting sqref="AM480">
    <cfRule type="expression" dxfId="2015" priority="1301">
      <formula>IF(RIGHT(TEXT(AM480,"0.#"),1)=".",FALSE,TRUE)</formula>
    </cfRule>
    <cfRule type="expression" dxfId="2014" priority="1302">
      <formula>IF(RIGHT(TEXT(AM480,"0.#"),1)=".",TRUE,FALSE)</formula>
    </cfRule>
  </conditionalFormatting>
  <conditionalFormatting sqref="AE479">
    <cfRule type="expression" dxfId="2013" priority="1309">
      <formula>IF(RIGHT(TEXT(AE479,"0.#"),1)=".",FALSE,TRUE)</formula>
    </cfRule>
    <cfRule type="expression" dxfId="2012" priority="1310">
      <formula>IF(RIGHT(TEXT(AE479,"0.#"),1)=".",TRUE,FALSE)</formula>
    </cfRule>
  </conditionalFormatting>
  <conditionalFormatting sqref="AE480">
    <cfRule type="expression" dxfId="2011" priority="1307">
      <formula>IF(RIGHT(TEXT(AE480,"0.#"),1)=".",FALSE,TRUE)</formula>
    </cfRule>
    <cfRule type="expression" dxfId="2010" priority="1308">
      <formula>IF(RIGHT(TEXT(AE480,"0.#"),1)=".",TRUE,FALSE)</formula>
    </cfRule>
  </conditionalFormatting>
  <conditionalFormatting sqref="AM478">
    <cfRule type="expression" dxfId="2009" priority="1305">
      <formula>IF(RIGHT(TEXT(AM478,"0.#"),1)=".",FALSE,TRUE)</formula>
    </cfRule>
    <cfRule type="expression" dxfId="2008" priority="1306">
      <formula>IF(RIGHT(TEXT(AM478,"0.#"),1)=".",TRUE,FALSE)</formula>
    </cfRule>
  </conditionalFormatting>
  <conditionalFormatting sqref="AM479">
    <cfRule type="expression" dxfId="2007" priority="1303">
      <formula>IF(RIGHT(TEXT(AM479,"0.#"),1)=".",FALSE,TRUE)</formula>
    </cfRule>
    <cfRule type="expression" dxfId="2006" priority="1304">
      <formula>IF(RIGHT(TEXT(AM479,"0.#"),1)=".",TRUE,FALSE)</formula>
    </cfRule>
  </conditionalFormatting>
  <conditionalFormatting sqref="AU478">
    <cfRule type="expression" dxfId="2005" priority="1299">
      <formula>IF(RIGHT(TEXT(AU478,"0.#"),1)=".",FALSE,TRUE)</formula>
    </cfRule>
    <cfRule type="expression" dxfId="2004" priority="1300">
      <formula>IF(RIGHT(TEXT(AU478,"0.#"),1)=".",TRUE,FALSE)</formula>
    </cfRule>
  </conditionalFormatting>
  <conditionalFormatting sqref="AU479">
    <cfRule type="expression" dxfId="2003" priority="1297">
      <formula>IF(RIGHT(TEXT(AU479,"0.#"),1)=".",FALSE,TRUE)</formula>
    </cfRule>
    <cfRule type="expression" dxfId="2002" priority="1298">
      <formula>IF(RIGHT(TEXT(AU479,"0.#"),1)=".",TRUE,FALSE)</formula>
    </cfRule>
  </conditionalFormatting>
  <conditionalFormatting sqref="AU480">
    <cfRule type="expression" dxfId="2001" priority="1295">
      <formula>IF(RIGHT(TEXT(AU480,"0.#"),1)=".",FALSE,TRUE)</formula>
    </cfRule>
    <cfRule type="expression" dxfId="2000" priority="1296">
      <formula>IF(RIGHT(TEXT(AU480,"0.#"),1)=".",TRUE,FALSE)</formula>
    </cfRule>
  </conditionalFormatting>
  <conditionalFormatting sqref="AI480">
    <cfRule type="expression" dxfId="1999" priority="1289">
      <formula>IF(RIGHT(TEXT(AI480,"0.#"),1)=".",FALSE,TRUE)</formula>
    </cfRule>
    <cfRule type="expression" dxfId="1998" priority="1290">
      <formula>IF(RIGHT(TEXT(AI480,"0.#"),1)=".",TRUE,FALSE)</formula>
    </cfRule>
  </conditionalFormatting>
  <conditionalFormatting sqref="AI478">
    <cfRule type="expression" dxfId="1997" priority="1293">
      <formula>IF(RIGHT(TEXT(AI478,"0.#"),1)=".",FALSE,TRUE)</formula>
    </cfRule>
    <cfRule type="expression" dxfId="1996" priority="1294">
      <formula>IF(RIGHT(TEXT(AI478,"0.#"),1)=".",TRUE,FALSE)</formula>
    </cfRule>
  </conditionalFormatting>
  <conditionalFormatting sqref="AI479">
    <cfRule type="expression" dxfId="1995" priority="1291">
      <formula>IF(RIGHT(TEXT(AI479,"0.#"),1)=".",FALSE,TRUE)</formula>
    </cfRule>
    <cfRule type="expression" dxfId="1994" priority="1292">
      <formula>IF(RIGHT(TEXT(AI479,"0.#"),1)=".",TRUE,FALSE)</formula>
    </cfRule>
  </conditionalFormatting>
  <conditionalFormatting sqref="AQ479">
    <cfRule type="expression" dxfId="1993" priority="1287">
      <formula>IF(RIGHT(TEXT(AQ479,"0.#"),1)=".",FALSE,TRUE)</formula>
    </cfRule>
    <cfRule type="expression" dxfId="1992" priority="1288">
      <formula>IF(RIGHT(TEXT(AQ479,"0.#"),1)=".",TRUE,FALSE)</formula>
    </cfRule>
  </conditionalFormatting>
  <conditionalFormatting sqref="AQ480">
    <cfRule type="expression" dxfId="1991" priority="1285">
      <formula>IF(RIGHT(TEXT(AQ480,"0.#"),1)=".",FALSE,TRUE)</formula>
    </cfRule>
    <cfRule type="expression" dxfId="1990" priority="1286">
      <formula>IF(RIGHT(TEXT(AQ480,"0.#"),1)=".",TRUE,FALSE)</formula>
    </cfRule>
  </conditionalFormatting>
  <conditionalFormatting sqref="AQ478">
    <cfRule type="expression" dxfId="1989" priority="1283">
      <formula>IF(RIGHT(TEXT(AQ478,"0.#"),1)=".",FALSE,TRUE)</formula>
    </cfRule>
    <cfRule type="expression" dxfId="1988" priority="1284">
      <formula>IF(RIGHT(TEXT(AQ478,"0.#"),1)=".",TRUE,FALSE)</formula>
    </cfRule>
  </conditionalFormatting>
  <conditionalFormatting sqref="AE483">
    <cfRule type="expression" dxfId="1987" priority="1281">
      <formula>IF(RIGHT(TEXT(AE483,"0.#"),1)=".",FALSE,TRUE)</formula>
    </cfRule>
    <cfRule type="expression" dxfId="1986" priority="1282">
      <formula>IF(RIGHT(TEXT(AE483,"0.#"),1)=".",TRUE,FALSE)</formula>
    </cfRule>
  </conditionalFormatting>
  <conditionalFormatting sqref="AM485">
    <cfRule type="expression" dxfId="1985" priority="1271">
      <formula>IF(RIGHT(TEXT(AM485,"0.#"),1)=".",FALSE,TRUE)</formula>
    </cfRule>
    <cfRule type="expression" dxfId="1984" priority="1272">
      <formula>IF(RIGHT(TEXT(AM485,"0.#"),1)=".",TRUE,FALSE)</formula>
    </cfRule>
  </conditionalFormatting>
  <conditionalFormatting sqref="AE484">
    <cfRule type="expression" dxfId="1983" priority="1279">
      <formula>IF(RIGHT(TEXT(AE484,"0.#"),1)=".",FALSE,TRUE)</formula>
    </cfRule>
    <cfRule type="expression" dxfId="1982" priority="1280">
      <formula>IF(RIGHT(TEXT(AE484,"0.#"),1)=".",TRUE,FALSE)</formula>
    </cfRule>
  </conditionalFormatting>
  <conditionalFormatting sqref="AE485">
    <cfRule type="expression" dxfId="1981" priority="1277">
      <formula>IF(RIGHT(TEXT(AE485,"0.#"),1)=".",FALSE,TRUE)</formula>
    </cfRule>
    <cfRule type="expression" dxfId="1980" priority="1278">
      <formula>IF(RIGHT(TEXT(AE485,"0.#"),1)=".",TRUE,FALSE)</formula>
    </cfRule>
  </conditionalFormatting>
  <conditionalFormatting sqref="AM483">
    <cfRule type="expression" dxfId="1979" priority="1275">
      <formula>IF(RIGHT(TEXT(AM483,"0.#"),1)=".",FALSE,TRUE)</formula>
    </cfRule>
    <cfRule type="expression" dxfId="1978" priority="1276">
      <formula>IF(RIGHT(TEXT(AM483,"0.#"),1)=".",TRUE,FALSE)</formula>
    </cfRule>
  </conditionalFormatting>
  <conditionalFormatting sqref="AM484">
    <cfRule type="expression" dxfId="1977" priority="1273">
      <formula>IF(RIGHT(TEXT(AM484,"0.#"),1)=".",FALSE,TRUE)</formula>
    </cfRule>
    <cfRule type="expression" dxfId="1976" priority="1274">
      <formula>IF(RIGHT(TEXT(AM484,"0.#"),1)=".",TRUE,FALSE)</formula>
    </cfRule>
  </conditionalFormatting>
  <conditionalFormatting sqref="AU483">
    <cfRule type="expression" dxfId="1975" priority="1269">
      <formula>IF(RIGHT(TEXT(AU483,"0.#"),1)=".",FALSE,TRUE)</formula>
    </cfRule>
    <cfRule type="expression" dxfId="1974" priority="1270">
      <formula>IF(RIGHT(TEXT(AU483,"0.#"),1)=".",TRUE,FALSE)</formula>
    </cfRule>
  </conditionalFormatting>
  <conditionalFormatting sqref="AU484">
    <cfRule type="expression" dxfId="1973" priority="1267">
      <formula>IF(RIGHT(TEXT(AU484,"0.#"),1)=".",FALSE,TRUE)</formula>
    </cfRule>
    <cfRule type="expression" dxfId="1972" priority="1268">
      <formula>IF(RIGHT(TEXT(AU484,"0.#"),1)=".",TRUE,FALSE)</formula>
    </cfRule>
  </conditionalFormatting>
  <conditionalFormatting sqref="AU485">
    <cfRule type="expression" dxfId="1971" priority="1265">
      <formula>IF(RIGHT(TEXT(AU485,"0.#"),1)=".",FALSE,TRUE)</formula>
    </cfRule>
    <cfRule type="expression" dxfId="1970" priority="1266">
      <formula>IF(RIGHT(TEXT(AU485,"0.#"),1)=".",TRUE,FALSE)</formula>
    </cfRule>
  </conditionalFormatting>
  <conditionalFormatting sqref="AI485">
    <cfRule type="expression" dxfId="1969" priority="1259">
      <formula>IF(RIGHT(TEXT(AI485,"0.#"),1)=".",FALSE,TRUE)</formula>
    </cfRule>
    <cfRule type="expression" dxfId="1968" priority="1260">
      <formula>IF(RIGHT(TEXT(AI485,"0.#"),1)=".",TRUE,FALSE)</formula>
    </cfRule>
  </conditionalFormatting>
  <conditionalFormatting sqref="AI483">
    <cfRule type="expression" dxfId="1967" priority="1263">
      <formula>IF(RIGHT(TEXT(AI483,"0.#"),1)=".",FALSE,TRUE)</formula>
    </cfRule>
    <cfRule type="expression" dxfId="1966" priority="1264">
      <formula>IF(RIGHT(TEXT(AI483,"0.#"),1)=".",TRUE,FALSE)</formula>
    </cfRule>
  </conditionalFormatting>
  <conditionalFormatting sqref="AI484">
    <cfRule type="expression" dxfId="1965" priority="1261">
      <formula>IF(RIGHT(TEXT(AI484,"0.#"),1)=".",FALSE,TRUE)</formula>
    </cfRule>
    <cfRule type="expression" dxfId="1964" priority="1262">
      <formula>IF(RIGHT(TEXT(AI484,"0.#"),1)=".",TRUE,FALSE)</formula>
    </cfRule>
  </conditionalFormatting>
  <conditionalFormatting sqref="AQ484">
    <cfRule type="expression" dxfId="1963" priority="1257">
      <formula>IF(RIGHT(TEXT(AQ484,"0.#"),1)=".",FALSE,TRUE)</formula>
    </cfRule>
    <cfRule type="expression" dxfId="1962" priority="1258">
      <formula>IF(RIGHT(TEXT(AQ484,"0.#"),1)=".",TRUE,FALSE)</formula>
    </cfRule>
  </conditionalFormatting>
  <conditionalFormatting sqref="AQ485">
    <cfRule type="expression" dxfId="1961" priority="1255">
      <formula>IF(RIGHT(TEXT(AQ485,"0.#"),1)=".",FALSE,TRUE)</formula>
    </cfRule>
    <cfRule type="expression" dxfId="1960" priority="1256">
      <formula>IF(RIGHT(TEXT(AQ485,"0.#"),1)=".",TRUE,FALSE)</formula>
    </cfRule>
  </conditionalFormatting>
  <conditionalFormatting sqref="AQ483">
    <cfRule type="expression" dxfId="1959" priority="1253">
      <formula>IF(RIGHT(TEXT(AQ483,"0.#"),1)=".",FALSE,TRUE)</formula>
    </cfRule>
    <cfRule type="expression" dxfId="1958" priority="1254">
      <formula>IF(RIGHT(TEXT(AQ483,"0.#"),1)=".",TRUE,FALSE)</formula>
    </cfRule>
  </conditionalFormatting>
  <conditionalFormatting sqref="AE488">
    <cfRule type="expression" dxfId="1957" priority="1251">
      <formula>IF(RIGHT(TEXT(AE488,"0.#"),1)=".",FALSE,TRUE)</formula>
    </cfRule>
    <cfRule type="expression" dxfId="1956" priority="1252">
      <formula>IF(RIGHT(TEXT(AE488,"0.#"),1)=".",TRUE,FALSE)</formula>
    </cfRule>
  </conditionalFormatting>
  <conditionalFormatting sqref="AM490">
    <cfRule type="expression" dxfId="1955" priority="1241">
      <formula>IF(RIGHT(TEXT(AM490,"0.#"),1)=".",FALSE,TRUE)</formula>
    </cfRule>
    <cfRule type="expression" dxfId="1954" priority="1242">
      <formula>IF(RIGHT(TEXT(AM490,"0.#"),1)=".",TRUE,FALSE)</formula>
    </cfRule>
  </conditionalFormatting>
  <conditionalFormatting sqref="AE489">
    <cfRule type="expression" dxfId="1953" priority="1249">
      <formula>IF(RIGHT(TEXT(AE489,"0.#"),1)=".",FALSE,TRUE)</formula>
    </cfRule>
    <cfRule type="expression" dxfId="1952" priority="1250">
      <formula>IF(RIGHT(TEXT(AE489,"0.#"),1)=".",TRUE,FALSE)</formula>
    </cfRule>
  </conditionalFormatting>
  <conditionalFormatting sqref="AE490">
    <cfRule type="expression" dxfId="1951" priority="1247">
      <formula>IF(RIGHT(TEXT(AE490,"0.#"),1)=".",FALSE,TRUE)</formula>
    </cfRule>
    <cfRule type="expression" dxfId="1950" priority="1248">
      <formula>IF(RIGHT(TEXT(AE490,"0.#"),1)=".",TRUE,FALSE)</formula>
    </cfRule>
  </conditionalFormatting>
  <conditionalFormatting sqref="AM488">
    <cfRule type="expression" dxfId="1949" priority="1245">
      <formula>IF(RIGHT(TEXT(AM488,"0.#"),1)=".",FALSE,TRUE)</formula>
    </cfRule>
    <cfRule type="expression" dxfId="1948" priority="1246">
      <formula>IF(RIGHT(TEXT(AM488,"0.#"),1)=".",TRUE,FALSE)</formula>
    </cfRule>
  </conditionalFormatting>
  <conditionalFormatting sqref="AM489">
    <cfRule type="expression" dxfId="1947" priority="1243">
      <formula>IF(RIGHT(TEXT(AM489,"0.#"),1)=".",FALSE,TRUE)</formula>
    </cfRule>
    <cfRule type="expression" dxfId="1946" priority="1244">
      <formula>IF(RIGHT(TEXT(AM489,"0.#"),1)=".",TRUE,FALSE)</formula>
    </cfRule>
  </conditionalFormatting>
  <conditionalFormatting sqref="AU488">
    <cfRule type="expression" dxfId="1945" priority="1239">
      <formula>IF(RIGHT(TEXT(AU488,"0.#"),1)=".",FALSE,TRUE)</formula>
    </cfRule>
    <cfRule type="expression" dxfId="1944" priority="1240">
      <formula>IF(RIGHT(TEXT(AU488,"0.#"),1)=".",TRUE,FALSE)</formula>
    </cfRule>
  </conditionalFormatting>
  <conditionalFormatting sqref="AU489">
    <cfRule type="expression" dxfId="1943" priority="1237">
      <formula>IF(RIGHT(TEXT(AU489,"0.#"),1)=".",FALSE,TRUE)</formula>
    </cfRule>
    <cfRule type="expression" dxfId="1942" priority="1238">
      <formula>IF(RIGHT(TEXT(AU489,"0.#"),1)=".",TRUE,FALSE)</formula>
    </cfRule>
  </conditionalFormatting>
  <conditionalFormatting sqref="AU490">
    <cfRule type="expression" dxfId="1941" priority="1235">
      <formula>IF(RIGHT(TEXT(AU490,"0.#"),1)=".",FALSE,TRUE)</formula>
    </cfRule>
    <cfRule type="expression" dxfId="1940" priority="1236">
      <formula>IF(RIGHT(TEXT(AU490,"0.#"),1)=".",TRUE,FALSE)</formula>
    </cfRule>
  </conditionalFormatting>
  <conditionalFormatting sqref="AI490">
    <cfRule type="expression" dxfId="1939" priority="1229">
      <formula>IF(RIGHT(TEXT(AI490,"0.#"),1)=".",FALSE,TRUE)</formula>
    </cfRule>
    <cfRule type="expression" dxfId="1938" priority="1230">
      <formula>IF(RIGHT(TEXT(AI490,"0.#"),1)=".",TRUE,FALSE)</formula>
    </cfRule>
  </conditionalFormatting>
  <conditionalFormatting sqref="AI488">
    <cfRule type="expression" dxfId="1937" priority="1233">
      <formula>IF(RIGHT(TEXT(AI488,"0.#"),1)=".",FALSE,TRUE)</formula>
    </cfRule>
    <cfRule type="expression" dxfId="1936" priority="1234">
      <formula>IF(RIGHT(TEXT(AI488,"0.#"),1)=".",TRUE,FALSE)</formula>
    </cfRule>
  </conditionalFormatting>
  <conditionalFormatting sqref="AI489">
    <cfRule type="expression" dxfId="1935" priority="1231">
      <formula>IF(RIGHT(TEXT(AI489,"0.#"),1)=".",FALSE,TRUE)</formula>
    </cfRule>
    <cfRule type="expression" dxfId="1934" priority="1232">
      <formula>IF(RIGHT(TEXT(AI489,"0.#"),1)=".",TRUE,FALSE)</formula>
    </cfRule>
  </conditionalFormatting>
  <conditionalFormatting sqref="AQ489">
    <cfRule type="expression" dxfId="1933" priority="1227">
      <formula>IF(RIGHT(TEXT(AQ489,"0.#"),1)=".",FALSE,TRUE)</formula>
    </cfRule>
    <cfRule type="expression" dxfId="1932" priority="1228">
      <formula>IF(RIGHT(TEXT(AQ489,"0.#"),1)=".",TRUE,FALSE)</formula>
    </cfRule>
  </conditionalFormatting>
  <conditionalFormatting sqref="AQ490">
    <cfRule type="expression" dxfId="1931" priority="1225">
      <formula>IF(RIGHT(TEXT(AQ490,"0.#"),1)=".",FALSE,TRUE)</formula>
    </cfRule>
    <cfRule type="expression" dxfId="1930" priority="1226">
      <formula>IF(RIGHT(TEXT(AQ490,"0.#"),1)=".",TRUE,FALSE)</formula>
    </cfRule>
  </conditionalFormatting>
  <conditionalFormatting sqref="AQ488">
    <cfRule type="expression" dxfId="1929" priority="1223">
      <formula>IF(RIGHT(TEXT(AQ488,"0.#"),1)=".",FALSE,TRUE)</formula>
    </cfRule>
    <cfRule type="expression" dxfId="1928" priority="1224">
      <formula>IF(RIGHT(TEXT(AQ488,"0.#"),1)=".",TRUE,FALSE)</formula>
    </cfRule>
  </conditionalFormatting>
  <conditionalFormatting sqref="AE493">
    <cfRule type="expression" dxfId="1927" priority="1221">
      <formula>IF(RIGHT(TEXT(AE493,"0.#"),1)=".",FALSE,TRUE)</formula>
    </cfRule>
    <cfRule type="expression" dxfId="1926" priority="1222">
      <formula>IF(RIGHT(TEXT(AE493,"0.#"),1)=".",TRUE,FALSE)</formula>
    </cfRule>
  </conditionalFormatting>
  <conditionalFormatting sqref="AM495">
    <cfRule type="expression" dxfId="1925" priority="1211">
      <formula>IF(RIGHT(TEXT(AM495,"0.#"),1)=".",FALSE,TRUE)</formula>
    </cfRule>
    <cfRule type="expression" dxfId="1924" priority="1212">
      <formula>IF(RIGHT(TEXT(AM495,"0.#"),1)=".",TRUE,FALSE)</formula>
    </cfRule>
  </conditionalFormatting>
  <conditionalFormatting sqref="AE494">
    <cfRule type="expression" dxfId="1923" priority="1219">
      <formula>IF(RIGHT(TEXT(AE494,"0.#"),1)=".",FALSE,TRUE)</formula>
    </cfRule>
    <cfRule type="expression" dxfId="1922" priority="1220">
      <formula>IF(RIGHT(TEXT(AE494,"0.#"),1)=".",TRUE,FALSE)</formula>
    </cfRule>
  </conditionalFormatting>
  <conditionalFormatting sqref="AE495">
    <cfRule type="expression" dxfId="1921" priority="1217">
      <formula>IF(RIGHT(TEXT(AE495,"0.#"),1)=".",FALSE,TRUE)</formula>
    </cfRule>
    <cfRule type="expression" dxfId="1920" priority="1218">
      <formula>IF(RIGHT(TEXT(AE495,"0.#"),1)=".",TRUE,FALSE)</formula>
    </cfRule>
  </conditionalFormatting>
  <conditionalFormatting sqref="AM493">
    <cfRule type="expression" dxfId="1919" priority="1215">
      <formula>IF(RIGHT(TEXT(AM493,"0.#"),1)=".",FALSE,TRUE)</formula>
    </cfRule>
    <cfRule type="expression" dxfId="1918" priority="1216">
      <formula>IF(RIGHT(TEXT(AM493,"0.#"),1)=".",TRUE,FALSE)</formula>
    </cfRule>
  </conditionalFormatting>
  <conditionalFormatting sqref="AM494">
    <cfRule type="expression" dxfId="1917" priority="1213">
      <formula>IF(RIGHT(TEXT(AM494,"0.#"),1)=".",FALSE,TRUE)</formula>
    </cfRule>
    <cfRule type="expression" dxfId="1916" priority="1214">
      <formula>IF(RIGHT(TEXT(AM494,"0.#"),1)=".",TRUE,FALSE)</formula>
    </cfRule>
  </conditionalFormatting>
  <conditionalFormatting sqref="AU493">
    <cfRule type="expression" dxfId="1915" priority="1209">
      <formula>IF(RIGHT(TEXT(AU493,"0.#"),1)=".",FALSE,TRUE)</formula>
    </cfRule>
    <cfRule type="expression" dxfId="1914" priority="1210">
      <formula>IF(RIGHT(TEXT(AU493,"0.#"),1)=".",TRUE,FALSE)</formula>
    </cfRule>
  </conditionalFormatting>
  <conditionalFormatting sqref="AU494">
    <cfRule type="expression" dxfId="1913" priority="1207">
      <formula>IF(RIGHT(TEXT(AU494,"0.#"),1)=".",FALSE,TRUE)</formula>
    </cfRule>
    <cfRule type="expression" dxfId="1912" priority="1208">
      <formula>IF(RIGHT(TEXT(AU494,"0.#"),1)=".",TRUE,FALSE)</formula>
    </cfRule>
  </conditionalFormatting>
  <conditionalFormatting sqref="AU495">
    <cfRule type="expression" dxfId="1911" priority="1205">
      <formula>IF(RIGHT(TEXT(AU495,"0.#"),1)=".",FALSE,TRUE)</formula>
    </cfRule>
    <cfRule type="expression" dxfId="1910" priority="1206">
      <formula>IF(RIGHT(TEXT(AU495,"0.#"),1)=".",TRUE,FALSE)</formula>
    </cfRule>
  </conditionalFormatting>
  <conditionalFormatting sqref="AI495">
    <cfRule type="expression" dxfId="1909" priority="1199">
      <formula>IF(RIGHT(TEXT(AI495,"0.#"),1)=".",FALSE,TRUE)</formula>
    </cfRule>
    <cfRule type="expression" dxfId="1908" priority="1200">
      <formula>IF(RIGHT(TEXT(AI495,"0.#"),1)=".",TRUE,FALSE)</formula>
    </cfRule>
  </conditionalFormatting>
  <conditionalFormatting sqref="AI493">
    <cfRule type="expression" dxfId="1907" priority="1203">
      <formula>IF(RIGHT(TEXT(AI493,"0.#"),1)=".",FALSE,TRUE)</formula>
    </cfRule>
    <cfRule type="expression" dxfId="1906" priority="1204">
      <formula>IF(RIGHT(TEXT(AI493,"0.#"),1)=".",TRUE,FALSE)</formula>
    </cfRule>
  </conditionalFormatting>
  <conditionalFormatting sqref="AI494">
    <cfRule type="expression" dxfId="1905" priority="1201">
      <formula>IF(RIGHT(TEXT(AI494,"0.#"),1)=".",FALSE,TRUE)</formula>
    </cfRule>
    <cfRule type="expression" dxfId="1904" priority="1202">
      <formula>IF(RIGHT(TEXT(AI494,"0.#"),1)=".",TRUE,FALSE)</formula>
    </cfRule>
  </conditionalFormatting>
  <conditionalFormatting sqref="AQ494">
    <cfRule type="expression" dxfId="1903" priority="1197">
      <formula>IF(RIGHT(TEXT(AQ494,"0.#"),1)=".",FALSE,TRUE)</formula>
    </cfRule>
    <cfRule type="expression" dxfId="1902" priority="1198">
      <formula>IF(RIGHT(TEXT(AQ494,"0.#"),1)=".",TRUE,FALSE)</formula>
    </cfRule>
  </conditionalFormatting>
  <conditionalFormatting sqref="AQ495">
    <cfRule type="expression" dxfId="1901" priority="1195">
      <formula>IF(RIGHT(TEXT(AQ495,"0.#"),1)=".",FALSE,TRUE)</formula>
    </cfRule>
    <cfRule type="expression" dxfId="1900" priority="1196">
      <formula>IF(RIGHT(TEXT(AQ495,"0.#"),1)=".",TRUE,FALSE)</formula>
    </cfRule>
  </conditionalFormatting>
  <conditionalFormatting sqref="AQ493">
    <cfRule type="expression" dxfId="1899" priority="1193">
      <formula>IF(RIGHT(TEXT(AQ493,"0.#"),1)=".",FALSE,TRUE)</formula>
    </cfRule>
    <cfRule type="expression" dxfId="1898" priority="1194">
      <formula>IF(RIGHT(TEXT(AQ493,"0.#"),1)=".",TRUE,FALSE)</formula>
    </cfRule>
  </conditionalFormatting>
  <conditionalFormatting sqref="AE498">
    <cfRule type="expression" dxfId="1897" priority="1191">
      <formula>IF(RIGHT(TEXT(AE498,"0.#"),1)=".",FALSE,TRUE)</formula>
    </cfRule>
    <cfRule type="expression" dxfId="1896" priority="1192">
      <formula>IF(RIGHT(TEXT(AE498,"0.#"),1)=".",TRUE,FALSE)</formula>
    </cfRule>
  </conditionalFormatting>
  <conditionalFormatting sqref="AM500">
    <cfRule type="expression" dxfId="1895" priority="1181">
      <formula>IF(RIGHT(TEXT(AM500,"0.#"),1)=".",FALSE,TRUE)</formula>
    </cfRule>
    <cfRule type="expression" dxfId="1894" priority="1182">
      <formula>IF(RIGHT(TEXT(AM500,"0.#"),1)=".",TRUE,FALSE)</formula>
    </cfRule>
  </conditionalFormatting>
  <conditionalFormatting sqref="AE499">
    <cfRule type="expression" dxfId="1893" priority="1189">
      <formula>IF(RIGHT(TEXT(AE499,"0.#"),1)=".",FALSE,TRUE)</formula>
    </cfRule>
    <cfRule type="expression" dxfId="1892" priority="1190">
      <formula>IF(RIGHT(TEXT(AE499,"0.#"),1)=".",TRUE,FALSE)</formula>
    </cfRule>
  </conditionalFormatting>
  <conditionalFormatting sqref="AE500">
    <cfRule type="expression" dxfId="1891" priority="1187">
      <formula>IF(RIGHT(TEXT(AE500,"0.#"),1)=".",FALSE,TRUE)</formula>
    </cfRule>
    <cfRule type="expression" dxfId="1890" priority="1188">
      <formula>IF(RIGHT(TEXT(AE500,"0.#"),1)=".",TRUE,FALSE)</formula>
    </cfRule>
  </conditionalFormatting>
  <conditionalFormatting sqref="AM498">
    <cfRule type="expression" dxfId="1889" priority="1185">
      <formula>IF(RIGHT(TEXT(AM498,"0.#"),1)=".",FALSE,TRUE)</formula>
    </cfRule>
    <cfRule type="expression" dxfId="1888" priority="1186">
      <formula>IF(RIGHT(TEXT(AM498,"0.#"),1)=".",TRUE,FALSE)</formula>
    </cfRule>
  </conditionalFormatting>
  <conditionalFormatting sqref="AM499">
    <cfRule type="expression" dxfId="1887" priority="1183">
      <formula>IF(RIGHT(TEXT(AM499,"0.#"),1)=".",FALSE,TRUE)</formula>
    </cfRule>
    <cfRule type="expression" dxfId="1886" priority="1184">
      <formula>IF(RIGHT(TEXT(AM499,"0.#"),1)=".",TRUE,FALSE)</formula>
    </cfRule>
  </conditionalFormatting>
  <conditionalFormatting sqref="AU498">
    <cfRule type="expression" dxfId="1885" priority="1179">
      <formula>IF(RIGHT(TEXT(AU498,"0.#"),1)=".",FALSE,TRUE)</formula>
    </cfRule>
    <cfRule type="expression" dxfId="1884" priority="1180">
      <formula>IF(RIGHT(TEXT(AU498,"0.#"),1)=".",TRUE,FALSE)</formula>
    </cfRule>
  </conditionalFormatting>
  <conditionalFormatting sqref="AU499">
    <cfRule type="expression" dxfId="1883" priority="1177">
      <formula>IF(RIGHT(TEXT(AU499,"0.#"),1)=".",FALSE,TRUE)</formula>
    </cfRule>
    <cfRule type="expression" dxfId="1882" priority="1178">
      <formula>IF(RIGHT(TEXT(AU499,"0.#"),1)=".",TRUE,FALSE)</formula>
    </cfRule>
  </conditionalFormatting>
  <conditionalFormatting sqref="AU500">
    <cfRule type="expression" dxfId="1881" priority="1175">
      <formula>IF(RIGHT(TEXT(AU500,"0.#"),1)=".",FALSE,TRUE)</formula>
    </cfRule>
    <cfRule type="expression" dxfId="1880" priority="1176">
      <formula>IF(RIGHT(TEXT(AU500,"0.#"),1)=".",TRUE,FALSE)</formula>
    </cfRule>
  </conditionalFormatting>
  <conditionalFormatting sqref="AI500">
    <cfRule type="expression" dxfId="1879" priority="1169">
      <formula>IF(RIGHT(TEXT(AI500,"0.#"),1)=".",FALSE,TRUE)</formula>
    </cfRule>
    <cfRule type="expression" dxfId="1878" priority="1170">
      <formula>IF(RIGHT(TEXT(AI500,"0.#"),1)=".",TRUE,FALSE)</formula>
    </cfRule>
  </conditionalFormatting>
  <conditionalFormatting sqref="AI498">
    <cfRule type="expression" dxfId="1877" priority="1173">
      <formula>IF(RIGHT(TEXT(AI498,"0.#"),1)=".",FALSE,TRUE)</formula>
    </cfRule>
    <cfRule type="expression" dxfId="1876" priority="1174">
      <formula>IF(RIGHT(TEXT(AI498,"0.#"),1)=".",TRUE,FALSE)</formula>
    </cfRule>
  </conditionalFormatting>
  <conditionalFormatting sqref="AI499">
    <cfRule type="expression" dxfId="1875" priority="1171">
      <formula>IF(RIGHT(TEXT(AI499,"0.#"),1)=".",FALSE,TRUE)</formula>
    </cfRule>
    <cfRule type="expression" dxfId="1874" priority="1172">
      <formula>IF(RIGHT(TEXT(AI499,"0.#"),1)=".",TRUE,FALSE)</formula>
    </cfRule>
  </conditionalFormatting>
  <conditionalFormatting sqref="AQ499">
    <cfRule type="expression" dxfId="1873" priority="1167">
      <formula>IF(RIGHT(TEXT(AQ499,"0.#"),1)=".",FALSE,TRUE)</formula>
    </cfRule>
    <cfRule type="expression" dxfId="1872" priority="1168">
      <formula>IF(RIGHT(TEXT(AQ499,"0.#"),1)=".",TRUE,FALSE)</formula>
    </cfRule>
  </conditionalFormatting>
  <conditionalFormatting sqref="AQ500">
    <cfRule type="expression" dxfId="1871" priority="1165">
      <formula>IF(RIGHT(TEXT(AQ500,"0.#"),1)=".",FALSE,TRUE)</formula>
    </cfRule>
    <cfRule type="expression" dxfId="1870" priority="1166">
      <formula>IF(RIGHT(TEXT(AQ500,"0.#"),1)=".",TRUE,FALSE)</formula>
    </cfRule>
  </conditionalFormatting>
  <conditionalFormatting sqref="AQ498">
    <cfRule type="expression" dxfId="1869" priority="1163">
      <formula>IF(RIGHT(TEXT(AQ498,"0.#"),1)=".",FALSE,TRUE)</formula>
    </cfRule>
    <cfRule type="expression" dxfId="1868" priority="1164">
      <formula>IF(RIGHT(TEXT(AQ498,"0.#"),1)=".",TRUE,FALSE)</formula>
    </cfRule>
  </conditionalFormatting>
  <conditionalFormatting sqref="AE503">
    <cfRule type="expression" dxfId="1867" priority="1161">
      <formula>IF(RIGHT(TEXT(AE503,"0.#"),1)=".",FALSE,TRUE)</formula>
    </cfRule>
    <cfRule type="expression" dxfId="1866" priority="1162">
      <formula>IF(RIGHT(TEXT(AE503,"0.#"),1)=".",TRUE,FALSE)</formula>
    </cfRule>
  </conditionalFormatting>
  <conditionalFormatting sqref="AM505">
    <cfRule type="expression" dxfId="1865" priority="1151">
      <formula>IF(RIGHT(TEXT(AM505,"0.#"),1)=".",FALSE,TRUE)</formula>
    </cfRule>
    <cfRule type="expression" dxfId="1864" priority="1152">
      <formula>IF(RIGHT(TEXT(AM505,"0.#"),1)=".",TRUE,FALSE)</formula>
    </cfRule>
  </conditionalFormatting>
  <conditionalFormatting sqref="AE504">
    <cfRule type="expression" dxfId="1863" priority="1159">
      <formula>IF(RIGHT(TEXT(AE504,"0.#"),1)=".",FALSE,TRUE)</formula>
    </cfRule>
    <cfRule type="expression" dxfId="1862" priority="1160">
      <formula>IF(RIGHT(TEXT(AE504,"0.#"),1)=".",TRUE,FALSE)</formula>
    </cfRule>
  </conditionalFormatting>
  <conditionalFormatting sqref="AE505">
    <cfRule type="expression" dxfId="1861" priority="1157">
      <formula>IF(RIGHT(TEXT(AE505,"0.#"),1)=".",FALSE,TRUE)</formula>
    </cfRule>
    <cfRule type="expression" dxfId="1860" priority="1158">
      <formula>IF(RIGHT(TEXT(AE505,"0.#"),1)=".",TRUE,FALSE)</formula>
    </cfRule>
  </conditionalFormatting>
  <conditionalFormatting sqref="AM503">
    <cfRule type="expression" dxfId="1859" priority="1155">
      <formula>IF(RIGHT(TEXT(AM503,"0.#"),1)=".",FALSE,TRUE)</formula>
    </cfRule>
    <cfRule type="expression" dxfId="1858" priority="1156">
      <formula>IF(RIGHT(TEXT(AM503,"0.#"),1)=".",TRUE,FALSE)</formula>
    </cfRule>
  </conditionalFormatting>
  <conditionalFormatting sqref="AM504">
    <cfRule type="expression" dxfId="1857" priority="1153">
      <formula>IF(RIGHT(TEXT(AM504,"0.#"),1)=".",FALSE,TRUE)</formula>
    </cfRule>
    <cfRule type="expression" dxfId="1856" priority="1154">
      <formula>IF(RIGHT(TEXT(AM504,"0.#"),1)=".",TRUE,FALSE)</formula>
    </cfRule>
  </conditionalFormatting>
  <conditionalFormatting sqref="AU503">
    <cfRule type="expression" dxfId="1855" priority="1149">
      <formula>IF(RIGHT(TEXT(AU503,"0.#"),1)=".",FALSE,TRUE)</formula>
    </cfRule>
    <cfRule type="expression" dxfId="1854" priority="1150">
      <formula>IF(RIGHT(TEXT(AU503,"0.#"),1)=".",TRUE,FALSE)</formula>
    </cfRule>
  </conditionalFormatting>
  <conditionalFormatting sqref="AU504">
    <cfRule type="expression" dxfId="1853" priority="1147">
      <formula>IF(RIGHT(TEXT(AU504,"0.#"),1)=".",FALSE,TRUE)</formula>
    </cfRule>
    <cfRule type="expression" dxfId="1852" priority="1148">
      <formula>IF(RIGHT(TEXT(AU504,"0.#"),1)=".",TRUE,FALSE)</formula>
    </cfRule>
  </conditionalFormatting>
  <conditionalFormatting sqref="AU505">
    <cfRule type="expression" dxfId="1851" priority="1145">
      <formula>IF(RIGHT(TEXT(AU505,"0.#"),1)=".",FALSE,TRUE)</formula>
    </cfRule>
    <cfRule type="expression" dxfId="1850" priority="1146">
      <formula>IF(RIGHT(TEXT(AU505,"0.#"),1)=".",TRUE,FALSE)</formula>
    </cfRule>
  </conditionalFormatting>
  <conditionalFormatting sqref="AI505">
    <cfRule type="expression" dxfId="1849" priority="1139">
      <formula>IF(RIGHT(TEXT(AI505,"0.#"),1)=".",FALSE,TRUE)</formula>
    </cfRule>
    <cfRule type="expression" dxfId="1848" priority="1140">
      <formula>IF(RIGHT(TEXT(AI505,"0.#"),1)=".",TRUE,FALSE)</formula>
    </cfRule>
  </conditionalFormatting>
  <conditionalFormatting sqref="AI503">
    <cfRule type="expression" dxfId="1847" priority="1143">
      <formula>IF(RIGHT(TEXT(AI503,"0.#"),1)=".",FALSE,TRUE)</formula>
    </cfRule>
    <cfRule type="expression" dxfId="1846" priority="1144">
      <formula>IF(RIGHT(TEXT(AI503,"0.#"),1)=".",TRUE,FALSE)</formula>
    </cfRule>
  </conditionalFormatting>
  <conditionalFormatting sqref="AI504">
    <cfRule type="expression" dxfId="1845" priority="1141">
      <formula>IF(RIGHT(TEXT(AI504,"0.#"),1)=".",FALSE,TRUE)</formula>
    </cfRule>
    <cfRule type="expression" dxfId="1844" priority="1142">
      <formula>IF(RIGHT(TEXT(AI504,"0.#"),1)=".",TRUE,FALSE)</formula>
    </cfRule>
  </conditionalFormatting>
  <conditionalFormatting sqref="AQ504">
    <cfRule type="expression" dxfId="1843" priority="1137">
      <formula>IF(RIGHT(TEXT(AQ504,"0.#"),1)=".",FALSE,TRUE)</formula>
    </cfRule>
    <cfRule type="expression" dxfId="1842" priority="1138">
      <formula>IF(RIGHT(TEXT(AQ504,"0.#"),1)=".",TRUE,FALSE)</formula>
    </cfRule>
  </conditionalFormatting>
  <conditionalFormatting sqref="AQ505">
    <cfRule type="expression" dxfId="1841" priority="1135">
      <formula>IF(RIGHT(TEXT(AQ505,"0.#"),1)=".",FALSE,TRUE)</formula>
    </cfRule>
    <cfRule type="expression" dxfId="1840" priority="1136">
      <formula>IF(RIGHT(TEXT(AQ505,"0.#"),1)=".",TRUE,FALSE)</formula>
    </cfRule>
  </conditionalFormatting>
  <conditionalFormatting sqref="AQ503">
    <cfRule type="expression" dxfId="1839" priority="1133">
      <formula>IF(RIGHT(TEXT(AQ503,"0.#"),1)=".",FALSE,TRUE)</formula>
    </cfRule>
    <cfRule type="expression" dxfId="1838" priority="1134">
      <formula>IF(RIGHT(TEXT(AQ503,"0.#"),1)=".",TRUE,FALSE)</formula>
    </cfRule>
  </conditionalFormatting>
  <conditionalFormatting sqref="AE508">
    <cfRule type="expression" dxfId="1837" priority="1131">
      <formula>IF(RIGHT(TEXT(AE508,"0.#"),1)=".",FALSE,TRUE)</formula>
    </cfRule>
    <cfRule type="expression" dxfId="1836" priority="1132">
      <formula>IF(RIGHT(TEXT(AE508,"0.#"),1)=".",TRUE,FALSE)</formula>
    </cfRule>
  </conditionalFormatting>
  <conditionalFormatting sqref="AM510">
    <cfRule type="expression" dxfId="1835" priority="1121">
      <formula>IF(RIGHT(TEXT(AM510,"0.#"),1)=".",FALSE,TRUE)</formula>
    </cfRule>
    <cfRule type="expression" dxfId="1834" priority="1122">
      <formula>IF(RIGHT(TEXT(AM510,"0.#"),1)=".",TRUE,FALSE)</formula>
    </cfRule>
  </conditionalFormatting>
  <conditionalFormatting sqref="AE509">
    <cfRule type="expression" dxfId="1833" priority="1129">
      <formula>IF(RIGHT(TEXT(AE509,"0.#"),1)=".",FALSE,TRUE)</formula>
    </cfRule>
    <cfRule type="expression" dxfId="1832" priority="1130">
      <formula>IF(RIGHT(TEXT(AE509,"0.#"),1)=".",TRUE,FALSE)</formula>
    </cfRule>
  </conditionalFormatting>
  <conditionalFormatting sqref="AE510">
    <cfRule type="expression" dxfId="1831" priority="1127">
      <formula>IF(RIGHT(TEXT(AE510,"0.#"),1)=".",FALSE,TRUE)</formula>
    </cfRule>
    <cfRule type="expression" dxfId="1830" priority="1128">
      <formula>IF(RIGHT(TEXT(AE510,"0.#"),1)=".",TRUE,FALSE)</formula>
    </cfRule>
  </conditionalFormatting>
  <conditionalFormatting sqref="AM508">
    <cfRule type="expression" dxfId="1829" priority="1125">
      <formula>IF(RIGHT(TEXT(AM508,"0.#"),1)=".",FALSE,TRUE)</formula>
    </cfRule>
    <cfRule type="expression" dxfId="1828" priority="1126">
      <formula>IF(RIGHT(TEXT(AM508,"0.#"),1)=".",TRUE,FALSE)</formula>
    </cfRule>
  </conditionalFormatting>
  <conditionalFormatting sqref="AM509">
    <cfRule type="expression" dxfId="1827" priority="1123">
      <formula>IF(RIGHT(TEXT(AM509,"0.#"),1)=".",FALSE,TRUE)</formula>
    </cfRule>
    <cfRule type="expression" dxfId="1826" priority="1124">
      <formula>IF(RIGHT(TEXT(AM509,"0.#"),1)=".",TRUE,FALSE)</formula>
    </cfRule>
  </conditionalFormatting>
  <conditionalFormatting sqref="AU508">
    <cfRule type="expression" dxfId="1825" priority="1119">
      <formula>IF(RIGHT(TEXT(AU508,"0.#"),1)=".",FALSE,TRUE)</formula>
    </cfRule>
    <cfRule type="expression" dxfId="1824" priority="1120">
      <formula>IF(RIGHT(TEXT(AU508,"0.#"),1)=".",TRUE,FALSE)</formula>
    </cfRule>
  </conditionalFormatting>
  <conditionalFormatting sqref="AU509">
    <cfRule type="expression" dxfId="1823" priority="1117">
      <formula>IF(RIGHT(TEXT(AU509,"0.#"),1)=".",FALSE,TRUE)</formula>
    </cfRule>
    <cfRule type="expression" dxfId="1822" priority="1118">
      <formula>IF(RIGHT(TEXT(AU509,"0.#"),1)=".",TRUE,FALSE)</formula>
    </cfRule>
  </conditionalFormatting>
  <conditionalFormatting sqref="AU510">
    <cfRule type="expression" dxfId="1821" priority="1115">
      <formula>IF(RIGHT(TEXT(AU510,"0.#"),1)=".",FALSE,TRUE)</formula>
    </cfRule>
    <cfRule type="expression" dxfId="1820" priority="1116">
      <formula>IF(RIGHT(TEXT(AU510,"0.#"),1)=".",TRUE,FALSE)</formula>
    </cfRule>
  </conditionalFormatting>
  <conditionalFormatting sqref="AI510">
    <cfRule type="expression" dxfId="1819" priority="1109">
      <formula>IF(RIGHT(TEXT(AI510,"0.#"),1)=".",FALSE,TRUE)</formula>
    </cfRule>
    <cfRule type="expression" dxfId="1818" priority="1110">
      <formula>IF(RIGHT(TEXT(AI510,"0.#"),1)=".",TRUE,FALSE)</formula>
    </cfRule>
  </conditionalFormatting>
  <conditionalFormatting sqref="AI508">
    <cfRule type="expression" dxfId="1817" priority="1113">
      <formula>IF(RIGHT(TEXT(AI508,"0.#"),1)=".",FALSE,TRUE)</formula>
    </cfRule>
    <cfRule type="expression" dxfId="1816" priority="1114">
      <formula>IF(RIGHT(TEXT(AI508,"0.#"),1)=".",TRUE,FALSE)</formula>
    </cfRule>
  </conditionalFormatting>
  <conditionalFormatting sqref="AI509">
    <cfRule type="expression" dxfId="1815" priority="1111">
      <formula>IF(RIGHT(TEXT(AI509,"0.#"),1)=".",FALSE,TRUE)</formula>
    </cfRule>
    <cfRule type="expression" dxfId="1814" priority="1112">
      <formula>IF(RIGHT(TEXT(AI509,"0.#"),1)=".",TRUE,FALSE)</formula>
    </cfRule>
  </conditionalFormatting>
  <conditionalFormatting sqref="AQ509">
    <cfRule type="expression" dxfId="1813" priority="1107">
      <formula>IF(RIGHT(TEXT(AQ509,"0.#"),1)=".",FALSE,TRUE)</formula>
    </cfRule>
    <cfRule type="expression" dxfId="1812" priority="1108">
      <formula>IF(RIGHT(TEXT(AQ509,"0.#"),1)=".",TRUE,FALSE)</formula>
    </cfRule>
  </conditionalFormatting>
  <conditionalFormatting sqref="AQ510">
    <cfRule type="expression" dxfId="1811" priority="1105">
      <formula>IF(RIGHT(TEXT(AQ510,"0.#"),1)=".",FALSE,TRUE)</formula>
    </cfRule>
    <cfRule type="expression" dxfId="1810" priority="1106">
      <formula>IF(RIGHT(TEXT(AQ510,"0.#"),1)=".",TRUE,FALSE)</formula>
    </cfRule>
  </conditionalFormatting>
  <conditionalFormatting sqref="AQ508">
    <cfRule type="expression" dxfId="1809" priority="1103">
      <formula>IF(RIGHT(TEXT(AQ508,"0.#"),1)=".",FALSE,TRUE)</formula>
    </cfRule>
    <cfRule type="expression" dxfId="1808" priority="1104">
      <formula>IF(RIGHT(TEXT(AQ508,"0.#"),1)=".",TRUE,FALSE)</formula>
    </cfRule>
  </conditionalFormatting>
  <conditionalFormatting sqref="AE513">
    <cfRule type="expression" dxfId="1807" priority="1101">
      <formula>IF(RIGHT(TEXT(AE513,"0.#"),1)=".",FALSE,TRUE)</formula>
    </cfRule>
    <cfRule type="expression" dxfId="1806" priority="1102">
      <formula>IF(RIGHT(TEXT(AE513,"0.#"),1)=".",TRUE,FALSE)</formula>
    </cfRule>
  </conditionalFormatting>
  <conditionalFormatting sqref="AM515">
    <cfRule type="expression" dxfId="1805" priority="1091">
      <formula>IF(RIGHT(TEXT(AM515,"0.#"),1)=".",FALSE,TRUE)</formula>
    </cfRule>
    <cfRule type="expression" dxfId="1804" priority="1092">
      <formula>IF(RIGHT(TEXT(AM515,"0.#"),1)=".",TRUE,FALSE)</formula>
    </cfRule>
  </conditionalFormatting>
  <conditionalFormatting sqref="AE514">
    <cfRule type="expression" dxfId="1803" priority="1099">
      <formula>IF(RIGHT(TEXT(AE514,"0.#"),1)=".",FALSE,TRUE)</formula>
    </cfRule>
    <cfRule type="expression" dxfId="1802" priority="1100">
      <formula>IF(RIGHT(TEXT(AE514,"0.#"),1)=".",TRUE,FALSE)</formula>
    </cfRule>
  </conditionalFormatting>
  <conditionalFormatting sqref="AE515">
    <cfRule type="expression" dxfId="1801" priority="1097">
      <formula>IF(RIGHT(TEXT(AE515,"0.#"),1)=".",FALSE,TRUE)</formula>
    </cfRule>
    <cfRule type="expression" dxfId="1800" priority="1098">
      <formula>IF(RIGHT(TEXT(AE515,"0.#"),1)=".",TRUE,FALSE)</formula>
    </cfRule>
  </conditionalFormatting>
  <conditionalFormatting sqref="AM513">
    <cfRule type="expression" dxfId="1799" priority="1095">
      <formula>IF(RIGHT(TEXT(AM513,"0.#"),1)=".",FALSE,TRUE)</formula>
    </cfRule>
    <cfRule type="expression" dxfId="1798" priority="1096">
      <formula>IF(RIGHT(TEXT(AM513,"0.#"),1)=".",TRUE,FALSE)</formula>
    </cfRule>
  </conditionalFormatting>
  <conditionalFormatting sqref="AM514">
    <cfRule type="expression" dxfId="1797" priority="1093">
      <formula>IF(RIGHT(TEXT(AM514,"0.#"),1)=".",FALSE,TRUE)</formula>
    </cfRule>
    <cfRule type="expression" dxfId="1796" priority="1094">
      <formula>IF(RIGHT(TEXT(AM514,"0.#"),1)=".",TRUE,FALSE)</formula>
    </cfRule>
  </conditionalFormatting>
  <conditionalFormatting sqref="AU513">
    <cfRule type="expression" dxfId="1795" priority="1089">
      <formula>IF(RIGHT(TEXT(AU513,"0.#"),1)=".",FALSE,TRUE)</formula>
    </cfRule>
    <cfRule type="expression" dxfId="1794" priority="1090">
      <formula>IF(RIGHT(TEXT(AU513,"0.#"),1)=".",TRUE,FALSE)</formula>
    </cfRule>
  </conditionalFormatting>
  <conditionalFormatting sqref="AU514">
    <cfRule type="expression" dxfId="1793" priority="1087">
      <formula>IF(RIGHT(TEXT(AU514,"0.#"),1)=".",FALSE,TRUE)</formula>
    </cfRule>
    <cfRule type="expression" dxfId="1792" priority="1088">
      <formula>IF(RIGHT(TEXT(AU514,"0.#"),1)=".",TRUE,FALSE)</formula>
    </cfRule>
  </conditionalFormatting>
  <conditionalFormatting sqref="AU515">
    <cfRule type="expression" dxfId="1791" priority="1085">
      <formula>IF(RIGHT(TEXT(AU515,"0.#"),1)=".",FALSE,TRUE)</formula>
    </cfRule>
    <cfRule type="expression" dxfId="1790" priority="1086">
      <formula>IF(RIGHT(TEXT(AU515,"0.#"),1)=".",TRUE,FALSE)</formula>
    </cfRule>
  </conditionalFormatting>
  <conditionalFormatting sqref="AI515">
    <cfRule type="expression" dxfId="1789" priority="1079">
      <formula>IF(RIGHT(TEXT(AI515,"0.#"),1)=".",FALSE,TRUE)</formula>
    </cfRule>
    <cfRule type="expression" dxfId="1788" priority="1080">
      <formula>IF(RIGHT(TEXT(AI515,"0.#"),1)=".",TRUE,FALSE)</formula>
    </cfRule>
  </conditionalFormatting>
  <conditionalFormatting sqref="AI513">
    <cfRule type="expression" dxfId="1787" priority="1083">
      <formula>IF(RIGHT(TEXT(AI513,"0.#"),1)=".",FALSE,TRUE)</formula>
    </cfRule>
    <cfRule type="expression" dxfId="1786" priority="1084">
      <formula>IF(RIGHT(TEXT(AI513,"0.#"),1)=".",TRUE,FALSE)</formula>
    </cfRule>
  </conditionalFormatting>
  <conditionalFormatting sqref="AI514">
    <cfRule type="expression" dxfId="1785" priority="1081">
      <formula>IF(RIGHT(TEXT(AI514,"0.#"),1)=".",FALSE,TRUE)</formula>
    </cfRule>
    <cfRule type="expression" dxfId="1784" priority="1082">
      <formula>IF(RIGHT(TEXT(AI514,"0.#"),1)=".",TRUE,FALSE)</formula>
    </cfRule>
  </conditionalFormatting>
  <conditionalFormatting sqref="AQ514">
    <cfRule type="expression" dxfId="1783" priority="1077">
      <formula>IF(RIGHT(TEXT(AQ514,"0.#"),1)=".",FALSE,TRUE)</formula>
    </cfRule>
    <cfRule type="expression" dxfId="1782" priority="1078">
      <formula>IF(RIGHT(TEXT(AQ514,"0.#"),1)=".",TRUE,FALSE)</formula>
    </cfRule>
  </conditionalFormatting>
  <conditionalFormatting sqref="AQ515">
    <cfRule type="expression" dxfId="1781" priority="1075">
      <formula>IF(RIGHT(TEXT(AQ515,"0.#"),1)=".",FALSE,TRUE)</formula>
    </cfRule>
    <cfRule type="expression" dxfId="1780" priority="1076">
      <formula>IF(RIGHT(TEXT(AQ515,"0.#"),1)=".",TRUE,FALSE)</formula>
    </cfRule>
  </conditionalFormatting>
  <conditionalFormatting sqref="AQ513">
    <cfRule type="expression" dxfId="1779" priority="1073">
      <formula>IF(RIGHT(TEXT(AQ513,"0.#"),1)=".",FALSE,TRUE)</formula>
    </cfRule>
    <cfRule type="expression" dxfId="1778" priority="1074">
      <formula>IF(RIGHT(TEXT(AQ513,"0.#"),1)=".",TRUE,FALSE)</formula>
    </cfRule>
  </conditionalFormatting>
  <conditionalFormatting sqref="AE522">
    <cfRule type="expression" dxfId="1777" priority="1071">
      <formula>IF(RIGHT(TEXT(AE522,"0.#"),1)=".",FALSE,TRUE)</formula>
    </cfRule>
    <cfRule type="expression" dxfId="1776" priority="1072">
      <formula>IF(RIGHT(TEXT(AE522,"0.#"),1)=".",TRUE,FALSE)</formula>
    </cfRule>
  </conditionalFormatting>
  <conditionalFormatting sqref="AM524">
    <cfRule type="expression" dxfId="1775" priority="1061">
      <formula>IF(RIGHT(TEXT(AM524,"0.#"),1)=".",FALSE,TRUE)</formula>
    </cfRule>
    <cfRule type="expression" dxfId="1774" priority="1062">
      <formula>IF(RIGHT(TEXT(AM524,"0.#"),1)=".",TRUE,FALSE)</formula>
    </cfRule>
  </conditionalFormatting>
  <conditionalFormatting sqref="AE523">
    <cfRule type="expression" dxfId="1773" priority="1069">
      <formula>IF(RIGHT(TEXT(AE523,"0.#"),1)=".",FALSE,TRUE)</formula>
    </cfRule>
    <cfRule type="expression" dxfId="1772" priority="1070">
      <formula>IF(RIGHT(TEXT(AE523,"0.#"),1)=".",TRUE,FALSE)</formula>
    </cfRule>
  </conditionalFormatting>
  <conditionalFormatting sqref="AE524">
    <cfRule type="expression" dxfId="1771" priority="1067">
      <formula>IF(RIGHT(TEXT(AE524,"0.#"),1)=".",FALSE,TRUE)</formula>
    </cfRule>
    <cfRule type="expression" dxfId="1770" priority="1068">
      <formula>IF(RIGHT(TEXT(AE524,"0.#"),1)=".",TRUE,FALSE)</formula>
    </cfRule>
  </conditionalFormatting>
  <conditionalFormatting sqref="AM522">
    <cfRule type="expression" dxfId="1769" priority="1065">
      <formula>IF(RIGHT(TEXT(AM522,"0.#"),1)=".",FALSE,TRUE)</formula>
    </cfRule>
    <cfRule type="expression" dxfId="1768" priority="1066">
      <formula>IF(RIGHT(TEXT(AM522,"0.#"),1)=".",TRUE,FALSE)</formula>
    </cfRule>
  </conditionalFormatting>
  <conditionalFormatting sqref="AM523">
    <cfRule type="expression" dxfId="1767" priority="1063">
      <formula>IF(RIGHT(TEXT(AM523,"0.#"),1)=".",FALSE,TRUE)</formula>
    </cfRule>
    <cfRule type="expression" dxfId="1766" priority="1064">
      <formula>IF(RIGHT(TEXT(AM523,"0.#"),1)=".",TRUE,FALSE)</formula>
    </cfRule>
  </conditionalFormatting>
  <conditionalFormatting sqref="AU522">
    <cfRule type="expression" dxfId="1765" priority="1059">
      <formula>IF(RIGHT(TEXT(AU522,"0.#"),1)=".",FALSE,TRUE)</formula>
    </cfRule>
    <cfRule type="expression" dxfId="1764" priority="1060">
      <formula>IF(RIGHT(TEXT(AU522,"0.#"),1)=".",TRUE,FALSE)</formula>
    </cfRule>
  </conditionalFormatting>
  <conditionalFormatting sqref="AU523">
    <cfRule type="expression" dxfId="1763" priority="1057">
      <formula>IF(RIGHT(TEXT(AU523,"0.#"),1)=".",FALSE,TRUE)</formula>
    </cfRule>
    <cfRule type="expression" dxfId="1762" priority="1058">
      <formula>IF(RIGHT(TEXT(AU523,"0.#"),1)=".",TRUE,FALSE)</formula>
    </cfRule>
  </conditionalFormatting>
  <conditionalFormatting sqref="AU524">
    <cfRule type="expression" dxfId="1761" priority="1055">
      <formula>IF(RIGHT(TEXT(AU524,"0.#"),1)=".",FALSE,TRUE)</formula>
    </cfRule>
    <cfRule type="expression" dxfId="1760" priority="1056">
      <formula>IF(RIGHT(TEXT(AU524,"0.#"),1)=".",TRUE,FALSE)</formula>
    </cfRule>
  </conditionalFormatting>
  <conditionalFormatting sqref="AI524">
    <cfRule type="expression" dxfId="1759" priority="1049">
      <formula>IF(RIGHT(TEXT(AI524,"0.#"),1)=".",FALSE,TRUE)</formula>
    </cfRule>
    <cfRule type="expression" dxfId="1758" priority="1050">
      <formula>IF(RIGHT(TEXT(AI524,"0.#"),1)=".",TRUE,FALSE)</formula>
    </cfRule>
  </conditionalFormatting>
  <conditionalFormatting sqref="AI522">
    <cfRule type="expression" dxfId="1757" priority="1053">
      <formula>IF(RIGHT(TEXT(AI522,"0.#"),1)=".",FALSE,TRUE)</formula>
    </cfRule>
    <cfRule type="expression" dxfId="1756" priority="1054">
      <formula>IF(RIGHT(TEXT(AI522,"0.#"),1)=".",TRUE,FALSE)</formula>
    </cfRule>
  </conditionalFormatting>
  <conditionalFormatting sqref="AI523">
    <cfRule type="expression" dxfId="1755" priority="1051">
      <formula>IF(RIGHT(TEXT(AI523,"0.#"),1)=".",FALSE,TRUE)</formula>
    </cfRule>
    <cfRule type="expression" dxfId="1754" priority="1052">
      <formula>IF(RIGHT(TEXT(AI523,"0.#"),1)=".",TRUE,FALSE)</formula>
    </cfRule>
  </conditionalFormatting>
  <conditionalFormatting sqref="AQ523">
    <cfRule type="expression" dxfId="1753" priority="1047">
      <formula>IF(RIGHT(TEXT(AQ523,"0.#"),1)=".",FALSE,TRUE)</formula>
    </cfRule>
    <cfRule type="expression" dxfId="1752" priority="1048">
      <formula>IF(RIGHT(TEXT(AQ523,"0.#"),1)=".",TRUE,FALSE)</formula>
    </cfRule>
  </conditionalFormatting>
  <conditionalFormatting sqref="AQ524">
    <cfRule type="expression" dxfId="1751" priority="1045">
      <formula>IF(RIGHT(TEXT(AQ524,"0.#"),1)=".",FALSE,TRUE)</formula>
    </cfRule>
    <cfRule type="expression" dxfId="1750" priority="1046">
      <formula>IF(RIGHT(TEXT(AQ524,"0.#"),1)=".",TRUE,FALSE)</formula>
    </cfRule>
  </conditionalFormatting>
  <conditionalFormatting sqref="AQ522">
    <cfRule type="expression" dxfId="1749" priority="1043">
      <formula>IF(RIGHT(TEXT(AQ522,"0.#"),1)=".",FALSE,TRUE)</formula>
    </cfRule>
    <cfRule type="expression" dxfId="1748" priority="1044">
      <formula>IF(RIGHT(TEXT(AQ522,"0.#"),1)=".",TRUE,FALSE)</formula>
    </cfRule>
  </conditionalFormatting>
  <conditionalFormatting sqref="AE527">
    <cfRule type="expression" dxfId="1747" priority="1041">
      <formula>IF(RIGHT(TEXT(AE527,"0.#"),1)=".",FALSE,TRUE)</formula>
    </cfRule>
    <cfRule type="expression" dxfId="1746" priority="1042">
      <formula>IF(RIGHT(TEXT(AE527,"0.#"),1)=".",TRUE,FALSE)</formula>
    </cfRule>
  </conditionalFormatting>
  <conditionalFormatting sqref="AM529">
    <cfRule type="expression" dxfId="1745" priority="1031">
      <formula>IF(RIGHT(TEXT(AM529,"0.#"),1)=".",FALSE,TRUE)</formula>
    </cfRule>
    <cfRule type="expression" dxfId="1744" priority="1032">
      <formula>IF(RIGHT(TEXT(AM529,"0.#"),1)=".",TRUE,FALSE)</formula>
    </cfRule>
  </conditionalFormatting>
  <conditionalFormatting sqref="AE528">
    <cfRule type="expression" dxfId="1743" priority="1039">
      <formula>IF(RIGHT(TEXT(AE528,"0.#"),1)=".",FALSE,TRUE)</formula>
    </cfRule>
    <cfRule type="expression" dxfId="1742" priority="1040">
      <formula>IF(RIGHT(TEXT(AE528,"0.#"),1)=".",TRUE,FALSE)</formula>
    </cfRule>
  </conditionalFormatting>
  <conditionalFormatting sqref="AE529">
    <cfRule type="expression" dxfId="1741" priority="1037">
      <formula>IF(RIGHT(TEXT(AE529,"0.#"),1)=".",FALSE,TRUE)</formula>
    </cfRule>
    <cfRule type="expression" dxfId="1740" priority="1038">
      <formula>IF(RIGHT(TEXT(AE529,"0.#"),1)=".",TRUE,FALSE)</formula>
    </cfRule>
  </conditionalFormatting>
  <conditionalFormatting sqref="AM527">
    <cfRule type="expression" dxfId="1739" priority="1035">
      <formula>IF(RIGHT(TEXT(AM527,"0.#"),1)=".",FALSE,TRUE)</formula>
    </cfRule>
    <cfRule type="expression" dxfId="1738" priority="1036">
      <formula>IF(RIGHT(TEXT(AM527,"0.#"),1)=".",TRUE,FALSE)</formula>
    </cfRule>
  </conditionalFormatting>
  <conditionalFormatting sqref="AM528">
    <cfRule type="expression" dxfId="1737" priority="1033">
      <formula>IF(RIGHT(TEXT(AM528,"0.#"),1)=".",FALSE,TRUE)</formula>
    </cfRule>
    <cfRule type="expression" dxfId="1736" priority="1034">
      <formula>IF(RIGHT(TEXT(AM528,"0.#"),1)=".",TRUE,FALSE)</formula>
    </cfRule>
  </conditionalFormatting>
  <conditionalFormatting sqref="AU527">
    <cfRule type="expression" dxfId="1735" priority="1029">
      <formula>IF(RIGHT(TEXT(AU527,"0.#"),1)=".",FALSE,TRUE)</formula>
    </cfRule>
    <cfRule type="expression" dxfId="1734" priority="1030">
      <formula>IF(RIGHT(TEXT(AU527,"0.#"),1)=".",TRUE,FALSE)</formula>
    </cfRule>
  </conditionalFormatting>
  <conditionalFormatting sqref="AU528">
    <cfRule type="expression" dxfId="1733" priority="1027">
      <formula>IF(RIGHT(TEXT(AU528,"0.#"),1)=".",FALSE,TRUE)</formula>
    </cfRule>
    <cfRule type="expression" dxfId="1732" priority="1028">
      <formula>IF(RIGHT(TEXT(AU528,"0.#"),1)=".",TRUE,FALSE)</formula>
    </cfRule>
  </conditionalFormatting>
  <conditionalFormatting sqref="AU529">
    <cfRule type="expression" dxfId="1731" priority="1025">
      <formula>IF(RIGHT(TEXT(AU529,"0.#"),1)=".",FALSE,TRUE)</formula>
    </cfRule>
    <cfRule type="expression" dxfId="1730" priority="1026">
      <formula>IF(RIGHT(TEXT(AU529,"0.#"),1)=".",TRUE,FALSE)</formula>
    </cfRule>
  </conditionalFormatting>
  <conditionalFormatting sqref="AI529">
    <cfRule type="expression" dxfId="1729" priority="1019">
      <formula>IF(RIGHT(TEXT(AI529,"0.#"),1)=".",FALSE,TRUE)</formula>
    </cfRule>
    <cfRule type="expression" dxfId="1728" priority="1020">
      <formula>IF(RIGHT(TEXT(AI529,"0.#"),1)=".",TRUE,FALSE)</formula>
    </cfRule>
  </conditionalFormatting>
  <conditionalFormatting sqref="AI527">
    <cfRule type="expression" dxfId="1727" priority="1023">
      <formula>IF(RIGHT(TEXT(AI527,"0.#"),1)=".",FALSE,TRUE)</formula>
    </cfRule>
    <cfRule type="expression" dxfId="1726" priority="1024">
      <formula>IF(RIGHT(TEXT(AI527,"0.#"),1)=".",TRUE,FALSE)</formula>
    </cfRule>
  </conditionalFormatting>
  <conditionalFormatting sqref="AI528">
    <cfRule type="expression" dxfId="1725" priority="1021">
      <formula>IF(RIGHT(TEXT(AI528,"0.#"),1)=".",FALSE,TRUE)</formula>
    </cfRule>
    <cfRule type="expression" dxfId="1724" priority="1022">
      <formula>IF(RIGHT(TEXT(AI528,"0.#"),1)=".",TRUE,FALSE)</formula>
    </cfRule>
  </conditionalFormatting>
  <conditionalFormatting sqref="AQ528">
    <cfRule type="expression" dxfId="1723" priority="1017">
      <formula>IF(RIGHT(TEXT(AQ528,"0.#"),1)=".",FALSE,TRUE)</formula>
    </cfRule>
    <cfRule type="expression" dxfId="1722" priority="1018">
      <formula>IF(RIGHT(TEXT(AQ528,"0.#"),1)=".",TRUE,FALSE)</formula>
    </cfRule>
  </conditionalFormatting>
  <conditionalFormatting sqref="AQ529">
    <cfRule type="expression" dxfId="1721" priority="1015">
      <formula>IF(RIGHT(TEXT(AQ529,"0.#"),1)=".",FALSE,TRUE)</formula>
    </cfRule>
    <cfRule type="expression" dxfId="1720" priority="1016">
      <formula>IF(RIGHT(TEXT(AQ529,"0.#"),1)=".",TRUE,FALSE)</formula>
    </cfRule>
  </conditionalFormatting>
  <conditionalFormatting sqref="AQ527">
    <cfRule type="expression" dxfId="1719" priority="1013">
      <formula>IF(RIGHT(TEXT(AQ527,"0.#"),1)=".",FALSE,TRUE)</formula>
    </cfRule>
    <cfRule type="expression" dxfId="1718" priority="1014">
      <formula>IF(RIGHT(TEXT(AQ527,"0.#"),1)=".",TRUE,FALSE)</formula>
    </cfRule>
  </conditionalFormatting>
  <conditionalFormatting sqref="AE532">
    <cfRule type="expression" dxfId="1717" priority="1011">
      <formula>IF(RIGHT(TEXT(AE532,"0.#"),1)=".",FALSE,TRUE)</formula>
    </cfRule>
    <cfRule type="expression" dxfId="1716" priority="1012">
      <formula>IF(RIGHT(TEXT(AE532,"0.#"),1)=".",TRUE,FALSE)</formula>
    </cfRule>
  </conditionalFormatting>
  <conditionalFormatting sqref="AM534">
    <cfRule type="expression" dxfId="1715" priority="1001">
      <formula>IF(RIGHT(TEXT(AM534,"0.#"),1)=".",FALSE,TRUE)</formula>
    </cfRule>
    <cfRule type="expression" dxfId="1714" priority="1002">
      <formula>IF(RIGHT(TEXT(AM534,"0.#"),1)=".",TRUE,FALSE)</formula>
    </cfRule>
  </conditionalFormatting>
  <conditionalFormatting sqref="AE533">
    <cfRule type="expression" dxfId="1713" priority="1009">
      <formula>IF(RIGHT(TEXT(AE533,"0.#"),1)=".",FALSE,TRUE)</formula>
    </cfRule>
    <cfRule type="expression" dxfId="1712" priority="1010">
      <formula>IF(RIGHT(TEXT(AE533,"0.#"),1)=".",TRUE,FALSE)</formula>
    </cfRule>
  </conditionalFormatting>
  <conditionalFormatting sqref="AE534">
    <cfRule type="expression" dxfId="1711" priority="1007">
      <formula>IF(RIGHT(TEXT(AE534,"0.#"),1)=".",FALSE,TRUE)</formula>
    </cfRule>
    <cfRule type="expression" dxfId="1710" priority="1008">
      <formula>IF(RIGHT(TEXT(AE534,"0.#"),1)=".",TRUE,FALSE)</formula>
    </cfRule>
  </conditionalFormatting>
  <conditionalFormatting sqref="AM532">
    <cfRule type="expression" dxfId="1709" priority="1005">
      <formula>IF(RIGHT(TEXT(AM532,"0.#"),1)=".",FALSE,TRUE)</formula>
    </cfRule>
    <cfRule type="expression" dxfId="1708" priority="1006">
      <formula>IF(RIGHT(TEXT(AM532,"0.#"),1)=".",TRUE,FALSE)</formula>
    </cfRule>
  </conditionalFormatting>
  <conditionalFormatting sqref="AM533">
    <cfRule type="expression" dxfId="1707" priority="1003">
      <formula>IF(RIGHT(TEXT(AM533,"0.#"),1)=".",FALSE,TRUE)</formula>
    </cfRule>
    <cfRule type="expression" dxfId="1706" priority="1004">
      <formula>IF(RIGHT(TEXT(AM533,"0.#"),1)=".",TRUE,FALSE)</formula>
    </cfRule>
  </conditionalFormatting>
  <conditionalFormatting sqref="AU532">
    <cfRule type="expression" dxfId="1705" priority="999">
      <formula>IF(RIGHT(TEXT(AU532,"0.#"),1)=".",FALSE,TRUE)</formula>
    </cfRule>
    <cfRule type="expression" dxfId="1704" priority="1000">
      <formula>IF(RIGHT(TEXT(AU532,"0.#"),1)=".",TRUE,FALSE)</formula>
    </cfRule>
  </conditionalFormatting>
  <conditionalFormatting sqref="AU533">
    <cfRule type="expression" dxfId="1703" priority="997">
      <formula>IF(RIGHT(TEXT(AU533,"0.#"),1)=".",FALSE,TRUE)</formula>
    </cfRule>
    <cfRule type="expression" dxfId="1702" priority="998">
      <formula>IF(RIGHT(TEXT(AU533,"0.#"),1)=".",TRUE,FALSE)</formula>
    </cfRule>
  </conditionalFormatting>
  <conditionalFormatting sqref="AU534">
    <cfRule type="expression" dxfId="1701" priority="995">
      <formula>IF(RIGHT(TEXT(AU534,"0.#"),1)=".",FALSE,TRUE)</formula>
    </cfRule>
    <cfRule type="expression" dxfId="1700" priority="996">
      <formula>IF(RIGHT(TEXT(AU534,"0.#"),1)=".",TRUE,FALSE)</formula>
    </cfRule>
  </conditionalFormatting>
  <conditionalFormatting sqref="AI534">
    <cfRule type="expression" dxfId="1699" priority="989">
      <formula>IF(RIGHT(TEXT(AI534,"0.#"),1)=".",FALSE,TRUE)</formula>
    </cfRule>
    <cfRule type="expression" dxfId="1698" priority="990">
      <formula>IF(RIGHT(TEXT(AI534,"0.#"),1)=".",TRUE,FALSE)</formula>
    </cfRule>
  </conditionalFormatting>
  <conditionalFormatting sqref="AI532">
    <cfRule type="expression" dxfId="1697" priority="993">
      <formula>IF(RIGHT(TEXT(AI532,"0.#"),1)=".",FALSE,TRUE)</formula>
    </cfRule>
    <cfRule type="expression" dxfId="1696" priority="994">
      <formula>IF(RIGHT(TEXT(AI532,"0.#"),1)=".",TRUE,FALSE)</formula>
    </cfRule>
  </conditionalFormatting>
  <conditionalFormatting sqref="AI533">
    <cfRule type="expression" dxfId="1695" priority="991">
      <formula>IF(RIGHT(TEXT(AI533,"0.#"),1)=".",FALSE,TRUE)</formula>
    </cfRule>
    <cfRule type="expression" dxfId="1694" priority="992">
      <formula>IF(RIGHT(TEXT(AI533,"0.#"),1)=".",TRUE,FALSE)</formula>
    </cfRule>
  </conditionalFormatting>
  <conditionalFormatting sqref="AQ533">
    <cfRule type="expression" dxfId="1693" priority="987">
      <formula>IF(RIGHT(TEXT(AQ533,"0.#"),1)=".",FALSE,TRUE)</formula>
    </cfRule>
    <cfRule type="expression" dxfId="1692" priority="988">
      <formula>IF(RIGHT(TEXT(AQ533,"0.#"),1)=".",TRUE,FALSE)</formula>
    </cfRule>
  </conditionalFormatting>
  <conditionalFormatting sqref="AQ534">
    <cfRule type="expression" dxfId="1691" priority="985">
      <formula>IF(RIGHT(TEXT(AQ534,"0.#"),1)=".",FALSE,TRUE)</formula>
    </cfRule>
    <cfRule type="expression" dxfId="1690" priority="986">
      <formula>IF(RIGHT(TEXT(AQ534,"0.#"),1)=".",TRUE,FALSE)</formula>
    </cfRule>
  </conditionalFormatting>
  <conditionalFormatting sqref="AQ532">
    <cfRule type="expression" dxfId="1689" priority="983">
      <formula>IF(RIGHT(TEXT(AQ532,"0.#"),1)=".",FALSE,TRUE)</formula>
    </cfRule>
    <cfRule type="expression" dxfId="1688" priority="984">
      <formula>IF(RIGHT(TEXT(AQ532,"0.#"),1)=".",TRUE,FALSE)</formula>
    </cfRule>
  </conditionalFormatting>
  <conditionalFormatting sqref="AE537">
    <cfRule type="expression" dxfId="1687" priority="981">
      <formula>IF(RIGHT(TEXT(AE537,"0.#"),1)=".",FALSE,TRUE)</formula>
    </cfRule>
    <cfRule type="expression" dxfId="1686" priority="982">
      <formula>IF(RIGHT(TEXT(AE537,"0.#"),1)=".",TRUE,FALSE)</formula>
    </cfRule>
  </conditionalFormatting>
  <conditionalFormatting sqref="AM539">
    <cfRule type="expression" dxfId="1685" priority="971">
      <formula>IF(RIGHT(TEXT(AM539,"0.#"),1)=".",FALSE,TRUE)</formula>
    </cfRule>
    <cfRule type="expression" dxfId="1684" priority="972">
      <formula>IF(RIGHT(TEXT(AM539,"0.#"),1)=".",TRUE,FALSE)</formula>
    </cfRule>
  </conditionalFormatting>
  <conditionalFormatting sqref="AE538">
    <cfRule type="expression" dxfId="1683" priority="979">
      <formula>IF(RIGHT(TEXT(AE538,"0.#"),1)=".",FALSE,TRUE)</formula>
    </cfRule>
    <cfRule type="expression" dxfId="1682" priority="980">
      <formula>IF(RIGHT(TEXT(AE538,"0.#"),1)=".",TRUE,FALSE)</formula>
    </cfRule>
  </conditionalFormatting>
  <conditionalFormatting sqref="AE539">
    <cfRule type="expression" dxfId="1681" priority="977">
      <formula>IF(RIGHT(TEXT(AE539,"0.#"),1)=".",FALSE,TRUE)</formula>
    </cfRule>
    <cfRule type="expression" dxfId="1680" priority="978">
      <formula>IF(RIGHT(TEXT(AE539,"0.#"),1)=".",TRUE,FALSE)</formula>
    </cfRule>
  </conditionalFormatting>
  <conditionalFormatting sqref="AM537">
    <cfRule type="expression" dxfId="1679" priority="975">
      <formula>IF(RIGHT(TEXT(AM537,"0.#"),1)=".",FALSE,TRUE)</formula>
    </cfRule>
    <cfRule type="expression" dxfId="1678" priority="976">
      <formula>IF(RIGHT(TEXT(AM537,"0.#"),1)=".",TRUE,FALSE)</formula>
    </cfRule>
  </conditionalFormatting>
  <conditionalFormatting sqref="AM538">
    <cfRule type="expression" dxfId="1677" priority="973">
      <formula>IF(RIGHT(TEXT(AM538,"0.#"),1)=".",FALSE,TRUE)</formula>
    </cfRule>
    <cfRule type="expression" dxfId="1676" priority="974">
      <formula>IF(RIGHT(TEXT(AM538,"0.#"),1)=".",TRUE,FALSE)</formula>
    </cfRule>
  </conditionalFormatting>
  <conditionalFormatting sqref="AU537">
    <cfRule type="expression" dxfId="1675" priority="969">
      <formula>IF(RIGHT(TEXT(AU537,"0.#"),1)=".",FALSE,TRUE)</formula>
    </cfRule>
    <cfRule type="expression" dxfId="1674" priority="970">
      <formula>IF(RIGHT(TEXT(AU537,"0.#"),1)=".",TRUE,FALSE)</formula>
    </cfRule>
  </conditionalFormatting>
  <conditionalFormatting sqref="AU538">
    <cfRule type="expression" dxfId="1673" priority="967">
      <formula>IF(RIGHT(TEXT(AU538,"0.#"),1)=".",FALSE,TRUE)</formula>
    </cfRule>
    <cfRule type="expression" dxfId="1672" priority="968">
      <formula>IF(RIGHT(TEXT(AU538,"0.#"),1)=".",TRUE,FALSE)</formula>
    </cfRule>
  </conditionalFormatting>
  <conditionalFormatting sqref="AU539">
    <cfRule type="expression" dxfId="1671" priority="965">
      <formula>IF(RIGHT(TEXT(AU539,"0.#"),1)=".",FALSE,TRUE)</formula>
    </cfRule>
    <cfRule type="expression" dxfId="1670" priority="966">
      <formula>IF(RIGHT(TEXT(AU539,"0.#"),1)=".",TRUE,FALSE)</formula>
    </cfRule>
  </conditionalFormatting>
  <conditionalFormatting sqref="AI539">
    <cfRule type="expression" dxfId="1669" priority="959">
      <formula>IF(RIGHT(TEXT(AI539,"0.#"),1)=".",FALSE,TRUE)</formula>
    </cfRule>
    <cfRule type="expression" dxfId="1668" priority="960">
      <formula>IF(RIGHT(TEXT(AI539,"0.#"),1)=".",TRUE,FALSE)</formula>
    </cfRule>
  </conditionalFormatting>
  <conditionalFormatting sqref="AI537">
    <cfRule type="expression" dxfId="1667" priority="963">
      <formula>IF(RIGHT(TEXT(AI537,"0.#"),1)=".",FALSE,TRUE)</formula>
    </cfRule>
    <cfRule type="expression" dxfId="1666" priority="964">
      <formula>IF(RIGHT(TEXT(AI537,"0.#"),1)=".",TRUE,FALSE)</formula>
    </cfRule>
  </conditionalFormatting>
  <conditionalFormatting sqref="AI538">
    <cfRule type="expression" dxfId="1665" priority="961">
      <formula>IF(RIGHT(TEXT(AI538,"0.#"),1)=".",FALSE,TRUE)</formula>
    </cfRule>
    <cfRule type="expression" dxfId="1664" priority="962">
      <formula>IF(RIGHT(TEXT(AI538,"0.#"),1)=".",TRUE,FALSE)</formula>
    </cfRule>
  </conditionalFormatting>
  <conditionalFormatting sqref="AQ538">
    <cfRule type="expression" dxfId="1663" priority="957">
      <formula>IF(RIGHT(TEXT(AQ538,"0.#"),1)=".",FALSE,TRUE)</formula>
    </cfRule>
    <cfRule type="expression" dxfId="1662" priority="958">
      <formula>IF(RIGHT(TEXT(AQ538,"0.#"),1)=".",TRUE,FALSE)</formula>
    </cfRule>
  </conditionalFormatting>
  <conditionalFormatting sqref="AQ539">
    <cfRule type="expression" dxfId="1661" priority="955">
      <formula>IF(RIGHT(TEXT(AQ539,"0.#"),1)=".",FALSE,TRUE)</formula>
    </cfRule>
    <cfRule type="expression" dxfId="1660" priority="956">
      <formula>IF(RIGHT(TEXT(AQ539,"0.#"),1)=".",TRUE,FALSE)</formula>
    </cfRule>
  </conditionalFormatting>
  <conditionalFormatting sqref="AQ537">
    <cfRule type="expression" dxfId="1659" priority="953">
      <formula>IF(RIGHT(TEXT(AQ537,"0.#"),1)=".",FALSE,TRUE)</formula>
    </cfRule>
    <cfRule type="expression" dxfId="1658" priority="954">
      <formula>IF(RIGHT(TEXT(AQ537,"0.#"),1)=".",TRUE,FALSE)</formula>
    </cfRule>
  </conditionalFormatting>
  <conditionalFormatting sqref="AE542">
    <cfRule type="expression" dxfId="1657" priority="951">
      <formula>IF(RIGHT(TEXT(AE542,"0.#"),1)=".",FALSE,TRUE)</formula>
    </cfRule>
    <cfRule type="expression" dxfId="1656" priority="952">
      <formula>IF(RIGHT(TEXT(AE542,"0.#"),1)=".",TRUE,FALSE)</formula>
    </cfRule>
  </conditionalFormatting>
  <conditionalFormatting sqref="AM544">
    <cfRule type="expression" dxfId="1655" priority="941">
      <formula>IF(RIGHT(TEXT(AM544,"0.#"),1)=".",FALSE,TRUE)</formula>
    </cfRule>
    <cfRule type="expression" dxfId="1654" priority="942">
      <formula>IF(RIGHT(TEXT(AM544,"0.#"),1)=".",TRUE,FALSE)</formula>
    </cfRule>
  </conditionalFormatting>
  <conditionalFormatting sqref="AE543">
    <cfRule type="expression" dxfId="1653" priority="949">
      <formula>IF(RIGHT(TEXT(AE543,"0.#"),1)=".",FALSE,TRUE)</formula>
    </cfRule>
    <cfRule type="expression" dxfId="1652" priority="950">
      <formula>IF(RIGHT(TEXT(AE543,"0.#"),1)=".",TRUE,FALSE)</formula>
    </cfRule>
  </conditionalFormatting>
  <conditionalFormatting sqref="AE544">
    <cfRule type="expression" dxfId="1651" priority="947">
      <formula>IF(RIGHT(TEXT(AE544,"0.#"),1)=".",FALSE,TRUE)</formula>
    </cfRule>
    <cfRule type="expression" dxfId="1650" priority="948">
      <formula>IF(RIGHT(TEXT(AE544,"0.#"),1)=".",TRUE,FALSE)</formula>
    </cfRule>
  </conditionalFormatting>
  <conditionalFormatting sqref="AM542">
    <cfRule type="expression" dxfId="1649" priority="945">
      <formula>IF(RIGHT(TEXT(AM542,"0.#"),1)=".",FALSE,TRUE)</formula>
    </cfRule>
    <cfRule type="expression" dxfId="1648" priority="946">
      <formula>IF(RIGHT(TEXT(AM542,"0.#"),1)=".",TRUE,FALSE)</formula>
    </cfRule>
  </conditionalFormatting>
  <conditionalFormatting sqref="AM543">
    <cfRule type="expression" dxfId="1647" priority="943">
      <formula>IF(RIGHT(TEXT(AM543,"0.#"),1)=".",FALSE,TRUE)</formula>
    </cfRule>
    <cfRule type="expression" dxfId="1646" priority="944">
      <formula>IF(RIGHT(TEXT(AM543,"0.#"),1)=".",TRUE,FALSE)</formula>
    </cfRule>
  </conditionalFormatting>
  <conditionalFormatting sqref="AU542">
    <cfRule type="expression" dxfId="1645" priority="939">
      <formula>IF(RIGHT(TEXT(AU542,"0.#"),1)=".",FALSE,TRUE)</formula>
    </cfRule>
    <cfRule type="expression" dxfId="1644" priority="940">
      <formula>IF(RIGHT(TEXT(AU542,"0.#"),1)=".",TRUE,FALSE)</formula>
    </cfRule>
  </conditionalFormatting>
  <conditionalFormatting sqref="AU543">
    <cfRule type="expression" dxfId="1643" priority="937">
      <formula>IF(RIGHT(TEXT(AU543,"0.#"),1)=".",FALSE,TRUE)</formula>
    </cfRule>
    <cfRule type="expression" dxfId="1642" priority="938">
      <formula>IF(RIGHT(TEXT(AU543,"0.#"),1)=".",TRUE,FALSE)</formula>
    </cfRule>
  </conditionalFormatting>
  <conditionalFormatting sqref="AU544">
    <cfRule type="expression" dxfId="1641" priority="935">
      <formula>IF(RIGHT(TEXT(AU544,"0.#"),1)=".",FALSE,TRUE)</formula>
    </cfRule>
    <cfRule type="expression" dxfId="1640" priority="936">
      <formula>IF(RIGHT(TEXT(AU544,"0.#"),1)=".",TRUE,FALSE)</formula>
    </cfRule>
  </conditionalFormatting>
  <conditionalFormatting sqref="AI544">
    <cfRule type="expression" dxfId="1639" priority="929">
      <formula>IF(RIGHT(TEXT(AI544,"0.#"),1)=".",FALSE,TRUE)</formula>
    </cfRule>
    <cfRule type="expression" dxfId="1638" priority="930">
      <formula>IF(RIGHT(TEXT(AI544,"0.#"),1)=".",TRUE,FALSE)</formula>
    </cfRule>
  </conditionalFormatting>
  <conditionalFormatting sqref="AI542">
    <cfRule type="expression" dxfId="1637" priority="933">
      <formula>IF(RIGHT(TEXT(AI542,"0.#"),1)=".",FALSE,TRUE)</formula>
    </cfRule>
    <cfRule type="expression" dxfId="1636" priority="934">
      <formula>IF(RIGHT(TEXT(AI542,"0.#"),1)=".",TRUE,FALSE)</formula>
    </cfRule>
  </conditionalFormatting>
  <conditionalFormatting sqref="AI543">
    <cfRule type="expression" dxfId="1635" priority="931">
      <formula>IF(RIGHT(TEXT(AI543,"0.#"),1)=".",FALSE,TRUE)</formula>
    </cfRule>
    <cfRule type="expression" dxfId="1634" priority="932">
      <formula>IF(RIGHT(TEXT(AI543,"0.#"),1)=".",TRUE,FALSE)</formula>
    </cfRule>
  </conditionalFormatting>
  <conditionalFormatting sqref="AQ543">
    <cfRule type="expression" dxfId="1633" priority="927">
      <formula>IF(RIGHT(TEXT(AQ543,"0.#"),1)=".",FALSE,TRUE)</formula>
    </cfRule>
    <cfRule type="expression" dxfId="1632" priority="928">
      <formula>IF(RIGHT(TEXT(AQ543,"0.#"),1)=".",TRUE,FALSE)</formula>
    </cfRule>
  </conditionalFormatting>
  <conditionalFormatting sqref="AQ544">
    <cfRule type="expression" dxfId="1631" priority="925">
      <formula>IF(RIGHT(TEXT(AQ544,"0.#"),1)=".",FALSE,TRUE)</formula>
    </cfRule>
    <cfRule type="expression" dxfId="1630" priority="926">
      <formula>IF(RIGHT(TEXT(AQ544,"0.#"),1)=".",TRUE,FALSE)</formula>
    </cfRule>
  </conditionalFormatting>
  <conditionalFormatting sqref="AQ542">
    <cfRule type="expression" dxfId="1629" priority="923">
      <formula>IF(RIGHT(TEXT(AQ542,"0.#"),1)=".",FALSE,TRUE)</formula>
    </cfRule>
    <cfRule type="expression" dxfId="1628" priority="924">
      <formula>IF(RIGHT(TEXT(AQ542,"0.#"),1)=".",TRUE,FALSE)</formula>
    </cfRule>
  </conditionalFormatting>
  <conditionalFormatting sqref="AE547">
    <cfRule type="expression" dxfId="1627" priority="921">
      <formula>IF(RIGHT(TEXT(AE547,"0.#"),1)=".",FALSE,TRUE)</formula>
    </cfRule>
    <cfRule type="expression" dxfId="1626" priority="922">
      <formula>IF(RIGHT(TEXT(AE547,"0.#"),1)=".",TRUE,FALSE)</formula>
    </cfRule>
  </conditionalFormatting>
  <conditionalFormatting sqref="AM549">
    <cfRule type="expression" dxfId="1625" priority="911">
      <formula>IF(RIGHT(TEXT(AM549,"0.#"),1)=".",FALSE,TRUE)</formula>
    </cfRule>
    <cfRule type="expression" dxfId="1624" priority="912">
      <formula>IF(RIGHT(TEXT(AM549,"0.#"),1)=".",TRUE,FALSE)</formula>
    </cfRule>
  </conditionalFormatting>
  <conditionalFormatting sqref="AE548">
    <cfRule type="expression" dxfId="1623" priority="919">
      <formula>IF(RIGHT(TEXT(AE548,"0.#"),1)=".",FALSE,TRUE)</formula>
    </cfRule>
    <cfRule type="expression" dxfId="1622" priority="920">
      <formula>IF(RIGHT(TEXT(AE548,"0.#"),1)=".",TRUE,FALSE)</formula>
    </cfRule>
  </conditionalFormatting>
  <conditionalFormatting sqref="AE549">
    <cfRule type="expression" dxfId="1621" priority="917">
      <formula>IF(RIGHT(TEXT(AE549,"0.#"),1)=".",FALSE,TRUE)</formula>
    </cfRule>
    <cfRule type="expression" dxfId="1620" priority="918">
      <formula>IF(RIGHT(TEXT(AE549,"0.#"),1)=".",TRUE,FALSE)</formula>
    </cfRule>
  </conditionalFormatting>
  <conditionalFormatting sqref="AM547">
    <cfRule type="expression" dxfId="1619" priority="915">
      <formula>IF(RIGHT(TEXT(AM547,"0.#"),1)=".",FALSE,TRUE)</formula>
    </cfRule>
    <cfRule type="expression" dxfId="1618" priority="916">
      <formula>IF(RIGHT(TEXT(AM547,"0.#"),1)=".",TRUE,FALSE)</formula>
    </cfRule>
  </conditionalFormatting>
  <conditionalFormatting sqref="AM548">
    <cfRule type="expression" dxfId="1617" priority="913">
      <formula>IF(RIGHT(TEXT(AM548,"0.#"),1)=".",FALSE,TRUE)</formula>
    </cfRule>
    <cfRule type="expression" dxfId="1616" priority="914">
      <formula>IF(RIGHT(TEXT(AM548,"0.#"),1)=".",TRUE,FALSE)</formula>
    </cfRule>
  </conditionalFormatting>
  <conditionalFormatting sqref="AU547">
    <cfRule type="expression" dxfId="1615" priority="909">
      <formula>IF(RIGHT(TEXT(AU547,"0.#"),1)=".",FALSE,TRUE)</formula>
    </cfRule>
    <cfRule type="expression" dxfId="1614" priority="910">
      <formula>IF(RIGHT(TEXT(AU547,"0.#"),1)=".",TRUE,FALSE)</formula>
    </cfRule>
  </conditionalFormatting>
  <conditionalFormatting sqref="AU548">
    <cfRule type="expression" dxfId="1613" priority="907">
      <formula>IF(RIGHT(TEXT(AU548,"0.#"),1)=".",FALSE,TRUE)</formula>
    </cfRule>
    <cfRule type="expression" dxfId="1612" priority="908">
      <formula>IF(RIGHT(TEXT(AU548,"0.#"),1)=".",TRUE,FALSE)</formula>
    </cfRule>
  </conditionalFormatting>
  <conditionalFormatting sqref="AU549">
    <cfRule type="expression" dxfId="1611" priority="905">
      <formula>IF(RIGHT(TEXT(AU549,"0.#"),1)=".",FALSE,TRUE)</formula>
    </cfRule>
    <cfRule type="expression" dxfId="1610" priority="906">
      <formula>IF(RIGHT(TEXT(AU549,"0.#"),1)=".",TRUE,FALSE)</formula>
    </cfRule>
  </conditionalFormatting>
  <conditionalFormatting sqref="AI549">
    <cfRule type="expression" dxfId="1609" priority="899">
      <formula>IF(RIGHT(TEXT(AI549,"0.#"),1)=".",FALSE,TRUE)</formula>
    </cfRule>
    <cfRule type="expression" dxfId="1608" priority="900">
      <formula>IF(RIGHT(TEXT(AI549,"0.#"),1)=".",TRUE,FALSE)</formula>
    </cfRule>
  </conditionalFormatting>
  <conditionalFormatting sqref="AI547">
    <cfRule type="expression" dxfId="1607" priority="903">
      <formula>IF(RIGHT(TEXT(AI547,"0.#"),1)=".",FALSE,TRUE)</formula>
    </cfRule>
    <cfRule type="expression" dxfId="1606" priority="904">
      <formula>IF(RIGHT(TEXT(AI547,"0.#"),1)=".",TRUE,FALSE)</formula>
    </cfRule>
  </conditionalFormatting>
  <conditionalFormatting sqref="AI548">
    <cfRule type="expression" dxfId="1605" priority="901">
      <formula>IF(RIGHT(TEXT(AI548,"0.#"),1)=".",FALSE,TRUE)</formula>
    </cfRule>
    <cfRule type="expression" dxfId="1604" priority="902">
      <formula>IF(RIGHT(TEXT(AI548,"0.#"),1)=".",TRUE,FALSE)</formula>
    </cfRule>
  </conditionalFormatting>
  <conditionalFormatting sqref="AQ548">
    <cfRule type="expression" dxfId="1603" priority="897">
      <formula>IF(RIGHT(TEXT(AQ548,"0.#"),1)=".",FALSE,TRUE)</formula>
    </cfRule>
    <cfRule type="expression" dxfId="1602" priority="898">
      <formula>IF(RIGHT(TEXT(AQ548,"0.#"),1)=".",TRUE,FALSE)</formula>
    </cfRule>
  </conditionalFormatting>
  <conditionalFormatting sqref="AQ549">
    <cfRule type="expression" dxfId="1601" priority="895">
      <formula>IF(RIGHT(TEXT(AQ549,"0.#"),1)=".",FALSE,TRUE)</formula>
    </cfRule>
    <cfRule type="expression" dxfId="1600" priority="896">
      <formula>IF(RIGHT(TEXT(AQ549,"0.#"),1)=".",TRUE,FALSE)</formula>
    </cfRule>
  </conditionalFormatting>
  <conditionalFormatting sqref="AQ547">
    <cfRule type="expression" dxfId="1599" priority="893">
      <formula>IF(RIGHT(TEXT(AQ547,"0.#"),1)=".",FALSE,TRUE)</formula>
    </cfRule>
    <cfRule type="expression" dxfId="1598" priority="894">
      <formula>IF(RIGHT(TEXT(AQ547,"0.#"),1)=".",TRUE,FALSE)</formula>
    </cfRule>
  </conditionalFormatting>
  <conditionalFormatting sqref="AE552">
    <cfRule type="expression" dxfId="1597" priority="891">
      <formula>IF(RIGHT(TEXT(AE552,"0.#"),1)=".",FALSE,TRUE)</formula>
    </cfRule>
    <cfRule type="expression" dxfId="1596" priority="892">
      <formula>IF(RIGHT(TEXT(AE552,"0.#"),1)=".",TRUE,FALSE)</formula>
    </cfRule>
  </conditionalFormatting>
  <conditionalFormatting sqref="AM554">
    <cfRule type="expression" dxfId="1595" priority="881">
      <formula>IF(RIGHT(TEXT(AM554,"0.#"),1)=".",FALSE,TRUE)</formula>
    </cfRule>
    <cfRule type="expression" dxfId="1594" priority="882">
      <formula>IF(RIGHT(TEXT(AM554,"0.#"),1)=".",TRUE,FALSE)</formula>
    </cfRule>
  </conditionalFormatting>
  <conditionalFormatting sqref="AE553">
    <cfRule type="expression" dxfId="1593" priority="889">
      <formula>IF(RIGHT(TEXT(AE553,"0.#"),1)=".",FALSE,TRUE)</formula>
    </cfRule>
    <cfRule type="expression" dxfId="1592" priority="890">
      <formula>IF(RIGHT(TEXT(AE553,"0.#"),1)=".",TRUE,FALSE)</formula>
    </cfRule>
  </conditionalFormatting>
  <conditionalFormatting sqref="AE554">
    <cfRule type="expression" dxfId="1591" priority="887">
      <formula>IF(RIGHT(TEXT(AE554,"0.#"),1)=".",FALSE,TRUE)</formula>
    </cfRule>
    <cfRule type="expression" dxfId="1590" priority="888">
      <formula>IF(RIGHT(TEXT(AE554,"0.#"),1)=".",TRUE,FALSE)</formula>
    </cfRule>
  </conditionalFormatting>
  <conditionalFormatting sqref="AM552">
    <cfRule type="expression" dxfId="1589" priority="885">
      <formula>IF(RIGHT(TEXT(AM552,"0.#"),1)=".",FALSE,TRUE)</formula>
    </cfRule>
    <cfRule type="expression" dxfId="1588" priority="886">
      <formula>IF(RIGHT(TEXT(AM552,"0.#"),1)=".",TRUE,FALSE)</formula>
    </cfRule>
  </conditionalFormatting>
  <conditionalFormatting sqref="AM553">
    <cfRule type="expression" dxfId="1587" priority="883">
      <formula>IF(RIGHT(TEXT(AM553,"0.#"),1)=".",FALSE,TRUE)</formula>
    </cfRule>
    <cfRule type="expression" dxfId="1586" priority="884">
      <formula>IF(RIGHT(TEXT(AM553,"0.#"),1)=".",TRUE,FALSE)</formula>
    </cfRule>
  </conditionalFormatting>
  <conditionalFormatting sqref="AU552">
    <cfRule type="expression" dxfId="1585" priority="879">
      <formula>IF(RIGHT(TEXT(AU552,"0.#"),1)=".",FALSE,TRUE)</formula>
    </cfRule>
    <cfRule type="expression" dxfId="1584" priority="880">
      <formula>IF(RIGHT(TEXT(AU552,"0.#"),1)=".",TRUE,FALSE)</formula>
    </cfRule>
  </conditionalFormatting>
  <conditionalFormatting sqref="AU553">
    <cfRule type="expression" dxfId="1583" priority="877">
      <formula>IF(RIGHT(TEXT(AU553,"0.#"),1)=".",FALSE,TRUE)</formula>
    </cfRule>
    <cfRule type="expression" dxfId="1582" priority="878">
      <formula>IF(RIGHT(TEXT(AU553,"0.#"),1)=".",TRUE,FALSE)</formula>
    </cfRule>
  </conditionalFormatting>
  <conditionalFormatting sqref="AU554">
    <cfRule type="expression" dxfId="1581" priority="875">
      <formula>IF(RIGHT(TEXT(AU554,"0.#"),1)=".",FALSE,TRUE)</formula>
    </cfRule>
    <cfRule type="expression" dxfId="1580" priority="876">
      <formula>IF(RIGHT(TEXT(AU554,"0.#"),1)=".",TRUE,FALSE)</formula>
    </cfRule>
  </conditionalFormatting>
  <conditionalFormatting sqref="AI554">
    <cfRule type="expression" dxfId="1579" priority="869">
      <formula>IF(RIGHT(TEXT(AI554,"0.#"),1)=".",FALSE,TRUE)</formula>
    </cfRule>
    <cfRule type="expression" dxfId="1578" priority="870">
      <formula>IF(RIGHT(TEXT(AI554,"0.#"),1)=".",TRUE,FALSE)</formula>
    </cfRule>
  </conditionalFormatting>
  <conditionalFormatting sqref="AI552">
    <cfRule type="expression" dxfId="1577" priority="873">
      <formula>IF(RIGHT(TEXT(AI552,"0.#"),1)=".",FALSE,TRUE)</formula>
    </cfRule>
    <cfRule type="expression" dxfId="1576" priority="874">
      <formula>IF(RIGHT(TEXT(AI552,"0.#"),1)=".",TRUE,FALSE)</formula>
    </cfRule>
  </conditionalFormatting>
  <conditionalFormatting sqref="AI553">
    <cfRule type="expression" dxfId="1575" priority="871">
      <formula>IF(RIGHT(TEXT(AI553,"0.#"),1)=".",FALSE,TRUE)</formula>
    </cfRule>
    <cfRule type="expression" dxfId="1574" priority="872">
      <formula>IF(RIGHT(TEXT(AI553,"0.#"),1)=".",TRUE,FALSE)</formula>
    </cfRule>
  </conditionalFormatting>
  <conditionalFormatting sqref="AQ553">
    <cfRule type="expression" dxfId="1573" priority="867">
      <formula>IF(RIGHT(TEXT(AQ553,"0.#"),1)=".",FALSE,TRUE)</formula>
    </cfRule>
    <cfRule type="expression" dxfId="1572" priority="868">
      <formula>IF(RIGHT(TEXT(AQ553,"0.#"),1)=".",TRUE,FALSE)</formula>
    </cfRule>
  </conditionalFormatting>
  <conditionalFormatting sqref="AQ554">
    <cfRule type="expression" dxfId="1571" priority="865">
      <formula>IF(RIGHT(TEXT(AQ554,"0.#"),1)=".",FALSE,TRUE)</formula>
    </cfRule>
    <cfRule type="expression" dxfId="1570" priority="866">
      <formula>IF(RIGHT(TEXT(AQ554,"0.#"),1)=".",TRUE,FALSE)</formula>
    </cfRule>
  </conditionalFormatting>
  <conditionalFormatting sqref="AQ552">
    <cfRule type="expression" dxfId="1569" priority="863">
      <formula>IF(RIGHT(TEXT(AQ552,"0.#"),1)=".",FALSE,TRUE)</formula>
    </cfRule>
    <cfRule type="expression" dxfId="1568" priority="864">
      <formula>IF(RIGHT(TEXT(AQ552,"0.#"),1)=".",TRUE,FALSE)</formula>
    </cfRule>
  </conditionalFormatting>
  <conditionalFormatting sqref="AE557">
    <cfRule type="expression" dxfId="1567" priority="861">
      <formula>IF(RIGHT(TEXT(AE557,"0.#"),1)=".",FALSE,TRUE)</formula>
    </cfRule>
    <cfRule type="expression" dxfId="1566" priority="862">
      <formula>IF(RIGHT(TEXT(AE557,"0.#"),1)=".",TRUE,FALSE)</formula>
    </cfRule>
  </conditionalFormatting>
  <conditionalFormatting sqref="AM559">
    <cfRule type="expression" dxfId="1565" priority="851">
      <formula>IF(RIGHT(TEXT(AM559,"0.#"),1)=".",FALSE,TRUE)</formula>
    </cfRule>
    <cfRule type="expression" dxfId="1564" priority="852">
      <formula>IF(RIGHT(TEXT(AM559,"0.#"),1)=".",TRUE,FALSE)</formula>
    </cfRule>
  </conditionalFormatting>
  <conditionalFormatting sqref="AE558">
    <cfRule type="expression" dxfId="1563" priority="859">
      <formula>IF(RIGHT(TEXT(AE558,"0.#"),1)=".",FALSE,TRUE)</formula>
    </cfRule>
    <cfRule type="expression" dxfId="1562" priority="860">
      <formula>IF(RIGHT(TEXT(AE558,"0.#"),1)=".",TRUE,FALSE)</formula>
    </cfRule>
  </conditionalFormatting>
  <conditionalFormatting sqref="AE559">
    <cfRule type="expression" dxfId="1561" priority="857">
      <formula>IF(RIGHT(TEXT(AE559,"0.#"),1)=".",FALSE,TRUE)</formula>
    </cfRule>
    <cfRule type="expression" dxfId="1560" priority="858">
      <formula>IF(RIGHT(TEXT(AE559,"0.#"),1)=".",TRUE,FALSE)</formula>
    </cfRule>
  </conditionalFormatting>
  <conditionalFormatting sqref="AM557">
    <cfRule type="expression" dxfId="1559" priority="855">
      <formula>IF(RIGHT(TEXT(AM557,"0.#"),1)=".",FALSE,TRUE)</formula>
    </cfRule>
    <cfRule type="expression" dxfId="1558" priority="856">
      <formula>IF(RIGHT(TEXT(AM557,"0.#"),1)=".",TRUE,FALSE)</formula>
    </cfRule>
  </conditionalFormatting>
  <conditionalFormatting sqref="AM558">
    <cfRule type="expression" dxfId="1557" priority="853">
      <formula>IF(RIGHT(TEXT(AM558,"0.#"),1)=".",FALSE,TRUE)</formula>
    </cfRule>
    <cfRule type="expression" dxfId="1556" priority="854">
      <formula>IF(RIGHT(TEXT(AM558,"0.#"),1)=".",TRUE,FALSE)</formula>
    </cfRule>
  </conditionalFormatting>
  <conditionalFormatting sqref="AU557">
    <cfRule type="expression" dxfId="1555" priority="849">
      <formula>IF(RIGHT(TEXT(AU557,"0.#"),1)=".",FALSE,TRUE)</formula>
    </cfRule>
    <cfRule type="expression" dxfId="1554" priority="850">
      <formula>IF(RIGHT(TEXT(AU557,"0.#"),1)=".",TRUE,FALSE)</formula>
    </cfRule>
  </conditionalFormatting>
  <conditionalFormatting sqref="AU558">
    <cfRule type="expression" dxfId="1553" priority="847">
      <formula>IF(RIGHT(TEXT(AU558,"0.#"),1)=".",FALSE,TRUE)</formula>
    </cfRule>
    <cfRule type="expression" dxfId="1552" priority="848">
      <formula>IF(RIGHT(TEXT(AU558,"0.#"),1)=".",TRUE,FALSE)</formula>
    </cfRule>
  </conditionalFormatting>
  <conditionalFormatting sqref="AU559">
    <cfRule type="expression" dxfId="1551" priority="845">
      <formula>IF(RIGHT(TEXT(AU559,"0.#"),1)=".",FALSE,TRUE)</formula>
    </cfRule>
    <cfRule type="expression" dxfId="1550" priority="846">
      <formula>IF(RIGHT(TEXT(AU559,"0.#"),1)=".",TRUE,FALSE)</formula>
    </cfRule>
  </conditionalFormatting>
  <conditionalFormatting sqref="AI559">
    <cfRule type="expression" dxfId="1549" priority="839">
      <formula>IF(RIGHT(TEXT(AI559,"0.#"),1)=".",FALSE,TRUE)</formula>
    </cfRule>
    <cfRule type="expression" dxfId="1548" priority="840">
      <formula>IF(RIGHT(TEXT(AI559,"0.#"),1)=".",TRUE,FALSE)</formula>
    </cfRule>
  </conditionalFormatting>
  <conditionalFormatting sqref="AI557">
    <cfRule type="expression" dxfId="1547" priority="843">
      <formula>IF(RIGHT(TEXT(AI557,"0.#"),1)=".",FALSE,TRUE)</formula>
    </cfRule>
    <cfRule type="expression" dxfId="1546" priority="844">
      <formula>IF(RIGHT(TEXT(AI557,"0.#"),1)=".",TRUE,FALSE)</formula>
    </cfRule>
  </conditionalFormatting>
  <conditionalFormatting sqref="AI558">
    <cfRule type="expression" dxfId="1545" priority="841">
      <formula>IF(RIGHT(TEXT(AI558,"0.#"),1)=".",FALSE,TRUE)</formula>
    </cfRule>
    <cfRule type="expression" dxfId="1544" priority="842">
      <formula>IF(RIGHT(TEXT(AI558,"0.#"),1)=".",TRUE,FALSE)</formula>
    </cfRule>
  </conditionalFormatting>
  <conditionalFormatting sqref="AQ558">
    <cfRule type="expression" dxfId="1543" priority="837">
      <formula>IF(RIGHT(TEXT(AQ558,"0.#"),1)=".",FALSE,TRUE)</formula>
    </cfRule>
    <cfRule type="expression" dxfId="1542" priority="838">
      <formula>IF(RIGHT(TEXT(AQ558,"0.#"),1)=".",TRUE,FALSE)</formula>
    </cfRule>
  </conditionalFormatting>
  <conditionalFormatting sqref="AQ559">
    <cfRule type="expression" dxfId="1541" priority="835">
      <formula>IF(RIGHT(TEXT(AQ559,"0.#"),1)=".",FALSE,TRUE)</formula>
    </cfRule>
    <cfRule type="expression" dxfId="1540" priority="836">
      <formula>IF(RIGHT(TEXT(AQ559,"0.#"),1)=".",TRUE,FALSE)</formula>
    </cfRule>
  </conditionalFormatting>
  <conditionalFormatting sqref="AQ557">
    <cfRule type="expression" dxfId="1539" priority="833">
      <formula>IF(RIGHT(TEXT(AQ557,"0.#"),1)=".",FALSE,TRUE)</formula>
    </cfRule>
    <cfRule type="expression" dxfId="1538" priority="834">
      <formula>IF(RIGHT(TEXT(AQ557,"0.#"),1)=".",TRUE,FALSE)</formula>
    </cfRule>
  </conditionalFormatting>
  <conditionalFormatting sqref="AE562">
    <cfRule type="expression" dxfId="1537" priority="831">
      <formula>IF(RIGHT(TEXT(AE562,"0.#"),1)=".",FALSE,TRUE)</formula>
    </cfRule>
    <cfRule type="expression" dxfId="1536" priority="832">
      <formula>IF(RIGHT(TEXT(AE562,"0.#"),1)=".",TRUE,FALSE)</formula>
    </cfRule>
  </conditionalFormatting>
  <conditionalFormatting sqref="AM564">
    <cfRule type="expression" dxfId="1535" priority="821">
      <formula>IF(RIGHT(TEXT(AM564,"0.#"),1)=".",FALSE,TRUE)</formula>
    </cfRule>
    <cfRule type="expression" dxfId="1534" priority="822">
      <formula>IF(RIGHT(TEXT(AM564,"0.#"),1)=".",TRUE,FALSE)</formula>
    </cfRule>
  </conditionalFormatting>
  <conditionalFormatting sqref="AE563">
    <cfRule type="expression" dxfId="1533" priority="829">
      <formula>IF(RIGHT(TEXT(AE563,"0.#"),1)=".",FALSE,TRUE)</formula>
    </cfRule>
    <cfRule type="expression" dxfId="1532" priority="830">
      <formula>IF(RIGHT(TEXT(AE563,"0.#"),1)=".",TRUE,FALSE)</formula>
    </cfRule>
  </conditionalFormatting>
  <conditionalFormatting sqref="AE564">
    <cfRule type="expression" dxfId="1531" priority="827">
      <formula>IF(RIGHT(TEXT(AE564,"0.#"),1)=".",FALSE,TRUE)</formula>
    </cfRule>
    <cfRule type="expression" dxfId="1530" priority="828">
      <formula>IF(RIGHT(TEXT(AE564,"0.#"),1)=".",TRUE,FALSE)</formula>
    </cfRule>
  </conditionalFormatting>
  <conditionalFormatting sqref="AM562">
    <cfRule type="expression" dxfId="1529" priority="825">
      <formula>IF(RIGHT(TEXT(AM562,"0.#"),1)=".",FALSE,TRUE)</formula>
    </cfRule>
    <cfRule type="expression" dxfId="1528" priority="826">
      <formula>IF(RIGHT(TEXT(AM562,"0.#"),1)=".",TRUE,FALSE)</formula>
    </cfRule>
  </conditionalFormatting>
  <conditionalFormatting sqref="AM563">
    <cfRule type="expression" dxfId="1527" priority="823">
      <formula>IF(RIGHT(TEXT(AM563,"0.#"),1)=".",FALSE,TRUE)</formula>
    </cfRule>
    <cfRule type="expression" dxfId="1526" priority="824">
      <formula>IF(RIGHT(TEXT(AM563,"0.#"),1)=".",TRUE,FALSE)</formula>
    </cfRule>
  </conditionalFormatting>
  <conditionalFormatting sqref="AU562">
    <cfRule type="expression" dxfId="1525" priority="819">
      <formula>IF(RIGHT(TEXT(AU562,"0.#"),1)=".",FALSE,TRUE)</formula>
    </cfRule>
    <cfRule type="expression" dxfId="1524" priority="820">
      <formula>IF(RIGHT(TEXT(AU562,"0.#"),1)=".",TRUE,FALSE)</formula>
    </cfRule>
  </conditionalFormatting>
  <conditionalFormatting sqref="AU563">
    <cfRule type="expression" dxfId="1523" priority="817">
      <formula>IF(RIGHT(TEXT(AU563,"0.#"),1)=".",FALSE,TRUE)</formula>
    </cfRule>
    <cfRule type="expression" dxfId="1522" priority="818">
      <formula>IF(RIGHT(TEXT(AU563,"0.#"),1)=".",TRUE,FALSE)</formula>
    </cfRule>
  </conditionalFormatting>
  <conditionalFormatting sqref="AU564">
    <cfRule type="expression" dxfId="1521" priority="815">
      <formula>IF(RIGHT(TEXT(AU564,"0.#"),1)=".",FALSE,TRUE)</formula>
    </cfRule>
    <cfRule type="expression" dxfId="1520" priority="816">
      <formula>IF(RIGHT(TEXT(AU564,"0.#"),1)=".",TRUE,FALSE)</formula>
    </cfRule>
  </conditionalFormatting>
  <conditionalFormatting sqref="AI564">
    <cfRule type="expression" dxfId="1519" priority="809">
      <formula>IF(RIGHT(TEXT(AI564,"0.#"),1)=".",FALSE,TRUE)</formula>
    </cfRule>
    <cfRule type="expression" dxfId="1518" priority="810">
      <formula>IF(RIGHT(TEXT(AI564,"0.#"),1)=".",TRUE,FALSE)</formula>
    </cfRule>
  </conditionalFormatting>
  <conditionalFormatting sqref="AI562">
    <cfRule type="expression" dxfId="1517" priority="813">
      <formula>IF(RIGHT(TEXT(AI562,"0.#"),1)=".",FALSE,TRUE)</formula>
    </cfRule>
    <cfRule type="expression" dxfId="1516" priority="814">
      <formula>IF(RIGHT(TEXT(AI562,"0.#"),1)=".",TRUE,FALSE)</formula>
    </cfRule>
  </conditionalFormatting>
  <conditionalFormatting sqref="AI563">
    <cfRule type="expression" dxfId="1515" priority="811">
      <formula>IF(RIGHT(TEXT(AI563,"0.#"),1)=".",FALSE,TRUE)</formula>
    </cfRule>
    <cfRule type="expression" dxfId="1514" priority="812">
      <formula>IF(RIGHT(TEXT(AI563,"0.#"),1)=".",TRUE,FALSE)</formula>
    </cfRule>
  </conditionalFormatting>
  <conditionalFormatting sqref="AQ563">
    <cfRule type="expression" dxfId="1513" priority="807">
      <formula>IF(RIGHT(TEXT(AQ563,"0.#"),1)=".",FALSE,TRUE)</formula>
    </cfRule>
    <cfRule type="expression" dxfId="1512" priority="808">
      <formula>IF(RIGHT(TEXT(AQ563,"0.#"),1)=".",TRUE,FALSE)</formula>
    </cfRule>
  </conditionalFormatting>
  <conditionalFormatting sqref="AQ564">
    <cfRule type="expression" dxfId="1511" priority="805">
      <formula>IF(RIGHT(TEXT(AQ564,"0.#"),1)=".",FALSE,TRUE)</formula>
    </cfRule>
    <cfRule type="expression" dxfId="1510" priority="806">
      <formula>IF(RIGHT(TEXT(AQ564,"0.#"),1)=".",TRUE,FALSE)</formula>
    </cfRule>
  </conditionalFormatting>
  <conditionalFormatting sqref="AQ562">
    <cfRule type="expression" dxfId="1509" priority="803">
      <formula>IF(RIGHT(TEXT(AQ562,"0.#"),1)=".",FALSE,TRUE)</formula>
    </cfRule>
    <cfRule type="expression" dxfId="1508" priority="804">
      <formula>IF(RIGHT(TEXT(AQ562,"0.#"),1)=".",TRUE,FALSE)</formula>
    </cfRule>
  </conditionalFormatting>
  <conditionalFormatting sqref="AE567">
    <cfRule type="expression" dxfId="1507" priority="801">
      <formula>IF(RIGHT(TEXT(AE567,"0.#"),1)=".",FALSE,TRUE)</formula>
    </cfRule>
    <cfRule type="expression" dxfId="1506" priority="802">
      <formula>IF(RIGHT(TEXT(AE567,"0.#"),1)=".",TRUE,FALSE)</formula>
    </cfRule>
  </conditionalFormatting>
  <conditionalFormatting sqref="AM569">
    <cfRule type="expression" dxfId="1505" priority="791">
      <formula>IF(RIGHT(TEXT(AM569,"0.#"),1)=".",FALSE,TRUE)</formula>
    </cfRule>
    <cfRule type="expression" dxfId="1504" priority="792">
      <formula>IF(RIGHT(TEXT(AM569,"0.#"),1)=".",TRUE,FALSE)</formula>
    </cfRule>
  </conditionalFormatting>
  <conditionalFormatting sqref="AE568">
    <cfRule type="expression" dxfId="1503" priority="799">
      <formula>IF(RIGHT(TEXT(AE568,"0.#"),1)=".",FALSE,TRUE)</formula>
    </cfRule>
    <cfRule type="expression" dxfId="1502" priority="800">
      <formula>IF(RIGHT(TEXT(AE568,"0.#"),1)=".",TRUE,FALSE)</formula>
    </cfRule>
  </conditionalFormatting>
  <conditionalFormatting sqref="AE569">
    <cfRule type="expression" dxfId="1501" priority="797">
      <formula>IF(RIGHT(TEXT(AE569,"0.#"),1)=".",FALSE,TRUE)</formula>
    </cfRule>
    <cfRule type="expression" dxfId="1500" priority="798">
      <formula>IF(RIGHT(TEXT(AE569,"0.#"),1)=".",TRUE,FALSE)</formula>
    </cfRule>
  </conditionalFormatting>
  <conditionalFormatting sqref="AM567">
    <cfRule type="expression" dxfId="1499" priority="795">
      <formula>IF(RIGHT(TEXT(AM567,"0.#"),1)=".",FALSE,TRUE)</formula>
    </cfRule>
    <cfRule type="expression" dxfId="1498" priority="796">
      <formula>IF(RIGHT(TEXT(AM567,"0.#"),1)=".",TRUE,FALSE)</formula>
    </cfRule>
  </conditionalFormatting>
  <conditionalFormatting sqref="AM568">
    <cfRule type="expression" dxfId="1497" priority="793">
      <formula>IF(RIGHT(TEXT(AM568,"0.#"),1)=".",FALSE,TRUE)</formula>
    </cfRule>
    <cfRule type="expression" dxfId="1496" priority="794">
      <formula>IF(RIGHT(TEXT(AM568,"0.#"),1)=".",TRUE,FALSE)</formula>
    </cfRule>
  </conditionalFormatting>
  <conditionalFormatting sqref="AU567">
    <cfRule type="expression" dxfId="1495" priority="789">
      <formula>IF(RIGHT(TEXT(AU567,"0.#"),1)=".",FALSE,TRUE)</formula>
    </cfRule>
    <cfRule type="expression" dxfId="1494" priority="790">
      <formula>IF(RIGHT(TEXT(AU567,"0.#"),1)=".",TRUE,FALSE)</formula>
    </cfRule>
  </conditionalFormatting>
  <conditionalFormatting sqref="AU568">
    <cfRule type="expression" dxfId="1493" priority="787">
      <formula>IF(RIGHT(TEXT(AU568,"0.#"),1)=".",FALSE,TRUE)</formula>
    </cfRule>
    <cfRule type="expression" dxfId="1492" priority="788">
      <formula>IF(RIGHT(TEXT(AU568,"0.#"),1)=".",TRUE,FALSE)</formula>
    </cfRule>
  </conditionalFormatting>
  <conditionalFormatting sqref="AU569">
    <cfRule type="expression" dxfId="1491" priority="785">
      <formula>IF(RIGHT(TEXT(AU569,"0.#"),1)=".",FALSE,TRUE)</formula>
    </cfRule>
    <cfRule type="expression" dxfId="1490" priority="786">
      <formula>IF(RIGHT(TEXT(AU569,"0.#"),1)=".",TRUE,FALSE)</formula>
    </cfRule>
  </conditionalFormatting>
  <conditionalFormatting sqref="AI569">
    <cfRule type="expression" dxfId="1489" priority="779">
      <formula>IF(RIGHT(TEXT(AI569,"0.#"),1)=".",FALSE,TRUE)</formula>
    </cfRule>
    <cfRule type="expression" dxfId="1488" priority="780">
      <formula>IF(RIGHT(TEXT(AI569,"0.#"),1)=".",TRUE,FALSE)</formula>
    </cfRule>
  </conditionalFormatting>
  <conditionalFormatting sqref="AI567">
    <cfRule type="expression" dxfId="1487" priority="783">
      <formula>IF(RIGHT(TEXT(AI567,"0.#"),1)=".",FALSE,TRUE)</formula>
    </cfRule>
    <cfRule type="expression" dxfId="1486" priority="784">
      <formula>IF(RIGHT(TEXT(AI567,"0.#"),1)=".",TRUE,FALSE)</formula>
    </cfRule>
  </conditionalFormatting>
  <conditionalFormatting sqref="AI568">
    <cfRule type="expression" dxfId="1485" priority="781">
      <formula>IF(RIGHT(TEXT(AI568,"0.#"),1)=".",FALSE,TRUE)</formula>
    </cfRule>
    <cfRule type="expression" dxfId="1484" priority="782">
      <formula>IF(RIGHT(TEXT(AI568,"0.#"),1)=".",TRUE,FALSE)</formula>
    </cfRule>
  </conditionalFormatting>
  <conditionalFormatting sqref="AQ568">
    <cfRule type="expression" dxfId="1483" priority="777">
      <formula>IF(RIGHT(TEXT(AQ568,"0.#"),1)=".",FALSE,TRUE)</formula>
    </cfRule>
    <cfRule type="expression" dxfId="1482" priority="778">
      <formula>IF(RIGHT(TEXT(AQ568,"0.#"),1)=".",TRUE,FALSE)</formula>
    </cfRule>
  </conditionalFormatting>
  <conditionalFormatting sqref="AQ569">
    <cfRule type="expression" dxfId="1481" priority="775">
      <formula>IF(RIGHT(TEXT(AQ569,"0.#"),1)=".",FALSE,TRUE)</formula>
    </cfRule>
    <cfRule type="expression" dxfId="1480" priority="776">
      <formula>IF(RIGHT(TEXT(AQ569,"0.#"),1)=".",TRUE,FALSE)</formula>
    </cfRule>
  </conditionalFormatting>
  <conditionalFormatting sqref="AQ567">
    <cfRule type="expression" dxfId="1479" priority="773">
      <formula>IF(RIGHT(TEXT(AQ567,"0.#"),1)=".",FALSE,TRUE)</formula>
    </cfRule>
    <cfRule type="expression" dxfId="1478" priority="774">
      <formula>IF(RIGHT(TEXT(AQ567,"0.#"),1)=".",TRUE,FALSE)</formula>
    </cfRule>
  </conditionalFormatting>
  <conditionalFormatting sqref="AE576">
    <cfRule type="expression" dxfId="1477" priority="771">
      <formula>IF(RIGHT(TEXT(AE576,"0.#"),1)=".",FALSE,TRUE)</formula>
    </cfRule>
    <cfRule type="expression" dxfId="1476" priority="772">
      <formula>IF(RIGHT(TEXT(AE576,"0.#"),1)=".",TRUE,FALSE)</formula>
    </cfRule>
  </conditionalFormatting>
  <conditionalFormatting sqref="AM578">
    <cfRule type="expression" dxfId="1475" priority="761">
      <formula>IF(RIGHT(TEXT(AM578,"0.#"),1)=".",FALSE,TRUE)</formula>
    </cfRule>
    <cfRule type="expression" dxfId="1474" priority="762">
      <formula>IF(RIGHT(TEXT(AM578,"0.#"),1)=".",TRUE,FALSE)</formula>
    </cfRule>
  </conditionalFormatting>
  <conditionalFormatting sqref="AE577">
    <cfRule type="expression" dxfId="1473" priority="769">
      <formula>IF(RIGHT(TEXT(AE577,"0.#"),1)=".",FALSE,TRUE)</formula>
    </cfRule>
    <cfRule type="expression" dxfId="1472" priority="770">
      <formula>IF(RIGHT(TEXT(AE577,"0.#"),1)=".",TRUE,FALSE)</formula>
    </cfRule>
  </conditionalFormatting>
  <conditionalFormatting sqref="AE578">
    <cfRule type="expression" dxfId="1471" priority="767">
      <formula>IF(RIGHT(TEXT(AE578,"0.#"),1)=".",FALSE,TRUE)</formula>
    </cfRule>
    <cfRule type="expression" dxfId="1470" priority="768">
      <formula>IF(RIGHT(TEXT(AE578,"0.#"),1)=".",TRUE,FALSE)</formula>
    </cfRule>
  </conditionalFormatting>
  <conditionalFormatting sqref="AM576">
    <cfRule type="expression" dxfId="1469" priority="765">
      <formula>IF(RIGHT(TEXT(AM576,"0.#"),1)=".",FALSE,TRUE)</formula>
    </cfRule>
    <cfRule type="expression" dxfId="1468" priority="766">
      <formula>IF(RIGHT(TEXT(AM576,"0.#"),1)=".",TRUE,FALSE)</formula>
    </cfRule>
  </conditionalFormatting>
  <conditionalFormatting sqref="AM577">
    <cfRule type="expression" dxfId="1467" priority="763">
      <formula>IF(RIGHT(TEXT(AM577,"0.#"),1)=".",FALSE,TRUE)</formula>
    </cfRule>
    <cfRule type="expression" dxfId="1466" priority="764">
      <formula>IF(RIGHT(TEXT(AM577,"0.#"),1)=".",TRUE,FALSE)</formula>
    </cfRule>
  </conditionalFormatting>
  <conditionalFormatting sqref="AU576">
    <cfRule type="expression" dxfId="1465" priority="759">
      <formula>IF(RIGHT(TEXT(AU576,"0.#"),1)=".",FALSE,TRUE)</formula>
    </cfRule>
    <cfRule type="expression" dxfId="1464" priority="760">
      <formula>IF(RIGHT(TEXT(AU576,"0.#"),1)=".",TRUE,FALSE)</formula>
    </cfRule>
  </conditionalFormatting>
  <conditionalFormatting sqref="AU577">
    <cfRule type="expression" dxfId="1463" priority="757">
      <formula>IF(RIGHT(TEXT(AU577,"0.#"),1)=".",FALSE,TRUE)</formula>
    </cfRule>
    <cfRule type="expression" dxfId="1462" priority="758">
      <formula>IF(RIGHT(TEXT(AU577,"0.#"),1)=".",TRUE,FALSE)</formula>
    </cfRule>
  </conditionalFormatting>
  <conditionalFormatting sqref="AU578">
    <cfRule type="expression" dxfId="1461" priority="755">
      <formula>IF(RIGHT(TEXT(AU578,"0.#"),1)=".",FALSE,TRUE)</formula>
    </cfRule>
    <cfRule type="expression" dxfId="1460" priority="756">
      <formula>IF(RIGHT(TEXT(AU578,"0.#"),1)=".",TRUE,FALSE)</formula>
    </cfRule>
  </conditionalFormatting>
  <conditionalFormatting sqref="AI578">
    <cfRule type="expression" dxfId="1459" priority="749">
      <formula>IF(RIGHT(TEXT(AI578,"0.#"),1)=".",FALSE,TRUE)</formula>
    </cfRule>
    <cfRule type="expression" dxfId="1458" priority="750">
      <formula>IF(RIGHT(TEXT(AI578,"0.#"),1)=".",TRUE,FALSE)</formula>
    </cfRule>
  </conditionalFormatting>
  <conditionalFormatting sqref="AI576">
    <cfRule type="expression" dxfId="1457" priority="753">
      <formula>IF(RIGHT(TEXT(AI576,"0.#"),1)=".",FALSE,TRUE)</formula>
    </cfRule>
    <cfRule type="expression" dxfId="1456" priority="754">
      <formula>IF(RIGHT(TEXT(AI576,"0.#"),1)=".",TRUE,FALSE)</formula>
    </cfRule>
  </conditionalFormatting>
  <conditionalFormatting sqref="AI577">
    <cfRule type="expression" dxfId="1455" priority="751">
      <formula>IF(RIGHT(TEXT(AI577,"0.#"),1)=".",FALSE,TRUE)</formula>
    </cfRule>
    <cfRule type="expression" dxfId="1454" priority="752">
      <formula>IF(RIGHT(TEXT(AI577,"0.#"),1)=".",TRUE,FALSE)</formula>
    </cfRule>
  </conditionalFormatting>
  <conditionalFormatting sqref="AQ577">
    <cfRule type="expression" dxfId="1453" priority="747">
      <formula>IF(RIGHT(TEXT(AQ577,"0.#"),1)=".",FALSE,TRUE)</formula>
    </cfRule>
    <cfRule type="expression" dxfId="1452" priority="748">
      <formula>IF(RIGHT(TEXT(AQ577,"0.#"),1)=".",TRUE,FALSE)</formula>
    </cfRule>
  </conditionalFormatting>
  <conditionalFormatting sqref="AQ578">
    <cfRule type="expression" dxfId="1451" priority="745">
      <formula>IF(RIGHT(TEXT(AQ578,"0.#"),1)=".",FALSE,TRUE)</formula>
    </cfRule>
    <cfRule type="expression" dxfId="1450" priority="746">
      <formula>IF(RIGHT(TEXT(AQ578,"0.#"),1)=".",TRUE,FALSE)</formula>
    </cfRule>
  </conditionalFormatting>
  <conditionalFormatting sqref="AQ576">
    <cfRule type="expression" dxfId="1449" priority="743">
      <formula>IF(RIGHT(TEXT(AQ576,"0.#"),1)=".",FALSE,TRUE)</formula>
    </cfRule>
    <cfRule type="expression" dxfId="1448" priority="744">
      <formula>IF(RIGHT(TEXT(AQ576,"0.#"),1)=".",TRUE,FALSE)</formula>
    </cfRule>
  </conditionalFormatting>
  <conditionalFormatting sqref="AE581">
    <cfRule type="expression" dxfId="1447" priority="741">
      <formula>IF(RIGHT(TEXT(AE581,"0.#"),1)=".",FALSE,TRUE)</formula>
    </cfRule>
    <cfRule type="expression" dxfId="1446" priority="742">
      <formula>IF(RIGHT(TEXT(AE581,"0.#"),1)=".",TRUE,FALSE)</formula>
    </cfRule>
  </conditionalFormatting>
  <conditionalFormatting sqref="AM583">
    <cfRule type="expression" dxfId="1445" priority="731">
      <formula>IF(RIGHT(TEXT(AM583,"0.#"),1)=".",FALSE,TRUE)</formula>
    </cfRule>
    <cfRule type="expression" dxfId="1444" priority="732">
      <formula>IF(RIGHT(TEXT(AM583,"0.#"),1)=".",TRUE,FALSE)</formula>
    </cfRule>
  </conditionalFormatting>
  <conditionalFormatting sqref="AE582">
    <cfRule type="expression" dxfId="1443" priority="739">
      <formula>IF(RIGHT(TEXT(AE582,"0.#"),1)=".",FALSE,TRUE)</formula>
    </cfRule>
    <cfRule type="expression" dxfId="1442" priority="740">
      <formula>IF(RIGHT(TEXT(AE582,"0.#"),1)=".",TRUE,FALSE)</formula>
    </cfRule>
  </conditionalFormatting>
  <conditionalFormatting sqref="AE583">
    <cfRule type="expression" dxfId="1441" priority="737">
      <formula>IF(RIGHT(TEXT(AE583,"0.#"),1)=".",FALSE,TRUE)</formula>
    </cfRule>
    <cfRule type="expression" dxfId="1440" priority="738">
      <formula>IF(RIGHT(TEXT(AE583,"0.#"),1)=".",TRUE,FALSE)</formula>
    </cfRule>
  </conditionalFormatting>
  <conditionalFormatting sqref="AM581">
    <cfRule type="expression" dxfId="1439" priority="735">
      <formula>IF(RIGHT(TEXT(AM581,"0.#"),1)=".",FALSE,TRUE)</formula>
    </cfRule>
    <cfRule type="expression" dxfId="1438" priority="736">
      <formula>IF(RIGHT(TEXT(AM581,"0.#"),1)=".",TRUE,FALSE)</formula>
    </cfRule>
  </conditionalFormatting>
  <conditionalFormatting sqref="AM582">
    <cfRule type="expression" dxfId="1437" priority="733">
      <formula>IF(RIGHT(TEXT(AM582,"0.#"),1)=".",FALSE,TRUE)</formula>
    </cfRule>
    <cfRule type="expression" dxfId="1436" priority="734">
      <formula>IF(RIGHT(TEXT(AM582,"0.#"),1)=".",TRUE,FALSE)</formula>
    </cfRule>
  </conditionalFormatting>
  <conditionalFormatting sqref="AU581">
    <cfRule type="expression" dxfId="1435" priority="729">
      <formula>IF(RIGHT(TEXT(AU581,"0.#"),1)=".",FALSE,TRUE)</formula>
    </cfRule>
    <cfRule type="expression" dxfId="1434" priority="730">
      <formula>IF(RIGHT(TEXT(AU581,"0.#"),1)=".",TRUE,FALSE)</formula>
    </cfRule>
  </conditionalFormatting>
  <conditionalFormatting sqref="AU582">
    <cfRule type="expression" dxfId="1433" priority="727">
      <formula>IF(RIGHT(TEXT(AU582,"0.#"),1)=".",FALSE,TRUE)</formula>
    </cfRule>
    <cfRule type="expression" dxfId="1432" priority="728">
      <formula>IF(RIGHT(TEXT(AU582,"0.#"),1)=".",TRUE,FALSE)</formula>
    </cfRule>
  </conditionalFormatting>
  <conditionalFormatting sqref="AU583">
    <cfRule type="expression" dxfId="1431" priority="725">
      <formula>IF(RIGHT(TEXT(AU583,"0.#"),1)=".",FALSE,TRUE)</formula>
    </cfRule>
    <cfRule type="expression" dxfId="1430" priority="726">
      <formula>IF(RIGHT(TEXT(AU583,"0.#"),1)=".",TRUE,FALSE)</formula>
    </cfRule>
  </conditionalFormatting>
  <conditionalFormatting sqref="AI583">
    <cfRule type="expression" dxfId="1429" priority="719">
      <formula>IF(RIGHT(TEXT(AI583,"0.#"),1)=".",FALSE,TRUE)</formula>
    </cfRule>
    <cfRule type="expression" dxfId="1428" priority="720">
      <formula>IF(RIGHT(TEXT(AI583,"0.#"),1)=".",TRUE,FALSE)</formula>
    </cfRule>
  </conditionalFormatting>
  <conditionalFormatting sqref="AI581">
    <cfRule type="expression" dxfId="1427" priority="723">
      <formula>IF(RIGHT(TEXT(AI581,"0.#"),1)=".",FALSE,TRUE)</formula>
    </cfRule>
    <cfRule type="expression" dxfId="1426" priority="724">
      <formula>IF(RIGHT(TEXT(AI581,"0.#"),1)=".",TRUE,FALSE)</formula>
    </cfRule>
  </conditionalFormatting>
  <conditionalFormatting sqref="AI582">
    <cfRule type="expression" dxfId="1425" priority="721">
      <formula>IF(RIGHT(TEXT(AI582,"0.#"),1)=".",FALSE,TRUE)</formula>
    </cfRule>
    <cfRule type="expression" dxfId="1424" priority="722">
      <formula>IF(RIGHT(TEXT(AI582,"0.#"),1)=".",TRUE,FALSE)</formula>
    </cfRule>
  </conditionalFormatting>
  <conditionalFormatting sqref="AQ582">
    <cfRule type="expression" dxfId="1423" priority="717">
      <formula>IF(RIGHT(TEXT(AQ582,"0.#"),1)=".",FALSE,TRUE)</formula>
    </cfRule>
    <cfRule type="expression" dxfId="1422" priority="718">
      <formula>IF(RIGHT(TEXT(AQ582,"0.#"),1)=".",TRUE,FALSE)</formula>
    </cfRule>
  </conditionalFormatting>
  <conditionalFormatting sqref="AQ583">
    <cfRule type="expression" dxfId="1421" priority="715">
      <formula>IF(RIGHT(TEXT(AQ583,"0.#"),1)=".",FALSE,TRUE)</formula>
    </cfRule>
    <cfRule type="expression" dxfId="1420" priority="716">
      <formula>IF(RIGHT(TEXT(AQ583,"0.#"),1)=".",TRUE,FALSE)</formula>
    </cfRule>
  </conditionalFormatting>
  <conditionalFormatting sqref="AQ581">
    <cfRule type="expression" dxfId="1419" priority="713">
      <formula>IF(RIGHT(TEXT(AQ581,"0.#"),1)=".",FALSE,TRUE)</formula>
    </cfRule>
    <cfRule type="expression" dxfId="1418" priority="714">
      <formula>IF(RIGHT(TEXT(AQ581,"0.#"),1)=".",TRUE,FALSE)</formula>
    </cfRule>
  </conditionalFormatting>
  <conditionalFormatting sqref="AE586">
    <cfRule type="expression" dxfId="1417" priority="711">
      <formula>IF(RIGHT(TEXT(AE586,"0.#"),1)=".",FALSE,TRUE)</formula>
    </cfRule>
    <cfRule type="expression" dxfId="1416" priority="712">
      <formula>IF(RIGHT(TEXT(AE586,"0.#"),1)=".",TRUE,FALSE)</formula>
    </cfRule>
  </conditionalFormatting>
  <conditionalFormatting sqref="AM588">
    <cfRule type="expression" dxfId="1415" priority="701">
      <formula>IF(RIGHT(TEXT(AM588,"0.#"),1)=".",FALSE,TRUE)</formula>
    </cfRule>
    <cfRule type="expression" dxfId="1414" priority="702">
      <formula>IF(RIGHT(TEXT(AM588,"0.#"),1)=".",TRUE,FALSE)</formula>
    </cfRule>
  </conditionalFormatting>
  <conditionalFormatting sqref="AE587">
    <cfRule type="expression" dxfId="1413" priority="709">
      <formula>IF(RIGHT(TEXT(AE587,"0.#"),1)=".",FALSE,TRUE)</formula>
    </cfRule>
    <cfRule type="expression" dxfId="1412" priority="710">
      <formula>IF(RIGHT(TEXT(AE587,"0.#"),1)=".",TRUE,FALSE)</formula>
    </cfRule>
  </conditionalFormatting>
  <conditionalFormatting sqref="AE588">
    <cfRule type="expression" dxfId="1411" priority="707">
      <formula>IF(RIGHT(TEXT(AE588,"0.#"),1)=".",FALSE,TRUE)</formula>
    </cfRule>
    <cfRule type="expression" dxfId="1410" priority="708">
      <formula>IF(RIGHT(TEXT(AE588,"0.#"),1)=".",TRUE,FALSE)</formula>
    </cfRule>
  </conditionalFormatting>
  <conditionalFormatting sqref="AM586">
    <cfRule type="expression" dxfId="1409" priority="705">
      <formula>IF(RIGHT(TEXT(AM586,"0.#"),1)=".",FALSE,TRUE)</formula>
    </cfRule>
    <cfRule type="expression" dxfId="1408" priority="706">
      <formula>IF(RIGHT(TEXT(AM586,"0.#"),1)=".",TRUE,FALSE)</formula>
    </cfRule>
  </conditionalFormatting>
  <conditionalFormatting sqref="AM587">
    <cfRule type="expression" dxfId="1407" priority="703">
      <formula>IF(RIGHT(TEXT(AM587,"0.#"),1)=".",FALSE,TRUE)</formula>
    </cfRule>
    <cfRule type="expression" dxfId="1406" priority="704">
      <formula>IF(RIGHT(TEXT(AM587,"0.#"),1)=".",TRUE,FALSE)</formula>
    </cfRule>
  </conditionalFormatting>
  <conditionalFormatting sqref="AU586">
    <cfRule type="expression" dxfId="1405" priority="699">
      <formula>IF(RIGHT(TEXT(AU586,"0.#"),1)=".",FALSE,TRUE)</formula>
    </cfRule>
    <cfRule type="expression" dxfId="1404" priority="700">
      <formula>IF(RIGHT(TEXT(AU586,"0.#"),1)=".",TRUE,FALSE)</formula>
    </cfRule>
  </conditionalFormatting>
  <conditionalFormatting sqref="AU587">
    <cfRule type="expression" dxfId="1403" priority="697">
      <formula>IF(RIGHT(TEXT(AU587,"0.#"),1)=".",FALSE,TRUE)</formula>
    </cfRule>
    <cfRule type="expression" dxfId="1402" priority="698">
      <formula>IF(RIGHT(TEXT(AU587,"0.#"),1)=".",TRUE,FALSE)</formula>
    </cfRule>
  </conditionalFormatting>
  <conditionalFormatting sqref="AU588">
    <cfRule type="expression" dxfId="1401" priority="695">
      <formula>IF(RIGHT(TEXT(AU588,"0.#"),1)=".",FALSE,TRUE)</formula>
    </cfRule>
    <cfRule type="expression" dxfId="1400" priority="696">
      <formula>IF(RIGHT(TEXT(AU588,"0.#"),1)=".",TRUE,FALSE)</formula>
    </cfRule>
  </conditionalFormatting>
  <conditionalFormatting sqref="AI588">
    <cfRule type="expression" dxfId="1399" priority="689">
      <formula>IF(RIGHT(TEXT(AI588,"0.#"),1)=".",FALSE,TRUE)</formula>
    </cfRule>
    <cfRule type="expression" dxfId="1398" priority="690">
      <formula>IF(RIGHT(TEXT(AI588,"0.#"),1)=".",TRUE,FALSE)</formula>
    </cfRule>
  </conditionalFormatting>
  <conditionalFormatting sqref="AI586">
    <cfRule type="expression" dxfId="1397" priority="693">
      <formula>IF(RIGHT(TEXT(AI586,"0.#"),1)=".",FALSE,TRUE)</formula>
    </cfRule>
    <cfRule type="expression" dxfId="1396" priority="694">
      <formula>IF(RIGHT(TEXT(AI586,"0.#"),1)=".",TRUE,FALSE)</formula>
    </cfRule>
  </conditionalFormatting>
  <conditionalFormatting sqref="AI587">
    <cfRule type="expression" dxfId="1395" priority="691">
      <formula>IF(RIGHT(TEXT(AI587,"0.#"),1)=".",FALSE,TRUE)</formula>
    </cfRule>
    <cfRule type="expression" dxfId="1394" priority="692">
      <formula>IF(RIGHT(TEXT(AI587,"0.#"),1)=".",TRUE,FALSE)</formula>
    </cfRule>
  </conditionalFormatting>
  <conditionalFormatting sqref="AQ587">
    <cfRule type="expression" dxfId="1393" priority="687">
      <formula>IF(RIGHT(TEXT(AQ587,"0.#"),1)=".",FALSE,TRUE)</formula>
    </cfRule>
    <cfRule type="expression" dxfId="1392" priority="688">
      <formula>IF(RIGHT(TEXT(AQ587,"0.#"),1)=".",TRUE,FALSE)</formula>
    </cfRule>
  </conditionalFormatting>
  <conditionalFormatting sqref="AQ588">
    <cfRule type="expression" dxfId="1391" priority="685">
      <formula>IF(RIGHT(TEXT(AQ588,"0.#"),1)=".",FALSE,TRUE)</formula>
    </cfRule>
    <cfRule type="expression" dxfId="1390" priority="686">
      <formula>IF(RIGHT(TEXT(AQ588,"0.#"),1)=".",TRUE,FALSE)</formula>
    </cfRule>
  </conditionalFormatting>
  <conditionalFormatting sqref="AQ586">
    <cfRule type="expression" dxfId="1389" priority="683">
      <formula>IF(RIGHT(TEXT(AQ586,"0.#"),1)=".",FALSE,TRUE)</formula>
    </cfRule>
    <cfRule type="expression" dxfId="1388" priority="684">
      <formula>IF(RIGHT(TEXT(AQ586,"0.#"),1)=".",TRUE,FALSE)</formula>
    </cfRule>
  </conditionalFormatting>
  <conditionalFormatting sqref="AE591">
    <cfRule type="expression" dxfId="1387" priority="681">
      <formula>IF(RIGHT(TEXT(AE591,"0.#"),1)=".",FALSE,TRUE)</formula>
    </cfRule>
    <cfRule type="expression" dxfId="1386" priority="682">
      <formula>IF(RIGHT(TEXT(AE591,"0.#"),1)=".",TRUE,FALSE)</formula>
    </cfRule>
  </conditionalFormatting>
  <conditionalFormatting sqref="AM593">
    <cfRule type="expression" dxfId="1385" priority="671">
      <formula>IF(RIGHT(TEXT(AM593,"0.#"),1)=".",FALSE,TRUE)</formula>
    </cfRule>
    <cfRule type="expression" dxfId="1384" priority="672">
      <formula>IF(RIGHT(TEXT(AM593,"0.#"),1)=".",TRUE,FALSE)</formula>
    </cfRule>
  </conditionalFormatting>
  <conditionalFormatting sqref="AE592">
    <cfRule type="expression" dxfId="1383" priority="679">
      <formula>IF(RIGHT(TEXT(AE592,"0.#"),1)=".",FALSE,TRUE)</formula>
    </cfRule>
    <cfRule type="expression" dxfId="1382" priority="680">
      <formula>IF(RIGHT(TEXT(AE592,"0.#"),1)=".",TRUE,FALSE)</formula>
    </cfRule>
  </conditionalFormatting>
  <conditionalFormatting sqref="AE593">
    <cfRule type="expression" dxfId="1381" priority="677">
      <formula>IF(RIGHT(TEXT(AE593,"0.#"),1)=".",FALSE,TRUE)</formula>
    </cfRule>
    <cfRule type="expression" dxfId="1380" priority="678">
      <formula>IF(RIGHT(TEXT(AE593,"0.#"),1)=".",TRUE,FALSE)</formula>
    </cfRule>
  </conditionalFormatting>
  <conditionalFormatting sqref="AM591">
    <cfRule type="expression" dxfId="1379" priority="675">
      <formula>IF(RIGHT(TEXT(AM591,"0.#"),1)=".",FALSE,TRUE)</formula>
    </cfRule>
    <cfRule type="expression" dxfId="1378" priority="676">
      <formula>IF(RIGHT(TEXT(AM591,"0.#"),1)=".",TRUE,FALSE)</formula>
    </cfRule>
  </conditionalFormatting>
  <conditionalFormatting sqref="AM592">
    <cfRule type="expression" dxfId="1377" priority="673">
      <formula>IF(RIGHT(TEXT(AM592,"0.#"),1)=".",FALSE,TRUE)</formula>
    </cfRule>
    <cfRule type="expression" dxfId="1376" priority="674">
      <formula>IF(RIGHT(TEXT(AM592,"0.#"),1)=".",TRUE,FALSE)</formula>
    </cfRule>
  </conditionalFormatting>
  <conditionalFormatting sqref="AU591">
    <cfRule type="expression" dxfId="1375" priority="669">
      <formula>IF(RIGHT(TEXT(AU591,"0.#"),1)=".",FALSE,TRUE)</formula>
    </cfRule>
    <cfRule type="expression" dxfId="1374" priority="670">
      <formula>IF(RIGHT(TEXT(AU591,"0.#"),1)=".",TRUE,FALSE)</formula>
    </cfRule>
  </conditionalFormatting>
  <conditionalFormatting sqref="AU592">
    <cfRule type="expression" dxfId="1373" priority="667">
      <formula>IF(RIGHT(TEXT(AU592,"0.#"),1)=".",FALSE,TRUE)</formula>
    </cfRule>
    <cfRule type="expression" dxfId="1372" priority="668">
      <formula>IF(RIGHT(TEXT(AU592,"0.#"),1)=".",TRUE,FALSE)</formula>
    </cfRule>
  </conditionalFormatting>
  <conditionalFormatting sqref="AU593">
    <cfRule type="expression" dxfId="1371" priority="665">
      <formula>IF(RIGHT(TEXT(AU593,"0.#"),1)=".",FALSE,TRUE)</formula>
    </cfRule>
    <cfRule type="expression" dxfId="1370" priority="666">
      <formula>IF(RIGHT(TEXT(AU593,"0.#"),1)=".",TRUE,FALSE)</formula>
    </cfRule>
  </conditionalFormatting>
  <conditionalFormatting sqref="AI593">
    <cfRule type="expression" dxfId="1369" priority="659">
      <formula>IF(RIGHT(TEXT(AI593,"0.#"),1)=".",FALSE,TRUE)</formula>
    </cfRule>
    <cfRule type="expression" dxfId="1368" priority="660">
      <formula>IF(RIGHT(TEXT(AI593,"0.#"),1)=".",TRUE,FALSE)</formula>
    </cfRule>
  </conditionalFormatting>
  <conditionalFormatting sqref="AI591">
    <cfRule type="expression" dxfId="1367" priority="663">
      <formula>IF(RIGHT(TEXT(AI591,"0.#"),1)=".",FALSE,TRUE)</formula>
    </cfRule>
    <cfRule type="expression" dxfId="1366" priority="664">
      <formula>IF(RIGHT(TEXT(AI591,"0.#"),1)=".",TRUE,FALSE)</formula>
    </cfRule>
  </conditionalFormatting>
  <conditionalFormatting sqref="AI592">
    <cfRule type="expression" dxfId="1365" priority="661">
      <formula>IF(RIGHT(TEXT(AI592,"0.#"),1)=".",FALSE,TRUE)</formula>
    </cfRule>
    <cfRule type="expression" dxfId="1364" priority="662">
      <formula>IF(RIGHT(TEXT(AI592,"0.#"),1)=".",TRUE,FALSE)</formula>
    </cfRule>
  </conditionalFormatting>
  <conditionalFormatting sqref="AQ592">
    <cfRule type="expression" dxfId="1363" priority="657">
      <formula>IF(RIGHT(TEXT(AQ592,"0.#"),1)=".",FALSE,TRUE)</formula>
    </cfRule>
    <cfRule type="expression" dxfId="1362" priority="658">
      <formula>IF(RIGHT(TEXT(AQ592,"0.#"),1)=".",TRUE,FALSE)</formula>
    </cfRule>
  </conditionalFormatting>
  <conditionalFormatting sqref="AQ593">
    <cfRule type="expression" dxfId="1361" priority="655">
      <formula>IF(RIGHT(TEXT(AQ593,"0.#"),1)=".",FALSE,TRUE)</formula>
    </cfRule>
    <cfRule type="expression" dxfId="1360" priority="656">
      <formula>IF(RIGHT(TEXT(AQ593,"0.#"),1)=".",TRUE,FALSE)</formula>
    </cfRule>
  </conditionalFormatting>
  <conditionalFormatting sqref="AQ591">
    <cfRule type="expression" dxfId="1359" priority="653">
      <formula>IF(RIGHT(TEXT(AQ591,"0.#"),1)=".",FALSE,TRUE)</formula>
    </cfRule>
    <cfRule type="expression" dxfId="1358" priority="654">
      <formula>IF(RIGHT(TEXT(AQ591,"0.#"),1)=".",TRUE,FALSE)</formula>
    </cfRule>
  </conditionalFormatting>
  <conditionalFormatting sqref="AE596">
    <cfRule type="expression" dxfId="1357" priority="651">
      <formula>IF(RIGHT(TEXT(AE596,"0.#"),1)=".",FALSE,TRUE)</formula>
    </cfRule>
    <cfRule type="expression" dxfId="1356" priority="652">
      <formula>IF(RIGHT(TEXT(AE596,"0.#"),1)=".",TRUE,FALSE)</formula>
    </cfRule>
  </conditionalFormatting>
  <conditionalFormatting sqref="AM598">
    <cfRule type="expression" dxfId="1355" priority="641">
      <formula>IF(RIGHT(TEXT(AM598,"0.#"),1)=".",FALSE,TRUE)</formula>
    </cfRule>
    <cfRule type="expression" dxfId="1354" priority="642">
      <formula>IF(RIGHT(TEXT(AM598,"0.#"),1)=".",TRUE,FALSE)</formula>
    </cfRule>
  </conditionalFormatting>
  <conditionalFormatting sqref="AE597">
    <cfRule type="expression" dxfId="1353" priority="649">
      <formula>IF(RIGHT(TEXT(AE597,"0.#"),1)=".",FALSE,TRUE)</formula>
    </cfRule>
    <cfRule type="expression" dxfId="1352" priority="650">
      <formula>IF(RIGHT(TEXT(AE597,"0.#"),1)=".",TRUE,FALSE)</formula>
    </cfRule>
  </conditionalFormatting>
  <conditionalFormatting sqref="AE598">
    <cfRule type="expression" dxfId="1351" priority="647">
      <formula>IF(RIGHT(TEXT(AE598,"0.#"),1)=".",FALSE,TRUE)</formula>
    </cfRule>
    <cfRule type="expression" dxfId="1350" priority="648">
      <formula>IF(RIGHT(TEXT(AE598,"0.#"),1)=".",TRUE,FALSE)</formula>
    </cfRule>
  </conditionalFormatting>
  <conditionalFormatting sqref="AM596">
    <cfRule type="expression" dxfId="1349" priority="645">
      <formula>IF(RIGHT(TEXT(AM596,"0.#"),1)=".",FALSE,TRUE)</formula>
    </cfRule>
    <cfRule type="expression" dxfId="1348" priority="646">
      <formula>IF(RIGHT(TEXT(AM596,"0.#"),1)=".",TRUE,FALSE)</formula>
    </cfRule>
  </conditionalFormatting>
  <conditionalFormatting sqref="AM597">
    <cfRule type="expression" dxfId="1347" priority="643">
      <formula>IF(RIGHT(TEXT(AM597,"0.#"),1)=".",FALSE,TRUE)</formula>
    </cfRule>
    <cfRule type="expression" dxfId="1346" priority="644">
      <formula>IF(RIGHT(TEXT(AM597,"0.#"),1)=".",TRUE,FALSE)</formula>
    </cfRule>
  </conditionalFormatting>
  <conditionalFormatting sqref="AU596">
    <cfRule type="expression" dxfId="1345" priority="639">
      <formula>IF(RIGHT(TEXT(AU596,"0.#"),1)=".",FALSE,TRUE)</formula>
    </cfRule>
    <cfRule type="expression" dxfId="1344" priority="640">
      <formula>IF(RIGHT(TEXT(AU596,"0.#"),1)=".",TRUE,FALSE)</formula>
    </cfRule>
  </conditionalFormatting>
  <conditionalFormatting sqref="AU597">
    <cfRule type="expression" dxfId="1343" priority="637">
      <formula>IF(RIGHT(TEXT(AU597,"0.#"),1)=".",FALSE,TRUE)</formula>
    </cfRule>
    <cfRule type="expression" dxfId="1342" priority="638">
      <formula>IF(RIGHT(TEXT(AU597,"0.#"),1)=".",TRUE,FALSE)</formula>
    </cfRule>
  </conditionalFormatting>
  <conditionalFormatting sqref="AU598">
    <cfRule type="expression" dxfId="1341" priority="635">
      <formula>IF(RIGHT(TEXT(AU598,"0.#"),1)=".",FALSE,TRUE)</formula>
    </cfRule>
    <cfRule type="expression" dxfId="1340" priority="636">
      <formula>IF(RIGHT(TEXT(AU598,"0.#"),1)=".",TRUE,FALSE)</formula>
    </cfRule>
  </conditionalFormatting>
  <conditionalFormatting sqref="AI598">
    <cfRule type="expression" dxfId="1339" priority="629">
      <formula>IF(RIGHT(TEXT(AI598,"0.#"),1)=".",FALSE,TRUE)</formula>
    </cfRule>
    <cfRule type="expression" dxfId="1338" priority="630">
      <formula>IF(RIGHT(TEXT(AI598,"0.#"),1)=".",TRUE,FALSE)</formula>
    </cfRule>
  </conditionalFormatting>
  <conditionalFormatting sqref="AI596">
    <cfRule type="expression" dxfId="1337" priority="633">
      <formula>IF(RIGHT(TEXT(AI596,"0.#"),1)=".",FALSE,TRUE)</formula>
    </cfRule>
    <cfRule type="expression" dxfId="1336" priority="634">
      <formula>IF(RIGHT(TEXT(AI596,"0.#"),1)=".",TRUE,FALSE)</formula>
    </cfRule>
  </conditionalFormatting>
  <conditionalFormatting sqref="AI597">
    <cfRule type="expression" dxfId="1335" priority="631">
      <formula>IF(RIGHT(TEXT(AI597,"0.#"),1)=".",FALSE,TRUE)</formula>
    </cfRule>
    <cfRule type="expression" dxfId="1334" priority="632">
      <formula>IF(RIGHT(TEXT(AI597,"0.#"),1)=".",TRUE,FALSE)</formula>
    </cfRule>
  </conditionalFormatting>
  <conditionalFormatting sqref="AQ597">
    <cfRule type="expression" dxfId="1333" priority="627">
      <formula>IF(RIGHT(TEXT(AQ597,"0.#"),1)=".",FALSE,TRUE)</formula>
    </cfRule>
    <cfRule type="expression" dxfId="1332" priority="628">
      <formula>IF(RIGHT(TEXT(AQ597,"0.#"),1)=".",TRUE,FALSE)</formula>
    </cfRule>
  </conditionalFormatting>
  <conditionalFormatting sqref="AQ598">
    <cfRule type="expression" dxfId="1331" priority="625">
      <formula>IF(RIGHT(TEXT(AQ598,"0.#"),1)=".",FALSE,TRUE)</formula>
    </cfRule>
    <cfRule type="expression" dxfId="1330" priority="626">
      <formula>IF(RIGHT(TEXT(AQ598,"0.#"),1)=".",TRUE,FALSE)</formula>
    </cfRule>
  </conditionalFormatting>
  <conditionalFormatting sqref="AQ596">
    <cfRule type="expression" dxfId="1329" priority="623">
      <formula>IF(RIGHT(TEXT(AQ596,"0.#"),1)=".",FALSE,TRUE)</formula>
    </cfRule>
    <cfRule type="expression" dxfId="1328" priority="624">
      <formula>IF(RIGHT(TEXT(AQ596,"0.#"),1)=".",TRUE,FALSE)</formula>
    </cfRule>
  </conditionalFormatting>
  <conditionalFormatting sqref="AE601">
    <cfRule type="expression" dxfId="1327" priority="621">
      <formula>IF(RIGHT(TEXT(AE601,"0.#"),1)=".",FALSE,TRUE)</formula>
    </cfRule>
    <cfRule type="expression" dxfId="1326" priority="622">
      <formula>IF(RIGHT(TEXT(AE601,"0.#"),1)=".",TRUE,FALSE)</formula>
    </cfRule>
  </conditionalFormatting>
  <conditionalFormatting sqref="AM603">
    <cfRule type="expression" dxfId="1325" priority="611">
      <formula>IF(RIGHT(TEXT(AM603,"0.#"),1)=".",FALSE,TRUE)</formula>
    </cfRule>
    <cfRule type="expression" dxfId="1324" priority="612">
      <formula>IF(RIGHT(TEXT(AM603,"0.#"),1)=".",TRUE,FALSE)</formula>
    </cfRule>
  </conditionalFormatting>
  <conditionalFormatting sqref="AE602">
    <cfRule type="expression" dxfId="1323" priority="619">
      <formula>IF(RIGHT(TEXT(AE602,"0.#"),1)=".",FALSE,TRUE)</formula>
    </cfRule>
    <cfRule type="expression" dxfId="1322" priority="620">
      <formula>IF(RIGHT(TEXT(AE602,"0.#"),1)=".",TRUE,FALSE)</formula>
    </cfRule>
  </conditionalFormatting>
  <conditionalFormatting sqref="AE603">
    <cfRule type="expression" dxfId="1321" priority="617">
      <formula>IF(RIGHT(TEXT(AE603,"0.#"),1)=".",FALSE,TRUE)</formula>
    </cfRule>
    <cfRule type="expression" dxfId="1320" priority="618">
      <formula>IF(RIGHT(TEXT(AE603,"0.#"),1)=".",TRUE,FALSE)</formula>
    </cfRule>
  </conditionalFormatting>
  <conditionalFormatting sqref="AM601">
    <cfRule type="expression" dxfId="1319" priority="615">
      <formula>IF(RIGHT(TEXT(AM601,"0.#"),1)=".",FALSE,TRUE)</formula>
    </cfRule>
    <cfRule type="expression" dxfId="1318" priority="616">
      <formula>IF(RIGHT(TEXT(AM601,"0.#"),1)=".",TRUE,FALSE)</formula>
    </cfRule>
  </conditionalFormatting>
  <conditionalFormatting sqref="AM602">
    <cfRule type="expression" dxfId="1317" priority="613">
      <formula>IF(RIGHT(TEXT(AM602,"0.#"),1)=".",FALSE,TRUE)</formula>
    </cfRule>
    <cfRule type="expression" dxfId="1316" priority="614">
      <formula>IF(RIGHT(TEXT(AM602,"0.#"),1)=".",TRUE,FALSE)</formula>
    </cfRule>
  </conditionalFormatting>
  <conditionalFormatting sqref="AU601">
    <cfRule type="expression" dxfId="1315" priority="609">
      <formula>IF(RIGHT(TEXT(AU601,"0.#"),1)=".",FALSE,TRUE)</formula>
    </cfRule>
    <cfRule type="expression" dxfId="1314" priority="610">
      <formula>IF(RIGHT(TEXT(AU601,"0.#"),1)=".",TRUE,FALSE)</formula>
    </cfRule>
  </conditionalFormatting>
  <conditionalFormatting sqref="AU602">
    <cfRule type="expression" dxfId="1313" priority="607">
      <formula>IF(RIGHT(TEXT(AU602,"0.#"),1)=".",FALSE,TRUE)</formula>
    </cfRule>
    <cfRule type="expression" dxfId="1312" priority="608">
      <formula>IF(RIGHT(TEXT(AU602,"0.#"),1)=".",TRUE,FALSE)</formula>
    </cfRule>
  </conditionalFormatting>
  <conditionalFormatting sqref="AU603">
    <cfRule type="expression" dxfId="1311" priority="605">
      <formula>IF(RIGHT(TEXT(AU603,"0.#"),1)=".",FALSE,TRUE)</formula>
    </cfRule>
    <cfRule type="expression" dxfId="1310" priority="606">
      <formula>IF(RIGHT(TEXT(AU603,"0.#"),1)=".",TRUE,FALSE)</formula>
    </cfRule>
  </conditionalFormatting>
  <conditionalFormatting sqref="AI603">
    <cfRule type="expression" dxfId="1309" priority="599">
      <formula>IF(RIGHT(TEXT(AI603,"0.#"),1)=".",FALSE,TRUE)</formula>
    </cfRule>
    <cfRule type="expression" dxfId="1308" priority="600">
      <formula>IF(RIGHT(TEXT(AI603,"0.#"),1)=".",TRUE,FALSE)</formula>
    </cfRule>
  </conditionalFormatting>
  <conditionalFormatting sqref="AI601">
    <cfRule type="expression" dxfId="1307" priority="603">
      <formula>IF(RIGHT(TEXT(AI601,"0.#"),1)=".",FALSE,TRUE)</formula>
    </cfRule>
    <cfRule type="expression" dxfId="1306" priority="604">
      <formula>IF(RIGHT(TEXT(AI601,"0.#"),1)=".",TRUE,FALSE)</formula>
    </cfRule>
  </conditionalFormatting>
  <conditionalFormatting sqref="AI602">
    <cfRule type="expression" dxfId="1305" priority="601">
      <formula>IF(RIGHT(TEXT(AI602,"0.#"),1)=".",FALSE,TRUE)</formula>
    </cfRule>
    <cfRule type="expression" dxfId="1304" priority="602">
      <formula>IF(RIGHT(TEXT(AI602,"0.#"),1)=".",TRUE,FALSE)</formula>
    </cfRule>
  </conditionalFormatting>
  <conditionalFormatting sqref="AQ602">
    <cfRule type="expression" dxfId="1303" priority="597">
      <formula>IF(RIGHT(TEXT(AQ602,"0.#"),1)=".",FALSE,TRUE)</formula>
    </cfRule>
    <cfRule type="expression" dxfId="1302" priority="598">
      <formula>IF(RIGHT(TEXT(AQ602,"0.#"),1)=".",TRUE,FALSE)</formula>
    </cfRule>
  </conditionalFormatting>
  <conditionalFormatting sqref="AQ603">
    <cfRule type="expression" dxfId="1301" priority="595">
      <formula>IF(RIGHT(TEXT(AQ603,"0.#"),1)=".",FALSE,TRUE)</formula>
    </cfRule>
    <cfRule type="expression" dxfId="1300" priority="596">
      <formula>IF(RIGHT(TEXT(AQ603,"0.#"),1)=".",TRUE,FALSE)</formula>
    </cfRule>
  </conditionalFormatting>
  <conditionalFormatting sqref="AQ601">
    <cfRule type="expression" dxfId="1299" priority="593">
      <formula>IF(RIGHT(TEXT(AQ601,"0.#"),1)=".",FALSE,TRUE)</formula>
    </cfRule>
    <cfRule type="expression" dxfId="1298" priority="594">
      <formula>IF(RIGHT(TEXT(AQ601,"0.#"),1)=".",TRUE,FALSE)</formula>
    </cfRule>
  </conditionalFormatting>
  <conditionalFormatting sqref="AE606">
    <cfRule type="expression" dxfId="1297" priority="591">
      <formula>IF(RIGHT(TEXT(AE606,"0.#"),1)=".",FALSE,TRUE)</formula>
    </cfRule>
    <cfRule type="expression" dxfId="1296" priority="592">
      <formula>IF(RIGHT(TEXT(AE606,"0.#"),1)=".",TRUE,FALSE)</formula>
    </cfRule>
  </conditionalFormatting>
  <conditionalFormatting sqref="AM608">
    <cfRule type="expression" dxfId="1295" priority="581">
      <formula>IF(RIGHT(TEXT(AM608,"0.#"),1)=".",FALSE,TRUE)</formula>
    </cfRule>
    <cfRule type="expression" dxfId="1294" priority="582">
      <formula>IF(RIGHT(TEXT(AM608,"0.#"),1)=".",TRUE,FALSE)</formula>
    </cfRule>
  </conditionalFormatting>
  <conditionalFormatting sqref="AE607">
    <cfRule type="expression" dxfId="1293" priority="589">
      <formula>IF(RIGHT(TEXT(AE607,"0.#"),1)=".",FALSE,TRUE)</formula>
    </cfRule>
    <cfRule type="expression" dxfId="1292" priority="590">
      <formula>IF(RIGHT(TEXT(AE607,"0.#"),1)=".",TRUE,FALSE)</formula>
    </cfRule>
  </conditionalFormatting>
  <conditionalFormatting sqref="AE608">
    <cfRule type="expression" dxfId="1291" priority="587">
      <formula>IF(RIGHT(TEXT(AE608,"0.#"),1)=".",FALSE,TRUE)</formula>
    </cfRule>
    <cfRule type="expression" dxfId="1290" priority="588">
      <formula>IF(RIGHT(TEXT(AE608,"0.#"),1)=".",TRUE,FALSE)</formula>
    </cfRule>
  </conditionalFormatting>
  <conditionalFormatting sqref="AM606">
    <cfRule type="expression" dxfId="1289" priority="585">
      <formula>IF(RIGHT(TEXT(AM606,"0.#"),1)=".",FALSE,TRUE)</formula>
    </cfRule>
    <cfRule type="expression" dxfId="1288" priority="586">
      <formula>IF(RIGHT(TEXT(AM606,"0.#"),1)=".",TRUE,FALSE)</formula>
    </cfRule>
  </conditionalFormatting>
  <conditionalFormatting sqref="AM607">
    <cfRule type="expression" dxfId="1287" priority="583">
      <formula>IF(RIGHT(TEXT(AM607,"0.#"),1)=".",FALSE,TRUE)</formula>
    </cfRule>
    <cfRule type="expression" dxfId="1286" priority="584">
      <formula>IF(RIGHT(TEXT(AM607,"0.#"),1)=".",TRUE,FALSE)</formula>
    </cfRule>
  </conditionalFormatting>
  <conditionalFormatting sqref="AU606">
    <cfRule type="expression" dxfId="1285" priority="579">
      <formula>IF(RIGHT(TEXT(AU606,"0.#"),1)=".",FALSE,TRUE)</formula>
    </cfRule>
    <cfRule type="expression" dxfId="1284" priority="580">
      <formula>IF(RIGHT(TEXT(AU606,"0.#"),1)=".",TRUE,FALSE)</formula>
    </cfRule>
  </conditionalFormatting>
  <conditionalFormatting sqref="AU607">
    <cfRule type="expression" dxfId="1283" priority="577">
      <formula>IF(RIGHT(TEXT(AU607,"0.#"),1)=".",FALSE,TRUE)</formula>
    </cfRule>
    <cfRule type="expression" dxfId="1282" priority="578">
      <formula>IF(RIGHT(TEXT(AU607,"0.#"),1)=".",TRUE,FALSE)</formula>
    </cfRule>
  </conditionalFormatting>
  <conditionalFormatting sqref="AU608">
    <cfRule type="expression" dxfId="1281" priority="575">
      <formula>IF(RIGHT(TEXT(AU608,"0.#"),1)=".",FALSE,TRUE)</formula>
    </cfRule>
    <cfRule type="expression" dxfId="1280" priority="576">
      <formula>IF(RIGHT(TEXT(AU608,"0.#"),1)=".",TRUE,FALSE)</formula>
    </cfRule>
  </conditionalFormatting>
  <conditionalFormatting sqref="AI608">
    <cfRule type="expression" dxfId="1279" priority="569">
      <formula>IF(RIGHT(TEXT(AI608,"0.#"),1)=".",FALSE,TRUE)</formula>
    </cfRule>
    <cfRule type="expression" dxfId="1278" priority="570">
      <formula>IF(RIGHT(TEXT(AI608,"0.#"),1)=".",TRUE,FALSE)</formula>
    </cfRule>
  </conditionalFormatting>
  <conditionalFormatting sqref="AI606">
    <cfRule type="expression" dxfId="1277" priority="573">
      <formula>IF(RIGHT(TEXT(AI606,"0.#"),1)=".",FALSE,TRUE)</formula>
    </cfRule>
    <cfRule type="expression" dxfId="1276" priority="574">
      <formula>IF(RIGHT(TEXT(AI606,"0.#"),1)=".",TRUE,FALSE)</formula>
    </cfRule>
  </conditionalFormatting>
  <conditionalFormatting sqref="AI607">
    <cfRule type="expression" dxfId="1275" priority="571">
      <formula>IF(RIGHT(TEXT(AI607,"0.#"),1)=".",FALSE,TRUE)</formula>
    </cfRule>
    <cfRule type="expression" dxfId="1274" priority="572">
      <formula>IF(RIGHT(TEXT(AI607,"0.#"),1)=".",TRUE,FALSE)</formula>
    </cfRule>
  </conditionalFormatting>
  <conditionalFormatting sqref="AQ607">
    <cfRule type="expression" dxfId="1273" priority="567">
      <formula>IF(RIGHT(TEXT(AQ607,"0.#"),1)=".",FALSE,TRUE)</formula>
    </cfRule>
    <cfRule type="expression" dxfId="1272" priority="568">
      <formula>IF(RIGHT(TEXT(AQ607,"0.#"),1)=".",TRUE,FALSE)</formula>
    </cfRule>
  </conditionalFormatting>
  <conditionalFormatting sqref="AQ608">
    <cfRule type="expression" dxfId="1271" priority="565">
      <formula>IF(RIGHT(TEXT(AQ608,"0.#"),1)=".",FALSE,TRUE)</formula>
    </cfRule>
    <cfRule type="expression" dxfId="1270" priority="566">
      <formula>IF(RIGHT(TEXT(AQ608,"0.#"),1)=".",TRUE,FALSE)</formula>
    </cfRule>
  </conditionalFormatting>
  <conditionalFormatting sqref="AQ606">
    <cfRule type="expression" dxfId="1269" priority="563">
      <formula>IF(RIGHT(TEXT(AQ606,"0.#"),1)=".",FALSE,TRUE)</formula>
    </cfRule>
    <cfRule type="expression" dxfId="1268" priority="564">
      <formula>IF(RIGHT(TEXT(AQ606,"0.#"),1)=".",TRUE,FALSE)</formula>
    </cfRule>
  </conditionalFormatting>
  <conditionalFormatting sqref="AE611">
    <cfRule type="expression" dxfId="1267" priority="561">
      <formula>IF(RIGHT(TEXT(AE611,"0.#"),1)=".",FALSE,TRUE)</formula>
    </cfRule>
    <cfRule type="expression" dxfId="1266" priority="562">
      <formula>IF(RIGHT(TEXT(AE611,"0.#"),1)=".",TRUE,FALSE)</formula>
    </cfRule>
  </conditionalFormatting>
  <conditionalFormatting sqref="AM613">
    <cfRule type="expression" dxfId="1265" priority="551">
      <formula>IF(RIGHT(TEXT(AM613,"0.#"),1)=".",FALSE,TRUE)</formula>
    </cfRule>
    <cfRule type="expression" dxfId="1264" priority="552">
      <formula>IF(RIGHT(TEXT(AM613,"0.#"),1)=".",TRUE,FALSE)</formula>
    </cfRule>
  </conditionalFormatting>
  <conditionalFormatting sqref="AE612">
    <cfRule type="expression" dxfId="1263" priority="559">
      <formula>IF(RIGHT(TEXT(AE612,"0.#"),1)=".",FALSE,TRUE)</formula>
    </cfRule>
    <cfRule type="expression" dxfId="1262" priority="560">
      <formula>IF(RIGHT(TEXT(AE612,"0.#"),1)=".",TRUE,FALSE)</formula>
    </cfRule>
  </conditionalFormatting>
  <conditionalFormatting sqref="AE613">
    <cfRule type="expression" dxfId="1261" priority="557">
      <formula>IF(RIGHT(TEXT(AE613,"0.#"),1)=".",FALSE,TRUE)</formula>
    </cfRule>
    <cfRule type="expression" dxfId="1260" priority="558">
      <formula>IF(RIGHT(TEXT(AE613,"0.#"),1)=".",TRUE,FALSE)</formula>
    </cfRule>
  </conditionalFormatting>
  <conditionalFormatting sqref="AM611">
    <cfRule type="expression" dxfId="1259" priority="555">
      <formula>IF(RIGHT(TEXT(AM611,"0.#"),1)=".",FALSE,TRUE)</formula>
    </cfRule>
    <cfRule type="expression" dxfId="1258" priority="556">
      <formula>IF(RIGHT(TEXT(AM611,"0.#"),1)=".",TRUE,FALSE)</formula>
    </cfRule>
  </conditionalFormatting>
  <conditionalFormatting sqref="AM612">
    <cfRule type="expression" dxfId="1257" priority="553">
      <formula>IF(RIGHT(TEXT(AM612,"0.#"),1)=".",FALSE,TRUE)</formula>
    </cfRule>
    <cfRule type="expression" dxfId="1256" priority="554">
      <formula>IF(RIGHT(TEXT(AM612,"0.#"),1)=".",TRUE,FALSE)</formula>
    </cfRule>
  </conditionalFormatting>
  <conditionalFormatting sqref="AU611">
    <cfRule type="expression" dxfId="1255" priority="549">
      <formula>IF(RIGHT(TEXT(AU611,"0.#"),1)=".",FALSE,TRUE)</formula>
    </cfRule>
    <cfRule type="expression" dxfId="1254" priority="550">
      <formula>IF(RIGHT(TEXT(AU611,"0.#"),1)=".",TRUE,FALSE)</formula>
    </cfRule>
  </conditionalFormatting>
  <conditionalFormatting sqref="AU612">
    <cfRule type="expression" dxfId="1253" priority="547">
      <formula>IF(RIGHT(TEXT(AU612,"0.#"),1)=".",FALSE,TRUE)</formula>
    </cfRule>
    <cfRule type="expression" dxfId="1252" priority="548">
      <formula>IF(RIGHT(TEXT(AU612,"0.#"),1)=".",TRUE,FALSE)</formula>
    </cfRule>
  </conditionalFormatting>
  <conditionalFormatting sqref="AU613">
    <cfRule type="expression" dxfId="1251" priority="545">
      <formula>IF(RIGHT(TEXT(AU613,"0.#"),1)=".",FALSE,TRUE)</formula>
    </cfRule>
    <cfRule type="expression" dxfId="1250" priority="546">
      <formula>IF(RIGHT(TEXT(AU613,"0.#"),1)=".",TRUE,FALSE)</formula>
    </cfRule>
  </conditionalFormatting>
  <conditionalFormatting sqref="AI613">
    <cfRule type="expression" dxfId="1249" priority="539">
      <formula>IF(RIGHT(TEXT(AI613,"0.#"),1)=".",FALSE,TRUE)</formula>
    </cfRule>
    <cfRule type="expression" dxfId="1248" priority="540">
      <formula>IF(RIGHT(TEXT(AI613,"0.#"),1)=".",TRUE,FALSE)</formula>
    </cfRule>
  </conditionalFormatting>
  <conditionalFormatting sqref="AI611">
    <cfRule type="expression" dxfId="1247" priority="543">
      <formula>IF(RIGHT(TEXT(AI611,"0.#"),1)=".",FALSE,TRUE)</formula>
    </cfRule>
    <cfRule type="expression" dxfId="1246" priority="544">
      <formula>IF(RIGHT(TEXT(AI611,"0.#"),1)=".",TRUE,FALSE)</formula>
    </cfRule>
  </conditionalFormatting>
  <conditionalFormatting sqref="AI612">
    <cfRule type="expression" dxfId="1245" priority="541">
      <formula>IF(RIGHT(TEXT(AI612,"0.#"),1)=".",FALSE,TRUE)</formula>
    </cfRule>
    <cfRule type="expression" dxfId="1244" priority="542">
      <formula>IF(RIGHT(TEXT(AI612,"0.#"),1)=".",TRUE,FALSE)</formula>
    </cfRule>
  </conditionalFormatting>
  <conditionalFormatting sqref="AQ612">
    <cfRule type="expression" dxfId="1243" priority="537">
      <formula>IF(RIGHT(TEXT(AQ612,"0.#"),1)=".",FALSE,TRUE)</formula>
    </cfRule>
    <cfRule type="expression" dxfId="1242" priority="538">
      <formula>IF(RIGHT(TEXT(AQ612,"0.#"),1)=".",TRUE,FALSE)</formula>
    </cfRule>
  </conditionalFormatting>
  <conditionalFormatting sqref="AQ613">
    <cfRule type="expression" dxfId="1241" priority="535">
      <formula>IF(RIGHT(TEXT(AQ613,"0.#"),1)=".",FALSE,TRUE)</formula>
    </cfRule>
    <cfRule type="expression" dxfId="1240" priority="536">
      <formula>IF(RIGHT(TEXT(AQ613,"0.#"),1)=".",TRUE,FALSE)</formula>
    </cfRule>
  </conditionalFormatting>
  <conditionalFormatting sqref="AQ611">
    <cfRule type="expression" dxfId="1239" priority="533">
      <formula>IF(RIGHT(TEXT(AQ611,"0.#"),1)=".",FALSE,TRUE)</formula>
    </cfRule>
    <cfRule type="expression" dxfId="1238" priority="534">
      <formula>IF(RIGHT(TEXT(AQ611,"0.#"),1)=".",TRUE,FALSE)</formula>
    </cfRule>
  </conditionalFormatting>
  <conditionalFormatting sqref="AE616">
    <cfRule type="expression" dxfId="1237" priority="531">
      <formula>IF(RIGHT(TEXT(AE616,"0.#"),1)=".",FALSE,TRUE)</formula>
    </cfRule>
    <cfRule type="expression" dxfId="1236" priority="532">
      <formula>IF(RIGHT(TEXT(AE616,"0.#"),1)=".",TRUE,FALSE)</formula>
    </cfRule>
  </conditionalFormatting>
  <conditionalFormatting sqref="AM618">
    <cfRule type="expression" dxfId="1235" priority="521">
      <formula>IF(RIGHT(TEXT(AM618,"0.#"),1)=".",FALSE,TRUE)</formula>
    </cfRule>
    <cfRule type="expression" dxfId="1234" priority="522">
      <formula>IF(RIGHT(TEXT(AM618,"0.#"),1)=".",TRUE,FALSE)</formula>
    </cfRule>
  </conditionalFormatting>
  <conditionalFormatting sqref="AE617">
    <cfRule type="expression" dxfId="1233" priority="529">
      <formula>IF(RIGHT(TEXT(AE617,"0.#"),1)=".",FALSE,TRUE)</formula>
    </cfRule>
    <cfRule type="expression" dxfId="1232" priority="530">
      <formula>IF(RIGHT(TEXT(AE617,"0.#"),1)=".",TRUE,FALSE)</formula>
    </cfRule>
  </conditionalFormatting>
  <conditionalFormatting sqref="AE618">
    <cfRule type="expression" dxfId="1231" priority="527">
      <formula>IF(RIGHT(TEXT(AE618,"0.#"),1)=".",FALSE,TRUE)</formula>
    </cfRule>
    <cfRule type="expression" dxfId="1230" priority="528">
      <formula>IF(RIGHT(TEXT(AE618,"0.#"),1)=".",TRUE,FALSE)</formula>
    </cfRule>
  </conditionalFormatting>
  <conditionalFormatting sqref="AM616">
    <cfRule type="expression" dxfId="1229" priority="525">
      <formula>IF(RIGHT(TEXT(AM616,"0.#"),1)=".",FALSE,TRUE)</formula>
    </cfRule>
    <cfRule type="expression" dxfId="1228" priority="526">
      <formula>IF(RIGHT(TEXT(AM616,"0.#"),1)=".",TRUE,FALSE)</formula>
    </cfRule>
  </conditionalFormatting>
  <conditionalFormatting sqref="AM617">
    <cfRule type="expression" dxfId="1227" priority="523">
      <formula>IF(RIGHT(TEXT(AM617,"0.#"),1)=".",FALSE,TRUE)</formula>
    </cfRule>
    <cfRule type="expression" dxfId="1226" priority="524">
      <formula>IF(RIGHT(TEXT(AM617,"0.#"),1)=".",TRUE,FALSE)</formula>
    </cfRule>
  </conditionalFormatting>
  <conditionalFormatting sqref="AU616">
    <cfRule type="expression" dxfId="1225" priority="519">
      <formula>IF(RIGHT(TEXT(AU616,"0.#"),1)=".",FALSE,TRUE)</formula>
    </cfRule>
    <cfRule type="expression" dxfId="1224" priority="520">
      <formula>IF(RIGHT(TEXT(AU616,"0.#"),1)=".",TRUE,FALSE)</formula>
    </cfRule>
  </conditionalFormatting>
  <conditionalFormatting sqref="AU617">
    <cfRule type="expression" dxfId="1223" priority="517">
      <formula>IF(RIGHT(TEXT(AU617,"0.#"),1)=".",FALSE,TRUE)</formula>
    </cfRule>
    <cfRule type="expression" dxfId="1222" priority="518">
      <formula>IF(RIGHT(TEXT(AU617,"0.#"),1)=".",TRUE,FALSE)</formula>
    </cfRule>
  </conditionalFormatting>
  <conditionalFormatting sqref="AU618">
    <cfRule type="expression" dxfId="1221" priority="515">
      <formula>IF(RIGHT(TEXT(AU618,"0.#"),1)=".",FALSE,TRUE)</formula>
    </cfRule>
    <cfRule type="expression" dxfId="1220" priority="516">
      <formula>IF(RIGHT(TEXT(AU618,"0.#"),1)=".",TRUE,FALSE)</formula>
    </cfRule>
  </conditionalFormatting>
  <conditionalFormatting sqref="AI618">
    <cfRule type="expression" dxfId="1219" priority="509">
      <formula>IF(RIGHT(TEXT(AI618,"0.#"),1)=".",FALSE,TRUE)</formula>
    </cfRule>
    <cfRule type="expression" dxfId="1218" priority="510">
      <formula>IF(RIGHT(TEXT(AI618,"0.#"),1)=".",TRUE,FALSE)</formula>
    </cfRule>
  </conditionalFormatting>
  <conditionalFormatting sqref="AI616">
    <cfRule type="expression" dxfId="1217" priority="513">
      <formula>IF(RIGHT(TEXT(AI616,"0.#"),1)=".",FALSE,TRUE)</formula>
    </cfRule>
    <cfRule type="expression" dxfId="1216" priority="514">
      <formula>IF(RIGHT(TEXT(AI616,"0.#"),1)=".",TRUE,FALSE)</formula>
    </cfRule>
  </conditionalFormatting>
  <conditionalFormatting sqref="AI617">
    <cfRule type="expression" dxfId="1215" priority="511">
      <formula>IF(RIGHT(TEXT(AI617,"0.#"),1)=".",FALSE,TRUE)</formula>
    </cfRule>
    <cfRule type="expression" dxfId="1214" priority="512">
      <formula>IF(RIGHT(TEXT(AI617,"0.#"),1)=".",TRUE,FALSE)</formula>
    </cfRule>
  </conditionalFormatting>
  <conditionalFormatting sqref="AQ617">
    <cfRule type="expression" dxfId="1213" priority="507">
      <formula>IF(RIGHT(TEXT(AQ617,"0.#"),1)=".",FALSE,TRUE)</formula>
    </cfRule>
    <cfRule type="expression" dxfId="1212" priority="508">
      <formula>IF(RIGHT(TEXT(AQ617,"0.#"),1)=".",TRUE,FALSE)</formula>
    </cfRule>
  </conditionalFormatting>
  <conditionalFormatting sqref="AQ618">
    <cfRule type="expression" dxfId="1211" priority="505">
      <formula>IF(RIGHT(TEXT(AQ618,"0.#"),1)=".",FALSE,TRUE)</formula>
    </cfRule>
    <cfRule type="expression" dxfId="1210" priority="506">
      <formula>IF(RIGHT(TEXT(AQ618,"0.#"),1)=".",TRUE,FALSE)</formula>
    </cfRule>
  </conditionalFormatting>
  <conditionalFormatting sqref="AQ616">
    <cfRule type="expression" dxfId="1209" priority="503">
      <formula>IF(RIGHT(TEXT(AQ616,"0.#"),1)=".",FALSE,TRUE)</formula>
    </cfRule>
    <cfRule type="expression" dxfId="1208" priority="504">
      <formula>IF(RIGHT(TEXT(AQ616,"0.#"),1)=".",TRUE,FALSE)</formula>
    </cfRule>
  </conditionalFormatting>
  <conditionalFormatting sqref="AE621">
    <cfRule type="expression" dxfId="1207" priority="501">
      <formula>IF(RIGHT(TEXT(AE621,"0.#"),1)=".",FALSE,TRUE)</formula>
    </cfRule>
    <cfRule type="expression" dxfId="1206" priority="502">
      <formula>IF(RIGHT(TEXT(AE621,"0.#"),1)=".",TRUE,FALSE)</formula>
    </cfRule>
  </conditionalFormatting>
  <conditionalFormatting sqref="AM623">
    <cfRule type="expression" dxfId="1205" priority="491">
      <formula>IF(RIGHT(TEXT(AM623,"0.#"),1)=".",FALSE,TRUE)</formula>
    </cfRule>
    <cfRule type="expression" dxfId="1204" priority="492">
      <formula>IF(RIGHT(TEXT(AM623,"0.#"),1)=".",TRUE,FALSE)</formula>
    </cfRule>
  </conditionalFormatting>
  <conditionalFormatting sqref="AE622">
    <cfRule type="expression" dxfId="1203" priority="499">
      <formula>IF(RIGHT(TEXT(AE622,"0.#"),1)=".",FALSE,TRUE)</formula>
    </cfRule>
    <cfRule type="expression" dxfId="1202" priority="500">
      <formula>IF(RIGHT(TEXT(AE622,"0.#"),1)=".",TRUE,FALSE)</formula>
    </cfRule>
  </conditionalFormatting>
  <conditionalFormatting sqref="AE623">
    <cfRule type="expression" dxfId="1201" priority="497">
      <formula>IF(RIGHT(TEXT(AE623,"0.#"),1)=".",FALSE,TRUE)</formula>
    </cfRule>
    <cfRule type="expression" dxfId="1200" priority="498">
      <formula>IF(RIGHT(TEXT(AE623,"0.#"),1)=".",TRUE,FALSE)</formula>
    </cfRule>
  </conditionalFormatting>
  <conditionalFormatting sqref="AM621">
    <cfRule type="expression" dxfId="1199" priority="495">
      <formula>IF(RIGHT(TEXT(AM621,"0.#"),1)=".",FALSE,TRUE)</formula>
    </cfRule>
    <cfRule type="expression" dxfId="1198" priority="496">
      <formula>IF(RIGHT(TEXT(AM621,"0.#"),1)=".",TRUE,FALSE)</formula>
    </cfRule>
  </conditionalFormatting>
  <conditionalFormatting sqref="AM622">
    <cfRule type="expression" dxfId="1197" priority="493">
      <formula>IF(RIGHT(TEXT(AM622,"0.#"),1)=".",FALSE,TRUE)</formula>
    </cfRule>
    <cfRule type="expression" dxfId="1196" priority="494">
      <formula>IF(RIGHT(TEXT(AM622,"0.#"),1)=".",TRUE,FALSE)</formula>
    </cfRule>
  </conditionalFormatting>
  <conditionalFormatting sqref="AU621">
    <cfRule type="expression" dxfId="1195" priority="489">
      <formula>IF(RIGHT(TEXT(AU621,"0.#"),1)=".",FALSE,TRUE)</formula>
    </cfRule>
    <cfRule type="expression" dxfId="1194" priority="490">
      <formula>IF(RIGHT(TEXT(AU621,"0.#"),1)=".",TRUE,FALSE)</formula>
    </cfRule>
  </conditionalFormatting>
  <conditionalFormatting sqref="AU622">
    <cfRule type="expression" dxfId="1193" priority="487">
      <formula>IF(RIGHT(TEXT(AU622,"0.#"),1)=".",FALSE,TRUE)</formula>
    </cfRule>
    <cfRule type="expression" dxfId="1192" priority="488">
      <formula>IF(RIGHT(TEXT(AU622,"0.#"),1)=".",TRUE,FALSE)</formula>
    </cfRule>
  </conditionalFormatting>
  <conditionalFormatting sqref="AU623">
    <cfRule type="expression" dxfId="1191" priority="485">
      <formula>IF(RIGHT(TEXT(AU623,"0.#"),1)=".",FALSE,TRUE)</formula>
    </cfRule>
    <cfRule type="expression" dxfId="1190" priority="486">
      <formula>IF(RIGHT(TEXT(AU623,"0.#"),1)=".",TRUE,FALSE)</formula>
    </cfRule>
  </conditionalFormatting>
  <conditionalFormatting sqref="AI623">
    <cfRule type="expression" dxfId="1189" priority="479">
      <formula>IF(RIGHT(TEXT(AI623,"0.#"),1)=".",FALSE,TRUE)</formula>
    </cfRule>
    <cfRule type="expression" dxfId="1188" priority="480">
      <formula>IF(RIGHT(TEXT(AI623,"0.#"),1)=".",TRUE,FALSE)</formula>
    </cfRule>
  </conditionalFormatting>
  <conditionalFormatting sqref="AI621">
    <cfRule type="expression" dxfId="1187" priority="483">
      <formula>IF(RIGHT(TEXT(AI621,"0.#"),1)=".",FALSE,TRUE)</formula>
    </cfRule>
    <cfRule type="expression" dxfId="1186" priority="484">
      <formula>IF(RIGHT(TEXT(AI621,"0.#"),1)=".",TRUE,FALSE)</formula>
    </cfRule>
  </conditionalFormatting>
  <conditionalFormatting sqref="AI622">
    <cfRule type="expression" dxfId="1185" priority="481">
      <formula>IF(RIGHT(TEXT(AI622,"0.#"),1)=".",FALSE,TRUE)</formula>
    </cfRule>
    <cfRule type="expression" dxfId="1184" priority="482">
      <formula>IF(RIGHT(TEXT(AI622,"0.#"),1)=".",TRUE,FALSE)</formula>
    </cfRule>
  </conditionalFormatting>
  <conditionalFormatting sqref="AQ622">
    <cfRule type="expression" dxfId="1183" priority="477">
      <formula>IF(RIGHT(TEXT(AQ622,"0.#"),1)=".",FALSE,TRUE)</formula>
    </cfRule>
    <cfRule type="expression" dxfId="1182" priority="478">
      <formula>IF(RIGHT(TEXT(AQ622,"0.#"),1)=".",TRUE,FALSE)</formula>
    </cfRule>
  </conditionalFormatting>
  <conditionalFormatting sqref="AQ623">
    <cfRule type="expression" dxfId="1181" priority="475">
      <formula>IF(RIGHT(TEXT(AQ623,"0.#"),1)=".",FALSE,TRUE)</formula>
    </cfRule>
    <cfRule type="expression" dxfId="1180" priority="476">
      <formula>IF(RIGHT(TEXT(AQ623,"0.#"),1)=".",TRUE,FALSE)</formula>
    </cfRule>
  </conditionalFormatting>
  <conditionalFormatting sqref="AQ621">
    <cfRule type="expression" dxfId="1179" priority="473">
      <formula>IF(RIGHT(TEXT(AQ621,"0.#"),1)=".",FALSE,TRUE)</formula>
    </cfRule>
    <cfRule type="expression" dxfId="1178" priority="474">
      <formula>IF(RIGHT(TEXT(AQ621,"0.#"),1)=".",TRUE,FALSE)</formula>
    </cfRule>
  </conditionalFormatting>
  <conditionalFormatting sqref="AE630">
    <cfRule type="expression" dxfId="1177" priority="471">
      <formula>IF(RIGHT(TEXT(AE630,"0.#"),1)=".",FALSE,TRUE)</formula>
    </cfRule>
    <cfRule type="expression" dxfId="1176" priority="472">
      <formula>IF(RIGHT(TEXT(AE630,"0.#"),1)=".",TRUE,FALSE)</formula>
    </cfRule>
  </conditionalFormatting>
  <conditionalFormatting sqref="AM632">
    <cfRule type="expression" dxfId="1175" priority="461">
      <formula>IF(RIGHT(TEXT(AM632,"0.#"),1)=".",FALSE,TRUE)</formula>
    </cfRule>
    <cfRule type="expression" dxfId="1174" priority="462">
      <formula>IF(RIGHT(TEXT(AM632,"0.#"),1)=".",TRUE,FALSE)</formula>
    </cfRule>
  </conditionalFormatting>
  <conditionalFormatting sqref="AE631">
    <cfRule type="expression" dxfId="1173" priority="469">
      <formula>IF(RIGHT(TEXT(AE631,"0.#"),1)=".",FALSE,TRUE)</formula>
    </cfRule>
    <cfRule type="expression" dxfId="1172" priority="470">
      <formula>IF(RIGHT(TEXT(AE631,"0.#"),1)=".",TRUE,FALSE)</formula>
    </cfRule>
  </conditionalFormatting>
  <conditionalFormatting sqref="AE632">
    <cfRule type="expression" dxfId="1171" priority="467">
      <formula>IF(RIGHT(TEXT(AE632,"0.#"),1)=".",FALSE,TRUE)</formula>
    </cfRule>
    <cfRule type="expression" dxfId="1170" priority="468">
      <formula>IF(RIGHT(TEXT(AE632,"0.#"),1)=".",TRUE,FALSE)</formula>
    </cfRule>
  </conditionalFormatting>
  <conditionalFormatting sqref="AM630">
    <cfRule type="expression" dxfId="1169" priority="465">
      <formula>IF(RIGHT(TEXT(AM630,"0.#"),1)=".",FALSE,TRUE)</formula>
    </cfRule>
    <cfRule type="expression" dxfId="1168" priority="466">
      <formula>IF(RIGHT(TEXT(AM630,"0.#"),1)=".",TRUE,FALSE)</formula>
    </cfRule>
  </conditionalFormatting>
  <conditionalFormatting sqref="AM631">
    <cfRule type="expression" dxfId="1167" priority="463">
      <formula>IF(RIGHT(TEXT(AM631,"0.#"),1)=".",FALSE,TRUE)</formula>
    </cfRule>
    <cfRule type="expression" dxfId="1166" priority="464">
      <formula>IF(RIGHT(TEXT(AM631,"0.#"),1)=".",TRUE,FALSE)</formula>
    </cfRule>
  </conditionalFormatting>
  <conditionalFormatting sqref="AU630">
    <cfRule type="expression" dxfId="1165" priority="459">
      <formula>IF(RIGHT(TEXT(AU630,"0.#"),1)=".",FALSE,TRUE)</formula>
    </cfRule>
    <cfRule type="expression" dxfId="1164" priority="460">
      <formula>IF(RIGHT(TEXT(AU630,"0.#"),1)=".",TRUE,FALSE)</formula>
    </cfRule>
  </conditionalFormatting>
  <conditionalFormatting sqref="AU631">
    <cfRule type="expression" dxfId="1163" priority="457">
      <formula>IF(RIGHT(TEXT(AU631,"0.#"),1)=".",FALSE,TRUE)</formula>
    </cfRule>
    <cfRule type="expression" dxfId="1162" priority="458">
      <formula>IF(RIGHT(TEXT(AU631,"0.#"),1)=".",TRUE,FALSE)</formula>
    </cfRule>
  </conditionalFormatting>
  <conditionalFormatting sqref="AU632">
    <cfRule type="expression" dxfId="1161" priority="455">
      <formula>IF(RIGHT(TEXT(AU632,"0.#"),1)=".",FALSE,TRUE)</formula>
    </cfRule>
    <cfRule type="expression" dxfId="1160" priority="456">
      <formula>IF(RIGHT(TEXT(AU632,"0.#"),1)=".",TRUE,FALSE)</formula>
    </cfRule>
  </conditionalFormatting>
  <conditionalFormatting sqref="AI632">
    <cfRule type="expression" dxfId="1159" priority="449">
      <formula>IF(RIGHT(TEXT(AI632,"0.#"),1)=".",FALSE,TRUE)</formula>
    </cfRule>
    <cfRule type="expression" dxfId="1158" priority="450">
      <formula>IF(RIGHT(TEXT(AI632,"0.#"),1)=".",TRUE,FALSE)</formula>
    </cfRule>
  </conditionalFormatting>
  <conditionalFormatting sqref="AI630">
    <cfRule type="expression" dxfId="1157" priority="453">
      <formula>IF(RIGHT(TEXT(AI630,"0.#"),1)=".",FALSE,TRUE)</formula>
    </cfRule>
    <cfRule type="expression" dxfId="1156" priority="454">
      <formula>IF(RIGHT(TEXT(AI630,"0.#"),1)=".",TRUE,FALSE)</formula>
    </cfRule>
  </conditionalFormatting>
  <conditionalFormatting sqref="AI631">
    <cfRule type="expression" dxfId="1155" priority="451">
      <formula>IF(RIGHT(TEXT(AI631,"0.#"),1)=".",FALSE,TRUE)</formula>
    </cfRule>
    <cfRule type="expression" dxfId="1154" priority="452">
      <formula>IF(RIGHT(TEXT(AI631,"0.#"),1)=".",TRUE,FALSE)</formula>
    </cfRule>
  </conditionalFormatting>
  <conditionalFormatting sqref="AQ631">
    <cfRule type="expression" dxfId="1153" priority="447">
      <formula>IF(RIGHT(TEXT(AQ631,"0.#"),1)=".",FALSE,TRUE)</formula>
    </cfRule>
    <cfRule type="expression" dxfId="1152" priority="448">
      <formula>IF(RIGHT(TEXT(AQ631,"0.#"),1)=".",TRUE,FALSE)</formula>
    </cfRule>
  </conditionalFormatting>
  <conditionalFormatting sqref="AQ632">
    <cfRule type="expression" dxfId="1151" priority="445">
      <formula>IF(RIGHT(TEXT(AQ632,"0.#"),1)=".",FALSE,TRUE)</formula>
    </cfRule>
    <cfRule type="expression" dxfId="1150" priority="446">
      <formula>IF(RIGHT(TEXT(AQ632,"0.#"),1)=".",TRUE,FALSE)</formula>
    </cfRule>
  </conditionalFormatting>
  <conditionalFormatting sqref="AQ630">
    <cfRule type="expression" dxfId="1149" priority="443">
      <formula>IF(RIGHT(TEXT(AQ630,"0.#"),1)=".",FALSE,TRUE)</formula>
    </cfRule>
    <cfRule type="expression" dxfId="1148" priority="444">
      <formula>IF(RIGHT(TEXT(AQ630,"0.#"),1)=".",TRUE,FALSE)</formula>
    </cfRule>
  </conditionalFormatting>
  <conditionalFormatting sqref="AE635">
    <cfRule type="expression" dxfId="1147" priority="441">
      <formula>IF(RIGHT(TEXT(AE635,"0.#"),1)=".",FALSE,TRUE)</formula>
    </cfRule>
    <cfRule type="expression" dxfId="1146" priority="442">
      <formula>IF(RIGHT(TEXT(AE635,"0.#"),1)=".",TRUE,FALSE)</formula>
    </cfRule>
  </conditionalFormatting>
  <conditionalFormatting sqref="AM637">
    <cfRule type="expression" dxfId="1145" priority="431">
      <formula>IF(RIGHT(TEXT(AM637,"0.#"),1)=".",FALSE,TRUE)</formula>
    </cfRule>
    <cfRule type="expression" dxfId="1144" priority="432">
      <formula>IF(RIGHT(TEXT(AM637,"0.#"),1)=".",TRUE,FALSE)</formula>
    </cfRule>
  </conditionalFormatting>
  <conditionalFormatting sqref="AE636">
    <cfRule type="expression" dxfId="1143" priority="439">
      <formula>IF(RIGHT(TEXT(AE636,"0.#"),1)=".",FALSE,TRUE)</formula>
    </cfRule>
    <cfRule type="expression" dxfId="1142" priority="440">
      <formula>IF(RIGHT(TEXT(AE636,"0.#"),1)=".",TRUE,FALSE)</formula>
    </cfRule>
  </conditionalFormatting>
  <conditionalFormatting sqref="AE637">
    <cfRule type="expression" dxfId="1141" priority="437">
      <formula>IF(RIGHT(TEXT(AE637,"0.#"),1)=".",FALSE,TRUE)</formula>
    </cfRule>
    <cfRule type="expression" dxfId="1140" priority="438">
      <formula>IF(RIGHT(TEXT(AE637,"0.#"),1)=".",TRUE,FALSE)</formula>
    </cfRule>
  </conditionalFormatting>
  <conditionalFormatting sqref="AM635">
    <cfRule type="expression" dxfId="1139" priority="435">
      <formula>IF(RIGHT(TEXT(AM635,"0.#"),1)=".",FALSE,TRUE)</formula>
    </cfRule>
    <cfRule type="expression" dxfId="1138" priority="436">
      <formula>IF(RIGHT(TEXT(AM635,"0.#"),1)=".",TRUE,FALSE)</formula>
    </cfRule>
  </conditionalFormatting>
  <conditionalFormatting sqref="AM636">
    <cfRule type="expression" dxfId="1137" priority="433">
      <formula>IF(RIGHT(TEXT(AM636,"0.#"),1)=".",FALSE,TRUE)</formula>
    </cfRule>
    <cfRule type="expression" dxfId="1136" priority="434">
      <formula>IF(RIGHT(TEXT(AM636,"0.#"),1)=".",TRUE,FALSE)</formula>
    </cfRule>
  </conditionalFormatting>
  <conditionalFormatting sqref="AU635">
    <cfRule type="expression" dxfId="1135" priority="429">
      <formula>IF(RIGHT(TEXT(AU635,"0.#"),1)=".",FALSE,TRUE)</formula>
    </cfRule>
    <cfRule type="expression" dxfId="1134" priority="430">
      <formula>IF(RIGHT(TEXT(AU635,"0.#"),1)=".",TRUE,FALSE)</formula>
    </cfRule>
  </conditionalFormatting>
  <conditionalFormatting sqref="AU636">
    <cfRule type="expression" dxfId="1133" priority="427">
      <formula>IF(RIGHT(TEXT(AU636,"0.#"),1)=".",FALSE,TRUE)</formula>
    </cfRule>
    <cfRule type="expression" dxfId="1132" priority="428">
      <formula>IF(RIGHT(TEXT(AU636,"0.#"),1)=".",TRUE,FALSE)</formula>
    </cfRule>
  </conditionalFormatting>
  <conditionalFormatting sqref="AU637">
    <cfRule type="expression" dxfId="1131" priority="425">
      <formula>IF(RIGHT(TEXT(AU637,"0.#"),1)=".",FALSE,TRUE)</formula>
    </cfRule>
    <cfRule type="expression" dxfId="1130" priority="426">
      <formula>IF(RIGHT(TEXT(AU637,"0.#"),1)=".",TRUE,FALSE)</formula>
    </cfRule>
  </conditionalFormatting>
  <conditionalFormatting sqref="AI637">
    <cfRule type="expression" dxfId="1129" priority="419">
      <formula>IF(RIGHT(TEXT(AI637,"0.#"),1)=".",FALSE,TRUE)</formula>
    </cfRule>
    <cfRule type="expression" dxfId="1128" priority="420">
      <formula>IF(RIGHT(TEXT(AI637,"0.#"),1)=".",TRUE,FALSE)</formula>
    </cfRule>
  </conditionalFormatting>
  <conditionalFormatting sqref="AI635">
    <cfRule type="expression" dxfId="1127" priority="423">
      <formula>IF(RIGHT(TEXT(AI635,"0.#"),1)=".",FALSE,TRUE)</formula>
    </cfRule>
    <cfRule type="expression" dxfId="1126" priority="424">
      <formula>IF(RIGHT(TEXT(AI635,"0.#"),1)=".",TRUE,FALSE)</formula>
    </cfRule>
  </conditionalFormatting>
  <conditionalFormatting sqref="AI636">
    <cfRule type="expression" dxfId="1125" priority="421">
      <formula>IF(RIGHT(TEXT(AI636,"0.#"),1)=".",FALSE,TRUE)</formula>
    </cfRule>
    <cfRule type="expression" dxfId="1124" priority="422">
      <formula>IF(RIGHT(TEXT(AI636,"0.#"),1)=".",TRUE,FALSE)</formula>
    </cfRule>
  </conditionalFormatting>
  <conditionalFormatting sqref="AQ636">
    <cfRule type="expression" dxfId="1123" priority="417">
      <formula>IF(RIGHT(TEXT(AQ636,"0.#"),1)=".",FALSE,TRUE)</formula>
    </cfRule>
    <cfRule type="expression" dxfId="1122" priority="418">
      <formula>IF(RIGHT(TEXT(AQ636,"0.#"),1)=".",TRUE,FALSE)</formula>
    </cfRule>
  </conditionalFormatting>
  <conditionalFormatting sqref="AQ637">
    <cfRule type="expression" dxfId="1121" priority="415">
      <formula>IF(RIGHT(TEXT(AQ637,"0.#"),1)=".",FALSE,TRUE)</formula>
    </cfRule>
    <cfRule type="expression" dxfId="1120" priority="416">
      <formula>IF(RIGHT(TEXT(AQ637,"0.#"),1)=".",TRUE,FALSE)</formula>
    </cfRule>
  </conditionalFormatting>
  <conditionalFormatting sqref="AQ635">
    <cfRule type="expression" dxfId="1119" priority="413">
      <formula>IF(RIGHT(TEXT(AQ635,"0.#"),1)=".",FALSE,TRUE)</formula>
    </cfRule>
    <cfRule type="expression" dxfId="1118" priority="414">
      <formula>IF(RIGHT(TEXT(AQ635,"0.#"),1)=".",TRUE,FALSE)</formula>
    </cfRule>
  </conditionalFormatting>
  <conditionalFormatting sqref="AE640">
    <cfRule type="expression" dxfId="1117" priority="411">
      <formula>IF(RIGHT(TEXT(AE640,"0.#"),1)=".",FALSE,TRUE)</formula>
    </cfRule>
    <cfRule type="expression" dxfId="1116" priority="412">
      <formula>IF(RIGHT(TEXT(AE640,"0.#"),1)=".",TRUE,FALSE)</formula>
    </cfRule>
  </conditionalFormatting>
  <conditionalFormatting sqref="AM642">
    <cfRule type="expression" dxfId="1115" priority="401">
      <formula>IF(RIGHT(TEXT(AM642,"0.#"),1)=".",FALSE,TRUE)</formula>
    </cfRule>
    <cfRule type="expression" dxfId="1114" priority="402">
      <formula>IF(RIGHT(TEXT(AM642,"0.#"),1)=".",TRUE,FALSE)</formula>
    </cfRule>
  </conditionalFormatting>
  <conditionalFormatting sqref="AE641">
    <cfRule type="expression" dxfId="1113" priority="409">
      <formula>IF(RIGHT(TEXT(AE641,"0.#"),1)=".",FALSE,TRUE)</formula>
    </cfRule>
    <cfRule type="expression" dxfId="1112" priority="410">
      <formula>IF(RIGHT(TEXT(AE641,"0.#"),1)=".",TRUE,FALSE)</formula>
    </cfRule>
  </conditionalFormatting>
  <conditionalFormatting sqref="AE642">
    <cfRule type="expression" dxfId="1111" priority="407">
      <formula>IF(RIGHT(TEXT(AE642,"0.#"),1)=".",FALSE,TRUE)</formula>
    </cfRule>
    <cfRule type="expression" dxfId="1110" priority="408">
      <formula>IF(RIGHT(TEXT(AE642,"0.#"),1)=".",TRUE,FALSE)</formula>
    </cfRule>
  </conditionalFormatting>
  <conditionalFormatting sqref="AM640">
    <cfRule type="expression" dxfId="1109" priority="405">
      <formula>IF(RIGHT(TEXT(AM640,"0.#"),1)=".",FALSE,TRUE)</formula>
    </cfRule>
    <cfRule type="expression" dxfId="1108" priority="406">
      <formula>IF(RIGHT(TEXT(AM640,"0.#"),1)=".",TRUE,FALSE)</formula>
    </cfRule>
  </conditionalFormatting>
  <conditionalFormatting sqref="AM641">
    <cfRule type="expression" dxfId="1107" priority="403">
      <formula>IF(RIGHT(TEXT(AM641,"0.#"),1)=".",FALSE,TRUE)</formula>
    </cfRule>
    <cfRule type="expression" dxfId="1106" priority="404">
      <formula>IF(RIGHT(TEXT(AM641,"0.#"),1)=".",TRUE,FALSE)</formula>
    </cfRule>
  </conditionalFormatting>
  <conditionalFormatting sqref="AU640">
    <cfRule type="expression" dxfId="1105" priority="399">
      <formula>IF(RIGHT(TEXT(AU640,"0.#"),1)=".",FALSE,TRUE)</formula>
    </cfRule>
    <cfRule type="expression" dxfId="1104" priority="400">
      <formula>IF(RIGHT(TEXT(AU640,"0.#"),1)=".",TRUE,FALSE)</formula>
    </cfRule>
  </conditionalFormatting>
  <conditionalFormatting sqref="AU641">
    <cfRule type="expression" dxfId="1103" priority="397">
      <formula>IF(RIGHT(TEXT(AU641,"0.#"),1)=".",FALSE,TRUE)</formula>
    </cfRule>
    <cfRule type="expression" dxfId="1102" priority="398">
      <formula>IF(RIGHT(TEXT(AU641,"0.#"),1)=".",TRUE,FALSE)</formula>
    </cfRule>
  </conditionalFormatting>
  <conditionalFormatting sqref="AU642">
    <cfRule type="expression" dxfId="1101" priority="395">
      <formula>IF(RIGHT(TEXT(AU642,"0.#"),1)=".",FALSE,TRUE)</formula>
    </cfRule>
    <cfRule type="expression" dxfId="1100" priority="396">
      <formula>IF(RIGHT(TEXT(AU642,"0.#"),1)=".",TRUE,FALSE)</formula>
    </cfRule>
  </conditionalFormatting>
  <conditionalFormatting sqref="AI642">
    <cfRule type="expression" dxfId="1099" priority="389">
      <formula>IF(RIGHT(TEXT(AI642,"0.#"),1)=".",FALSE,TRUE)</formula>
    </cfRule>
    <cfRule type="expression" dxfId="1098" priority="390">
      <formula>IF(RIGHT(TEXT(AI642,"0.#"),1)=".",TRUE,FALSE)</formula>
    </cfRule>
  </conditionalFormatting>
  <conditionalFormatting sqref="AI640">
    <cfRule type="expression" dxfId="1097" priority="393">
      <formula>IF(RIGHT(TEXT(AI640,"0.#"),1)=".",FALSE,TRUE)</formula>
    </cfRule>
    <cfRule type="expression" dxfId="1096" priority="394">
      <formula>IF(RIGHT(TEXT(AI640,"0.#"),1)=".",TRUE,FALSE)</formula>
    </cfRule>
  </conditionalFormatting>
  <conditionalFormatting sqref="AI641">
    <cfRule type="expression" dxfId="1095" priority="391">
      <formula>IF(RIGHT(TEXT(AI641,"0.#"),1)=".",FALSE,TRUE)</formula>
    </cfRule>
    <cfRule type="expression" dxfId="1094" priority="392">
      <formula>IF(RIGHT(TEXT(AI641,"0.#"),1)=".",TRUE,FALSE)</formula>
    </cfRule>
  </conditionalFormatting>
  <conditionalFormatting sqref="AQ641">
    <cfRule type="expression" dxfId="1093" priority="387">
      <formula>IF(RIGHT(TEXT(AQ641,"0.#"),1)=".",FALSE,TRUE)</formula>
    </cfRule>
    <cfRule type="expression" dxfId="1092" priority="388">
      <formula>IF(RIGHT(TEXT(AQ641,"0.#"),1)=".",TRUE,FALSE)</formula>
    </cfRule>
  </conditionalFormatting>
  <conditionalFormatting sqref="AQ642">
    <cfRule type="expression" dxfId="1091" priority="385">
      <formula>IF(RIGHT(TEXT(AQ642,"0.#"),1)=".",FALSE,TRUE)</formula>
    </cfRule>
    <cfRule type="expression" dxfId="1090" priority="386">
      <formula>IF(RIGHT(TEXT(AQ642,"0.#"),1)=".",TRUE,FALSE)</formula>
    </cfRule>
  </conditionalFormatting>
  <conditionalFormatting sqref="AQ640">
    <cfRule type="expression" dxfId="1089" priority="383">
      <formula>IF(RIGHT(TEXT(AQ640,"0.#"),1)=".",FALSE,TRUE)</formula>
    </cfRule>
    <cfRule type="expression" dxfId="1088" priority="384">
      <formula>IF(RIGHT(TEXT(AQ640,"0.#"),1)=".",TRUE,FALSE)</formula>
    </cfRule>
  </conditionalFormatting>
  <conditionalFormatting sqref="AE645">
    <cfRule type="expression" dxfId="1087" priority="381">
      <formula>IF(RIGHT(TEXT(AE645,"0.#"),1)=".",FALSE,TRUE)</formula>
    </cfRule>
    <cfRule type="expression" dxfId="1086" priority="382">
      <formula>IF(RIGHT(TEXT(AE645,"0.#"),1)=".",TRUE,FALSE)</formula>
    </cfRule>
  </conditionalFormatting>
  <conditionalFormatting sqref="AM647">
    <cfRule type="expression" dxfId="1085" priority="371">
      <formula>IF(RIGHT(TEXT(AM647,"0.#"),1)=".",FALSE,TRUE)</formula>
    </cfRule>
    <cfRule type="expression" dxfId="1084" priority="372">
      <formula>IF(RIGHT(TEXT(AM647,"0.#"),1)=".",TRUE,FALSE)</formula>
    </cfRule>
  </conditionalFormatting>
  <conditionalFormatting sqref="AE646">
    <cfRule type="expression" dxfId="1083" priority="379">
      <formula>IF(RIGHT(TEXT(AE646,"0.#"),1)=".",FALSE,TRUE)</formula>
    </cfRule>
    <cfRule type="expression" dxfId="1082" priority="380">
      <formula>IF(RIGHT(TEXT(AE646,"0.#"),1)=".",TRUE,FALSE)</formula>
    </cfRule>
  </conditionalFormatting>
  <conditionalFormatting sqref="AE647">
    <cfRule type="expression" dxfId="1081" priority="377">
      <formula>IF(RIGHT(TEXT(AE647,"0.#"),1)=".",FALSE,TRUE)</formula>
    </cfRule>
    <cfRule type="expression" dxfId="1080" priority="378">
      <formula>IF(RIGHT(TEXT(AE647,"0.#"),1)=".",TRUE,FALSE)</formula>
    </cfRule>
  </conditionalFormatting>
  <conditionalFormatting sqref="AM645">
    <cfRule type="expression" dxfId="1079" priority="375">
      <formula>IF(RIGHT(TEXT(AM645,"0.#"),1)=".",FALSE,TRUE)</formula>
    </cfRule>
    <cfRule type="expression" dxfId="1078" priority="376">
      <formula>IF(RIGHT(TEXT(AM645,"0.#"),1)=".",TRUE,FALSE)</formula>
    </cfRule>
  </conditionalFormatting>
  <conditionalFormatting sqref="AM646">
    <cfRule type="expression" dxfId="1077" priority="373">
      <formula>IF(RIGHT(TEXT(AM646,"0.#"),1)=".",FALSE,TRUE)</formula>
    </cfRule>
    <cfRule type="expression" dxfId="1076" priority="374">
      <formula>IF(RIGHT(TEXT(AM646,"0.#"),1)=".",TRUE,FALSE)</formula>
    </cfRule>
  </conditionalFormatting>
  <conditionalFormatting sqref="AU645">
    <cfRule type="expression" dxfId="1075" priority="369">
      <formula>IF(RIGHT(TEXT(AU645,"0.#"),1)=".",FALSE,TRUE)</formula>
    </cfRule>
    <cfRule type="expression" dxfId="1074" priority="370">
      <formula>IF(RIGHT(TEXT(AU645,"0.#"),1)=".",TRUE,FALSE)</formula>
    </cfRule>
  </conditionalFormatting>
  <conditionalFormatting sqref="AU646">
    <cfRule type="expression" dxfId="1073" priority="367">
      <formula>IF(RIGHT(TEXT(AU646,"0.#"),1)=".",FALSE,TRUE)</formula>
    </cfRule>
    <cfRule type="expression" dxfId="1072" priority="368">
      <formula>IF(RIGHT(TEXT(AU646,"0.#"),1)=".",TRUE,FALSE)</formula>
    </cfRule>
  </conditionalFormatting>
  <conditionalFormatting sqref="AU647">
    <cfRule type="expression" dxfId="1071" priority="365">
      <formula>IF(RIGHT(TEXT(AU647,"0.#"),1)=".",FALSE,TRUE)</formula>
    </cfRule>
    <cfRule type="expression" dxfId="1070" priority="366">
      <formula>IF(RIGHT(TEXT(AU647,"0.#"),1)=".",TRUE,FALSE)</formula>
    </cfRule>
  </conditionalFormatting>
  <conditionalFormatting sqref="AI647">
    <cfRule type="expression" dxfId="1069" priority="359">
      <formula>IF(RIGHT(TEXT(AI647,"0.#"),1)=".",FALSE,TRUE)</formula>
    </cfRule>
    <cfRule type="expression" dxfId="1068" priority="360">
      <formula>IF(RIGHT(TEXT(AI647,"0.#"),1)=".",TRUE,FALSE)</formula>
    </cfRule>
  </conditionalFormatting>
  <conditionalFormatting sqref="AI645">
    <cfRule type="expression" dxfId="1067" priority="363">
      <formula>IF(RIGHT(TEXT(AI645,"0.#"),1)=".",FALSE,TRUE)</formula>
    </cfRule>
    <cfRule type="expression" dxfId="1066" priority="364">
      <formula>IF(RIGHT(TEXT(AI645,"0.#"),1)=".",TRUE,FALSE)</formula>
    </cfRule>
  </conditionalFormatting>
  <conditionalFormatting sqref="AI646">
    <cfRule type="expression" dxfId="1065" priority="361">
      <formula>IF(RIGHT(TEXT(AI646,"0.#"),1)=".",FALSE,TRUE)</formula>
    </cfRule>
    <cfRule type="expression" dxfId="1064" priority="362">
      <formula>IF(RIGHT(TEXT(AI646,"0.#"),1)=".",TRUE,FALSE)</formula>
    </cfRule>
  </conditionalFormatting>
  <conditionalFormatting sqref="AQ646">
    <cfRule type="expression" dxfId="1063" priority="357">
      <formula>IF(RIGHT(TEXT(AQ646,"0.#"),1)=".",FALSE,TRUE)</formula>
    </cfRule>
    <cfRule type="expression" dxfId="1062" priority="358">
      <formula>IF(RIGHT(TEXT(AQ646,"0.#"),1)=".",TRUE,FALSE)</formula>
    </cfRule>
  </conditionalFormatting>
  <conditionalFormatting sqref="AQ647">
    <cfRule type="expression" dxfId="1061" priority="355">
      <formula>IF(RIGHT(TEXT(AQ647,"0.#"),1)=".",FALSE,TRUE)</formula>
    </cfRule>
    <cfRule type="expression" dxfId="1060" priority="356">
      <formula>IF(RIGHT(TEXT(AQ647,"0.#"),1)=".",TRUE,FALSE)</formula>
    </cfRule>
  </conditionalFormatting>
  <conditionalFormatting sqref="AQ645">
    <cfRule type="expression" dxfId="1059" priority="353">
      <formula>IF(RIGHT(TEXT(AQ645,"0.#"),1)=".",FALSE,TRUE)</formula>
    </cfRule>
    <cfRule type="expression" dxfId="1058" priority="354">
      <formula>IF(RIGHT(TEXT(AQ645,"0.#"),1)=".",TRUE,FALSE)</formula>
    </cfRule>
  </conditionalFormatting>
  <conditionalFormatting sqref="AE650">
    <cfRule type="expression" dxfId="1057" priority="351">
      <formula>IF(RIGHT(TEXT(AE650,"0.#"),1)=".",FALSE,TRUE)</formula>
    </cfRule>
    <cfRule type="expression" dxfId="1056" priority="352">
      <formula>IF(RIGHT(TEXT(AE650,"0.#"),1)=".",TRUE,FALSE)</formula>
    </cfRule>
  </conditionalFormatting>
  <conditionalFormatting sqref="AM652">
    <cfRule type="expression" dxfId="1055" priority="341">
      <formula>IF(RIGHT(TEXT(AM652,"0.#"),1)=".",FALSE,TRUE)</formula>
    </cfRule>
    <cfRule type="expression" dxfId="1054" priority="342">
      <formula>IF(RIGHT(TEXT(AM652,"0.#"),1)=".",TRUE,FALSE)</formula>
    </cfRule>
  </conditionalFormatting>
  <conditionalFormatting sqref="AE651">
    <cfRule type="expression" dxfId="1053" priority="349">
      <formula>IF(RIGHT(TEXT(AE651,"0.#"),1)=".",FALSE,TRUE)</formula>
    </cfRule>
    <cfRule type="expression" dxfId="1052" priority="350">
      <formula>IF(RIGHT(TEXT(AE651,"0.#"),1)=".",TRUE,FALSE)</formula>
    </cfRule>
  </conditionalFormatting>
  <conditionalFormatting sqref="AE652">
    <cfRule type="expression" dxfId="1051" priority="347">
      <formula>IF(RIGHT(TEXT(AE652,"0.#"),1)=".",FALSE,TRUE)</formula>
    </cfRule>
    <cfRule type="expression" dxfId="1050" priority="348">
      <formula>IF(RIGHT(TEXT(AE652,"0.#"),1)=".",TRUE,FALSE)</formula>
    </cfRule>
  </conditionalFormatting>
  <conditionalFormatting sqref="AM650">
    <cfRule type="expression" dxfId="1049" priority="345">
      <formula>IF(RIGHT(TEXT(AM650,"0.#"),1)=".",FALSE,TRUE)</formula>
    </cfRule>
    <cfRule type="expression" dxfId="1048" priority="346">
      <formula>IF(RIGHT(TEXT(AM650,"0.#"),1)=".",TRUE,FALSE)</formula>
    </cfRule>
  </conditionalFormatting>
  <conditionalFormatting sqref="AM651">
    <cfRule type="expression" dxfId="1047" priority="343">
      <formula>IF(RIGHT(TEXT(AM651,"0.#"),1)=".",FALSE,TRUE)</formula>
    </cfRule>
    <cfRule type="expression" dxfId="1046" priority="344">
      <formula>IF(RIGHT(TEXT(AM651,"0.#"),1)=".",TRUE,FALSE)</formula>
    </cfRule>
  </conditionalFormatting>
  <conditionalFormatting sqref="AU650">
    <cfRule type="expression" dxfId="1045" priority="339">
      <formula>IF(RIGHT(TEXT(AU650,"0.#"),1)=".",FALSE,TRUE)</formula>
    </cfRule>
    <cfRule type="expression" dxfId="1044" priority="340">
      <formula>IF(RIGHT(TEXT(AU650,"0.#"),1)=".",TRUE,FALSE)</formula>
    </cfRule>
  </conditionalFormatting>
  <conditionalFormatting sqref="AU651">
    <cfRule type="expression" dxfId="1043" priority="337">
      <formula>IF(RIGHT(TEXT(AU651,"0.#"),1)=".",FALSE,TRUE)</formula>
    </cfRule>
    <cfRule type="expression" dxfId="1042" priority="338">
      <formula>IF(RIGHT(TEXT(AU651,"0.#"),1)=".",TRUE,FALSE)</formula>
    </cfRule>
  </conditionalFormatting>
  <conditionalFormatting sqref="AU652">
    <cfRule type="expression" dxfId="1041" priority="335">
      <formula>IF(RIGHT(TEXT(AU652,"0.#"),1)=".",FALSE,TRUE)</formula>
    </cfRule>
    <cfRule type="expression" dxfId="1040" priority="336">
      <formula>IF(RIGHT(TEXT(AU652,"0.#"),1)=".",TRUE,FALSE)</formula>
    </cfRule>
  </conditionalFormatting>
  <conditionalFormatting sqref="AI652">
    <cfRule type="expression" dxfId="1039" priority="329">
      <formula>IF(RIGHT(TEXT(AI652,"0.#"),1)=".",FALSE,TRUE)</formula>
    </cfRule>
    <cfRule type="expression" dxfId="1038" priority="330">
      <formula>IF(RIGHT(TEXT(AI652,"0.#"),1)=".",TRUE,FALSE)</formula>
    </cfRule>
  </conditionalFormatting>
  <conditionalFormatting sqref="AI650">
    <cfRule type="expression" dxfId="1037" priority="333">
      <formula>IF(RIGHT(TEXT(AI650,"0.#"),1)=".",FALSE,TRUE)</formula>
    </cfRule>
    <cfRule type="expression" dxfId="1036" priority="334">
      <formula>IF(RIGHT(TEXT(AI650,"0.#"),1)=".",TRUE,FALSE)</formula>
    </cfRule>
  </conditionalFormatting>
  <conditionalFormatting sqref="AI651">
    <cfRule type="expression" dxfId="1035" priority="331">
      <formula>IF(RIGHT(TEXT(AI651,"0.#"),1)=".",FALSE,TRUE)</formula>
    </cfRule>
    <cfRule type="expression" dxfId="1034" priority="332">
      <formula>IF(RIGHT(TEXT(AI651,"0.#"),1)=".",TRUE,FALSE)</formula>
    </cfRule>
  </conditionalFormatting>
  <conditionalFormatting sqref="AQ651">
    <cfRule type="expression" dxfId="1033" priority="327">
      <formula>IF(RIGHT(TEXT(AQ651,"0.#"),1)=".",FALSE,TRUE)</formula>
    </cfRule>
    <cfRule type="expression" dxfId="1032" priority="328">
      <formula>IF(RIGHT(TEXT(AQ651,"0.#"),1)=".",TRUE,FALSE)</formula>
    </cfRule>
  </conditionalFormatting>
  <conditionalFormatting sqref="AQ652">
    <cfRule type="expression" dxfId="1031" priority="325">
      <formula>IF(RIGHT(TEXT(AQ652,"0.#"),1)=".",FALSE,TRUE)</formula>
    </cfRule>
    <cfRule type="expression" dxfId="1030" priority="326">
      <formula>IF(RIGHT(TEXT(AQ652,"0.#"),1)=".",TRUE,FALSE)</formula>
    </cfRule>
  </conditionalFormatting>
  <conditionalFormatting sqref="AQ650">
    <cfRule type="expression" dxfId="1029" priority="323">
      <formula>IF(RIGHT(TEXT(AQ650,"0.#"),1)=".",FALSE,TRUE)</formula>
    </cfRule>
    <cfRule type="expression" dxfId="1028" priority="324">
      <formula>IF(RIGHT(TEXT(AQ650,"0.#"),1)=".",TRUE,FALSE)</formula>
    </cfRule>
  </conditionalFormatting>
  <conditionalFormatting sqref="AE655">
    <cfRule type="expression" dxfId="1027" priority="321">
      <formula>IF(RIGHT(TEXT(AE655,"0.#"),1)=".",FALSE,TRUE)</formula>
    </cfRule>
    <cfRule type="expression" dxfId="1026" priority="322">
      <formula>IF(RIGHT(TEXT(AE655,"0.#"),1)=".",TRUE,FALSE)</formula>
    </cfRule>
  </conditionalFormatting>
  <conditionalFormatting sqref="AM657">
    <cfRule type="expression" dxfId="1025" priority="311">
      <formula>IF(RIGHT(TEXT(AM657,"0.#"),1)=".",FALSE,TRUE)</formula>
    </cfRule>
    <cfRule type="expression" dxfId="1024" priority="312">
      <formula>IF(RIGHT(TEXT(AM657,"0.#"),1)=".",TRUE,FALSE)</formula>
    </cfRule>
  </conditionalFormatting>
  <conditionalFormatting sqref="AE656">
    <cfRule type="expression" dxfId="1023" priority="319">
      <formula>IF(RIGHT(TEXT(AE656,"0.#"),1)=".",FALSE,TRUE)</formula>
    </cfRule>
    <cfRule type="expression" dxfId="1022" priority="320">
      <formula>IF(RIGHT(TEXT(AE656,"0.#"),1)=".",TRUE,FALSE)</formula>
    </cfRule>
  </conditionalFormatting>
  <conditionalFormatting sqref="AE657">
    <cfRule type="expression" dxfId="1021" priority="317">
      <formula>IF(RIGHT(TEXT(AE657,"0.#"),1)=".",FALSE,TRUE)</formula>
    </cfRule>
    <cfRule type="expression" dxfId="1020" priority="318">
      <formula>IF(RIGHT(TEXT(AE657,"0.#"),1)=".",TRUE,FALSE)</formula>
    </cfRule>
  </conditionalFormatting>
  <conditionalFormatting sqref="AM655">
    <cfRule type="expression" dxfId="1019" priority="315">
      <formula>IF(RIGHT(TEXT(AM655,"0.#"),1)=".",FALSE,TRUE)</formula>
    </cfRule>
    <cfRule type="expression" dxfId="1018" priority="316">
      <formula>IF(RIGHT(TEXT(AM655,"0.#"),1)=".",TRUE,FALSE)</formula>
    </cfRule>
  </conditionalFormatting>
  <conditionalFormatting sqref="AM656">
    <cfRule type="expression" dxfId="1017" priority="313">
      <formula>IF(RIGHT(TEXT(AM656,"0.#"),1)=".",FALSE,TRUE)</formula>
    </cfRule>
    <cfRule type="expression" dxfId="1016" priority="314">
      <formula>IF(RIGHT(TEXT(AM656,"0.#"),1)=".",TRUE,FALSE)</formula>
    </cfRule>
  </conditionalFormatting>
  <conditionalFormatting sqref="AU655">
    <cfRule type="expression" dxfId="1015" priority="309">
      <formula>IF(RIGHT(TEXT(AU655,"0.#"),1)=".",FALSE,TRUE)</formula>
    </cfRule>
    <cfRule type="expression" dxfId="1014" priority="310">
      <formula>IF(RIGHT(TEXT(AU655,"0.#"),1)=".",TRUE,FALSE)</formula>
    </cfRule>
  </conditionalFormatting>
  <conditionalFormatting sqref="AU656">
    <cfRule type="expression" dxfId="1013" priority="307">
      <formula>IF(RIGHT(TEXT(AU656,"0.#"),1)=".",FALSE,TRUE)</formula>
    </cfRule>
    <cfRule type="expression" dxfId="1012" priority="308">
      <formula>IF(RIGHT(TEXT(AU656,"0.#"),1)=".",TRUE,FALSE)</formula>
    </cfRule>
  </conditionalFormatting>
  <conditionalFormatting sqref="AU657">
    <cfRule type="expression" dxfId="1011" priority="305">
      <formula>IF(RIGHT(TEXT(AU657,"0.#"),1)=".",FALSE,TRUE)</formula>
    </cfRule>
    <cfRule type="expression" dxfId="1010" priority="306">
      <formula>IF(RIGHT(TEXT(AU657,"0.#"),1)=".",TRUE,FALSE)</formula>
    </cfRule>
  </conditionalFormatting>
  <conditionalFormatting sqref="AI657">
    <cfRule type="expression" dxfId="1009" priority="299">
      <formula>IF(RIGHT(TEXT(AI657,"0.#"),1)=".",FALSE,TRUE)</formula>
    </cfRule>
    <cfRule type="expression" dxfId="1008" priority="300">
      <formula>IF(RIGHT(TEXT(AI657,"0.#"),1)=".",TRUE,FALSE)</formula>
    </cfRule>
  </conditionalFormatting>
  <conditionalFormatting sqref="AI655">
    <cfRule type="expression" dxfId="1007" priority="303">
      <formula>IF(RIGHT(TEXT(AI655,"0.#"),1)=".",FALSE,TRUE)</formula>
    </cfRule>
    <cfRule type="expression" dxfId="1006" priority="304">
      <formula>IF(RIGHT(TEXT(AI655,"0.#"),1)=".",TRUE,FALSE)</formula>
    </cfRule>
  </conditionalFormatting>
  <conditionalFormatting sqref="AI656">
    <cfRule type="expression" dxfId="1005" priority="301">
      <formula>IF(RIGHT(TEXT(AI656,"0.#"),1)=".",FALSE,TRUE)</formula>
    </cfRule>
    <cfRule type="expression" dxfId="1004" priority="302">
      <formula>IF(RIGHT(TEXT(AI656,"0.#"),1)=".",TRUE,FALSE)</formula>
    </cfRule>
  </conditionalFormatting>
  <conditionalFormatting sqref="AQ656">
    <cfRule type="expression" dxfId="1003" priority="297">
      <formula>IF(RIGHT(TEXT(AQ656,"0.#"),1)=".",FALSE,TRUE)</formula>
    </cfRule>
    <cfRule type="expression" dxfId="1002" priority="298">
      <formula>IF(RIGHT(TEXT(AQ656,"0.#"),1)=".",TRUE,FALSE)</formula>
    </cfRule>
  </conditionalFormatting>
  <conditionalFormatting sqref="AQ657">
    <cfRule type="expression" dxfId="1001" priority="295">
      <formula>IF(RIGHT(TEXT(AQ657,"0.#"),1)=".",FALSE,TRUE)</formula>
    </cfRule>
    <cfRule type="expression" dxfId="1000" priority="296">
      <formula>IF(RIGHT(TEXT(AQ657,"0.#"),1)=".",TRUE,FALSE)</formula>
    </cfRule>
  </conditionalFormatting>
  <conditionalFormatting sqref="AQ655">
    <cfRule type="expression" dxfId="999" priority="293">
      <formula>IF(RIGHT(TEXT(AQ655,"0.#"),1)=".",FALSE,TRUE)</formula>
    </cfRule>
    <cfRule type="expression" dxfId="998" priority="294">
      <formula>IF(RIGHT(TEXT(AQ655,"0.#"),1)=".",TRUE,FALSE)</formula>
    </cfRule>
  </conditionalFormatting>
  <conditionalFormatting sqref="AE660">
    <cfRule type="expression" dxfId="997" priority="291">
      <formula>IF(RIGHT(TEXT(AE660,"0.#"),1)=".",FALSE,TRUE)</formula>
    </cfRule>
    <cfRule type="expression" dxfId="996" priority="292">
      <formula>IF(RIGHT(TEXT(AE660,"0.#"),1)=".",TRUE,FALSE)</formula>
    </cfRule>
  </conditionalFormatting>
  <conditionalFormatting sqref="AM662">
    <cfRule type="expression" dxfId="995" priority="281">
      <formula>IF(RIGHT(TEXT(AM662,"0.#"),1)=".",FALSE,TRUE)</formula>
    </cfRule>
    <cfRule type="expression" dxfId="994" priority="282">
      <formula>IF(RIGHT(TEXT(AM662,"0.#"),1)=".",TRUE,FALSE)</formula>
    </cfRule>
  </conditionalFormatting>
  <conditionalFormatting sqref="AE661">
    <cfRule type="expression" dxfId="993" priority="289">
      <formula>IF(RIGHT(TEXT(AE661,"0.#"),1)=".",FALSE,TRUE)</formula>
    </cfRule>
    <cfRule type="expression" dxfId="992" priority="290">
      <formula>IF(RIGHT(TEXT(AE661,"0.#"),1)=".",TRUE,FALSE)</formula>
    </cfRule>
  </conditionalFormatting>
  <conditionalFormatting sqref="AE662">
    <cfRule type="expression" dxfId="991" priority="287">
      <formula>IF(RIGHT(TEXT(AE662,"0.#"),1)=".",FALSE,TRUE)</formula>
    </cfRule>
    <cfRule type="expression" dxfId="990" priority="288">
      <formula>IF(RIGHT(TEXT(AE662,"0.#"),1)=".",TRUE,FALSE)</formula>
    </cfRule>
  </conditionalFormatting>
  <conditionalFormatting sqref="AM660">
    <cfRule type="expression" dxfId="989" priority="285">
      <formula>IF(RIGHT(TEXT(AM660,"0.#"),1)=".",FALSE,TRUE)</formula>
    </cfRule>
    <cfRule type="expression" dxfId="988" priority="286">
      <formula>IF(RIGHT(TEXT(AM660,"0.#"),1)=".",TRUE,FALSE)</formula>
    </cfRule>
  </conditionalFormatting>
  <conditionalFormatting sqref="AM661">
    <cfRule type="expression" dxfId="987" priority="283">
      <formula>IF(RIGHT(TEXT(AM661,"0.#"),1)=".",FALSE,TRUE)</formula>
    </cfRule>
    <cfRule type="expression" dxfId="986" priority="284">
      <formula>IF(RIGHT(TEXT(AM661,"0.#"),1)=".",TRUE,FALSE)</formula>
    </cfRule>
  </conditionalFormatting>
  <conditionalFormatting sqref="AU660">
    <cfRule type="expression" dxfId="985" priority="279">
      <formula>IF(RIGHT(TEXT(AU660,"0.#"),1)=".",FALSE,TRUE)</formula>
    </cfRule>
    <cfRule type="expression" dxfId="984" priority="280">
      <formula>IF(RIGHT(TEXT(AU660,"0.#"),1)=".",TRUE,FALSE)</formula>
    </cfRule>
  </conditionalFormatting>
  <conditionalFormatting sqref="AU661">
    <cfRule type="expression" dxfId="983" priority="277">
      <formula>IF(RIGHT(TEXT(AU661,"0.#"),1)=".",FALSE,TRUE)</formula>
    </cfRule>
    <cfRule type="expression" dxfId="982" priority="278">
      <formula>IF(RIGHT(TEXT(AU661,"0.#"),1)=".",TRUE,FALSE)</formula>
    </cfRule>
  </conditionalFormatting>
  <conditionalFormatting sqref="AU662">
    <cfRule type="expression" dxfId="981" priority="275">
      <formula>IF(RIGHT(TEXT(AU662,"0.#"),1)=".",FALSE,TRUE)</formula>
    </cfRule>
    <cfRule type="expression" dxfId="980" priority="276">
      <formula>IF(RIGHT(TEXT(AU662,"0.#"),1)=".",TRUE,FALSE)</formula>
    </cfRule>
  </conditionalFormatting>
  <conditionalFormatting sqref="AI662">
    <cfRule type="expression" dxfId="979" priority="269">
      <formula>IF(RIGHT(TEXT(AI662,"0.#"),1)=".",FALSE,TRUE)</formula>
    </cfRule>
    <cfRule type="expression" dxfId="978" priority="270">
      <formula>IF(RIGHT(TEXT(AI662,"0.#"),1)=".",TRUE,FALSE)</formula>
    </cfRule>
  </conditionalFormatting>
  <conditionalFormatting sqref="AI660">
    <cfRule type="expression" dxfId="977" priority="273">
      <formula>IF(RIGHT(TEXT(AI660,"0.#"),1)=".",FALSE,TRUE)</formula>
    </cfRule>
    <cfRule type="expression" dxfId="976" priority="274">
      <formula>IF(RIGHT(TEXT(AI660,"0.#"),1)=".",TRUE,FALSE)</formula>
    </cfRule>
  </conditionalFormatting>
  <conditionalFormatting sqref="AI661">
    <cfRule type="expression" dxfId="975" priority="271">
      <formula>IF(RIGHT(TEXT(AI661,"0.#"),1)=".",FALSE,TRUE)</formula>
    </cfRule>
    <cfRule type="expression" dxfId="974" priority="272">
      <formula>IF(RIGHT(TEXT(AI661,"0.#"),1)=".",TRUE,FALSE)</formula>
    </cfRule>
  </conditionalFormatting>
  <conditionalFormatting sqref="AQ661">
    <cfRule type="expression" dxfId="973" priority="267">
      <formula>IF(RIGHT(TEXT(AQ661,"0.#"),1)=".",FALSE,TRUE)</formula>
    </cfRule>
    <cfRule type="expression" dxfId="972" priority="268">
      <formula>IF(RIGHT(TEXT(AQ661,"0.#"),1)=".",TRUE,FALSE)</formula>
    </cfRule>
  </conditionalFormatting>
  <conditionalFormatting sqref="AQ662">
    <cfRule type="expression" dxfId="971" priority="265">
      <formula>IF(RIGHT(TEXT(AQ662,"0.#"),1)=".",FALSE,TRUE)</formula>
    </cfRule>
    <cfRule type="expression" dxfId="970" priority="266">
      <formula>IF(RIGHT(TEXT(AQ662,"0.#"),1)=".",TRUE,FALSE)</formula>
    </cfRule>
  </conditionalFormatting>
  <conditionalFormatting sqref="AQ660">
    <cfRule type="expression" dxfId="969" priority="263">
      <formula>IF(RIGHT(TEXT(AQ660,"0.#"),1)=".",FALSE,TRUE)</formula>
    </cfRule>
    <cfRule type="expression" dxfId="968" priority="264">
      <formula>IF(RIGHT(TEXT(AQ660,"0.#"),1)=".",TRUE,FALSE)</formula>
    </cfRule>
  </conditionalFormatting>
  <conditionalFormatting sqref="AE665">
    <cfRule type="expression" dxfId="967" priority="261">
      <formula>IF(RIGHT(TEXT(AE665,"0.#"),1)=".",FALSE,TRUE)</formula>
    </cfRule>
    <cfRule type="expression" dxfId="966" priority="262">
      <formula>IF(RIGHT(TEXT(AE665,"0.#"),1)=".",TRUE,FALSE)</formula>
    </cfRule>
  </conditionalFormatting>
  <conditionalFormatting sqref="AM667">
    <cfRule type="expression" dxfId="965" priority="251">
      <formula>IF(RIGHT(TEXT(AM667,"0.#"),1)=".",FALSE,TRUE)</formula>
    </cfRule>
    <cfRule type="expression" dxfId="964" priority="252">
      <formula>IF(RIGHT(TEXT(AM667,"0.#"),1)=".",TRUE,FALSE)</formula>
    </cfRule>
  </conditionalFormatting>
  <conditionalFormatting sqref="AE666">
    <cfRule type="expression" dxfId="963" priority="259">
      <formula>IF(RIGHT(TEXT(AE666,"0.#"),1)=".",FALSE,TRUE)</formula>
    </cfRule>
    <cfRule type="expression" dxfId="962" priority="260">
      <formula>IF(RIGHT(TEXT(AE666,"0.#"),1)=".",TRUE,FALSE)</formula>
    </cfRule>
  </conditionalFormatting>
  <conditionalFormatting sqref="AE667">
    <cfRule type="expression" dxfId="961" priority="257">
      <formula>IF(RIGHT(TEXT(AE667,"0.#"),1)=".",FALSE,TRUE)</formula>
    </cfRule>
    <cfRule type="expression" dxfId="960" priority="258">
      <formula>IF(RIGHT(TEXT(AE667,"0.#"),1)=".",TRUE,FALSE)</formula>
    </cfRule>
  </conditionalFormatting>
  <conditionalFormatting sqref="AM665">
    <cfRule type="expression" dxfId="959" priority="255">
      <formula>IF(RIGHT(TEXT(AM665,"0.#"),1)=".",FALSE,TRUE)</formula>
    </cfRule>
    <cfRule type="expression" dxfId="958" priority="256">
      <formula>IF(RIGHT(TEXT(AM665,"0.#"),1)=".",TRUE,FALSE)</formula>
    </cfRule>
  </conditionalFormatting>
  <conditionalFormatting sqref="AM666">
    <cfRule type="expression" dxfId="957" priority="253">
      <formula>IF(RIGHT(TEXT(AM666,"0.#"),1)=".",FALSE,TRUE)</formula>
    </cfRule>
    <cfRule type="expression" dxfId="956" priority="254">
      <formula>IF(RIGHT(TEXT(AM666,"0.#"),1)=".",TRUE,FALSE)</formula>
    </cfRule>
  </conditionalFormatting>
  <conditionalFormatting sqref="AU665">
    <cfRule type="expression" dxfId="955" priority="249">
      <formula>IF(RIGHT(TEXT(AU665,"0.#"),1)=".",FALSE,TRUE)</formula>
    </cfRule>
    <cfRule type="expression" dxfId="954" priority="250">
      <formula>IF(RIGHT(TEXT(AU665,"0.#"),1)=".",TRUE,FALSE)</formula>
    </cfRule>
  </conditionalFormatting>
  <conditionalFormatting sqref="AU666">
    <cfRule type="expression" dxfId="953" priority="247">
      <formula>IF(RIGHT(TEXT(AU666,"0.#"),1)=".",FALSE,TRUE)</formula>
    </cfRule>
    <cfRule type="expression" dxfId="952" priority="248">
      <formula>IF(RIGHT(TEXT(AU666,"0.#"),1)=".",TRUE,FALSE)</formula>
    </cfRule>
  </conditionalFormatting>
  <conditionalFormatting sqref="AU667">
    <cfRule type="expression" dxfId="951" priority="245">
      <formula>IF(RIGHT(TEXT(AU667,"0.#"),1)=".",FALSE,TRUE)</formula>
    </cfRule>
    <cfRule type="expression" dxfId="950" priority="246">
      <formula>IF(RIGHT(TEXT(AU667,"0.#"),1)=".",TRUE,FALSE)</formula>
    </cfRule>
  </conditionalFormatting>
  <conditionalFormatting sqref="AI667">
    <cfRule type="expression" dxfId="949" priority="239">
      <formula>IF(RIGHT(TEXT(AI667,"0.#"),1)=".",FALSE,TRUE)</formula>
    </cfRule>
    <cfRule type="expression" dxfId="948" priority="240">
      <formula>IF(RIGHT(TEXT(AI667,"0.#"),1)=".",TRUE,FALSE)</formula>
    </cfRule>
  </conditionalFormatting>
  <conditionalFormatting sqref="AI665">
    <cfRule type="expression" dxfId="947" priority="243">
      <formula>IF(RIGHT(TEXT(AI665,"0.#"),1)=".",FALSE,TRUE)</formula>
    </cfRule>
    <cfRule type="expression" dxfId="946" priority="244">
      <formula>IF(RIGHT(TEXT(AI665,"0.#"),1)=".",TRUE,FALSE)</formula>
    </cfRule>
  </conditionalFormatting>
  <conditionalFormatting sqref="AI666">
    <cfRule type="expression" dxfId="945" priority="241">
      <formula>IF(RIGHT(TEXT(AI666,"0.#"),1)=".",FALSE,TRUE)</formula>
    </cfRule>
    <cfRule type="expression" dxfId="944" priority="242">
      <formula>IF(RIGHT(TEXT(AI666,"0.#"),1)=".",TRUE,FALSE)</formula>
    </cfRule>
  </conditionalFormatting>
  <conditionalFormatting sqref="AQ666">
    <cfRule type="expression" dxfId="943" priority="237">
      <formula>IF(RIGHT(TEXT(AQ666,"0.#"),1)=".",FALSE,TRUE)</formula>
    </cfRule>
    <cfRule type="expression" dxfId="942" priority="238">
      <formula>IF(RIGHT(TEXT(AQ666,"0.#"),1)=".",TRUE,FALSE)</formula>
    </cfRule>
  </conditionalFormatting>
  <conditionalFormatting sqref="AQ667">
    <cfRule type="expression" dxfId="941" priority="235">
      <formula>IF(RIGHT(TEXT(AQ667,"0.#"),1)=".",FALSE,TRUE)</formula>
    </cfRule>
    <cfRule type="expression" dxfId="940" priority="236">
      <formula>IF(RIGHT(TEXT(AQ667,"0.#"),1)=".",TRUE,FALSE)</formula>
    </cfRule>
  </conditionalFormatting>
  <conditionalFormatting sqref="AQ665">
    <cfRule type="expression" dxfId="939" priority="233">
      <formula>IF(RIGHT(TEXT(AQ665,"0.#"),1)=".",FALSE,TRUE)</formula>
    </cfRule>
    <cfRule type="expression" dxfId="938" priority="234">
      <formula>IF(RIGHT(TEXT(AQ665,"0.#"),1)=".",TRUE,FALSE)</formula>
    </cfRule>
  </conditionalFormatting>
  <conditionalFormatting sqref="AE670">
    <cfRule type="expression" dxfId="937" priority="231">
      <formula>IF(RIGHT(TEXT(AE670,"0.#"),1)=".",FALSE,TRUE)</formula>
    </cfRule>
    <cfRule type="expression" dxfId="936" priority="232">
      <formula>IF(RIGHT(TEXT(AE670,"0.#"),1)=".",TRUE,FALSE)</formula>
    </cfRule>
  </conditionalFormatting>
  <conditionalFormatting sqref="AM672">
    <cfRule type="expression" dxfId="935" priority="221">
      <formula>IF(RIGHT(TEXT(AM672,"0.#"),1)=".",FALSE,TRUE)</formula>
    </cfRule>
    <cfRule type="expression" dxfId="934" priority="222">
      <formula>IF(RIGHT(TEXT(AM672,"0.#"),1)=".",TRUE,FALSE)</formula>
    </cfRule>
  </conditionalFormatting>
  <conditionalFormatting sqref="AE671">
    <cfRule type="expression" dxfId="933" priority="229">
      <formula>IF(RIGHT(TEXT(AE671,"0.#"),1)=".",FALSE,TRUE)</formula>
    </cfRule>
    <cfRule type="expression" dxfId="932" priority="230">
      <formula>IF(RIGHT(TEXT(AE671,"0.#"),1)=".",TRUE,FALSE)</formula>
    </cfRule>
  </conditionalFormatting>
  <conditionalFormatting sqref="AE672">
    <cfRule type="expression" dxfId="931" priority="227">
      <formula>IF(RIGHT(TEXT(AE672,"0.#"),1)=".",FALSE,TRUE)</formula>
    </cfRule>
    <cfRule type="expression" dxfId="930" priority="228">
      <formula>IF(RIGHT(TEXT(AE672,"0.#"),1)=".",TRUE,FALSE)</formula>
    </cfRule>
  </conditionalFormatting>
  <conditionalFormatting sqref="AM670">
    <cfRule type="expression" dxfId="929" priority="225">
      <formula>IF(RIGHT(TEXT(AM670,"0.#"),1)=".",FALSE,TRUE)</formula>
    </cfRule>
    <cfRule type="expression" dxfId="928" priority="226">
      <formula>IF(RIGHT(TEXT(AM670,"0.#"),1)=".",TRUE,FALSE)</formula>
    </cfRule>
  </conditionalFormatting>
  <conditionalFormatting sqref="AM671">
    <cfRule type="expression" dxfId="927" priority="223">
      <formula>IF(RIGHT(TEXT(AM671,"0.#"),1)=".",FALSE,TRUE)</formula>
    </cfRule>
    <cfRule type="expression" dxfId="926" priority="224">
      <formula>IF(RIGHT(TEXT(AM671,"0.#"),1)=".",TRUE,FALSE)</formula>
    </cfRule>
  </conditionalFormatting>
  <conditionalFormatting sqref="AU670">
    <cfRule type="expression" dxfId="925" priority="219">
      <formula>IF(RIGHT(TEXT(AU670,"0.#"),1)=".",FALSE,TRUE)</formula>
    </cfRule>
    <cfRule type="expression" dxfId="924" priority="220">
      <formula>IF(RIGHT(TEXT(AU670,"0.#"),1)=".",TRUE,FALSE)</formula>
    </cfRule>
  </conditionalFormatting>
  <conditionalFormatting sqref="AU671">
    <cfRule type="expression" dxfId="923" priority="217">
      <formula>IF(RIGHT(TEXT(AU671,"0.#"),1)=".",FALSE,TRUE)</formula>
    </cfRule>
    <cfRule type="expression" dxfId="922" priority="218">
      <formula>IF(RIGHT(TEXT(AU671,"0.#"),1)=".",TRUE,FALSE)</formula>
    </cfRule>
  </conditionalFormatting>
  <conditionalFormatting sqref="AU672">
    <cfRule type="expression" dxfId="921" priority="215">
      <formula>IF(RIGHT(TEXT(AU672,"0.#"),1)=".",FALSE,TRUE)</formula>
    </cfRule>
    <cfRule type="expression" dxfId="920" priority="216">
      <formula>IF(RIGHT(TEXT(AU672,"0.#"),1)=".",TRUE,FALSE)</formula>
    </cfRule>
  </conditionalFormatting>
  <conditionalFormatting sqref="AI672">
    <cfRule type="expression" dxfId="919" priority="209">
      <formula>IF(RIGHT(TEXT(AI672,"0.#"),1)=".",FALSE,TRUE)</formula>
    </cfRule>
    <cfRule type="expression" dxfId="918" priority="210">
      <formula>IF(RIGHT(TEXT(AI672,"0.#"),1)=".",TRUE,FALSE)</formula>
    </cfRule>
  </conditionalFormatting>
  <conditionalFormatting sqref="AI670">
    <cfRule type="expression" dxfId="917" priority="213">
      <formula>IF(RIGHT(TEXT(AI670,"0.#"),1)=".",FALSE,TRUE)</formula>
    </cfRule>
    <cfRule type="expression" dxfId="916" priority="214">
      <formula>IF(RIGHT(TEXT(AI670,"0.#"),1)=".",TRUE,FALSE)</formula>
    </cfRule>
  </conditionalFormatting>
  <conditionalFormatting sqref="AI671">
    <cfRule type="expression" dxfId="915" priority="211">
      <formula>IF(RIGHT(TEXT(AI671,"0.#"),1)=".",FALSE,TRUE)</formula>
    </cfRule>
    <cfRule type="expression" dxfId="914" priority="212">
      <formula>IF(RIGHT(TEXT(AI671,"0.#"),1)=".",TRUE,FALSE)</formula>
    </cfRule>
  </conditionalFormatting>
  <conditionalFormatting sqref="AQ671">
    <cfRule type="expression" dxfId="913" priority="207">
      <formula>IF(RIGHT(TEXT(AQ671,"0.#"),1)=".",FALSE,TRUE)</formula>
    </cfRule>
    <cfRule type="expression" dxfId="912" priority="208">
      <formula>IF(RIGHT(TEXT(AQ671,"0.#"),1)=".",TRUE,FALSE)</formula>
    </cfRule>
  </conditionalFormatting>
  <conditionalFormatting sqref="AQ672">
    <cfRule type="expression" dxfId="911" priority="205">
      <formula>IF(RIGHT(TEXT(AQ672,"0.#"),1)=".",FALSE,TRUE)</formula>
    </cfRule>
    <cfRule type="expression" dxfId="910" priority="206">
      <formula>IF(RIGHT(TEXT(AQ672,"0.#"),1)=".",TRUE,FALSE)</formula>
    </cfRule>
  </conditionalFormatting>
  <conditionalFormatting sqref="AQ670">
    <cfRule type="expression" dxfId="909" priority="203">
      <formula>IF(RIGHT(TEXT(AQ670,"0.#"),1)=".",FALSE,TRUE)</formula>
    </cfRule>
    <cfRule type="expression" dxfId="908" priority="204">
      <formula>IF(RIGHT(TEXT(AQ670,"0.#"),1)=".",TRUE,FALSE)</formula>
    </cfRule>
  </conditionalFormatting>
  <conditionalFormatting sqref="AE675">
    <cfRule type="expression" dxfId="907" priority="201">
      <formula>IF(RIGHT(TEXT(AE675,"0.#"),1)=".",FALSE,TRUE)</formula>
    </cfRule>
    <cfRule type="expression" dxfId="906" priority="202">
      <formula>IF(RIGHT(TEXT(AE675,"0.#"),1)=".",TRUE,FALSE)</formula>
    </cfRule>
  </conditionalFormatting>
  <conditionalFormatting sqref="AM677">
    <cfRule type="expression" dxfId="905" priority="191">
      <formula>IF(RIGHT(TEXT(AM677,"0.#"),1)=".",FALSE,TRUE)</formula>
    </cfRule>
    <cfRule type="expression" dxfId="904" priority="192">
      <formula>IF(RIGHT(TEXT(AM677,"0.#"),1)=".",TRUE,FALSE)</formula>
    </cfRule>
  </conditionalFormatting>
  <conditionalFormatting sqref="AE676">
    <cfRule type="expression" dxfId="903" priority="199">
      <formula>IF(RIGHT(TEXT(AE676,"0.#"),1)=".",FALSE,TRUE)</formula>
    </cfRule>
    <cfRule type="expression" dxfId="902" priority="200">
      <formula>IF(RIGHT(TEXT(AE676,"0.#"),1)=".",TRUE,FALSE)</formula>
    </cfRule>
  </conditionalFormatting>
  <conditionalFormatting sqref="AE677">
    <cfRule type="expression" dxfId="901" priority="197">
      <formula>IF(RIGHT(TEXT(AE677,"0.#"),1)=".",FALSE,TRUE)</formula>
    </cfRule>
    <cfRule type="expression" dxfId="900" priority="198">
      <formula>IF(RIGHT(TEXT(AE677,"0.#"),1)=".",TRUE,FALSE)</formula>
    </cfRule>
  </conditionalFormatting>
  <conditionalFormatting sqref="AM675">
    <cfRule type="expression" dxfId="899" priority="195">
      <formula>IF(RIGHT(TEXT(AM675,"0.#"),1)=".",FALSE,TRUE)</formula>
    </cfRule>
    <cfRule type="expression" dxfId="898" priority="196">
      <formula>IF(RIGHT(TEXT(AM675,"0.#"),1)=".",TRUE,FALSE)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U675">
    <cfRule type="expression" dxfId="895" priority="189">
      <formula>IF(RIGHT(TEXT(AU675,"0.#"),1)=".",FALSE,TRUE)</formula>
    </cfRule>
    <cfRule type="expression" dxfId="894" priority="190">
      <formula>IF(RIGHT(TEXT(AU675,"0.#"),1)=".",TRUE,FALSE)</formula>
    </cfRule>
  </conditionalFormatting>
  <conditionalFormatting sqref="AU676">
    <cfRule type="expression" dxfId="893" priority="187">
      <formula>IF(RIGHT(TEXT(AU676,"0.#"),1)=".",FALSE,TRUE)</formula>
    </cfRule>
    <cfRule type="expression" dxfId="892" priority="188">
      <formula>IF(RIGHT(TEXT(AU676,"0.#"),1)=".",TRUE,FALSE)</formula>
    </cfRule>
  </conditionalFormatting>
  <conditionalFormatting sqref="AU677">
    <cfRule type="expression" dxfId="891" priority="185">
      <formula>IF(RIGHT(TEXT(AU677,"0.#"),1)=".",FALSE,TRUE)</formula>
    </cfRule>
    <cfRule type="expression" dxfId="890" priority="186">
      <formula>IF(RIGHT(TEXT(AU677,"0.#"),1)=".",TRUE,FALSE)</formula>
    </cfRule>
  </conditionalFormatting>
  <conditionalFormatting sqref="AI677">
    <cfRule type="expression" dxfId="889" priority="179">
      <formula>IF(RIGHT(TEXT(AI677,"0.#"),1)=".",FALSE,TRUE)</formula>
    </cfRule>
    <cfRule type="expression" dxfId="888" priority="180">
      <formula>IF(RIGHT(TEXT(AI677,"0.#"),1)=".",TRUE,FALSE)</formula>
    </cfRule>
  </conditionalFormatting>
  <conditionalFormatting sqref="AI675">
    <cfRule type="expression" dxfId="887" priority="183">
      <formula>IF(RIGHT(TEXT(AI675,"0.#"),1)=".",FALSE,TRUE)</formula>
    </cfRule>
    <cfRule type="expression" dxfId="886" priority="184">
      <formula>IF(RIGHT(TEXT(AI675,"0.#"),1)=".",TRUE,FALSE)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Q676">
    <cfRule type="expression" dxfId="883" priority="177">
      <formula>IF(RIGHT(TEXT(AQ676,"0.#"),1)=".",FALSE,TRUE)</formula>
    </cfRule>
    <cfRule type="expression" dxfId="882" priority="178">
      <formula>IF(RIGHT(TEXT(AQ676,"0.#"),1)=".",TRUE,FALSE)</formula>
    </cfRule>
  </conditionalFormatting>
  <conditionalFormatting sqref="AQ677">
    <cfRule type="expression" dxfId="881" priority="175">
      <formula>IF(RIGHT(TEXT(AQ677,"0.#"),1)=".",FALSE,TRUE)</formula>
    </cfRule>
    <cfRule type="expression" dxfId="880" priority="176">
      <formula>IF(RIGHT(TEXT(AQ677,"0.#"),1)=".",TRUE,FALSE)</formula>
    </cfRule>
  </conditionalFormatting>
  <conditionalFormatting sqref="AQ675">
    <cfRule type="expression" dxfId="879" priority="173">
      <formula>IF(RIGHT(TEXT(AQ675,"0.#"),1)=".",FALSE,TRUE)</formula>
    </cfRule>
    <cfRule type="expression" dxfId="878" priority="174">
      <formula>IF(RIGHT(TEXT(AQ675,"0.#"),1)=".",TRUE,FALSE)</formula>
    </cfRule>
  </conditionalFormatting>
  <conditionalFormatting sqref="AE93 AM93">
    <cfRule type="expression" dxfId="877" priority="171">
      <formula>IF(RIGHT(TEXT(AE93,"0.#"),1)=".",FALSE,TRUE)</formula>
    </cfRule>
    <cfRule type="expression" dxfId="876" priority="172">
      <formula>IF(RIGHT(TEXT(AE93,"0.#"),1)=".",TRUE,FALSE)</formula>
    </cfRule>
  </conditionalFormatting>
  <conditionalFormatting sqref="AI93">
    <cfRule type="expression" dxfId="875" priority="169">
      <formula>IF(RIGHT(TEXT(AI93,"0.#"),1)=".",FALSE,TRUE)</formula>
    </cfRule>
    <cfRule type="expression" dxfId="874" priority="170">
      <formula>IF(RIGHT(TEXT(AI93,"0.#"),1)=".",TRUE,FALSE)</formula>
    </cfRule>
  </conditionalFormatting>
  <conditionalFormatting sqref="AE96 AM96">
    <cfRule type="expression" dxfId="873" priority="167">
      <formula>IF(RIGHT(TEXT(AE96,"0.#"),1)=".",FALSE,TRUE)</formula>
    </cfRule>
    <cfRule type="expression" dxfId="872" priority="168">
      <formula>IF(RIGHT(TEXT(AE96,"0.#"),1)=".",TRUE,FALSE)</formula>
    </cfRule>
  </conditionalFormatting>
  <conditionalFormatting sqref="AI96">
    <cfRule type="expression" dxfId="871" priority="165">
      <formula>IF(RIGHT(TEXT(AI96,"0.#"),1)=".",FALSE,TRUE)</formula>
    </cfRule>
    <cfRule type="expression" dxfId="870" priority="166">
      <formula>IF(RIGHT(TEXT(AI96,"0.#"),1)=".",TRUE,FALSE)</formula>
    </cfRule>
  </conditionalFormatting>
  <conditionalFormatting sqref="AE99 AM99">
    <cfRule type="expression" dxfId="869" priority="163">
      <formula>IF(RIGHT(TEXT(AE99,"0.#"),1)=".",FALSE,TRUE)</formula>
    </cfRule>
    <cfRule type="expression" dxfId="868" priority="164">
      <formula>IF(RIGHT(TEXT(AE99,"0.#"),1)=".",TRUE,FALSE)</formula>
    </cfRule>
  </conditionalFormatting>
  <conditionalFormatting sqref="AI99">
    <cfRule type="expression" dxfId="867" priority="161">
      <formula>IF(RIGHT(TEXT(AI99,"0.#"),1)=".",FALSE,TRUE)</formula>
    </cfRule>
    <cfRule type="expression" dxfId="866" priority="162">
      <formula>IF(RIGHT(TEXT(AI99,"0.#"),1)=".",TRUE,FALSE)</formula>
    </cfRule>
  </conditionalFormatting>
  <conditionalFormatting sqref="AE102 AM102">
    <cfRule type="expression" dxfId="865" priority="159">
      <formula>IF(RIGHT(TEXT(AE102,"0.#"),1)=".",FALSE,TRUE)</formula>
    </cfRule>
    <cfRule type="expression" dxfId="864" priority="160">
      <formula>IF(RIGHT(TEXT(AE102,"0.#"),1)=".",TRUE,FALSE)</formula>
    </cfRule>
  </conditionalFormatting>
  <conditionalFormatting sqref="AI102">
    <cfRule type="expression" dxfId="863" priority="157">
      <formula>IF(RIGHT(TEXT(AI102,"0.#"),1)=".",FALSE,TRUE)</formula>
    </cfRule>
    <cfRule type="expression" dxfId="862" priority="158">
      <formula>IF(RIGHT(TEXT(AI102,"0.#"),1)=".",TRUE,FALSE)</formula>
    </cfRule>
  </conditionalFormatting>
  <conditionalFormatting sqref="Y816:Y845">
    <cfRule type="expression" dxfId="861" priority="155">
      <formula>IF(RIGHT(TEXT(Y816,"0.#"),1)=".",FALSE,TRUE)</formula>
    </cfRule>
    <cfRule type="expression" dxfId="860" priority="156">
      <formula>IF(RIGHT(TEXT(Y816,"0.#"),1)=".",TRUE,FALSE)</formula>
    </cfRule>
  </conditionalFormatting>
  <conditionalFormatting sqref="AE119:AE120 AI119:AI120 AM119:AM120 AQ119:AQ120 AU119:AU120">
    <cfRule type="expression" dxfId="859" priority="153">
      <formula>IF(RIGHT(TEXT(AE119,"0.#"),1)=".",FALSE,TRUE)</formula>
    </cfRule>
    <cfRule type="expression" dxfId="858" priority="154">
      <formula>IF(RIGHT(TEXT(AE119,"0.#"),1)=".",TRUE,FALSE)</formula>
    </cfRule>
  </conditionalFormatting>
  <conditionalFormatting sqref="AE123:AE124 AI123:AI124 AM123:AM124 AQ123:AQ124 AU123:AU124">
    <cfRule type="expression" dxfId="857" priority="151">
      <formula>IF(RIGHT(TEXT(AE123,"0.#"),1)=".",FALSE,TRUE)</formula>
    </cfRule>
    <cfRule type="expression" dxfId="856" priority="152">
      <formula>IF(RIGHT(TEXT(AE123,"0.#"),1)=".",TRUE,FALSE)</formula>
    </cfRule>
  </conditionalFormatting>
  <conditionalFormatting sqref="AE127:AE128 AI127:AI128 AM127:AM128 AQ127:AQ128 AU127:AU128">
    <cfRule type="expression" dxfId="855" priority="149">
      <formula>IF(RIGHT(TEXT(AE127,"0.#"),1)=".",FALSE,TRUE)</formula>
    </cfRule>
    <cfRule type="expression" dxfId="854" priority="150">
      <formula>IF(RIGHT(TEXT(AE127,"0.#"),1)=".",TRUE,FALSE)</formula>
    </cfRule>
  </conditionalFormatting>
  <conditionalFormatting sqref="AE131:AE132 AI131:AI132 AM131:AM132 AQ131:AQ132 AU131:AU132">
    <cfRule type="expression" dxfId="853" priority="147">
      <formula>IF(RIGHT(TEXT(AE131,"0.#"),1)=".",FALSE,TRUE)</formula>
    </cfRule>
    <cfRule type="expression" dxfId="852" priority="148">
      <formula>IF(RIGHT(TEXT(AE131,"0.#"),1)=".",TRUE,FALSE)</formula>
    </cfRule>
  </conditionalFormatting>
  <conditionalFormatting sqref="AE175:AE176 AI175:AI176 AM175:AM176 AQ175:AQ176 AU175:AU176">
    <cfRule type="expression" dxfId="851" priority="145">
      <formula>IF(RIGHT(TEXT(AE175,"0.#"),1)=".",FALSE,TRUE)</formula>
    </cfRule>
    <cfRule type="expression" dxfId="850" priority="146">
      <formula>IF(RIGHT(TEXT(AE175,"0.#"),1)=".",TRUE,FALSE)</formula>
    </cfRule>
  </conditionalFormatting>
  <conditionalFormatting sqref="AE179:AE180 AI179:AI180 AM179:AM180 AQ179:AQ180 AU179:AU180">
    <cfRule type="expression" dxfId="849" priority="143">
      <formula>IF(RIGHT(TEXT(AE179,"0.#"),1)=".",FALSE,TRUE)</formula>
    </cfRule>
    <cfRule type="expression" dxfId="848" priority="144">
      <formula>IF(RIGHT(TEXT(AE179,"0.#"),1)=".",TRUE,FALSE)</formula>
    </cfRule>
  </conditionalFormatting>
  <conditionalFormatting sqref="AE183:AE184 AI183:AI184 AM183:AM184 AQ183:AQ184 AU183:AU184">
    <cfRule type="expression" dxfId="847" priority="141">
      <formula>IF(RIGHT(TEXT(AE183,"0.#"),1)=".",FALSE,TRUE)</formula>
    </cfRule>
    <cfRule type="expression" dxfId="846" priority="142">
      <formula>IF(RIGHT(TEXT(AE183,"0.#"),1)=".",TRUE,FALSE)</formula>
    </cfRule>
  </conditionalFormatting>
  <conditionalFormatting sqref="AE187:AE188 AI187:AI188 AM187:AM188 AQ187:AQ188 AU187:AU188">
    <cfRule type="expression" dxfId="845" priority="139">
      <formula>IF(RIGHT(TEXT(AE187,"0.#"),1)=".",FALSE,TRUE)</formula>
    </cfRule>
    <cfRule type="expression" dxfId="844" priority="140">
      <formula>IF(RIGHT(TEXT(AE187,"0.#"),1)=".",TRUE,FALSE)</formula>
    </cfRule>
  </conditionalFormatting>
  <conditionalFormatting sqref="AE191:AE192 AI191:AI192 AM191:AM192 AQ191:AQ192 AU191:AU192">
    <cfRule type="expression" dxfId="843" priority="137">
      <formula>IF(RIGHT(TEXT(AE191,"0.#"),1)=".",FALSE,TRUE)</formula>
    </cfRule>
    <cfRule type="expression" dxfId="842" priority="138">
      <formula>IF(RIGHT(TEXT(AE191,"0.#"),1)=".",TRUE,FALSE)</formula>
    </cfRule>
  </conditionalFormatting>
  <conditionalFormatting sqref="AE235:AE236 AI235:AI236 AM235:AM236 AQ235:AQ236 AU235:AU236">
    <cfRule type="expression" dxfId="841" priority="135">
      <formula>IF(RIGHT(TEXT(AE235,"0.#"),1)=".",FALSE,TRUE)</formula>
    </cfRule>
    <cfRule type="expression" dxfId="840" priority="136">
      <formula>IF(RIGHT(TEXT(AE235,"0.#"),1)=".",TRUE,FALSE)</formula>
    </cfRule>
  </conditionalFormatting>
  <conditionalFormatting sqref="AE239:AE240 AI239:AI240 AM239:AM240 AQ239:AQ240 AU239:AU240">
    <cfRule type="expression" dxfId="839" priority="133">
      <formula>IF(RIGHT(TEXT(AE239,"0.#"),1)=".",FALSE,TRUE)</formula>
    </cfRule>
    <cfRule type="expression" dxfId="838" priority="134">
      <formula>IF(RIGHT(TEXT(AE239,"0.#"),1)=".",TRUE,FALSE)</formula>
    </cfRule>
  </conditionalFormatting>
  <conditionalFormatting sqref="AE243:AE244 AI243:AI244 AM243:AM244 AQ243:AQ244 AU243:AU244">
    <cfRule type="expression" dxfId="837" priority="131">
      <formula>IF(RIGHT(TEXT(AE243,"0.#"),1)=".",FALSE,TRUE)</formula>
    </cfRule>
    <cfRule type="expression" dxfId="836" priority="132">
      <formula>IF(RIGHT(TEXT(AE243,"0.#"),1)=".",TRUE,FALSE)</formula>
    </cfRule>
  </conditionalFormatting>
  <conditionalFormatting sqref="AE247:AE248 AI247:AI248 AM247:AM248 AQ247:AQ248 AU247:AU248">
    <cfRule type="expression" dxfId="835" priority="129">
      <formula>IF(RIGHT(TEXT(AE247,"0.#"),1)=".",FALSE,TRUE)</formula>
    </cfRule>
    <cfRule type="expression" dxfId="834" priority="130">
      <formula>IF(RIGHT(TEXT(AE247,"0.#"),1)=".",TRUE,FALSE)</formula>
    </cfRule>
  </conditionalFormatting>
  <conditionalFormatting sqref="AE251:AE252 AI251:AI252 AM251:AM252 AQ251:AQ252 AU251:AU252">
    <cfRule type="expression" dxfId="833" priority="127">
      <formula>IF(RIGHT(TEXT(AE251,"0.#"),1)=".",FALSE,TRUE)</formula>
    </cfRule>
    <cfRule type="expression" dxfId="832" priority="128">
      <formula>IF(RIGHT(TEXT(AE251,"0.#"),1)=".",TRUE,FALSE)</formula>
    </cfRule>
  </conditionalFormatting>
  <conditionalFormatting sqref="AE295:AE296 AI295:AI296 AM295:AM296 AQ295:AQ296 AU295:AU296">
    <cfRule type="expression" dxfId="831" priority="125">
      <formula>IF(RIGHT(TEXT(AE295,"0.#"),1)=".",FALSE,TRUE)</formula>
    </cfRule>
    <cfRule type="expression" dxfId="830" priority="126">
      <formula>IF(RIGHT(TEXT(AE295,"0.#"),1)=".",TRUE,FALSE)</formula>
    </cfRule>
  </conditionalFormatting>
  <conditionalFormatting sqref="AE299:AE300 AI299:AI300 AM299:AM300 AQ299:AQ300 AU299:AU300">
    <cfRule type="expression" dxfId="829" priority="123">
      <formula>IF(RIGHT(TEXT(AE299,"0.#"),1)=".",FALSE,TRUE)</formula>
    </cfRule>
    <cfRule type="expression" dxfId="828" priority="124">
      <formula>IF(RIGHT(TEXT(AE299,"0.#"),1)=".",TRUE,FALSE)</formula>
    </cfRule>
  </conditionalFormatting>
  <conditionalFormatting sqref="AE303:AE304 AI303:AI304 AM303:AM304 AQ303:AQ304 AU303:AU304">
    <cfRule type="expression" dxfId="827" priority="121">
      <formula>IF(RIGHT(TEXT(AE303,"0.#"),1)=".",FALSE,TRUE)</formula>
    </cfRule>
    <cfRule type="expression" dxfId="826" priority="122">
      <formula>IF(RIGHT(TEXT(AE303,"0.#"),1)=".",TRUE,FALSE)</formula>
    </cfRule>
  </conditionalFormatting>
  <conditionalFormatting sqref="AE307:AE308 AI307:AI308 AM307:AM308 AQ307:AQ308 AU307:AU308">
    <cfRule type="expression" dxfId="825" priority="119">
      <formula>IF(RIGHT(TEXT(AE307,"0.#"),1)=".",FALSE,TRUE)</formula>
    </cfRule>
    <cfRule type="expression" dxfId="824" priority="120">
      <formula>IF(RIGHT(TEXT(AE307,"0.#"),1)=".",TRUE,FALSE)</formula>
    </cfRule>
  </conditionalFormatting>
  <conditionalFormatting sqref="AE311:AE312 AI311:AI312 AM311:AM312 AQ311:AQ312 AU311:AU312">
    <cfRule type="expression" dxfId="823" priority="117">
      <formula>IF(RIGHT(TEXT(AE311,"0.#"),1)=".",FALSE,TRUE)</formula>
    </cfRule>
    <cfRule type="expression" dxfId="822" priority="118">
      <formula>IF(RIGHT(TEXT(AE311,"0.#"),1)=".",TRUE,FALSE)</formula>
    </cfRule>
  </conditionalFormatting>
  <conditionalFormatting sqref="AE355:AE356 AI355:AI356 AM355:AM356 AQ355:AQ356 AU355:AU356">
    <cfRule type="expression" dxfId="821" priority="115">
      <formula>IF(RIGHT(TEXT(AE355,"0.#"),1)=".",FALSE,TRUE)</formula>
    </cfRule>
    <cfRule type="expression" dxfId="820" priority="116">
      <formula>IF(RIGHT(TEXT(AE355,"0.#"),1)=".",TRUE,FALSE)</formula>
    </cfRule>
  </conditionalFormatting>
  <conditionalFormatting sqref="AE359:AE360 AI359:AI360 AM359:AM360 AQ359:AQ360 AU359:AU360">
    <cfRule type="expression" dxfId="819" priority="113">
      <formula>IF(RIGHT(TEXT(AE359,"0.#"),1)=".",FALSE,TRUE)</formula>
    </cfRule>
    <cfRule type="expression" dxfId="818" priority="114">
      <formula>IF(RIGHT(TEXT(AE359,"0.#"),1)=".",TRUE,FALSE)</formula>
    </cfRule>
  </conditionalFormatting>
  <conditionalFormatting sqref="AE363:AE364 AI363:AI364 AM363:AM364 AQ363:AQ364 AU363:AU364">
    <cfRule type="expression" dxfId="817" priority="111">
      <formula>IF(RIGHT(TEXT(AE363,"0.#"),1)=".",FALSE,TRUE)</formula>
    </cfRule>
    <cfRule type="expression" dxfId="816" priority="112">
      <formula>IF(RIGHT(TEXT(AE363,"0.#"),1)=".",TRUE,FALSE)</formula>
    </cfRule>
  </conditionalFormatting>
  <conditionalFormatting sqref="AE367:AE368 AI367:AI368 AM367:AM368 AQ367:AQ368 AU367:AU368">
    <cfRule type="expression" dxfId="815" priority="109">
      <formula>IF(RIGHT(TEXT(AE367,"0.#"),1)=".",FALSE,TRUE)</formula>
    </cfRule>
    <cfRule type="expression" dxfId="814" priority="110">
      <formula>IF(RIGHT(TEXT(AE367,"0.#"),1)=".",TRUE,FALSE)</formula>
    </cfRule>
  </conditionalFormatting>
  <conditionalFormatting sqref="AE371:AE372 AI371:AI372 AM371:AM372 AQ371:AQ372 AU371:AU372">
    <cfRule type="expression" dxfId="813" priority="107">
      <formula>IF(RIGHT(TEXT(AE371,"0.#"),1)=".",FALSE,TRUE)</formula>
    </cfRule>
    <cfRule type="expression" dxfId="812" priority="108">
      <formula>IF(RIGHT(TEXT(AE371,"0.#"),1)=".",TRUE,FALSE)</formula>
    </cfRule>
  </conditionalFormatting>
  <conditionalFormatting sqref="AL1081:AO1110">
    <cfRule type="expression" dxfId="811" priority="61">
      <formula>IF(AND(AL1081&gt;=0, RIGHT(TEXT(AL1081,"0.#"),1)&lt;&gt;"."),TRUE,FALSE)</formula>
    </cfRule>
    <cfRule type="expression" dxfId="810" priority="62">
      <formula>IF(AND(AL1081&gt;=0, RIGHT(TEXT(AL1081,"0.#"),1)="."),TRUE,FALSE)</formula>
    </cfRule>
    <cfRule type="expression" dxfId="809" priority="63">
      <formula>IF(AND(AL1081&lt;0, RIGHT(TEXT(AL1081,"0.#"),1)&lt;&gt;"."),TRUE,FALSE)</formula>
    </cfRule>
    <cfRule type="expression" dxfId="808" priority="64">
      <formula>IF(AND(AL1081&lt;0, RIGHT(TEXT(AL1081,"0.#"),1)="."),TRUE,FALSE)</formula>
    </cfRule>
  </conditionalFormatting>
  <conditionalFormatting sqref="Y1081:Y1110">
    <cfRule type="expression" dxfId="807" priority="59">
      <formula>IF(RIGHT(TEXT(Y1081,"0.#"),1)=".",FALSE,TRUE)</formula>
    </cfRule>
    <cfRule type="expression" dxfId="806" priority="60">
      <formula>IF(RIGHT(TEXT(Y1081,"0.#"),1)=".",TRUE,FALSE)</formula>
    </cfRule>
  </conditionalFormatting>
  <conditionalFormatting sqref="AL849:AO878">
    <cfRule type="expression" dxfId="805" priority="55">
      <formula>IF(AND(AL849&gt;=0, RIGHT(TEXT(AL849,"0.#"),1)&lt;&gt;"."),TRUE,FALSE)</formula>
    </cfRule>
    <cfRule type="expression" dxfId="804" priority="56">
      <formula>IF(AND(AL849&gt;=0, RIGHT(TEXT(AL849,"0.#"),1)="."),TRUE,FALSE)</formula>
    </cfRule>
    <cfRule type="expression" dxfId="803" priority="57">
      <formula>IF(AND(AL849&lt;0, RIGHT(TEXT(AL849,"0.#"),1)&lt;&gt;"."),TRUE,FALSE)</formula>
    </cfRule>
    <cfRule type="expression" dxfId="802" priority="58">
      <formula>IF(AND(AL849&lt;0, RIGHT(TEXT(AL849,"0.#"),1)="."),TRUE,FALSE)</formula>
    </cfRule>
  </conditionalFormatting>
  <conditionalFormatting sqref="Y849:Y878">
    <cfRule type="expression" dxfId="801" priority="53">
      <formula>IF(RIGHT(TEXT(Y849,"0.#"),1)=".",FALSE,TRUE)</formula>
    </cfRule>
    <cfRule type="expression" dxfId="800" priority="54">
      <formula>IF(RIGHT(TEXT(Y849,"0.#"),1)=".",TRUE,FALSE)</formula>
    </cfRule>
  </conditionalFormatting>
  <conditionalFormatting sqref="AL882:AO911">
    <cfRule type="expression" dxfId="799" priority="49">
      <formula>IF(AND(AL882&gt;=0, RIGHT(TEXT(AL882,"0.#"),1)&lt;&gt;"."),TRUE,FALSE)</formula>
    </cfRule>
    <cfRule type="expression" dxfId="798" priority="50">
      <formula>IF(AND(AL882&gt;=0, RIGHT(TEXT(AL882,"0.#"),1)="."),TRUE,FALSE)</formula>
    </cfRule>
    <cfRule type="expression" dxfId="797" priority="51">
      <formula>IF(AND(AL882&lt;0, RIGHT(TEXT(AL882,"0.#"),1)&lt;&gt;"."),TRUE,FALSE)</formula>
    </cfRule>
    <cfRule type="expression" dxfId="796" priority="52">
      <formula>IF(AND(AL882&lt;0, RIGHT(TEXT(AL882,"0.#"),1)="."),TRUE,FALSE)</formula>
    </cfRule>
  </conditionalFormatting>
  <conditionalFormatting sqref="Y882:Y911">
    <cfRule type="expression" dxfId="795" priority="47">
      <formula>IF(RIGHT(TEXT(Y882,"0.#"),1)=".",FALSE,TRUE)</formula>
    </cfRule>
    <cfRule type="expression" dxfId="794" priority="48">
      <formula>IF(RIGHT(TEXT(Y882,"0.#"),1)=".",TRUE,FALSE)</formula>
    </cfRule>
  </conditionalFormatting>
  <conditionalFormatting sqref="AL915:AO944">
    <cfRule type="expression" dxfId="793" priority="43">
      <formula>IF(AND(AL915&gt;=0, RIGHT(TEXT(AL915,"0.#"),1)&lt;&gt;"."),TRUE,FALSE)</formula>
    </cfRule>
    <cfRule type="expression" dxfId="792" priority="44">
      <formula>IF(AND(AL915&gt;=0, RIGHT(TEXT(AL915,"0.#"),1)="."),TRUE,FALSE)</formula>
    </cfRule>
    <cfRule type="expression" dxfId="791" priority="45">
      <formula>IF(AND(AL915&lt;0, RIGHT(TEXT(AL915,"0.#"),1)&lt;&gt;"."),TRUE,FALSE)</formula>
    </cfRule>
    <cfRule type="expression" dxfId="790" priority="46">
      <formula>IF(AND(AL915&lt;0, RIGHT(TEXT(AL915,"0.#"),1)="."),TRUE,FALSE)</formula>
    </cfRule>
  </conditionalFormatting>
  <conditionalFormatting sqref="Y915:Y944">
    <cfRule type="expression" dxfId="789" priority="41">
      <formula>IF(RIGHT(TEXT(Y915,"0.#"),1)=".",FALSE,TRUE)</formula>
    </cfRule>
    <cfRule type="expression" dxfId="788" priority="42">
      <formula>IF(RIGHT(TEXT(Y915,"0.#"),1)=".",TRUE,FALSE)</formula>
    </cfRule>
  </conditionalFormatting>
  <conditionalFormatting sqref="AL948:AO977">
    <cfRule type="expression" dxfId="787" priority="37">
      <formula>IF(AND(AL948&gt;=0, RIGHT(TEXT(AL948,"0.#"),1)&lt;&gt;"."),TRUE,FALSE)</formula>
    </cfRule>
    <cfRule type="expression" dxfId="786" priority="38">
      <formula>IF(AND(AL948&gt;=0, RIGHT(TEXT(AL948,"0.#"),1)="."),TRUE,FALSE)</formula>
    </cfRule>
    <cfRule type="expression" dxfId="785" priority="39">
      <formula>IF(AND(AL948&lt;0, RIGHT(TEXT(AL948,"0.#"),1)&lt;&gt;"."),TRUE,FALSE)</formula>
    </cfRule>
    <cfRule type="expression" dxfId="784" priority="40">
      <formula>IF(AND(AL948&lt;0, RIGHT(TEXT(AL948,"0.#"),1)="."),TRUE,FALSE)</formula>
    </cfRule>
  </conditionalFormatting>
  <conditionalFormatting sqref="Y948:Y977">
    <cfRule type="expression" dxfId="783" priority="35">
      <formula>IF(RIGHT(TEXT(Y948,"0.#"),1)=".",FALSE,TRUE)</formula>
    </cfRule>
    <cfRule type="expression" dxfId="782" priority="36">
      <formula>IF(RIGHT(TEXT(Y948,"0.#"),1)=".",TRUE,FALSE)</formula>
    </cfRule>
  </conditionalFormatting>
  <conditionalFormatting sqref="AL981:AO1010">
    <cfRule type="expression" dxfId="781" priority="31">
      <formula>IF(AND(AL981&gt;=0, RIGHT(TEXT(AL981,"0.#"),1)&lt;&gt;"."),TRUE,FALSE)</formula>
    </cfRule>
    <cfRule type="expression" dxfId="780" priority="32">
      <formula>IF(AND(AL981&gt;=0, RIGHT(TEXT(AL981,"0.#"),1)="."),TRUE,FALSE)</formula>
    </cfRule>
    <cfRule type="expression" dxfId="779" priority="33">
      <formula>IF(AND(AL981&lt;0, RIGHT(TEXT(AL981,"0.#"),1)&lt;&gt;"."),TRUE,FALSE)</formula>
    </cfRule>
    <cfRule type="expression" dxfId="778" priority="34">
      <formula>IF(AND(AL981&lt;0, RIGHT(TEXT(AL981,"0.#"),1)="."),TRUE,FALSE)</formula>
    </cfRule>
  </conditionalFormatting>
  <conditionalFormatting sqref="Y981:Y1010">
    <cfRule type="expression" dxfId="777" priority="29">
      <formula>IF(RIGHT(TEXT(Y981,"0.#"),1)=".",FALSE,TRUE)</formula>
    </cfRule>
    <cfRule type="expression" dxfId="776" priority="30">
      <formula>IF(RIGHT(TEXT(Y981,"0.#"),1)=".",TRUE,FALSE)</formula>
    </cfRule>
  </conditionalFormatting>
  <conditionalFormatting sqref="AL1014:AO1019 AL1021:AO1043">
    <cfRule type="expression" dxfId="775" priority="25">
      <formula>IF(AND(AL1014&gt;=0, RIGHT(TEXT(AL1014,"0.#"),1)&lt;&gt;"."),TRUE,FALSE)</formula>
    </cfRule>
    <cfRule type="expression" dxfId="774" priority="26">
      <formula>IF(AND(AL1014&gt;=0, RIGHT(TEXT(AL1014,"0.#"),1)="."),TRUE,FALSE)</formula>
    </cfRule>
    <cfRule type="expression" dxfId="773" priority="27">
      <formula>IF(AND(AL1014&lt;0, RIGHT(TEXT(AL1014,"0.#"),1)&lt;&gt;"."),TRUE,FALSE)</formula>
    </cfRule>
    <cfRule type="expression" dxfId="772" priority="28">
      <formula>IF(AND(AL1014&lt;0, RIGHT(TEXT(AL1014,"0.#"),1)="."),TRUE,FALSE)</formula>
    </cfRule>
  </conditionalFormatting>
  <conditionalFormatting sqref="Y1014:Y1019 Y1022:Y1043">
    <cfRule type="expression" dxfId="771" priority="23">
      <formula>IF(RIGHT(TEXT(Y1014,"0.#"),1)=".",FALSE,TRUE)</formula>
    </cfRule>
    <cfRule type="expression" dxfId="770" priority="24">
      <formula>IF(RIGHT(TEXT(Y1014,"0.#"),1)=".",TRUE,FALSE)</formula>
    </cfRule>
  </conditionalFormatting>
  <conditionalFormatting sqref="AL1047:AO1076">
    <cfRule type="expression" dxfId="769" priority="19">
      <formula>IF(AND(AL1047&gt;=0, RIGHT(TEXT(AL1047,"0.#"),1)&lt;&gt;"."),TRUE,FALSE)</formula>
    </cfRule>
    <cfRule type="expression" dxfId="768" priority="20">
      <formula>IF(AND(AL1047&gt;=0, RIGHT(TEXT(AL1047,"0.#"),1)="."),TRUE,FALSE)</formula>
    </cfRule>
    <cfRule type="expression" dxfId="767" priority="21">
      <formula>IF(AND(AL1047&lt;0, RIGHT(TEXT(AL1047,"0.#"),1)&lt;&gt;"."),TRUE,FALSE)</formula>
    </cfRule>
    <cfRule type="expression" dxfId="766" priority="22">
      <formula>IF(AND(AL1047&lt;0, RIGHT(TEXT(AL1047,"0.#"),1)="."),TRUE,FALSE)</formula>
    </cfRule>
  </conditionalFormatting>
  <conditionalFormatting sqref="Y1047:Y1076">
    <cfRule type="expression" dxfId="765" priority="17">
      <formula>IF(RIGHT(TEXT(Y1047,"0.#"),1)=".",FALSE,TRUE)</formula>
    </cfRule>
    <cfRule type="expression" dxfId="764" priority="18">
      <formula>IF(RIGHT(TEXT(Y1047,"0.#"),1)=".",TRUE,FALSE)</formula>
    </cfRule>
  </conditionalFormatting>
  <conditionalFormatting sqref="AL1020:AO1020">
    <cfRule type="expression" dxfId="763" priority="13">
      <formula>IF(AND(AL1020&gt;=0, RIGHT(TEXT(AL1020,"0.#"),1)&lt;&gt;"."),TRUE,FALSE)</formula>
    </cfRule>
    <cfRule type="expression" dxfId="762" priority="14">
      <formula>IF(AND(AL1020&gt;=0, RIGHT(TEXT(AL1020,"0.#"),1)="."),TRUE,FALSE)</formula>
    </cfRule>
    <cfRule type="expression" dxfId="761" priority="15">
      <formula>IF(AND(AL1020&lt;0, RIGHT(TEXT(AL1020,"0.#"),1)&lt;&gt;"."),TRUE,FALSE)</formula>
    </cfRule>
    <cfRule type="expression" dxfId="760" priority="16">
      <formula>IF(AND(AL1020&lt;0, RIGHT(TEXT(AL1020,"0.#"),1)="."),TRUE,FALSE)</formula>
    </cfRule>
  </conditionalFormatting>
  <conditionalFormatting sqref="Y1020">
    <cfRule type="expression" dxfId="759" priority="11">
      <formula>IF(RIGHT(TEXT(Y1020,"0.#"),1)=".",FALSE,TRUE)</formula>
    </cfRule>
    <cfRule type="expression" dxfId="758" priority="12">
      <formula>IF(RIGHT(TEXT(Y1020,"0.#"),1)=".",TRUE,FALSE)</formula>
    </cfRule>
  </conditionalFormatting>
  <conditionalFormatting sqref="Y1021">
    <cfRule type="expression" dxfId="757" priority="9">
      <formula>IF(RIGHT(TEXT(Y1021,"0.#"),1)=".",FALSE,TRUE)</formula>
    </cfRule>
    <cfRule type="expression" dxfId="756" priority="10">
      <formula>IF(RIGHT(TEXT(Y1021,"0.#"),1)=".",TRUE,FALSE)</formula>
    </cfRule>
  </conditionalFormatting>
  <conditionalFormatting sqref="AU801 AU799">
    <cfRule type="expression" dxfId="755" priority="5">
      <formula>IF(RIGHT(TEXT(AU799,"0.#"),1)=".",FALSE,TRUE)</formula>
    </cfRule>
    <cfRule type="expression" dxfId="754" priority="6">
      <formula>IF(RIGHT(TEXT(AU799,"0.#"),1)=".",TRUE,FALSE)</formula>
    </cfRule>
  </conditionalFormatting>
  <conditionalFormatting sqref="AU800">
    <cfRule type="expression" dxfId="753" priority="7">
      <formula>IF(RIGHT(TEXT(AU800,"0.#"),1)=".",FALSE,TRUE)</formula>
    </cfRule>
    <cfRule type="expression" dxfId="752" priority="8">
      <formula>IF(RIGHT(TEXT(AU800,"0.#"),1)=".",TRUE,FALSE)</formula>
    </cfRule>
  </conditionalFormatting>
  <conditionalFormatting sqref="AQ83">
    <cfRule type="expression" dxfId="751" priority="3">
      <formula>IF(RIGHT(TEXT(AQ83,"0.#"),1)=".",FALSE,TRUE)</formula>
    </cfRule>
    <cfRule type="expression" dxfId="750" priority="4">
      <formula>IF(RIGHT(TEXT(AQ83,"0.#"),1)=".",TRUE,FALSE)</formula>
    </cfRule>
  </conditionalFormatting>
  <conditionalFormatting sqref="AQ86">
    <cfRule type="expression" dxfId="749" priority="1">
      <formula>IF(RIGHT(TEXT(AQ86,"0.#"),1)=".",FALSE,TRUE)</formula>
    </cfRule>
    <cfRule type="expression" dxfId="748" priority="2">
      <formula>IF(RIGHT(TEXT(AQ86,"0.#"),1)=".",TRUE,FALSE)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64" max="49" man="1"/>
    <brk id="727" max="49" man="1"/>
    <brk id="73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152400</xdr:colOff>
                    <xdr:row>25</xdr:row>
                    <xdr:rowOff>0</xdr:rowOff>
                  </from>
                  <to>
                    <xdr:col>57</xdr:col>
                    <xdr:colOff>285750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9525</xdr:rowOff>
                  </from>
                  <to>
                    <xdr:col>45</xdr:col>
                    <xdr:colOff>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28575</xdr:rowOff>
                  </from>
                  <to>
                    <xdr:col>45</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x14ac:dyDescent="0.15">
      <c r="A2" s="14" t="s">
        <v>211</v>
      </c>
      <c r="B2" s="15"/>
      <c r="C2" s="13" t="str">
        <f>IF(B2="","",A2)</f>
        <v/>
      </c>
      <c r="D2" s="13" t="str">
        <f>IF(C2="","",IF(D1&lt;&gt;"",CONCATENATE(D1,"、",C2),C2))</f>
        <v/>
      </c>
      <c r="F2" s="12" t="s">
        <v>197</v>
      </c>
      <c r="G2" s="17" t="s">
        <v>508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358</v>
      </c>
      <c r="W2" s="32" t="s">
        <v>312</v>
      </c>
      <c r="Y2" s="32" t="s">
        <v>77</v>
      </c>
      <c r="Z2" s="30"/>
      <c r="AA2" s="32" t="s">
        <v>78</v>
      </c>
      <c r="AB2" s="31"/>
      <c r="AC2" s="33" t="s">
        <v>263</v>
      </c>
      <c r="AD2" s="28"/>
      <c r="AE2" s="45" t="s">
        <v>306</v>
      </c>
      <c r="AF2" s="30"/>
      <c r="AG2" s="55" t="s">
        <v>486</v>
      </c>
      <c r="AI2" s="55" t="s">
        <v>401</v>
      </c>
      <c r="AK2" s="55" t="s">
        <v>411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460</v>
      </c>
      <c r="W4" s="32" t="s">
        <v>281</v>
      </c>
      <c r="Y4" s="32" t="s">
        <v>81</v>
      </c>
      <c r="Z4" s="30"/>
      <c r="AA4" s="32" t="s">
        <v>82</v>
      </c>
      <c r="AB4" s="31"/>
      <c r="AC4" s="32" t="s">
        <v>265</v>
      </c>
      <c r="AD4" s="28"/>
      <c r="AE4" s="45" t="s">
        <v>308</v>
      </c>
      <c r="AF4" s="30"/>
      <c r="AG4" s="58" t="s">
        <v>450</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489</v>
      </c>
      <c r="Y5" s="32" t="s">
        <v>83</v>
      </c>
      <c r="Z5" s="30"/>
      <c r="AA5" s="32" t="s">
        <v>84</v>
      </c>
      <c r="AB5" s="31"/>
      <c r="AC5" s="32" t="s">
        <v>311</v>
      </c>
      <c r="AD5" s="31"/>
      <c r="AE5" s="45" t="s">
        <v>309</v>
      </c>
      <c r="AF5" s="30"/>
      <c r="AG5" s="58" t="s">
        <v>414</v>
      </c>
      <c r="AI5" s="58" t="s">
        <v>492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508</v>
      </c>
      <c r="R6" s="13" t="str">
        <f t="shared" si="3"/>
        <v>交付</v>
      </c>
      <c r="S6" s="13" t="str">
        <f t="shared" si="4"/>
        <v>交付</v>
      </c>
      <c r="T6" s="13"/>
      <c r="W6" s="32" t="s">
        <v>282</v>
      </c>
      <c r="Y6" s="32" t="s">
        <v>85</v>
      </c>
      <c r="Z6" s="30"/>
      <c r="AA6" s="32" t="s">
        <v>86</v>
      </c>
      <c r="AB6" s="31"/>
      <c r="AC6" s="32" t="s">
        <v>266</v>
      </c>
      <c r="AD6" s="31"/>
      <c r="AE6" s="45" t="s">
        <v>310</v>
      </c>
      <c r="AF6" s="30"/>
      <c r="AG6" s="58" t="s">
        <v>415</v>
      </c>
      <c r="AI6" s="55" t="s">
        <v>495</v>
      </c>
      <c r="AK6" s="55" t="str">
        <f t="shared" si="7"/>
        <v>E</v>
      </c>
    </row>
    <row r="7" spans="1:37" ht="13.5" customHeight="1" x14ac:dyDescent="0.15">
      <c r="A7" s="14" t="s">
        <v>216</v>
      </c>
      <c r="B7" s="15" t="s">
        <v>508</v>
      </c>
      <c r="C7" s="13" t="str">
        <f t="shared" si="0"/>
        <v>観光立国</v>
      </c>
      <c r="D7" s="13" t="str">
        <f t="shared" si="8"/>
        <v>観光立国</v>
      </c>
      <c r="F7" s="18" t="s">
        <v>461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416</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観光立国</v>
      </c>
      <c r="F9" s="18" t="s">
        <v>462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観光立国</v>
      </c>
      <c r="F10" s="18" t="s">
        <v>244</v>
      </c>
      <c r="G10" s="17"/>
      <c r="H10" s="13" t="str">
        <f t="shared" si="1"/>
        <v/>
      </c>
      <c r="I10" s="13" t="str">
        <f t="shared" si="5"/>
        <v>一般会計</v>
      </c>
      <c r="K10" s="14" t="s">
        <v>499</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508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t="s">
        <v>508</v>
      </c>
      <c r="C21" s="13" t="str">
        <f t="shared" si="0"/>
        <v>知的財産</v>
      </c>
      <c r="D21" s="13" t="str">
        <f t="shared" si="8"/>
        <v>観光立国、知的財産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観光立国、知的財産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観光立国、知的財産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観光立国、知的財産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78"/>
      <c r="Z2" s="705"/>
      <c r="AA2" s="706"/>
      <c r="AB2" s="882" t="s">
        <v>12</v>
      </c>
      <c r="AC2" s="883"/>
      <c r="AD2" s="884"/>
      <c r="AE2" s="618" t="s">
        <v>363</v>
      </c>
      <c r="AF2" s="618"/>
      <c r="AG2" s="618"/>
      <c r="AH2" s="618"/>
      <c r="AI2" s="618" t="s">
        <v>364</v>
      </c>
      <c r="AJ2" s="618"/>
      <c r="AK2" s="618"/>
      <c r="AL2" s="618"/>
      <c r="AM2" s="618" t="s">
        <v>365</v>
      </c>
      <c r="AN2" s="618"/>
      <c r="AO2" s="618"/>
      <c r="AP2" s="291"/>
      <c r="AQ2" s="146" t="s">
        <v>361</v>
      </c>
      <c r="AR2" s="149"/>
      <c r="AS2" s="149"/>
      <c r="AT2" s="150"/>
      <c r="AU2" s="810" t="s">
        <v>262</v>
      </c>
      <c r="AV2" s="810"/>
      <c r="AW2" s="810"/>
      <c r="AX2" s="811"/>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79"/>
      <c r="Z3" s="880"/>
      <c r="AA3" s="881"/>
      <c r="AB3" s="885"/>
      <c r="AC3" s="886"/>
      <c r="AD3" s="887"/>
      <c r="AE3" s="619"/>
      <c r="AF3" s="619"/>
      <c r="AG3" s="619"/>
      <c r="AH3" s="619"/>
      <c r="AI3" s="619"/>
      <c r="AJ3" s="619"/>
      <c r="AK3" s="619"/>
      <c r="AL3" s="619"/>
      <c r="AM3" s="619"/>
      <c r="AN3" s="619"/>
      <c r="AO3" s="619"/>
      <c r="AP3" s="294"/>
      <c r="AQ3" s="417"/>
      <c r="AR3" s="280"/>
      <c r="AS3" s="152" t="s">
        <v>362</v>
      </c>
      <c r="AT3" s="153"/>
      <c r="AU3" s="280"/>
      <c r="AV3" s="280"/>
      <c r="AW3" s="278" t="s">
        <v>313</v>
      </c>
      <c r="AX3" s="279"/>
    </row>
    <row r="4" spans="1:50" ht="22.5" customHeight="1" x14ac:dyDescent="0.15">
      <c r="A4" s="284"/>
      <c r="B4" s="282"/>
      <c r="C4" s="282"/>
      <c r="D4" s="282"/>
      <c r="E4" s="282"/>
      <c r="F4" s="283"/>
      <c r="G4" s="404"/>
      <c r="H4" s="888"/>
      <c r="I4" s="888"/>
      <c r="J4" s="888"/>
      <c r="K4" s="888"/>
      <c r="L4" s="888"/>
      <c r="M4" s="888"/>
      <c r="N4" s="888"/>
      <c r="O4" s="889"/>
      <c r="P4" s="111"/>
      <c r="Q4" s="896"/>
      <c r="R4" s="896"/>
      <c r="S4" s="896"/>
      <c r="T4" s="896"/>
      <c r="U4" s="896"/>
      <c r="V4" s="896"/>
      <c r="W4" s="896"/>
      <c r="X4" s="897"/>
      <c r="Y4" s="906" t="s">
        <v>14</v>
      </c>
      <c r="Z4" s="907"/>
      <c r="AA4" s="908"/>
      <c r="AB4" s="330"/>
      <c r="AC4" s="910"/>
      <c r="AD4" s="910"/>
      <c r="AE4" s="396"/>
      <c r="AF4" s="367"/>
      <c r="AG4" s="367"/>
      <c r="AH4" s="367"/>
      <c r="AI4" s="396"/>
      <c r="AJ4" s="367"/>
      <c r="AK4" s="367"/>
      <c r="AL4" s="367"/>
      <c r="AM4" s="396"/>
      <c r="AN4" s="367"/>
      <c r="AO4" s="367"/>
      <c r="AP4" s="367"/>
      <c r="AQ4" s="276"/>
      <c r="AR4" s="208"/>
      <c r="AS4" s="208"/>
      <c r="AT4" s="277"/>
      <c r="AU4" s="367"/>
      <c r="AV4" s="367"/>
      <c r="AW4" s="367"/>
      <c r="AX4" s="368"/>
    </row>
    <row r="5" spans="1:50" ht="22.5" customHeight="1" x14ac:dyDescent="0.15">
      <c r="A5" s="285"/>
      <c r="B5" s="286"/>
      <c r="C5" s="286"/>
      <c r="D5" s="286"/>
      <c r="E5" s="286"/>
      <c r="F5" s="287"/>
      <c r="G5" s="890"/>
      <c r="H5" s="891"/>
      <c r="I5" s="891"/>
      <c r="J5" s="891"/>
      <c r="K5" s="891"/>
      <c r="L5" s="891"/>
      <c r="M5" s="891"/>
      <c r="N5" s="891"/>
      <c r="O5" s="892"/>
      <c r="P5" s="898"/>
      <c r="Q5" s="898"/>
      <c r="R5" s="898"/>
      <c r="S5" s="898"/>
      <c r="T5" s="898"/>
      <c r="U5" s="898"/>
      <c r="V5" s="898"/>
      <c r="W5" s="898"/>
      <c r="X5" s="899"/>
      <c r="Y5" s="267" t="s">
        <v>61</v>
      </c>
      <c r="Z5" s="903"/>
      <c r="AA5" s="904"/>
      <c r="AB5" s="375"/>
      <c r="AC5" s="909"/>
      <c r="AD5" s="909"/>
      <c r="AE5" s="396"/>
      <c r="AF5" s="367"/>
      <c r="AG5" s="367"/>
      <c r="AH5" s="367"/>
      <c r="AI5" s="396"/>
      <c r="AJ5" s="367"/>
      <c r="AK5" s="367"/>
      <c r="AL5" s="367"/>
      <c r="AM5" s="396"/>
      <c r="AN5" s="367"/>
      <c r="AO5" s="367"/>
      <c r="AP5" s="367"/>
      <c r="AQ5" s="276"/>
      <c r="AR5" s="208"/>
      <c r="AS5" s="208"/>
      <c r="AT5" s="277"/>
      <c r="AU5" s="367"/>
      <c r="AV5" s="367"/>
      <c r="AW5" s="367"/>
      <c r="AX5" s="368"/>
    </row>
    <row r="6" spans="1:50" ht="22.5" customHeight="1" x14ac:dyDescent="0.15">
      <c r="A6" s="288"/>
      <c r="B6" s="289"/>
      <c r="C6" s="289"/>
      <c r="D6" s="289"/>
      <c r="E6" s="289"/>
      <c r="F6" s="290"/>
      <c r="G6" s="893"/>
      <c r="H6" s="894"/>
      <c r="I6" s="894"/>
      <c r="J6" s="894"/>
      <c r="K6" s="894"/>
      <c r="L6" s="894"/>
      <c r="M6" s="894"/>
      <c r="N6" s="894"/>
      <c r="O6" s="895"/>
      <c r="P6" s="900"/>
      <c r="Q6" s="900"/>
      <c r="R6" s="900"/>
      <c r="S6" s="900"/>
      <c r="T6" s="900"/>
      <c r="U6" s="900"/>
      <c r="V6" s="900"/>
      <c r="W6" s="900"/>
      <c r="X6" s="901"/>
      <c r="Y6" s="902" t="s">
        <v>15</v>
      </c>
      <c r="Z6" s="903"/>
      <c r="AA6" s="904"/>
      <c r="AB6" s="384" t="s">
        <v>315</v>
      </c>
      <c r="AC6" s="905"/>
      <c r="AD6" s="905"/>
      <c r="AE6" s="396"/>
      <c r="AF6" s="367"/>
      <c r="AG6" s="367"/>
      <c r="AH6" s="367"/>
      <c r="AI6" s="396"/>
      <c r="AJ6" s="367"/>
      <c r="AK6" s="367"/>
      <c r="AL6" s="367"/>
      <c r="AM6" s="396"/>
      <c r="AN6" s="367"/>
      <c r="AO6" s="367"/>
      <c r="AP6" s="367"/>
      <c r="AQ6" s="276"/>
      <c r="AR6" s="208"/>
      <c r="AS6" s="208"/>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78"/>
      <c r="Z7" s="705"/>
      <c r="AA7" s="706"/>
      <c r="AB7" s="882" t="s">
        <v>12</v>
      </c>
      <c r="AC7" s="883"/>
      <c r="AD7" s="884"/>
      <c r="AE7" s="618" t="s">
        <v>363</v>
      </c>
      <c r="AF7" s="618"/>
      <c r="AG7" s="618"/>
      <c r="AH7" s="618"/>
      <c r="AI7" s="618" t="s">
        <v>364</v>
      </c>
      <c r="AJ7" s="618"/>
      <c r="AK7" s="618"/>
      <c r="AL7" s="618"/>
      <c r="AM7" s="618" t="s">
        <v>365</v>
      </c>
      <c r="AN7" s="618"/>
      <c r="AO7" s="618"/>
      <c r="AP7" s="291"/>
      <c r="AQ7" s="146" t="s">
        <v>361</v>
      </c>
      <c r="AR7" s="149"/>
      <c r="AS7" s="149"/>
      <c r="AT7" s="150"/>
      <c r="AU7" s="810" t="s">
        <v>262</v>
      </c>
      <c r="AV7" s="810"/>
      <c r="AW7" s="810"/>
      <c r="AX7" s="811"/>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79"/>
      <c r="Z8" s="880"/>
      <c r="AA8" s="881"/>
      <c r="AB8" s="885"/>
      <c r="AC8" s="886"/>
      <c r="AD8" s="887"/>
      <c r="AE8" s="619"/>
      <c r="AF8" s="619"/>
      <c r="AG8" s="619"/>
      <c r="AH8" s="619"/>
      <c r="AI8" s="619"/>
      <c r="AJ8" s="619"/>
      <c r="AK8" s="619"/>
      <c r="AL8" s="619"/>
      <c r="AM8" s="619"/>
      <c r="AN8" s="619"/>
      <c r="AO8" s="619"/>
      <c r="AP8" s="294"/>
      <c r="AQ8" s="417"/>
      <c r="AR8" s="280"/>
      <c r="AS8" s="152" t="s">
        <v>362</v>
      </c>
      <c r="AT8" s="153"/>
      <c r="AU8" s="280"/>
      <c r="AV8" s="280"/>
      <c r="AW8" s="278" t="s">
        <v>313</v>
      </c>
      <c r="AX8" s="279"/>
    </row>
    <row r="9" spans="1:50" ht="22.5" customHeight="1" x14ac:dyDescent="0.15">
      <c r="A9" s="284"/>
      <c r="B9" s="282"/>
      <c r="C9" s="282"/>
      <c r="D9" s="282"/>
      <c r="E9" s="282"/>
      <c r="F9" s="283"/>
      <c r="G9" s="404"/>
      <c r="H9" s="888"/>
      <c r="I9" s="888"/>
      <c r="J9" s="888"/>
      <c r="K9" s="888"/>
      <c r="L9" s="888"/>
      <c r="M9" s="888"/>
      <c r="N9" s="888"/>
      <c r="O9" s="889"/>
      <c r="P9" s="111"/>
      <c r="Q9" s="896"/>
      <c r="R9" s="896"/>
      <c r="S9" s="896"/>
      <c r="T9" s="896"/>
      <c r="U9" s="896"/>
      <c r="V9" s="896"/>
      <c r="W9" s="896"/>
      <c r="X9" s="897"/>
      <c r="Y9" s="906" t="s">
        <v>14</v>
      </c>
      <c r="Z9" s="907"/>
      <c r="AA9" s="908"/>
      <c r="AB9" s="330"/>
      <c r="AC9" s="910"/>
      <c r="AD9" s="910"/>
      <c r="AE9" s="396"/>
      <c r="AF9" s="367"/>
      <c r="AG9" s="367"/>
      <c r="AH9" s="367"/>
      <c r="AI9" s="396"/>
      <c r="AJ9" s="367"/>
      <c r="AK9" s="367"/>
      <c r="AL9" s="367"/>
      <c r="AM9" s="396"/>
      <c r="AN9" s="367"/>
      <c r="AO9" s="367"/>
      <c r="AP9" s="367"/>
      <c r="AQ9" s="276"/>
      <c r="AR9" s="208"/>
      <c r="AS9" s="208"/>
      <c r="AT9" s="277"/>
      <c r="AU9" s="367"/>
      <c r="AV9" s="367"/>
      <c r="AW9" s="367"/>
      <c r="AX9" s="368"/>
    </row>
    <row r="10" spans="1:50" ht="22.5" customHeight="1" x14ac:dyDescent="0.15">
      <c r="A10" s="285"/>
      <c r="B10" s="286"/>
      <c r="C10" s="286"/>
      <c r="D10" s="286"/>
      <c r="E10" s="286"/>
      <c r="F10" s="287"/>
      <c r="G10" s="890"/>
      <c r="H10" s="891"/>
      <c r="I10" s="891"/>
      <c r="J10" s="891"/>
      <c r="K10" s="891"/>
      <c r="L10" s="891"/>
      <c r="M10" s="891"/>
      <c r="N10" s="891"/>
      <c r="O10" s="892"/>
      <c r="P10" s="898"/>
      <c r="Q10" s="898"/>
      <c r="R10" s="898"/>
      <c r="S10" s="898"/>
      <c r="T10" s="898"/>
      <c r="U10" s="898"/>
      <c r="V10" s="898"/>
      <c r="W10" s="898"/>
      <c r="X10" s="899"/>
      <c r="Y10" s="267" t="s">
        <v>61</v>
      </c>
      <c r="Z10" s="903"/>
      <c r="AA10" s="904"/>
      <c r="AB10" s="375"/>
      <c r="AC10" s="909"/>
      <c r="AD10" s="909"/>
      <c r="AE10" s="396"/>
      <c r="AF10" s="367"/>
      <c r="AG10" s="367"/>
      <c r="AH10" s="367"/>
      <c r="AI10" s="396"/>
      <c r="AJ10" s="367"/>
      <c r="AK10" s="367"/>
      <c r="AL10" s="367"/>
      <c r="AM10" s="396"/>
      <c r="AN10" s="367"/>
      <c r="AO10" s="367"/>
      <c r="AP10" s="367"/>
      <c r="AQ10" s="276"/>
      <c r="AR10" s="208"/>
      <c r="AS10" s="208"/>
      <c r="AT10" s="277"/>
      <c r="AU10" s="367"/>
      <c r="AV10" s="367"/>
      <c r="AW10" s="367"/>
      <c r="AX10" s="368"/>
    </row>
    <row r="11" spans="1:50" ht="22.5" customHeight="1" x14ac:dyDescent="0.15">
      <c r="A11" s="288"/>
      <c r="B11" s="289"/>
      <c r="C11" s="289"/>
      <c r="D11" s="289"/>
      <c r="E11" s="289"/>
      <c r="F11" s="290"/>
      <c r="G11" s="893"/>
      <c r="H11" s="894"/>
      <c r="I11" s="894"/>
      <c r="J11" s="894"/>
      <c r="K11" s="894"/>
      <c r="L11" s="894"/>
      <c r="M11" s="894"/>
      <c r="N11" s="894"/>
      <c r="O11" s="895"/>
      <c r="P11" s="900"/>
      <c r="Q11" s="900"/>
      <c r="R11" s="900"/>
      <c r="S11" s="900"/>
      <c r="T11" s="900"/>
      <c r="U11" s="900"/>
      <c r="V11" s="900"/>
      <c r="W11" s="900"/>
      <c r="X11" s="901"/>
      <c r="Y11" s="902" t="s">
        <v>15</v>
      </c>
      <c r="Z11" s="903"/>
      <c r="AA11" s="904"/>
      <c r="AB11" s="384" t="s">
        <v>315</v>
      </c>
      <c r="AC11" s="905"/>
      <c r="AD11" s="905"/>
      <c r="AE11" s="396"/>
      <c r="AF11" s="367"/>
      <c r="AG11" s="367"/>
      <c r="AH11" s="367"/>
      <c r="AI11" s="396"/>
      <c r="AJ11" s="367"/>
      <c r="AK11" s="367"/>
      <c r="AL11" s="367"/>
      <c r="AM11" s="396"/>
      <c r="AN11" s="367"/>
      <c r="AO11" s="367"/>
      <c r="AP11" s="367"/>
      <c r="AQ11" s="276"/>
      <c r="AR11" s="208"/>
      <c r="AS11" s="208"/>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78"/>
      <c r="Z12" s="705"/>
      <c r="AA12" s="706"/>
      <c r="AB12" s="882" t="s">
        <v>12</v>
      </c>
      <c r="AC12" s="883"/>
      <c r="AD12" s="884"/>
      <c r="AE12" s="618" t="s">
        <v>363</v>
      </c>
      <c r="AF12" s="618"/>
      <c r="AG12" s="618"/>
      <c r="AH12" s="618"/>
      <c r="AI12" s="618" t="s">
        <v>364</v>
      </c>
      <c r="AJ12" s="618"/>
      <c r="AK12" s="618"/>
      <c r="AL12" s="618"/>
      <c r="AM12" s="618" t="s">
        <v>365</v>
      </c>
      <c r="AN12" s="618"/>
      <c r="AO12" s="618"/>
      <c r="AP12" s="291"/>
      <c r="AQ12" s="146" t="s">
        <v>361</v>
      </c>
      <c r="AR12" s="149"/>
      <c r="AS12" s="149"/>
      <c r="AT12" s="150"/>
      <c r="AU12" s="810" t="s">
        <v>262</v>
      </c>
      <c r="AV12" s="810"/>
      <c r="AW12" s="810"/>
      <c r="AX12" s="811"/>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79"/>
      <c r="Z13" s="880"/>
      <c r="AA13" s="881"/>
      <c r="AB13" s="885"/>
      <c r="AC13" s="886"/>
      <c r="AD13" s="887"/>
      <c r="AE13" s="619"/>
      <c r="AF13" s="619"/>
      <c r="AG13" s="619"/>
      <c r="AH13" s="619"/>
      <c r="AI13" s="619"/>
      <c r="AJ13" s="619"/>
      <c r="AK13" s="619"/>
      <c r="AL13" s="619"/>
      <c r="AM13" s="619"/>
      <c r="AN13" s="619"/>
      <c r="AO13" s="619"/>
      <c r="AP13" s="294"/>
      <c r="AQ13" s="417"/>
      <c r="AR13" s="280"/>
      <c r="AS13" s="152" t="s">
        <v>362</v>
      </c>
      <c r="AT13" s="153"/>
      <c r="AU13" s="280"/>
      <c r="AV13" s="280"/>
      <c r="AW13" s="278" t="s">
        <v>313</v>
      </c>
      <c r="AX13" s="279"/>
    </row>
    <row r="14" spans="1:50" ht="22.5" customHeight="1" x14ac:dyDescent="0.15">
      <c r="A14" s="284"/>
      <c r="B14" s="282"/>
      <c r="C14" s="282"/>
      <c r="D14" s="282"/>
      <c r="E14" s="282"/>
      <c r="F14" s="283"/>
      <c r="G14" s="404"/>
      <c r="H14" s="888"/>
      <c r="I14" s="888"/>
      <c r="J14" s="888"/>
      <c r="K14" s="888"/>
      <c r="L14" s="888"/>
      <c r="M14" s="888"/>
      <c r="N14" s="888"/>
      <c r="O14" s="889"/>
      <c r="P14" s="111"/>
      <c r="Q14" s="896"/>
      <c r="R14" s="896"/>
      <c r="S14" s="896"/>
      <c r="T14" s="896"/>
      <c r="U14" s="896"/>
      <c r="V14" s="896"/>
      <c r="W14" s="896"/>
      <c r="X14" s="897"/>
      <c r="Y14" s="906" t="s">
        <v>14</v>
      </c>
      <c r="Z14" s="907"/>
      <c r="AA14" s="908"/>
      <c r="AB14" s="330"/>
      <c r="AC14" s="910"/>
      <c r="AD14" s="910"/>
      <c r="AE14" s="396"/>
      <c r="AF14" s="367"/>
      <c r="AG14" s="367"/>
      <c r="AH14" s="367"/>
      <c r="AI14" s="396"/>
      <c r="AJ14" s="367"/>
      <c r="AK14" s="367"/>
      <c r="AL14" s="367"/>
      <c r="AM14" s="396"/>
      <c r="AN14" s="367"/>
      <c r="AO14" s="367"/>
      <c r="AP14" s="367"/>
      <c r="AQ14" s="276"/>
      <c r="AR14" s="208"/>
      <c r="AS14" s="208"/>
      <c r="AT14" s="277"/>
      <c r="AU14" s="367"/>
      <c r="AV14" s="367"/>
      <c r="AW14" s="367"/>
      <c r="AX14" s="368"/>
    </row>
    <row r="15" spans="1:50" ht="22.5" customHeight="1" x14ac:dyDescent="0.15">
      <c r="A15" s="285"/>
      <c r="B15" s="286"/>
      <c r="C15" s="286"/>
      <c r="D15" s="286"/>
      <c r="E15" s="286"/>
      <c r="F15" s="287"/>
      <c r="G15" s="890"/>
      <c r="H15" s="891"/>
      <c r="I15" s="891"/>
      <c r="J15" s="891"/>
      <c r="K15" s="891"/>
      <c r="L15" s="891"/>
      <c r="M15" s="891"/>
      <c r="N15" s="891"/>
      <c r="O15" s="892"/>
      <c r="P15" s="898"/>
      <c r="Q15" s="898"/>
      <c r="R15" s="898"/>
      <c r="S15" s="898"/>
      <c r="T15" s="898"/>
      <c r="U15" s="898"/>
      <c r="V15" s="898"/>
      <c r="W15" s="898"/>
      <c r="X15" s="899"/>
      <c r="Y15" s="267" t="s">
        <v>61</v>
      </c>
      <c r="Z15" s="903"/>
      <c r="AA15" s="904"/>
      <c r="AB15" s="375"/>
      <c r="AC15" s="909"/>
      <c r="AD15" s="909"/>
      <c r="AE15" s="396"/>
      <c r="AF15" s="367"/>
      <c r="AG15" s="367"/>
      <c r="AH15" s="367"/>
      <c r="AI15" s="396"/>
      <c r="AJ15" s="367"/>
      <c r="AK15" s="367"/>
      <c r="AL15" s="367"/>
      <c r="AM15" s="396"/>
      <c r="AN15" s="367"/>
      <c r="AO15" s="367"/>
      <c r="AP15" s="367"/>
      <c r="AQ15" s="276"/>
      <c r="AR15" s="208"/>
      <c r="AS15" s="208"/>
      <c r="AT15" s="277"/>
      <c r="AU15" s="367"/>
      <c r="AV15" s="367"/>
      <c r="AW15" s="367"/>
      <c r="AX15" s="368"/>
    </row>
    <row r="16" spans="1:50" ht="22.5" customHeight="1" x14ac:dyDescent="0.15">
      <c r="A16" s="288"/>
      <c r="B16" s="289"/>
      <c r="C16" s="289"/>
      <c r="D16" s="289"/>
      <c r="E16" s="289"/>
      <c r="F16" s="290"/>
      <c r="G16" s="893"/>
      <c r="H16" s="894"/>
      <c r="I16" s="894"/>
      <c r="J16" s="894"/>
      <c r="K16" s="894"/>
      <c r="L16" s="894"/>
      <c r="M16" s="894"/>
      <c r="N16" s="894"/>
      <c r="O16" s="895"/>
      <c r="P16" s="900"/>
      <c r="Q16" s="900"/>
      <c r="R16" s="900"/>
      <c r="S16" s="900"/>
      <c r="T16" s="900"/>
      <c r="U16" s="900"/>
      <c r="V16" s="900"/>
      <c r="W16" s="900"/>
      <c r="X16" s="901"/>
      <c r="Y16" s="902" t="s">
        <v>15</v>
      </c>
      <c r="Z16" s="903"/>
      <c r="AA16" s="904"/>
      <c r="AB16" s="384" t="s">
        <v>315</v>
      </c>
      <c r="AC16" s="905"/>
      <c r="AD16" s="905"/>
      <c r="AE16" s="396"/>
      <c r="AF16" s="367"/>
      <c r="AG16" s="367"/>
      <c r="AH16" s="367"/>
      <c r="AI16" s="396"/>
      <c r="AJ16" s="367"/>
      <c r="AK16" s="367"/>
      <c r="AL16" s="367"/>
      <c r="AM16" s="396"/>
      <c r="AN16" s="367"/>
      <c r="AO16" s="367"/>
      <c r="AP16" s="367"/>
      <c r="AQ16" s="276"/>
      <c r="AR16" s="208"/>
      <c r="AS16" s="208"/>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78"/>
      <c r="Z17" s="705"/>
      <c r="AA17" s="706"/>
      <c r="AB17" s="882" t="s">
        <v>12</v>
      </c>
      <c r="AC17" s="883"/>
      <c r="AD17" s="884"/>
      <c r="AE17" s="618" t="s">
        <v>363</v>
      </c>
      <c r="AF17" s="618"/>
      <c r="AG17" s="618"/>
      <c r="AH17" s="618"/>
      <c r="AI17" s="618" t="s">
        <v>364</v>
      </c>
      <c r="AJ17" s="618"/>
      <c r="AK17" s="618"/>
      <c r="AL17" s="618"/>
      <c r="AM17" s="618" t="s">
        <v>365</v>
      </c>
      <c r="AN17" s="618"/>
      <c r="AO17" s="618"/>
      <c r="AP17" s="291"/>
      <c r="AQ17" s="146" t="s">
        <v>361</v>
      </c>
      <c r="AR17" s="149"/>
      <c r="AS17" s="149"/>
      <c r="AT17" s="150"/>
      <c r="AU17" s="810" t="s">
        <v>262</v>
      </c>
      <c r="AV17" s="810"/>
      <c r="AW17" s="810"/>
      <c r="AX17" s="811"/>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79"/>
      <c r="Z18" s="880"/>
      <c r="AA18" s="881"/>
      <c r="AB18" s="885"/>
      <c r="AC18" s="886"/>
      <c r="AD18" s="887"/>
      <c r="AE18" s="619"/>
      <c r="AF18" s="619"/>
      <c r="AG18" s="619"/>
      <c r="AH18" s="619"/>
      <c r="AI18" s="619"/>
      <c r="AJ18" s="619"/>
      <c r="AK18" s="619"/>
      <c r="AL18" s="619"/>
      <c r="AM18" s="619"/>
      <c r="AN18" s="619"/>
      <c r="AO18" s="619"/>
      <c r="AP18" s="294"/>
      <c r="AQ18" s="417"/>
      <c r="AR18" s="280"/>
      <c r="AS18" s="152" t="s">
        <v>362</v>
      </c>
      <c r="AT18" s="153"/>
      <c r="AU18" s="280"/>
      <c r="AV18" s="280"/>
      <c r="AW18" s="278" t="s">
        <v>313</v>
      </c>
      <c r="AX18" s="279"/>
    </row>
    <row r="19" spans="1:50" ht="22.5" customHeight="1" x14ac:dyDescent="0.15">
      <c r="A19" s="284"/>
      <c r="B19" s="282"/>
      <c r="C19" s="282"/>
      <c r="D19" s="282"/>
      <c r="E19" s="282"/>
      <c r="F19" s="283"/>
      <c r="G19" s="404"/>
      <c r="H19" s="888"/>
      <c r="I19" s="888"/>
      <c r="J19" s="888"/>
      <c r="K19" s="888"/>
      <c r="L19" s="888"/>
      <c r="M19" s="888"/>
      <c r="N19" s="888"/>
      <c r="O19" s="889"/>
      <c r="P19" s="111"/>
      <c r="Q19" s="896"/>
      <c r="R19" s="896"/>
      <c r="S19" s="896"/>
      <c r="T19" s="896"/>
      <c r="U19" s="896"/>
      <c r="V19" s="896"/>
      <c r="W19" s="896"/>
      <c r="X19" s="897"/>
      <c r="Y19" s="906" t="s">
        <v>14</v>
      </c>
      <c r="Z19" s="907"/>
      <c r="AA19" s="908"/>
      <c r="AB19" s="330"/>
      <c r="AC19" s="910"/>
      <c r="AD19" s="910"/>
      <c r="AE19" s="396"/>
      <c r="AF19" s="367"/>
      <c r="AG19" s="367"/>
      <c r="AH19" s="367"/>
      <c r="AI19" s="396"/>
      <c r="AJ19" s="367"/>
      <c r="AK19" s="367"/>
      <c r="AL19" s="367"/>
      <c r="AM19" s="396"/>
      <c r="AN19" s="367"/>
      <c r="AO19" s="367"/>
      <c r="AP19" s="367"/>
      <c r="AQ19" s="276"/>
      <c r="AR19" s="208"/>
      <c r="AS19" s="208"/>
      <c r="AT19" s="277"/>
      <c r="AU19" s="367"/>
      <c r="AV19" s="367"/>
      <c r="AW19" s="367"/>
      <c r="AX19" s="368"/>
    </row>
    <row r="20" spans="1:50" ht="22.5" customHeight="1" x14ac:dyDescent="0.15">
      <c r="A20" s="285"/>
      <c r="B20" s="286"/>
      <c r="C20" s="286"/>
      <c r="D20" s="286"/>
      <c r="E20" s="286"/>
      <c r="F20" s="287"/>
      <c r="G20" s="890"/>
      <c r="H20" s="891"/>
      <c r="I20" s="891"/>
      <c r="J20" s="891"/>
      <c r="K20" s="891"/>
      <c r="L20" s="891"/>
      <c r="M20" s="891"/>
      <c r="N20" s="891"/>
      <c r="O20" s="892"/>
      <c r="P20" s="898"/>
      <c r="Q20" s="898"/>
      <c r="R20" s="898"/>
      <c r="S20" s="898"/>
      <c r="T20" s="898"/>
      <c r="U20" s="898"/>
      <c r="V20" s="898"/>
      <c r="W20" s="898"/>
      <c r="X20" s="899"/>
      <c r="Y20" s="267" t="s">
        <v>61</v>
      </c>
      <c r="Z20" s="903"/>
      <c r="AA20" s="904"/>
      <c r="AB20" s="375"/>
      <c r="AC20" s="909"/>
      <c r="AD20" s="909"/>
      <c r="AE20" s="396"/>
      <c r="AF20" s="367"/>
      <c r="AG20" s="367"/>
      <c r="AH20" s="367"/>
      <c r="AI20" s="396"/>
      <c r="AJ20" s="367"/>
      <c r="AK20" s="367"/>
      <c r="AL20" s="367"/>
      <c r="AM20" s="396"/>
      <c r="AN20" s="367"/>
      <c r="AO20" s="367"/>
      <c r="AP20" s="367"/>
      <c r="AQ20" s="276"/>
      <c r="AR20" s="208"/>
      <c r="AS20" s="208"/>
      <c r="AT20" s="277"/>
      <c r="AU20" s="367"/>
      <c r="AV20" s="367"/>
      <c r="AW20" s="367"/>
      <c r="AX20" s="368"/>
    </row>
    <row r="21" spans="1:50" ht="22.5" customHeight="1" x14ac:dyDescent="0.15">
      <c r="A21" s="288"/>
      <c r="B21" s="289"/>
      <c r="C21" s="289"/>
      <c r="D21" s="289"/>
      <c r="E21" s="289"/>
      <c r="F21" s="290"/>
      <c r="G21" s="893"/>
      <c r="H21" s="894"/>
      <c r="I21" s="894"/>
      <c r="J21" s="894"/>
      <c r="K21" s="894"/>
      <c r="L21" s="894"/>
      <c r="M21" s="894"/>
      <c r="N21" s="894"/>
      <c r="O21" s="895"/>
      <c r="P21" s="900"/>
      <c r="Q21" s="900"/>
      <c r="R21" s="900"/>
      <c r="S21" s="900"/>
      <c r="T21" s="900"/>
      <c r="U21" s="900"/>
      <c r="V21" s="900"/>
      <c r="W21" s="900"/>
      <c r="X21" s="901"/>
      <c r="Y21" s="902" t="s">
        <v>15</v>
      </c>
      <c r="Z21" s="903"/>
      <c r="AA21" s="904"/>
      <c r="AB21" s="384" t="s">
        <v>315</v>
      </c>
      <c r="AC21" s="905"/>
      <c r="AD21" s="905"/>
      <c r="AE21" s="396"/>
      <c r="AF21" s="367"/>
      <c r="AG21" s="367"/>
      <c r="AH21" s="367"/>
      <c r="AI21" s="396"/>
      <c r="AJ21" s="367"/>
      <c r="AK21" s="367"/>
      <c r="AL21" s="367"/>
      <c r="AM21" s="396"/>
      <c r="AN21" s="367"/>
      <c r="AO21" s="367"/>
      <c r="AP21" s="367"/>
      <c r="AQ21" s="276"/>
      <c r="AR21" s="208"/>
      <c r="AS21" s="208"/>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78"/>
      <c r="Z22" s="705"/>
      <c r="AA22" s="706"/>
      <c r="AB22" s="882" t="s">
        <v>12</v>
      </c>
      <c r="AC22" s="883"/>
      <c r="AD22" s="884"/>
      <c r="AE22" s="618" t="s">
        <v>363</v>
      </c>
      <c r="AF22" s="618"/>
      <c r="AG22" s="618"/>
      <c r="AH22" s="618"/>
      <c r="AI22" s="618" t="s">
        <v>364</v>
      </c>
      <c r="AJ22" s="618"/>
      <c r="AK22" s="618"/>
      <c r="AL22" s="618"/>
      <c r="AM22" s="618" t="s">
        <v>365</v>
      </c>
      <c r="AN22" s="618"/>
      <c r="AO22" s="618"/>
      <c r="AP22" s="291"/>
      <c r="AQ22" s="146" t="s">
        <v>361</v>
      </c>
      <c r="AR22" s="149"/>
      <c r="AS22" s="149"/>
      <c r="AT22" s="150"/>
      <c r="AU22" s="810" t="s">
        <v>262</v>
      </c>
      <c r="AV22" s="810"/>
      <c r="AW22" s="810"/>
      <c r="AX22" s="811"/>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79"/>
      <c r="Z23" s="880"/>
      <c r="AA23" s="881"/>
      <c r="AB23" s="885"/>
      <c r="AC23" s="886"/>
      <c r="AD23" s="887"/>
      <c r="AE23" s="619"/>
      <c r="AF23" s="619"/>
      <c r="AG23" s="619"/>
      <c r="AH23" s="619"/>
      <c r="AI23" s="619"/>
      <c r="AJ23" s="619"/>
      <c r="AK23" s="619"/>
      <c r="AL23" s="619"/>
      <c r="AM23" s="619"/>
      <c r="AN23" s="619"/>
      <c r="AO23" s="619"/>
      <c r="AP23" s="294"/>
      <c r="AQ23" s="417"/>
      <c r="AR23" s="280"/>
      <c r="AS23" s="152" t="s">
        <v>362</v>
      </c>
      <c r="AT23" s="153"/>
      <c r="AU23" s="280"/>
      <c r="AV23" s="280"/>
      <c r="AW23" s="278" t="s">
        <v>313</v>
      </c>
      <c r="AX23" s="279"/>
    </row>
    <row r="24" spans="1:50" ht="22.5" customHeight="1" x14ac:dyDescent="0.15">
      <c r="A24" s="284"/>
      <c r="B24" s="282"/>
      <c r="C24" s="282"/>
      <c r="D24" s="282"/>
      <c r="E24" s="282"/>
      <c r="F24" s="283"/>
      <c r="G24" s="404"/>
      <c r="H24" s="888"/>
      <c r="I24" s="888"/>
      <c r="J24" s="888"/>
      <c r="K24" s="888"/>
      <c r="L24" s="888"/>
      <c r="M24" s="888"/>
      <c r="N24" s="888"/>
      <c r="O24" s="889"/>
      <c r="P24" s="111"/>
      <c r="Q24" s="896"/>
      <c r="R24" s="896"/>
      <c r="S24" s="896"/>
      <c r="T24" s="896"/>
      <c r="U24" s="896"/>
      <c r="V24" s="896"/>
      <c r="W24" s="896"/>
      <c r="X24" s="897"/>
      <c r="Y24" s="906" t="s">
        <v>14</v>
      </c>
      <c r="Z24" s="907"/>
      <c r="AA24" s="908"/>
      <c r="AB24" s="330"/>
      <c r="AC24" s="910"/>
      <c r="AD24" s="910"/>
      <c r="AE24" s="396"/>
      <c r="AF24" s="367"/>
      <c r="AG24" s="367"/>
      <c r="AH24" s="367"/>
      <c r="AI24" s="396"/>
      <c r="AJ24" s="367"/>
      <c r="AK24" s="367"/>
      <c r="AL24" s="367"/>
      <c r="AM24" s="396"/>
      <c r="AN24" s="367"/>
      <c r="AO24" s="367"/>
      <c r="AP24" s="367"/>
      <c r="AQ24" s="276"/>
      <c r="AR24" s="208"/>
      <c r="AS24" s="208"/>
      <c r="AT24" s="277"/>
      <c r="AU24" s="367"/>
      <c r="AV24" s="367"/>
      <c r="AW24" s="367"/>
      <c r="AX24" s="368"/>
    </row>
    <row r="25" spans="1:50" ht="22.5" customHeight="1" x14ac:dyDescent="0.15">
      <c r="A25" s="285"/>
      <c r="B25" s="286"/>
      <c r="C25" s="286"/>
      <c r="D25" s="286"/>
      <c r="E25" s="286"/>
      <c r="F25" s="287"/>
      <c r="G25" s="890"/>
      <c r="H25" s="891"/>
      <c r="I25" s="891"/>
      <c r="J25" s="891"/>
      <c r="K25" s="891"/>
      <c r="L25" s="891"/>
      <c r="M25" s="891"/>
      <c r="N25" s="891"/>
      <c r="O25" s="892"/>
      <c r="P25" s="898"/>
      <c r="Q25" s="898"/>
      <c r="R25" s="898"/>
      <c r="S25" s="898"/>
      <c r="T25" s="898"/>
      <c r="U25" s="898"/>
      <c r="V25" s="898"/>
      <c r="W25" s="898"/>
      <c r="X25" s="899"/>
      <c r="Y25" s="267" t="s">
        <v>61</v>
      </c>
      <c r="Z25" s="903"/>
      <c r="AA25" s="904"/>
      <c r="AB25" s="375"/>
      <c r="AC25" s="909"/>
      <c r="AD25" s="909"/>
      <c r="AE25" s="396"/>
      <c r="AF25" s="367"/>
      <c r="AG25" s="367"/>
      <c r="AH25" s="367"/>
      <c r="AI25" s="396"/>
      <c r="AJ25" s="367"/>
      <c r="AK25" s="367"/>
      <c r="AL25" s="367"/>
      <c r="AM25" s="396"/>
      <c r="AN25" s="367"/>
      <c r="AO25" s="367"/>
      <c r="AP25" s="367"/>
      <c r="AQ25" s="276"/>
      <c r="AR25" s="208"/>
      <c r="AS25" s="208"/>
      <c r="AT25" s="277"/>
      <c r="AU25" s="367"/>
      <c r="AV25" s="367"/>
      <c r="AW25" s="367"/>
      <c r="AX25" s="368"/>
    </row>
    <row r="26" spans="1:50" ht="22.5" customHeight="1" x14ac:dyDescent="0.15">
      <c r="A26" s="288"/>
      <c r="B26" s="289"/>
      <c r="C26" s="289"/>
      <c r="D26" s="289"/>
      <c r="E26" s="289"/>
      <c r="F26" s="290"/>
      <c r="G26" s="893"/>
      <c r="H26" s="894"/>
      <c r="I26" s="894"/>
      <c r="J26" s="894"/>
      <c r="K26" s="894"/>
      <c r="L26" s="894"/>
      <c r="M26" s="894"/>
      <c r="N26" s="894"/>
      <c r="O26" s="895"/>
      <c r="P26" s="900"/>
      <c r="Q26" s="900"/>
      <c r="R26" s="900"/>
      <c r="S26" s="900"/>
      <c r="T26" s="900"/>
      <c r="U26" s="900"/>
      <c r="V26" s="900"/>
      <c r="W26" s="900"/>
      <c r="X26" s="901"/>
      <c r="Y26" s="902" t="s">
        <v>15</v>
      </c>
      <c r="Z26" s="903"/>
      <c r="AA26" s="904"/>
      <c r="AB26" s="384" t="s">
        <v>315</v>
      </c>
      <c r="AC26" s="905"/>
      <c r="AD26" s="905"/>
      <c r="AE26" s="396"/>
      <c r="AF26" s="367"/>
      <c r="AG26" s="367"/>
      <c r="AH26" s="367"/>
      <c r="AI26" s="396"/>
      <c r="AJ26" s="367"/>
      <c r="AK26" s="367"/>
      <c r="AL26" s="367"/>
      <c r="AM26" s="396"/>
      <c r="AN26" s="367"/>
      <c r="AO26" s="367"/>
      <c r="AP26" s="367"/>
      <c r="AQ26" s="276"/>
      <c r="AR26" s="208"/>
      <c r="AS26" s="208"/>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78"/>
      <c r="Z27" s="705"/>
      <c r="AA27" s="706"/>
      <c r="AB27" s="882" t="s">
        <v>12</v>
      </c>
      <c r="AC27" s="883"/>
      <c r="AD27" s="884"/>
      <c r="AE27" s="618" t="s">
        <v>363</v>
      </c>
      <c r="AF27" s="618"/>
      <c r="AG27" s="618"/>
      <c r="AH27" s="618"/>
      <c r="AI27" s="618" t="s">
        <v>364</v>
      </c>
      <c r="AJ27" s="618"/>
      <c r="AK27" s="618"/>
      <c r="AL27" s="618"/>
      <c r="AM27" s="618" t="s">
        <v>365</v>
      </c>
      <c r="AN27" s="618"/>
      <c r="AO27" s="618"/>
      <c r="AP27" s="291"/>
      <c r="AQ27" s="146" t="s">
        <v>361</v>
      </c>
      <c r="AR27" s="149"/>
      <c r="AS27" s="149"/>
      <c r="AT27" s="150"/>
      <c r="AU27" s="810" t="s">
        <v>262</v>
      </c>
      <c r="AV27" s="810"/>
      <c r="AW27" s="810"/>
      <c r="AX27" s="811"/>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79"/>
      <c r="Z28" s="880"/>
      <c r="AA28" s="881"/>
      <c r="AB28" s="885"/>
      <c r="AC28" s="886"/>
      <c r="AD28" s="887"/>
      <c r="AE28" s="619"/>
      <c r="AF28" s="619"/>
      <c r="AG28" s="619"/>
      <c r="AH28" s="619"/>
      <c r="AI28" s="619"/>
      <c r="AJ28" s="619"/>
      <c r="AK28" s="619"/>
      <c r="AL28" s="619"/>
      <c r="AM28" s="619"/>
      <c r="AN28" s="619"/>
      <c r="AO28" s="619"/>
      <c r="AP28" s="294"/>
      <c r="AQ28" s="417"/>
      <c r="AR28" s="280"/>
      <c r="AS28" s="152" t="s">
        <v>362</v>
      </c>
      <c r="AT28" s="153"/>
      <c r="AU28" s="280"/>
      <c r="AV28" s="280"/>
      <c r="AW28" s="278" t="s">
        <v>313</v>
      </c>
      <c r="AX28" s="279"/>
    </row>
    <row r="29" spans="1:50" ht="22.5" customHeight="1" x14ac:dyDescent="0.15">
      <c r="A29" s="284"/>
      <c r="B29" s="282"/>
      <c r="C29" s="282"/>
      <c r="D29" s="282"/>
      <c r="E29" s="282"/>
      <c r="F29" s="283"/>
      <c r="G29" s="404"/>
      <c r="H29" s="888"/>
      <c r="I29" s="888"/>
      <c r="J29" s="888"/>
      <c r="K29" s="888"/>
      <c r="L29" s="888"/>
      <c r="M29" s="888"/>
      <c r="N29" s="888"/>
      <c r="O29" s="889"/>
      <c r="P29" s="111"/>
      <c r="Q29" s="896"/>
      <c r="R29" s="896"/>
      <c r="S29" s="896"/>
      <c r="T29" s="896"/>
      <c r="U29" s="896"/>
      <c r="V29" s="896"/>
      <c r="W29" s="896"/>
      <c r="X29" s="897"/>
      <c r="Y29" s="906" t="s">
        <v>14</v>
      </c>
      <c r="Z29" s="907"/>
      <c r="AA29" s="908"/>
      <c r="AB29" s="330"/>
      <c r="AC29" s="910"/>
      <c r="AD29" s="910"/>
      <c r="AE29" s="396"/>
      <c r="AF29" s="367"/>
      <c r="AG29" s="367"/>
      <c r="AH29" s="367"/>
      <c r="AI29" s="396"/>
      <c r="AJ29" s="367"/>
      <c r="AK29" s="367"/>
      <c r="AL29" s="367"/>
      <c r="AM29" s="396"/>
      <c r="AN29" s="367"/>
      <c r="AO29" s="367"/>
      <c r="AP29" s="367"/>
      <c r="AQ29" s="276"/>
      <c r="AR29" s="208"/>
      <c r="AS29" s="208"/>
      <c r="AT29" s="277"/>
      <c r="AU29" s="367"/>
      <c r="AV29" s="367"/>
      <c r="AW29" s="367"/>
      <c r="AX29" s="368"/>
    </row>
    <row r="30" spans="1:50" ht="22.5" customHeight="1" x14ac:dyDescent="0.15">
      <c r="A30" s="285"/>
      <c r="B30" s="286"/>
      <c r="C30" s="286"/>
      <c r="D30" s="286"/>
      <c r="E30" s="286"/>
      <c r="F30" s="287"/>
      <c r="G30" s="890"/>
      <c r="H30" s="891"/>
      <c r="I30" s="891"/>
      <c r="J30" s="891"/>
      <c r="K30" s="891"/>
      <c r="L30" s="891"/>
      <c r="M30" s="891"/>
      <c r="N30" s="891"/>
      <c r="O30" s="892"/>
      <c r="P30" s="898"/>
      <c r="Q30" s="898"/>
      <c r="R30" s="898"/>
      <c r="S30" s="898"/>
      <c r="T30" s="898"/>
      <c r="U30" s="898"/>
      <c r="V30" s="898"/>
      <c r="W30" s="898"/>
      <c r="X30" s="899"/>
      <c r="Y30" s="267" t="s">
        <v>61</v>
      </c>
      <c r="Z30" s="903"/>
      <c r="AA30" s="904"/>
      <c r="AB30" s="375"/>
      <c r="AC30" s="909"/>
      <c r="AD30" s="909"/>
      <c r="AE30" s="396"/>
      <c r="AF30" s="367"/>
      <c r="AG30" s="367"/>
      <c r="AH30" s="367"/>
      <c r="AI30" s="396"/>
      <c r="AJ30" s="367"/>
      <c r="AK30" s="367"/>
      <c r="AL30" s="367"/>
      <c r="AM30" s="396"/>
      <c r="AN30" s="367"/>
      <c r="AO30" s="367"/>
      <c r="AP30" s="367"/>
      <c r="AQ30" s="276"/>
      <c r="AR30" s="208"/>
      <c r="AS30" s="208"/>
      <c r="AT30" s="277"/>
      <c r="AU30" s="367"/>
      <c r="AV30" s="367"/>
      <c r="AW30" s="367"/>
      <c r="AX30" s="368"/>
    </row>
    <row r="31" spans="1:50" ht="22.5" customHeight="1" x14ac:dyDescent="0.15">
      <c r="A31" s="288"/>
      <c r="B31" s="289"/>
      <c r="C31" s="289"/>
      <c r="D31" s="289"/>
      <c r="E31" s="289"/>
      <c r="F31" s="290"/>
      <c r="G31" s="893"/>
      <c r="H31" s="894"/>
      <c r="I31" s="894"/>
      <c r="J31" s="894"/>
      <c r="K31" s="894"/>
      <c r="L31" s="894"/>
      <c r="M31" s="894"/>
      <c r="N31" s="894"/>
      <c r="O31" s="895"/>
      <c r="P31" s="900"/>
      <c r="Q31" s="900"/>
      <c r="R31" s="900"/>
      <c r="S31" s="900"/>
      <c r="T31" s="900"/>
      <c r="U31" s="900"/>
      <c r="V31" s="900"/>
      <c r="W31" s="900"/>
      <c r="X31" s="901"/>
      <c r="Y31" s="902" t="s">
        <v>15</v>
      </c>
      <c r="Z31" s="903"/>
      <c r="AA31" s="904"/>
      <c r="AB31" s="384" t="s">
        <v>315</v>
      </c>
      <c r="AC31" s="905"/>
      <c r="AD31" s="905"/>
      <c r="AE31" s="396"/>
      <c r="AF31" s="367"/>
      <c r="AG31" s="367"/>
      <c r="AH31" s="367"/>
      <c r="AI31" s="396"/>
      <c r="AJ31" s="367"/>
      <c r="AK31" s="367"/>
      <c r="AL31" s="367"/>
      <c r="AM31" s="396"/>
      <c r="AN31" s="367"/>
      <c r="AO31" s="367"/>
      <c r="AP31" s="367"/>
      <c r="AQ31" s="276"/>
      <c r="AR31" s="208"/>
      <c r="AS31" s="208"/>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78"/>
      <c r="Z32" s="705"/>
      <c r="AA32" s="706"/>
      <c r="AB32" s="882" t="s">
        <v>12</v>
      </c>
      <c r="AC32" s="883"/>
      <c r="AD32" s="884"/>
      <c r="AE32" s="618" t="s">
        <v>363</v>
      </c>
      <c r="AF32" s="618"/>
      <c r="AG32" s="618"/>
      <c r="AH32" s="618"/>
      <c r="AI32" s="618" t="s">
        <v>364</v>
      </c>
      <c r="AJ32" s="618"/>
      <c r="AK32" s="618"/>
      <c r="AL32" s="618"/>
      <c r="AM32" s="618" t="s">
        <v>365</v>
      </c>
      <c r="AN32" s="618"/>
      <c r="AO32" s="618"/>
      <c r="AP32" s="291"/>
      <c r="AQ32" s="146" t="s">
        <v>361</v>
      </c>
      <c r="AR32" s="149"/>
      <c r="AS32" s="149"/>
      <c r="AT32" s="150"/>
      <c r="AU32" s="810" t="s">
        <v>262</v>
      </c>
      <c r="AV32" s="810"/>
      <c r="AW32" s="810"/>
      <c r="AX32" s="811"/>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79"/>
      <c r="Z33" s="880"/>
      <c r="AA33" s="881"/>
      <c r="AB33" s="885"/>
      <c r="AC33" s="886"/>
      <c r="AD33" s="887"/>
      <c r="AE33" s="619"/>
      <c r="AF33" s="619"/>
      <c r="AG33" s="619"/>
      <c r="AH33" s="619"/>
      <c r="AI33" s="619"/>
      <c r="AJ33" s="619"/>
      <c r="AK33" s="619"/>
      <c r="AL33" s="619"/>
      <c r="AM33" s="619"/>
      <c r="AN33" s="619"/>
      <c r="AO33" s="619"/>
      <c r="AP33" s="294"/>
      <c r="AQ33" s="417"/>
      <c r="AR33" s="280"/>
      <c r="AS33" s="152" t="s">
        <v>362</v>
      </c>
      <c r="AT33" s="153"/>
      <c r="AU33" s="280"/>
      <c r="AV33" s="280"/>
      <c r="AW33" s="278" t="s">
        <v>313</v>
      </c>
      <c r="AX33" s="279"/>
    </row>
    <row r="34" spans="1:50" ht="22.5" customHeight="1" x14ac:dyDescent="0.15">
      <c r="A34" s="284"/>
      <c r="B34" s="282"/>
      <c r="C34" s="282"/>
      <c r="D34" s="282"/>
      <c r="E34" s="282"/>
      <c r="F34" s="283"/>
      <c r="G34" s="404"/>
      <c r="H34" s="888"/>
      <c r="I34" s="888"/>
      <c r="J34" s="888"/>
      <c r="K34" s="888"/>
      <c r="L34" s="888"/>
      <c r="M34" s="888"/>
      <c r="N34" s="888"/>
      <c r="O34" s="889"/>
      <c r="P34" s="111"/>
      <c r="Q34" s="896"/>
      <c r="R34" s="896"/>
      <c r="S34" s="896"/>
      <c r="T34" s="896"/>
      <c r="U34" s="896"/>
      <c r="V34" s="896"/>
      <c r="W34" s="896"/>
      <c r="X34" s="897"/>
      <c r="Y34" s="906" t="s">
        <v>14</v>
      </c>
      <c r="Z34" s="907"/>
      <c r="AA34" s="908"/>
      <c r="AB34" s="330"/>
      <c r="AC34" s="910"/>
      <c r="AD34" s="910"/>
      <c r="AE34" s="396"/>
      <c r="AF34" s="367"/>
      <c r="AG34" s="367"/>
      <c r="AH34" s="367"/>
      <c r="AI34" s="396"/>
      <c r="AJ34" s="367"/>
      <c r="AK34" s="367"/>
      <c r="AL34" s="367"/>
      <c r="AM34" s="396"/>
      <c r="AN34" s="367"/>
      <c r="AO34" s="367"/>
      <c r="AP34" s="367"/>
      <c r="AQ34" s="276"/>
      <c r="AR34" s="208"/>
      <c r="AS34" s="208"/>
      <c r="AT34" s="277"/>
      <c r="AU34" s="367"/>
      <c r="AV34" s="367"/>
      <c r="AW34" s="367"/>
      <c r="AX34" s="368"/>
    </row>
    <row r="35" spans="1:50" ht="22.5" customHeight="1" x14ac:dyDescent="0.15">
      <c r="A35" s="285"/>
      <c r="B35" s="286"/>
      <c r="C35" s="286"/>
      <c r="D35" s="286"/>
      <c r="E35" s="286"/>
      <c r="F35" s="287"/>
      <c r="G35" s="890"/>
      <c r="H35" s="891"/>
      <c r="I35" s="891"/>
      <c r="J35" s="891"/>
      <c r="K35" s="891"/>
      <c r="L35" s="891"/>
      <c r="M35" s="891"/>
      <c r="N35" s="891"/>
      <c r="O35" s="892"/>
      <c r="P35" s="898"/>
      <c r="Q35" s="898"/>
      <c r="R35" s="898"/>
      <c r="S35" s="898"/>
      <c r="T35" s="898"/>
      <c r="U35" s="898"/>
      <c r="V35" s="898"/>
      <c r="W35" s="898"/>
      <c r="X35" s="899"/>
      <c r="Y35" s="267" t="s">
        <v>61</v>
      </c>
      <c r="Z35" s="903"/>
      <c r="AA35" s="904"/>
      <c r="AB35" s="375"/>
      <c r="AC35" s="909"/>
      <c r="AD35" s="909"/>
      <c r="AE35" s="396"/>
      <c r="AF35" s="367"/>
      <c r="AG35" s="367"/>
      <c r="AH35" s="367"/>
      <c r="AI35" s="396"/>
      <c r="AJ35" s="367"/>
      <c r="AK35" s="367"/>
      <c r="AL35" s="367"/>
      <c r="AM35" s="396"/>
      <c r="AN35" s="367"/>
      <c r="AO35" s="367"/>
      <c r="AP35" s="367"/>
      <c r="AQ35" s="276"/>
      <c r="AR35" s="208"/>
      <c r="AS35" s="208"/>
      <c r="AT35" s="277"/>
      <c r="AU35" s="367"/>
      <c r="AV35" s="367"/>
      <c r="AW35" s="367"/>
      <c r="AX35" s="368"/>
    </row>
    <row r="36" spans="1:50" ht="22.5" customHeight="1" x14ac:dyDescent="0.15">
      <c r="A36" s="288"/>
      <c r="B36" s="289"/>
      <c r="C36" s="289"/>
      <c r="D36" s="289"/>
      <c r="E36" s="289"/>
      <c r="F36" s="290"/>
      <c r="G36" s="893"/>
      <c r="H36" s="894"/>
      <c r="I36" s="894"/>
      <c r="J36" s="894"/>
      <c r="K36" s="894"/>
      <c r="L36" s="894"/>
      <c r="M36" s="894"/>
      <c r="N36" s="894"/>
      <c r="O36" s="895"/>
      <c r="P36" s="900"/>
      <c r="Q36" s="900"/>
      <c r="R36" s="900"/>
      <c r="S36" s="900"/>
      <c r="T36" s="900"/>
      <c r="U36" s="900"/>
      <c r="V36" s="900"/>
      <c r="W36" s="900"/>
      <c r="X36" s="901"/>
      <c r="Y36" s="902" t="s">
        <v>15</v>
      </c>
      <c r="Z36" s="903"/>
      <c r="AA36" s="904"/>
      <c r="AB36" s="384" t="s">
        <v>315</v>
      </c>
      <c r="AC36" s="905"/>
      <c r="AD36" s="905"/>
      <c r="AE36" s="396"/>
      <c r="AF36" s="367"/>
      <c r="AG36" s="367"/>
      <c r="AH36" s="367"/>
      <c r="AI36" s="396"/>
      <c r="AJ36" s="367"/>
      <c r="AK36" s="367"/>
      <c r="AL36" s="367"/>
      <c r="AM36" s="396"/>
      <c r="AN36" s="367"/>
      <c r="AO36" s="367"/>
      <c r="AP36" s="367"/>
      <c r="AQ36" s="276"/>
      <c r="AR36" s="208"/>
      <c r="AS36" s="208"/>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78"/>
      <c r="Z37" s="705"/>
      <c r="AA37" s="706"/>
      <c r="AB37" s="882" t="s">
        <v>12</v>
      </c>
      <c r="AC37" s="883"/>
      <c r="AD37" s="884"/>
      <c r="AE37" s="618" t="s">
        <v>363</v>
      </c>
      <c r="AF37" s="618"/>
      <c r="AG37" s="618"/>
      <c r="AH37" s="618"/>
      <c r="AI37" s="618" t="s">
        <v>364</v>
      </c>
      <c r="AJ37" s="618"/>
      <c r="AK37" s="618"/>
      <c r="AL37" s="618"/>
      <c r="AM37" s="618" t="s">
        <v>365</v>
      </c>
      <c r="AN37" s="618"/>
      <c r="AO37" s="618"/>
      <c r="AP37" s="291"/>
      <c r="AQ37" s="146" t="s">
        <v>361</v>
      </c>
      <c r="AR37" s="149"/>
      <c r="AS37" s="149"/>
      <c r="AT37" s="150"/>
      <c r="AU37" s="810" t="s">
        <v>262</v>
      </c>
      <c r="AV37" s="810"/>
      <c r="AW37" s="810"/>
      <c r="AX37" s="811"/>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79"/>
      <c r="Z38" s="880"/>
      <c r="AA38" s="881"/>
      <c r="AB38" s="885"/>
      <c r="AC38" s="886"/>
      <c r="AD38" s="887"/>
      <c r="AE38" s="619"/>
      <c r="AF38" s="619"/>
      <c r="AG38" s="619"/>
      <c r="AH38" s="619"/>
      <c r="AI38" s="619"/>
      <c r="AJ38" s="619"/>
      <c r="AK38" s="619"/>
      <c r="AL38" s="619"/>
      <c r="AM38" s="619"/>
      <c r="AN38" s="619"/>
      <c r="AO38" s="619"/>
      <c r="AP38" s="294"/>
      <c r="AQ38" s="417"/>
      <c r="AR38" s="280"/>
      <c r="AS38" s="152" t="s">
        <v>362</v>
      </c>
      <c r="AT38" s="153"/>
      <c r="AU38" s="280"/>
      <c r="AV38" s="280"/>
      <c r="AW38" s="278" t="s">
        <v>313</v>
      </c>
      <c r="AX38" s="279"/>
    </row>
    <row r="39" spans="1:50" ht="22.5" customHeight="1" x14ac:dyDescent="0.15">
      <c r="A39" s="284"/>
      <c r="B39" s="282"/>
      <c r="C39" s="282"/>
      <c r="D39" s="282"/>
      <c r="E39" s="282"/>
      <c r="F39" s="283"/>
      <c r="G39" s="404"/>
      <c r="H39" s="888"/>
      <c r="I39" s="888"/>
      <c r="J39" s="888"/>
      <c r="K39" s="888"/>
      <c r="L39" s="888"/>
      <c r="M39" s="888"/>
      <c r="N39" s="888"/>
      <c r="O39" s="889"/>
      <c r="P39" s="111"/>
      <c r="Q39" s="896"/>
      <c r="R39" s="896"/>
      <c r="S39" s="896"/>
      <c r="T39" s="896"/>
      <c r="U39" s="896"/>
      <c r="V39" s="896"/>
      <c r="W39" s="896"/>
      <c r="X39" s="897"/>
      <c r="Y39" s="906" t="s">
        <v>14</v>
      </c>
      <c r="Z39" s="907"/>
      <c r="AA39" s="908"/>
      <c r="AB39" s="330"/>
      <c r="AC39" s="910"/>
      <c r="AD39" s="910"/>
      <c r="AE39" s="396"/>
      <c r="AF39" s="367"/>
      <c r="AG39" s="367"/>
      <c r="AH39" s="367"/>
      <c r="AI39" s="396"/>
      <c r="AJ39" s="367"/>
      <c r="AK39" s="367"/>
      <c r="AL39" s="367"/>
      <c r="AM39" s="396"/>
      <c r="AN39" s="367"/>
      <c r="AO39" s="367"/>
      <c r="AP39" s="367"/>
      <c r="AQ39" s="276"/>
      <c r="AR39" s="208"/>
      <c r="AS39" s="208"/>
      <c r="AT39" s="277"/>
      <c r="AU39" s="367"/>
      <c r="AV39" s="367"/>
      <c r="AW39" s="367"/>
      <c r="AX39" s="368"/>
    </row>
    <row r="40" spans="1:50" ht="22.5" customHeight="1" x14ac:dyDescent="0.15">
      <c r="A40" s="285"/>
      <c r="B40" s="286"/>
      <c r="C40" s="286"/>
      <c r="D40" s="286"/>
      <c r="E40" s="286"/>
      <c r="F40" s="287"/>
      <c r="G40" s="890"/>
      <c r="H40" s="891"/>
      <c r="I40" s="891"/>
      <c r="J40" s="891"/>
      <c r="K40" s="891"/>
      <c r="L40" s="891"/>
      <c r="M40" s="891"/>
      <c r="N40" s="891"/>
      <c r="O40" s="892"/>
      <c r="P40" s="898"/>
      <c r="Q40" s="898"/>
      <c r="R40" s="898"/>
      <c r="S40" s="898"/>
      <c r="T40" s="898"/>
      <c r="U40" s="898"/>
      <c r="V40" s="898"/>
      <c r="W40" s="898"/>
      <c r="X40" s="899"/>
      <c r="Y40" s="267" t="s">
        <v>61</v>
      </c>
      <c r="Z40" s="903"/>
      <c r="AA40" s="904"/>
      <c r="AB40" s="375"/>
      <c r="AC40" s="909"/>
      <c r="AD40" s="909"/>
      <c r="AE40" s="396"/>
      <c r="AF40" s="367"/>
      <c r="AG40" s="367"/>
      <c r="AH40" s="367"/>
      <c r="AI40" s="396"/>
      <c r="AJ40" s="367"/>
      <c r="AK40" s="367"/>
      <c r="AL40" s="367"/>
      <c r="AM40" s="396"/>
      <c r="AN40" s="367"/>
      <c r="AO40" s="367"/>
      <c r="AP40" s="367"/>
      <c r="AQ40" s="276"/>
      <c r="AR40" s="208"/>
      <c r="AS40" s="208"/>
      <c r="AT40" s="277"/>
      <c r="AU40" s="367"/>
      <c r="AV40" s="367"/>
      <c r="AW40" s="367"/>
      <c r="AX40" s="368"/>
    </row>
    <row r="41" spans="1:50" ht="22.5" customHeight="1" x14ac:dyDescent="0.15">
      <c r="A41" s="288"/>
      <c r="B41" s="289"/>
      <c r="C41" s="289"/>
      <c r="D41" s="289"/>
      <c r="E41" s="289"/>
      <c r="F41" s="290"/>
      <c r="G41" s="893"/>
      <c r="H41" s="894"/>
      <c r="I41" s="894"/>
      <c r="J41" s="894"/>
      <c r="K41" s="894"/>
      <c r="L41" s="894"/>
      <c r="M41" s="894"/>
      <c r="N41" s="894"/>
      <c r="O41" s="895"/>
      <c r="P41" s="900"/>
      <c r="Q41" s="900"/>
      <c r="R41" s="900"/>
      <c r="S41" s="900"/>
      <c r="T41" s="900"/>
      <c r="U41" s="900"/>
      <c r="V41" s="900"/>
      <c r="W41" s="900"/>
      <c r="X41" s="901"/>
      <c r="Y41" s="902" t="s">
        <v>15</v>
      </c>
      <c r="Z41" s="903"/>
      <c r="AA41" s="904"/>
      <c r="AB41" s="384" t="s">
        <v>315</v>
      </c>
      <c r="AC41" s="905"/>
      <c r="AD41" s="905"/>
      <c r="AE41" s="396"/>
      <c r="AF41" s="367"/>
      <c r="AG41" s="367"/>
      <c r="AH41" s="367"/>
      <c r="AI41" s="396"/>
      <c r="AJ41" s="367"/>
      <c r="AK41" s="367"/>
      <c r="AL41" s="367"/>
      <c r="AM41" s="396"/>
      <c r="AN41" s="367"/>
      <c r="AO41" s="367"/>
      <c r="AP41" s="367"/>
      <c r="AQ41" s="276"/>
      <c r="AR41" s="208"/>
      <c r="AS41" s="208"/>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78"/>
      <c r="Z42" s="705"/>
      <c r="AA42" s="706"/>
      <c r="AB42" s="882" t="s">
        <v>12</v>
      </c>
      <c r="AC42" s="883"/>
      <c r="AD42" s="884"/>
      <c r="AE42" s="618" t="s">
        <v>363</v>
      </c>
      <c r="AF42" s="618"/>
      <c r="AG42" s="618"/>
      <c r="AH42" s="618"/>
      <c r="AI42" s="618" t="s">
        <v>364</v>
      </c>
      <c r="AJ42" s="618"/>
      <c r="AK42" s="618"/>
      <c r="AL42" s="618"/>
      <c r="AM42" s="618" t="s">
        <v>365</v>
      </c>
      <c r="AN42" s="618"/>
      <c r="AO42" s="618"/>
      <c r="AP42" s="291"/>
      <c r="AQ42" s="146" t="s">
        <v>361</v>
      </c>
      <c r="AR42" s="149"/>
      <c r="AS42" s="149"/>
      <c r="AT42" s="150"/>
      <c r="AU42" s="810" t="s">
        <v>262</v>
      </c>
      <c r="AV42" s="810"/>
      <c r="AW42" s="810"/>
      <c r="AX42" s="811"/>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79"/>
      <c r="Z43" s="880"/>
      <c r="AA43" s="881"/>
      <c r="AB43" s="885"/>
      <c r="AC43" s="886"/>
      <c r="AD43" s="887"/>
      <c r="AE43" s="619"/>
      <c r="AF43" s="619"/>
      <c r="AG43" s="619"/>
      <c r="AH43" s="619"/>
      <c r="AI43" s="619"/>
      <c r="AJ43" s="619"/>
      <c r="AK43" s="619"/>
      <c r="AL43" s="619"/>
      <c r="AM43" s="619"/>
      <c r="AN43" s="619"/>
      <c r="AO43" s="619"/>
      <c r="AP43" s="294"/>
      <c r="AQ43" s="417"/>
      <c r="AR43" s="280"/>
      <c r="AS43" s="152" t="s">
        <v>362</v>
      </c>
      <c r="AT43" s="153"/>
      <c r="AU43" s="280"/>
      <c r="AV43" s="280"/>
      <c r="AW43" s="278" t="s">
        <v>313</v>
      </c>
      <c r="AX43" s="279"/>
    </row>
    <row r="44" spans="1:50" ht="22.5" customHeight="1" x14ac:dyDescent="0.15">
      <c r="A44" s="284"/>
      <c r="B44" s="282"/>
      <c r="C44" s="282"/>
      <c r="D44" s="282"/>
      <c r="E44" s="282"/>
      <c r="F44" s="283"/>
      <c r="G44" s="404"/>
      <c r="H44" s="888"/>
      <c r="I44" s="888"/>
      <c r="J44" s="888"/>
      <c r="K44" s="888"/>
      <c r="L44" s="888"/>
      <c r="M44" s="888"/>
      <c r="N44" s="888"/>
      <c r="O44" s="889"/>
      <c r="P44" s="111"/>
      <c r="Q44" s="896"/>
      <c r="R44" s="896"/>
      <c r="S44" s="896"/>
      <c r="T44" s="896"/>
      <c r="U44" s="896"/>
      <c r="V44" s="896"/>
      <c r="W44" s="896"/>
      <c r="X44" s="897"/>
      <c r="Y44" s="906" t="s">
        <v>14</v>
      </c>
      <c r="Z44" s="907"/>
      <c r="AA44" s="908"/>
      <c r="AB44" s="330"/>
      <c r="AC44" s="910"/>
      <c r="AD44" s="910"/>
      <c r="AE44" s="396"/>
      <c r="AF44" s="367"/>
      <c r="AG44" s="367"/>
      <c r="AH44" s="367"/>
      <c r="AI44" s="396"/>
      <c r="AJ44" s="367"/>
      <c r="AK44" s="367"/>
      <c r="AL44" s="367"/>
      <c r="AM44" s="396"/>
      <c r="AN44" s="367"/>
      <c r="AO44" s="367"/>
      <c r="AP44" s="367"/>
      <c r="AQ44" s="276"/>
      <c r="AR44" s="208"/>
      <c r="AS44" s="208"/>
      <c r="AT44" s="277"/>
      <c r="AU44" s="367"/>
      <c r="AV44" s="367"/>
      <c r="AW44" s="367"/>
      <c r="AX44" s="368"/>
    </row>
    <row r="45" spans="1:50" ht="22.5" customHeight="1" x14ac:dyDescent="0.15">
      <c r="A45" s="285"/>
      <c r="B45" s="286"/>
      <c r="C45" s="286"/>
      <c r="D45" s="286"/>
      <c r="E45" s="286"/>
      <c r="F45" s="287"/>
      <c r="G45" s="890"/>
      <c r="H45" s="891"/>
      <c r="I45" s="891"/>
      <c r="J45" s="891"/>
      <c r="K45" s="891"/>
      <c r="L45" s="891"/>
      <c r="M45" s="891"/>
      <c r="N45" s="891"/>
      <c r="O45" s="892"/>
      <c r="P45" s="898"/>
      <c r="Q45" s="898"/>
      <c r="R45" s="898"/>
      <c r="S45" s="898"/>
      <c r="T45" s="898"/>
      <c r="U45" s="898"/>
      <c r="V45" s="898"/>
      <c r="W45" s="898"/>
      <c r="X45" s="899"/>
      <c r="Y45" s="267" t="s">
        <v>61</v>
      </c>
      <c r="Z45" s="903"/>
      <c r="AA45" s="904"/>
      <c r="AB45" s="375"/>
      <c r="AC45" s="909"/>
      <c r="AD45" s="909"/>
      <c r="AE45" s="396"/>
      <c r="AF45" s="367"/>
      <c r="AG45" s="367"/>
      <c r="AH45" s="367"/>
      <c r="AI45" s="396"/>
      <c r="AJ45" s="367"/>
      <c r="AK45" s="367"/>
      <c r="AL45" s="367"/>
      <c r="AM45" s="396"/>
      <c r="AN45" s="367"/>
      <c r="AO45" s="367"/>
      <c r="AP45" s="367"/>
      <c r="AQ45" s="276"/>
      <c r="AR45" s="208"/>
      <c r="AS45" s="208"/>
      <c r="AT45" s="277"/>
      <c r="AU45" s="367"/>
      <c r="AV45" s="367"/>
      <c r="AW45" s="367"/>
      <c r="AX45" s="368"/>
    </row>
    <row r="46" spans="1:50" ht="22.5" customHeight="1" x14ac:dyDescent="0.15">
      <c r="A46" s="288"/>
      <c r="B46" s="289"/>
      <c r="C46" s="289"/>
      <c r="D46" s="289"/>
      <c r="E46" s="289"/>
      <c r="F46" s="290"/>
      <c r="G46" s="893"/>
      <c r="H46" s="894"/>
      <c r="I46" s="894"/>
      <c r="J46" s="894"/>
      <c r="K46" s="894"/>
      <c r="L46" s="894"/>
      <c r="M46" s="894"/>
      <c r="N46" s="894"/>
      <c r="O46" s="895"/>
      <c r="P46" s="900"/>
      <c r="Q46" s="900"/>
      <c r="R46" s="900"/>
      <c r="S46" s="900"/>
      <c r="T46" s="900"/>
      <c r="U46" s="900"/>
      <c r="V46" s="900"/>
      <c r="W46" s="900"/>
      <c r="X46" s="901"/>
      <c r="Y46" s="902" t="s">
        <v>15</v>
      </c>
      <c r="Z46" s="903"/>
      <c r="AA46" s="904"/>
      <c r="AB46" s="384" t="s">
        <v>315</v>
      </c>
      <c r="AC46" s="905"/>
      <c r="AD46" s="905"/>
      <c r="AE46" s="396"/>
      <c r="AF46" s="367"/>
      <c r="AG46" s="367"/>
      <c r="AH46" s="367"/>
      <c r="AI46" s="396"/>
      <c r="AJ46" s="367"/>
      <c r="AK46" s="367"/>
      <c r="AL46" s="367"/>
      <c r="AM46" s="396"/>
      <c r="AN46" s="367"/>
      <c r="AO46" s="367"/>
      <c r="AP46" s="367"/>
      <c r="AQ46" s="276"/>
      <c r="AR46" s="208"/>
      <c r="AS46" s="208"/>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78"/>
      <c r="Z47" s="705"/>
      <c r="AA47" s="706"/>
      <c r="AB47" s="882" t="s">
        <v>12</v>
      </c>
      <c r="AC47" s="883"/>
      <c r="AD47" s="884"/>
      <c r="AE47" s="618" t="s">
        <v>363</v>
      </c>
      <c r="AF47" s="618"/>
      <c r="AG47" s="618"/>
      <c r="AH47" s="618"/>
      <c r="AI47" s="618" t="s">
        <v>364</v>
      </c>
      <c r="AJ47" s="618"/>
      <c r="AK47" s="618"/>
      <c r="AL47" s="618"/>
      <c r="AM47" s="618" t="s">
        <v>365</v>
      </c>
      <c r="AN47" s="618"/>
      <c r="AO47" s="618"/>
      <c r="AP47" s="291"/>
      <c r="AQ47" s="146" t="s">
        <v>361</v>
      </c>
      <c r="AR47" s="149"/>
      <c r="AS47" s="149"/>
      <c r="AT47" s="150"/>
      <c r="AU47" s="810" t="s">
        <v>262</v>
      </c>
      <c r="AV47" s="810"/>
      <c r="AW47" s="810"/>
      <c r="AX47" s="811"/>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79"/>
      <c r="Z48" s="880"/>
      <c r="AA48" s="881"/>
      <c r="AB48" s="885"/>
      <c r="AC48" s="886"/>
      <c r="AD48" s="887"/>
      <c r="AE48" s="619"/>
      <c r="AF48" s="619"/>
      <c r="AG48" s="619"/>
      <c r="AH48" s="619"/>
      <c r="AI48" s="619"/>
      <c r="AJ48" s="619"/>
      <c r="AK48" s="619"/>
      <c r="AL48" s="619"/>
      <c r="AM48" s="619"/>
      <c r="AN48" s="619"/>
      <c r="AO48" s="619"/>
      <c r="AP48" s="294"/>
      <c r="AQ48" s="417"/>
      <c r="AR48" s="280"/>
      <c r="AS48" s="152" t="s">
        <v>362</v>
      </c>
      <c r="AT48" s="153"/>
      <c r="AU48" s="280"/>
      <c r="AV48" s="280"/>
      <c r="AW48" s="278" t="s">
        <v>313</v>
      </c>
      <c r="AX48" s="279"/>
    </row>
    <row r="49" spans="1:50" ht="22.5" customHeight="1" x14ac:dyDescent="0.15">
      <c r="A49" s="284"/>
      <c r="B49" s="282"/>
      <c r="C49" s="282"/>
      <c r="D49" s="282"/>
      <c r="E49" s="282"/>
      <c r="F49" s="283"/>
      <c r="G49" s="404"/>
      <c r="H49" s="888"/>
      <c r="I49" s="888"/>
      <c r="J49" s="888"/>
      <c r="K49" s="888"/>
      <c r="L49" s="888"/>
      <c r="M49" s="888"/>
      <c r="N49" s="888"/>
      <c r="O49" s="889"/>
      <c r="P49" s="111"/>
      <c r="Q49" s="896"/>
      <c r="R49" s="896"/>
      <c r="S49" s="896"/>
      <c r="T49" s="896"/>
      <c r="U49" s="896"/>
      <c r="V49" s="896"/>
      <c r="W49" s="896"/>
      <c r="X49" s="897"/>
      <c r="Y49" s="906" t="s">
        <v>14</v>
      </c>
      <c r="Z49" s="907"/>
      <c r="AA49" s="908"/>
      <c r="AB49" s="330"/>
      <c r="AC49" s="910"/>
      <c r="AD49" s="910"/>
      <c r="AE49" s="396"/>
      <c r="AF49" s="367"/>
      <c r="AG49" s="367"/>
      <c r="AH49" s="367"/>
      <c r="AI49" s="396"/>
      <c r="AJ49" s="367"/>
      <c r="AK49" s="367"/>
      <c r="AL49" s="367"/>
      <c r="AM49" s="396"/>
      <c r="AN49" s="367"/>
      <c r="AO49" s="367"/>
      <c r="AP49" s="367"/>
      <c r="AQ49" s="276"/>
      <c r="AR49" s="208"/>
      <c r="AS49" s="208"/>
      <c r="AT49" s="277"/>
      <c r="AU49" s="367"/>
      <c r="AV49" s="367"/>
      <c r="AW49" s="367"/>
      <c r="AX49" s="368"/>
    </row>
    <row r="50" spans="1:50" ht="22.5" customHeight="1" x14ac:dyDescent="0.15">
      <c r="A50" s="285"/>
      <c r="B50" s="286"/>
      <c r="C50" s="286"/>
      <c r="D50" s="286"/>
      <c r="E50" s="286"/>
      <c r="F50" s="287"/>
      <c r="G50" s="890"/>
      <c r="H50" s="891"/>
      <c r="I50" s="891"/>
      <c r="J50" s="891"/>
      <c r="K50" s="891"/>
      <c r="L50" s="891"/>
      <c r="M50" s="891"/>
      <c r="N50" s="891"/>
      <c r="O50" s="892"/>
      <c r="P50" s="898"/>
      <c r="Q50" s="898"/>
      <c r="R50" s="898"/>
      <c r="S50" s="898"/>
      <c r="T50" s="898"/>
      <c r="U50" s="898"/>
      <c r="V50" s="898"/>
      <c r="W50" s="898"/>
      <c r="X50" s="899"/>
      <c r="Y50" s="267" t="s">
        <v>61</v>
      </c>
      <c r="Z50" s="903"/>
      <c r="AA50" s="904"/>
      <c r="AB50" s="375"/>
      <c r="AC50" s="909"/>
      <c r="AD50" s="909"/>
      <c r="AE50" s="396"/>
      <c r="AF50" s="367"/>
      <c r="AG50" s="367"/>
      <c r="AH50" s="367"/>
      <c r="AI50" s="396"/>
      <c r="AJ50" s="367"/>
      <c r="AK50" s="367"/>
      <c r="AL50" s="367"/>
      <c r="AM50" s="396"/>
      <c r="AN50" s="367"/>
      <c r="AO50" s="367"/>
      <c r="AP50" s="367"/>
      <c r="AQ50" s="276"/>
      <c r="AR50" s="208"/>
      <c r="AS50" s="208"/>
      <c r="AT50" s="277"/>
      <c r="AU50" s="367"/>
      <c r="AV50" s="367"/>
      <c r="AW50" s="367"/>
      <c r="AX50" s="368"/>
    </row>
    <row r="51" spans="1:50" ht="22.5" customHeight="1" x14ac:dyDescent="0.15">
      <c r="A51" s="288"/>
      <c r="B51" s="289"/>
      <c r="C51" s="289"/>
      <c r="D51" s="289"/>
      <c r="E51" s="289"/>
      <c r="F51" s="290"/>
      <c r="G51" s="893"/>
      <c r="H51" s="894"/>
      <c r="I51" s="894"/>
      <c r="J51" s="894"/>
      <c r="K51" s="894"/>
      <c r="L51" s="894"/>
      <c r="M51" s="894"/>
      <c r="N51" s="894"/>
      <c r="O51" s="895"/>
      <c r="P51" s="900"/>
      <c r="Q51" s="900"/>
      <c r="R51" s="900"/>
      <c r="S51" s="900"/>
      <c r="T51" s="900"/>
      <c r="U51" s="900"/>
      <c r="V51" s="900"/>
      <c r="W51" s="900"/>
      <c r="X51" s="901"/>
      <c r="Y51" s="902" t="s">
        <v>15</v>
      </c>
      <c r="Z51" s="903"/>
      <c r="AA51" s="904"/>
      <c r="AB51" s="747" t="s">
        <v>315</v>
      </c>
      <c r="AC51" s="846"/>
      <c r="AD51" s="846"/>
      <c r="AE51" s="396"/>
      <c r="AF51" s="367"/>
      <c r="AG51" s="367"/>
      <c r="AH51" s="367"/>
      <c r="AI51" s="396"/>
      <c r="AJ51" s="367"/>
      <c r="AK51" s="367"/>
      <c r="AL51" s="367"/>
      <c r="AM51" s="396"/>
      <c r="AN51" s="367"/>
      <c r="AO51" s="367"/>
      <c r="AP51" s="367"/>
      <c r="AQ51" s="276"/>
      <c r="AR51" s="208"/>
      <c r="AS51" s="208"/>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7" priority="219">
      <formula>IF(RIGHT(TEXT(AE4,"0.#"),1)=".",FALSE,TRUE)</formula>
    </cfRule>
    <cfRule type="expression" dxfId="746" priority="220">
      <formula>IF(RIGHT(TEXT(AE4,"0.#"),1)=".",TRUE,FALSE)</formula>
    </cfRule>
  </conditionalFormatting>
  <conditionalFormatting sqref="AE5">
    <cfRule type="expression" dxfId="745" priority="217">
      <formula>IF(RIGHT(TEXT(AE5,"0.#"),1)=".",FALSE,TRUE)</formula>
    </cfRule>
    <cfRule type="expression" dxfId="744" priority="218">
      <formula>IF(RIGHT(TEXT(AE5,"0.#"),1)=".",TRUE,FALSE)</formula>
    </cfRule>
  </conditionalFormatting>
  <conditionalFormatting sqref="AE6">
    <cfRule type="expression" dxfId="743" priority="215">
      <formula>IF(RIGHT(TEXT(AE6,"0.#"),1)=".",FALSE,TRUE)</formula>
    </cfRule>
    <cfRule type="expression" dxfId="742" priority="216">
      <formula>IF(RIGHT(TEXT(AE6,"0.#"),1)=".",TRUE,FALSE)</formula>
    </cfRule>
  </conditionalFormatting>
  <conditionalFormatting sqref="AI6">
    <cfRule type="expression" dxfId="741" priority="213">
      <formula>IF(RIGHT(TEXT(AI6,"0.#"),1)=".",FALSE,TRUE)</formula>
    </cfRule>
    <cfRule type="expression" dxfId="740" priority="214">
      <formula>IF(RIGHT(TEXT(AI6,"0.#"),1)=".",TRUE,FALSE)</formula>
    </cfRule>
  </conditionalFormatting>
  <conditionalFormatting sqref="AI5">
    <cfRule type="expression" dxfId="739" priority="211">
      <formula>IF(RIGHT(TEXT(AI5,"0.#"),1)=".",FALSE,TRUE)</formula>
    </cfRule>
    <cfRule type="expression" dxfId="738" priority="212">
      <formula>IF(RIGHT(TEXT(AI5,"0.#"),1)=".",TRUE,FALSE)</formula>
    </cfRule>
  </conditionalFormatting>
  <conditionalFormatting sqref="AI4">
    <cfRule type="expression" dxfId="737" priority="209">
      <formula>IF(RIGHT(TEXT(AI4,"0.#"),1)=".",FALSE,TRUE)</formula>
    </cfRule>
    <cfRule type="expression" dxfId="736" priority="210">
      <formula>IF(RIGHT(TEXT(AI4,"0.#"),1)=".",TRUE,FALSE)</formula>
    </cfRule>
  </conditionalFormatting>
  <conditionalFormatting sqref="AM4">
    <cfRule type="expression" dxfId="735" priority="207">
      <formula>IF(RIGHT(TEXT(AM4,"0.#"),1)=".",FALSE,TRUE)</formula>
    </cfRule>
    <cfRule type="expression" dxfId="734" priority="208">
      <formula>IF(RIGHT(TEXT(AM4,"0.#"),1)=".",TRUE,FALSE)</formula>
    </cfRule>
  </conditionalFormatting>
  <conditionalFormatting sqref="AM5">
    <cfRule type="expression" dxfId="733" priority="205">
      <formula>IF(RIGHT(TEXT(AM5,"0.#"),1)=".",FALSE,TRUE)</formula>
    </cfRule>
    <cfRule type="expression" dxfId="732" priority="206">
      <formula>IF(RIGHT(TEXT(AM5,"0.#"),1)=".",TRUE,FALSE)</formula>
    </cfRule>
  </conditionalFormatting>
  <conditionalFormatting sqref="AM6">
    <cfRule type="expression" dxfId="731" priority="203">
      <formula>IF(RIGHT(TEXT(AM6,"0.#"),1)=".",FALSE,TRUE)</formula>
    </cfRule>
    <cfRule type="expression" dxfId="730" priority="204">
      <formula>IF(RIGHT(TEXT(AM6,"0.#"),1)=".",TRUE,FALSE)</formula>
    </cfRule>
  </conditionalFormatting>
  <conditionalFormatting sqref="AQ4:AQ6">
    <cfRule type="expression" dxfId="729" priority="201">
      <formula>IF(RIGHT(TEXT(AQ4,"0.#"),1)=".",FALSE,TRUE)</formula>
    </cfRule>
    <cfRule type="expression" dxfId="728" priority="202">
      <formula>IF(RIGHT(TEXT(AQ4,"0.#"),1)=".",TRUE,FALSE)</formula>
    </cfRule>
  </conditionalFormatting>
  <conditionalFormatting sqref="AU4:AU6">
    <cfRule type="expression" dxfId="727" priority="199">
      <formula>IF(RIGHT(TEXT(AU4,"0.#"),1)=".",FALSE,TRUE)</formula>
    </cfRule>
    <cfRule type="expression" dxfId="726" priority="200">
      <formula>IF(RIGHT(TEXT(AU4,"0.#"),1)=".",TRUE,FALSE)</formula>
    </cfRule>
  </conditionalFormatting>
  <conditionalFormatting sqref="AE9">
    <cfRule type="expression" dxfId="725" priority="197">
      <formula>IF(RIGHT(TEXT(AE9,"0.#"),1)=".",FALSE,TRUE)</formula>
    </cfRule>
    <cfRule type="expression" dxfId="724" priority="198">
      <formula>IF(RIGHT(TEXT(AE9,"0.#"),1)=".",TRUE,FALSE)</formula>
    </cfRule>
  </conditionalFormatting>
  <conditionalFormatting sqref="AE10">
    <cfRule type="expression" dxfId="723" priority="195">
      <formula>IF(RIGHT(TEXT(AE10,"0.#"),1)=".",FALSE,TRUE)</formula>
    </cfRule>
    <cfRule type="expression" dxfId="722" priority="196">
      <formula>IF(RIGHT(TEXT(AE10,"0.#"),1)=".",TRUE,FALSE)</formula>
    </cfRule>
  </conditionalFormatting>
  <conditionalFormatting sqref="AE11">
    <cfRule type="expression" dxfId="721" priority="193">
      <formula>IF(RIGHT(TEXT(AE11,"0.#"),1)=".",FALSE,TRUE)</formula>
    </cfRule>
    <cfRule type="expression" dxfId="720" priority="194">
      <formula>IF(RIGHT(TEXT(AE11,"0.#"),1)=".",TRUE,FALSE)</formula>
    </cfRule>
  </conditionalFormatting>
  <conditionalFormatting sqref="AI11">
    <cfRule type="expression" dxfId="719" priority="191">
      <formula>IF(RIGHT(TEXT(AI11,"0.#"),1)=".",FALSE,TRUE)</formula>
    </cfRule>
    <cfRule type="expression" dxfId="718" priority="192">
      <formula>IF(RIGHT(TEXT(AI11,"0.#"),1)=".",TRUE,FALSE)</formula>
    </cfRule>
  </conditionalFormatting>
  <conditionalFormatting sqref="AI10">
    <cfRule type="expression" dxfId="717" priority="189">
      <formula>IF(RIGHT(TEXT(AI10,"0.#"),1)=".",FALSE,TRUE)</formula>
    </cfRule>
    <cfRule type="expression" dxfId="716" priority="190">
      <formula>IF(RIGHT(TEXT(AI10,"0.#"),1)=".",TRUE,FALSE)</formula>
    </cfRule>
  </conditionalFormatting>
  <conditionalFormatting sqref="AI9">
    <cfRule type="expression" dxfId="715" priority="187">
      <formula>IF(RIGHT(TEXT(AI9,"0.#"),1)=".",FALSE,TRUE)</formula>
    </cfRule>
    <cfRule type="expression" dxfId="714" priority="188">
      <formula>IF(RIGHT(TEXT(AI9,"0.#"),1)=".",TRUE,FALSE)</formula>
    </cfRule>
  </conditionalFormatting>
  <conditionalFormatting sqref="AM9">
    <cfRule type="expression" dxfId="713" priority="185">
      <formula>IF(RIGHT(TEXT(AM9,"0.#"),1)=".",FALSE,TRUE)</formula>
    </cfRule>
    <cfRule type="expression" dxfId="712" priority="186">
      <formula>IF(RIGHT(TEXT(AM9,"0.#"),1)=".",TRUE,FALSE)</formula>
    </cfRule>
  </conditionalFormatting>
  <conditionalFormatting sqref="AM10">
    <cfRule type="expression" dxfId="711" priority="183">
      <formula>IF(RIGHT(TEXT(AM10,"0.#"),1)=".",FALSE,TRUE)</formula>
    </cfRule>
    <cfRule type="expression" dxfId="710" priority="184">
      <formula>IF(RIGHT(TEXT(AM10,"0.#"),1)=".",TRUE,FALSE)</formula>
    </cfRule>
  </conditionalFormatting>
  <conditionalFormatting sqref="AM11">
    <cfRule type="expression" dxfId="709" priority="181">
      <formula>IF(RIGHT(TEXT(AM11,"0.#"),1)=".",FALSE,TRUE)</formula>
    </cfRule>
    <cfRule type="expression" dxfId="708" priority="182">
      <formula>IF(RIGHT(TEXT(AM11,"0.#"),1)=".",TRUE,FALSE)</formula>
    </cfRule>
  </conditionalFormatting>
  <conditionalFormatting sqref="AQ9:AQ11">
    <cfRule type="expression" dxfId="707" priority="179">
      <formula>IF(RIGHT(TEXT(AQ9,"0.#"),1)=".",FALSE,TRUE)</formula>
    </cfRule>
    <cfRule type="expression" dxfId="706" priority="180">
      <formula>IF(RIGHT(TEXT(AQ9,"0.#"),1)=".",TRUE,FALSE)</formula>
    </cfRule>
  </conditionalFormatting>
  <conditionalFormatting sqref="AU9:AU11">
    <cfRule type="expression" dxfId="705" priority="177">
      <formula>IF(RIGHT(TEXT(AU9,"0.#"),1)=".",FALSE,TRUE)</formula>
    </cfRule>
    <cfRule type="expression" dxfId="704" priority="178">
      <formula>IF(RIGHT(TEXT(AU9,"0.#"),1)=".",TRUE,FALSE)</formula>
    </cfRule>
  </conditionalFormatting>
  <conditionalFormatting sqref="AE14">
    <cfRule type="expression" dxfId="703" priority="175">
      <formula>IF(RIGHT(TEXT(AE14,"0.#"),1)=".",FALSE,TRUE)</formula>
    </cfRule>
    <cfRule type="expression" dxfId="702" priority="176">
      <formula>IF(RIGHT(TEXT(AE14,"0.#"),1)=".",TRUE,FALSE)</formula>
    </cfRule>
  </conditionalFormatting>
  <conditionalFormatting sqref="AE15">
    <cfRule type="expression" dxfId="701" priority="173">
      <formula>IF(RIGHT(TEXT(AE15,"0.#"),1)=".",FALSE,TRUE)</formula>
    </cfRule>
    <cfRule type="expression" dxfId="700" priority="174">
      <formula>IF(RIGHT(TEXT(AE15,"0.#"),1)=".",TRUE,FALSE)</formula>
    </cfRule>
  </conditionalFormatting>
  <conditionalFormatting sqref="AE16">
    <cfRule type="expression" dxfId="699" priority="171">
      <formula>IF(RIGHT(TEXT(AE16,"0.#"),1)=".",FALSE,TRUE)</formula>
    </cfRule>
    <cfRule type="expression" dxfId="698" priority="172">
      <formula>IF(RIGHT(TEXT(AE16,"0.#"),1)=".",TRUE,FALSE)</formula>
    </cfRule>
  </conditionalFormatting>
  <conditionalFormatting sqref="AI16">
    <cfRule type="expression" dxfId="697" priority="169">
      <formula>IF(RIGHT(TEXT(AI16,"0.#"),1)=".",FALSE,TRUE)</formula>
    </cfRule>
    <cfRule type="expression" dxfId="696" priority="170">
      <formula>IF(RIGHT(TEXT(AI16,"0.#"),1)=".",TRUE,FALSE)</formula>
    </cfRule>
  </conditionalFormatting>
  <conditionalFormatting sqref="AI15">
    <cfRule type="expression" dxfId="695" priority="167">
      <formula>IF(RIGHT(TEXT(AI15,"0.#"),1)=".",FALSE,TRUE)</formula>
    </cfRule>
    <cfRule type="expression" dxfId="694" priority="168">
      <formula>IF(RIGHT(TEXT(AI15,"0.#"),1)=".",TRUE,FALSE)</formula>
    </cfRule>
  </conditionalFormatting>
  <conditionalFormatting sqref="AI14">
    <cfRule type="expression" dxfId="693" priority="165">
      <formula>IF(RIGHT(TEXT(AI14,"0.#"),1)=".",FALSE,TRUE)</formula>
    </cfRule>
    <cfRule type="expression" dxfId="692" priority="166">
      <formula>IF(RIGHT(TEXT(AI14,"0.#"),1)=".",TRUE,FALSE)</formula>
    </cfRule>
  </conditionalFormatting>
  <conditionalFormatting sqref="AM14">
    <cfRule type="expression" dxfId="691" priority="163">
      <formula>IF(RIGHT(TEXT(AM14,"0.#"),1)=".",FALSE,TRUE)</formula>
    </cfRule>
    <cfRule type="expression" dxfId="690" priority="164">
      <formula>IF(RIGHT(TEXT(AM14,"0.#"),1)=".",TRUE,FALSE)</formula>
    </cfRule>
  </conditionalFormatting>
  <conditionalFormatting sqref="AM15">
    <cfRule type="expression" dxfId="689" priority="161">
      <formula>IF(RIGHT(TEXT(AM15,"0.#"),1)=".",FALSE,TRUE)</formula>
    </cfRule>
    <cfRule type="expression" dxfId="688" priority="162">
      <formula>IF(RIGHT(TEXT(AM15,"0.#"),1)=".",TRUE,FALSE)</formula>
    </cfRule>
  </conditionalFormatting>
  <conditionalFormatting sqref="AM16">
    <cfRule type="expression" dxfId="687" priority="159">
      <formula>IF(RIGHT(TEXT(AM16,"0.#"),1)=".",FALSE,TRUE)</formula>
    </cfRule>
    <cfRule type="expression" dxfId="686" priority="160">
      <formula>IF(RIGHT(TEXT(AM16,"0.#"),1)=".",TRUE,FALSE)</formula>
    </cfRule>
  </conditionalFormatting>
  <conditionalFormatting sqref="AQ14:AQ16">
    <cfRule type="expression" dxfId="685" priority="157">
      <formula>IF(RIGHT(TEXT(AQ14,"0.#"),1)=".",FALSE,TRUE)</formula>
    </cfRule>
    <cfRule type="expression" dxfId="684" priority="158">
      <formula>IF(RIGHT(TEXT(AQ14,"0.#"),1)=".",TRUE,FALSE)</formula>
    </cfRule>
  </conditionalFormatting>
  <conditionalFormatting sqref="AU14:AU16">
    <cfRule type="expression" dxfId="683" priority="155">
      <formula>IF(RIGHT(TEXT(AU14,"0.#"),1)=".",FALSE,TRUE)</formula>
    </cfRule>
    <cfRule type="expression" dxfId="682" priority="156">
      <formula>IF(RIGHT(TEXT(AU14,"0.#"),1)=".",TRUE,FALSE)</formula>
    </cfRule>
  </conditionalFormatting>
  <conditionalFormatting sqref="AE19">
    <cfRule type="expression" dxfId="681" priority="153">
      <formula>IF(RIGHT(TEXT(AE19,"0.#"),1)=".",FALSE,TRUE)</formula>
    </cfRule>
    <cfRule type="expression" dxfId="680" priority="154">
      <formula>IF(RIGHT(TEXT(AE19,"0.#"),1)=".",TRUE,FALSE)</formula>
    </cfRule>
  </conditionalFormatting>
  <conditionalFormatting sqref="AE20">
    <cfRule type="expression" dxfId="679" priority="151">
      <formula>IF(RIGHT(TEXT(AE20,"0.#"),1)=".",FALSE,TRUE)</formula>
    </cfRule>
    <cfRule type="expression" dxfId="678" priority="152">
      <formula>IF(RIGHT(TEXT(AE20,"0.#"),1)=".",TRUE,FALSE)</formula>
    </cfRule>
  </conditionalFormatting>
  <conditionalFormatting sqref="AE21">
    <cfRule type="expression" dxfId="677" priority="149">
      <formula>IF(RIGHT(TEXT(AE21,"0.#"),1)=".",FALSE,TRUE)</formula>
    </cfRule>
    <cfRule type="expression" dxfId="676" priority="150">
      <formula>IF(RIGHT(TEXT(AE21,"0.#"),1)=".",TRUE,FALSE)</formula>
    </cfRule>
  </conditionalFormatting>
  <conditionalFormatting sqref="AI21">
    <cfRule type="expression" dxfId="675" priority="147">
      <formula>IF(RIGHT(TEXT(AI21,"0.#"),1)=".",FALSE,TRUE)</formula>
    </cfRule>
    <cfRule type="expression" dxfId="674" priority="148">
      <formula>IF(RIGHT(TEXT(AI21,"0.#"),1)=".",TRUE,FALSE)</formula>
    </cfRule>
  </conditionalFormatting>
  <conditionalFormatting sqref="AI20">
    <cfRule type="expression" dxfId="673" priority="145">
      <formula>IF(RIGHT(TEXT(AI20,"0.#"),1)=".",FALSE,TRUE)</formula>
    </cfRule>
    <cfRule type="expression" dxfId="672" priority="146">
      <formula>IF(RIGHT(TEXT(AI20,"0.#"),1)=".",TRUE,FALSE)</formula>
    </cfRule>
  </conditionalFormatting>
  <conditionalFormatting sqref="AI19">
    <cfRule type="expression" dxfId="671" priority="143">
      <formula>IF(RIGHT(TEXT(AI19,"0.#"),1)=".",FALSE,TRUE)</formula>
    </cfRule>
    <cfRule type="expression" dxfId="670" priority="144">
      <formula>IF(RIGHT(TEXT(AI19,"0.#"),1)=".",TRUE,FALSE)</formula>
    </cfRule>
  </conditionalFormatting>
  <conditionalFormatting sqref="AM19">
    <cfRule type="expression" dxfId="669" priority="141">
      <formula>IF(RIGHT(TEXT(AM19,"0.#"),1)=".",FALSE,TRUE)</formula>
    </cfRule>
    <cfRule type="expression" dxfId="668" priority="142">
      <formula>IF(RIGHT(TEXT(AM19,"0.#"),1)=".",TRUE,FALSE)</formula>
    </cfRule>
  </conditionalFormatting>
  <conditionalFormatting sqref="AM20">
    <cfRule type="expression" dxfId="667" priority="139">
      <formula>IF(RIGHT(TEXT(AM20,"0.#"),1)=".",FALSE,TRUE)</formula>
    </cfRule>
    <cfRule type="expression" dxfId="666" priority="140">
      <formula>IF(RIGHT(TEXT(AM20,"0.#"),1)=".",TRUE,FALSE)</formula>
    </cfRule>
  </conditionalFormatting>
  <conditionalFormatting sqref="AM21">
    <cfRule type="expression" dxfId="665" priority="137">
      <formula>IF(RIGHT(TEXT(AM21,"0.#"),1)=".",FALSE,TRUE)</formula>
    </cfRule>
    <cfRule type="expression" dxfId="664" priority="138">
      <formula>IF(RIGHT(TEXT(AM21,"0.#"),1)=".",TRUE,FALSE)</formula>
    </cfRule>
  </conditionalFormatting>
  <conditionalFormatting sqref="AQ19:AQ21">
    <cfRule type="expression" dxfId="663" priority="135">
      <formula>IF(RIGHT(TEXT(AQ19,"0.#"),1)=".",FALSE,TRUE)</formula>
    </cfRule>
    <cfRule type="expression" dxfId="662" priority="136">
      <formula>IF(RIGHT(TEXT(AQ19,"0.#"),1)=".",TRUE,FALSE)</formula>
    </cfRule>
  </conditionalFormatting>
  <conditionalFormatting sqref="AU19:AU21">
    <cfRule type="expression" dxfId="661" priority="133">
      <formula>IF(RIGHT(TEXT(AU19,"0.#"),1)=".",FALSE,TRUE)</formula>
    </cfRule>
    <cfRule type="expression" dxfId="660" priority="134">
      <formula>IF(RIGHT(TEXT(AU19,"0.#"),1)=".",TRUE,FALSE)</formula>
    </cfRule>
  </conditionalFormatting>
  <conditionalFormatting sqref="AE24">
    <cfRule type="expression" dxfId="659" priority="131">
      <formula>IF(RIGHT(TEXT(AE24,"0.#"),1)=".",FALSE,TRUE)</formula>
    </cfRule>
    <cfRule type="expression" dxfId="658" priority="132">
      <formula>IF(RIGHT(TEXT(AE24,"0.#"),1)=".",TRUE,FALSE)</formula>
    </cfRule>
  </conditionalFormatting>
  <conditionalFormatting sqref="AE25">
    <cfRule type="expression" dxfId="657" priority="129">
      <formula>IF(RIGHT(TEXT(AE25,"0.#"),1)=".",FALSE,TRUE)</formula>
    </cfRule>
    <cfRule type="expression" dxfId="656" priority="130">
      <formula>IF(RIGHT(TEXT(AE25,"0.#"),1)=".",TRUE,FALSE)</formula>
    </cfRule>
  </conditionalFormatting>
  <conditionalFormatting sqref="AE26">
    <cfRule type="expression" dxfId="655" priority="127">
      <formula>IF(RIGHT(TEXT(AE26,"0.#"),1)=".",FALSE,TRUE)</formula>
    </cfRule>
    <cfRule type="expression" dxfId="654" priority="128">
      <formula>IF(RIGHT(TEXT(AE26,"0.#"),1)=".",TRUE,FALSE)</formula>
    </cfRule>
  </conditionalFormatting>
  <conditionalFormatting sqref="AI26">
    <cfRule type="expression" dxfId="653" priority="125">
      <formula>IF(RIGHT(TEXT(AI26,"0.#"),1)=".",FALSE,TRUE)</formula>
    </cfRule>
    <cfRule type="expression" dxfId="652" priority="126">
      <formula>IF(RIGHT(TEXT(AI26,"0.#"),1)=".",TRUE,FALSE)</formula>
    </cfRule>
  </conditionalFormatting>
  <conditionalFormatting sqref="AI25">
    <cfRule type="expression" dxfId="651" priority="123">
      <formula>IF(RIGHT(TEXT(AI25,"0.#"),1)=".",FALSE,TRUE)</formula>
    </cfRule>
    <cfRule type="expression" dxfId="650" priority="124">
      <formula>IF(RIGHT(TEXT(AI25,"0.#"),1)=".",TRUE,FALSE)</formula>
    </cfRule>
  </conditionalFormatting>
  <conditionalFormatting sqref="AI24">
    <cfRule type="expression" dxfId="649" priority="121">
      <formula>IF(RIGHT(TEXT(AI24,"0.#"),1)=".",FALSE,TRUE)</formula>
    </cfRule>
    <cfRule type="expression" dxfId="648" priority="122">
      <formula>IF(RIGHT(TEXT(AI24,"0.#"),1)=".",TRUE,FALSE)</formula>
    </cfRule>
  </conditionalFormatting>
  <conditionalFormatting sqref="AM24">
    <cfRule type="expression" dxfId="647" priority="119">
      <formula>IF(RIGHT(TEXT(AM24,"0.#"),1)=".",FALSE,TRUE)</formula>
    </cfRule>
    <cfRule type="expression" dxfId="646" priority="120">
      <formula>IF(RIGHT(TEXT(AM24,"0.#"),1)=".",TRUE,FALSE)</formula>
    </cfRule>
  </conditionalFormatting>
  <conditionalFormatting sqref="AM25">
    <cfRule type="expression" dxfId="645" priority="117">
      <formula>IF(RIGHT(TEXT(AM25,"0.#"),1)=".",FALSE,TRUE)</formula>
    </cfRule>
    <cfRule type="expression" dxfId="644" priority="118">
      <formula>IF(RIGHT(TEXT(AM25,"0.#"),1)=".",TRUE,FALSE)</formula>
    </cfRule>
  </conditionalFormatting>
  <conditionalFormatting sqref="AM26">
    <cfRule type="expression" dxfId="643" priority="115">
      <formula>IF(RIGHT(TEXT(AM26,"0.#"),1)=".",FALSE,TRUE)</formula>
    </cfRule>
    <cfRule type="expression" dxfId="642" priority="116">
      <formula>IF(RIGHT(TEXT(AM26,"0.#"),1)=".",TRUE,FALSE)</formula>
    </cfRule>
  </conditionalFormatting>
  <conditionalFormatting sqref="AQ24:AQ26">
    <cfRule type="expression" dxfId="641" priority="113">
      <formula>IF(RIGHT(TEXT(AQ24,"0.#"),1)=".",FALSE,TRUE)</formula>
    </cfRule>
    <cfRule type="expression" dxfId="640" priority="114">
      <formula>IF(RIGHT(TEXT(AQ24,"0.#"),1)=".",TRUE,FALSE)</formula>
    </cfRule>
  </conditionalFormatting>
  <conditionalFormatting sqref="AU24:AU26">
    <cfRule type="expression" dxfId="639" priority="111">
      <formula>IF(RIGHT(TEXT(AU24,"0.#"),1)=".",FALSE,TRUE)</formula>
    </cfRule>
    <cfRule type="expression" dxfId="638" priority="112">
      <formula>IF(RIGHT(TEXT(AU24,"0.#"),1)=".",TRUE,FALSE)</formula>
    </cfRule>
  </conditionalFormatting>
  <conditionalFormatting sqref="AE29">
    <cfRule type="expression" dxfId="637" priority="109">
      <formula>IF(RIGHT(TEXT(AE29,"0.#"),1)=".",FALSE,TRUE)</formula>
    </cfRule>
    <cfRule type="expression" dxfId="636" priority="110">
      <formula>IF(RIGHT(TEXT(AE29,"0.#"),1)=".",TRUE,FALSE)</formula>
    </cfRule>
  </conditionalFormatting>
  <conditionalFormatting sqref="AE30">
    <cfRule type="expression" dxfId="635" priority="107">
      <formula>IF(RIGHT(TEXT(AE30,"0.#"),1)=".",FALSE,TRUE)</formula>
    </cfRule>
    <cfRule type="expression" dxfId="634" priority="108">
      <formula>IF(RIGHT(TEXT(AE30,"0.#"),1)=".",TRUE,FALSE)</formula>
    </cfRule>
  </conditionalFormatting>
  <conditionalFormatting sqref="AE31">
    <cfRule type="expression" dxfId="633" priority="105">
      <formula>IF(RIGHT(TEXT(AE31,"0.#"),1)=".",FALSE,TRUE)</formula>
    </cfRule>
    <cfRule type="expression" dxfId="632" priority="106">
      <formula>IF(RIGHT(TEXT(AE31,"0.#"),1)=".",TRUE,FALSE)</formula>
    </cfRule>
  </conditionalFormatting>
  <conditionalFormatting sqref="AI31">
    <cfRule type="expression" dxfId="631" priority="103">
      <formula>IF(RIGHT(TEXT(AI31,"0.#"),1)=".",FALSE,TRUE)</formula>
    </cfRule>
    <cfRule type="expression" dxfId="630" priority="104">
      <formula>IF(RIGHT(TEXT(AI31,"0.#"),1)=".",TRUE,FALSE)</formula>
    </cfRule>
  </conditionalFormatting>
  <conditionalFormatting sqref="AI30">
    <cfRule type="expression" dxfId="629" priority="101">
      <formula>IF(RIGHT(TEXT(AI30,"0.#"),1)=".",FALSE,TRUE)</formula>
    </cfRule>
    <cfRule type="expression" dxfId="628" priority="102">
      <formula>IF(RIGHT(TEXT(AI30,"0.#"),1)=".",TRUE,FALSE)</formula>
    </cfRule>
  </conditionalFormatting>
  <conditionalFormatting sqref="AI29">
    <cfRule type="expression" dxfId="627" priority="99">
      <formula>IF(RIGHT(TEXT(AI29,"0.#"),1)=".",FALSE,TRUE)</formula>
    </cfRule>
    <cfRule type="expression" dxfId="626" priority="100">
      <formula>IF(RIGHT(TEXT(AI29,"0.#"),1)=".",TRUE,FALSE)</formula>
    </cfRule>
  </conditionalFormatting>
  <conditionalFormatting sqref="AM29">
    <cfRule type="expression" dxfId="625" priority="97">
      <formula>IF(RIGHT(TEXT(AM29,"0.#"),1)=".",FALSE,TRUE)</formula>
    </cfRule>
    <cfRule type="expression" dxfId="624" priority="98">
      <formula>IF(RIGHT(TEXT(AM29,"0.#"),1)=".",TRUE,FALSE)</formula>
    </cfRule>
  </conditionalFormatting>
  <conditionalFormatting sqref="AM30">
    <cfRule type="expression" dxfId="623" priority="95">
      <formula>IF(RIGHT(TEXT(AM30,"0.#"),1)=".",FALSE,TRUE)</formula>
    </cfRule>
    <cfRule type="expression" dxfId="622" priority="96">
      <formula>IF(RIGHT(TEXT(AM30,"0.#"),1)=".",TRUE,FALSE)</formula>
    </cfRule>
  </conditionalFormatting>
  <conditionalFormatting sqref="AM31">
    <cfRule type="expression" dxfId="621" priority="93">
      <formula>IF(RIGHT(TEXT(AM31,"0.#"),1)=".",FALSE,TRUE)</formula>
    </cfRule>
    <cfRule type="expression" dxfId="620" priority="94">
      <formula>IF(RIGHT(TEXT(AM31,"0.#"),1)=".",TRUE,FALSE)</formula>
    </cfRule>
  </conditionalFormatting>
  <conditionalFormatting sqref="AQ29:AQ31">
    <cfRule type="expression" dxfId="619" priority="91">
      <formula>IF(RIGHT(TEXT(AQ29,"0.#"),1)=".",FALSE,TRUE)</formula>
    </cfRule>
    <cfRule type="expression" dxfId="618" priority="92">
      <formula>IF(RIGHT(TEXT(AQ29,"0.#"),1)=".",TRUE,FALSE)</formula>
    </cfRule>
  </conditionalFormatting>
  <conditionalFormatting sqref="AU29:AU31">
    <cfRule type="expression" dxfId="617" priority="89">
      <formula>IF(RIGHT(TEXT(AU29,"0.#"),1)=".",FALSE,TRUE)</formula>
    </cfRule>
    <cfRule type="expression" dxfId="616" priority="90">
      <formula>IF(RIGHT(TEXT(AU29,"0.#"),1)=".",TRUE,FALSE)</formula>
    </cfRule>
  </conditionalFormatting>
  <conditionalFormatting sqref="AE34">
    <cfRule type="expression" dxfId="615" priority="87">
      <formula>IF(RIGHT(TEXT(AE34,"0.#"),1)=".",FALSE,TRUE)</formula>
    </cfRule>
    <cfRule type="expression" dxfId="614" priority="88">
      <formula>IF(RIGHT(TEXT(AE34,"0.#"),1)=".",TRUE,FALSE)</formula>
    </cfRule>
  </conditionalFormatting>
  <conditionalFormatting sqref="AE35">
    <cfRule type="expression" dxfId="613" priority="85">
      <formula>IF(RIGHT(TEXT(AE35,"0.#"),1)=".",FALSE,TRUE)</formula>
    </cfRule>
    <cfRule type="expression" dxfId="612" priority="86">
      <formula>IF(RIGHT(TEXT(AE35,"0.#"),1)=".",TRUE,FALSE)</formula>
    </cfRule>
  </conditionalFormatting>
  <conditionalFormatting sqref="AE36">
    <cfRule type="expression" dxfId="611" priority="83">
      <formula>IF(RIGHT(TEXT(AE36,"0.#"),1)=".",FALSE,TRUE)</formula>
    </cfRule>
    <cfRule type="expression" dxfId="610" priority="84">
      <formula>IF(RIGHT(TEXT(AE36,"0.#"),1)=".",TRUE,FALSE)</formula>
    </cfRule>
  </conditionalFormatting>
  <conditionalFormatting sqref="AI36">
    <cfRule type="expression" dxfId="609" priority="81">
      <formula>IF(RIGHT(TEXT(AI36,"0.#"),1)=".",FALSE,TRUE)</formula>
    </cfRule>
    <cfRule type="expression" dxfId="608" priority="82">
      <formula>IF(RIGHT(TEXT(AI36,"0.#"),1)=".",TRUE,FALSE)</formula>
    </cfRule>
  </conditionalFormatting>
  <conditionalFormatting sqref="AI35">
    <cfRule type="expression" dxfId="607" priority="79">
      <formula>IF(RIGHT(TEXT(AI35,"0.#"),1)=".",FALSE,TRUE)</formula>
    </cfRule>
    <cfRule type="expression" dxfId="606" priority="80">
      <formula>IF(RIGHT(TEXT(AI35,"0.#"),1)=".",TRUE,FALSE)</formula>
    </cfRule>
  </conditionalFormatting>
  <conditionalFormatting sqref="AI34">
    <cfRule type="expression" dxfId="605" priority="77">
      <formula>IF(RIGHT(TEXT(AI34,"0.#"),1)=".",FALSE,TRUE)</formula>
    </cfRule>
    <cfRule type="expression" dxfId="604" priority="78">
      <formula>IF(RIGHT(TEXT(AI34,"0.#"),1)=".",TRUE,FALSE)</formula>
    </cfRule>
  </conditionalFormatting>
  <conditionalFormatting sqref="AM34">
    <cfRule type="expression" dxfId="603" priority="75">
      <formula>IF(RIGHT(TEXT(AM34,"0.#"),1)=".",FALSE,TRUE)</formula>
    </cfRule>
    <cfRule type="expression" dxfId="602" priority="76">
      <formula>IF(RIGHT(TEXT(AM34,"0.#"),1)=".",TRUE,FALSE)</formula>
    </cfRule>
  </conditionalFormatting>
  <conditionalFormatting sqref="AM35">
    <cfRule type="expression" dxfId="601" priority="73">
      <formula>IF(RIGHT(TEXT(AM35,"0.#"),1)=".",FALSE,TRUE)</formula>
    </cfRule>
    <cfRule type="expression" dxfId="600" priority="74">
      <formula>IF(RIGHT(TEXT(AM35,"0.#"),1)=".",TRUE,FALSE)</formula>
    </cfRule>
  </conditionalFormatting>
  <conditionalFormatting sqref="AM36">
    <cfRule type="expression" dxfId="599" priority="71">
      <formula>IF(RIGHT(TEXT(AM36,"0.#"),1)=".",FALSE,TRUE)</formula>
    </cfRule>
    <cfRule type="expression" dxfId="598" priority="72">
      <formula>IF(RIGHT(TEXT(AM36,"0.#"),1)=".",TRUE,FALSE)</formula>
    </cfRule>
  </conditionalFormatting>
  <conditionalFormatting sqref="AQ34:AQ36">
    <cfRule type="expression" dxfId="597" priority="69">
      <formula>IF(RIGHT(TEXT(AQ34,"0.#"),1)=".",FALSE,TRUE)</formula>
    </cfRule>
    <cfRule type="expression" dxfId="596" priority="70">
      <formula>IF(RIGHT(TEXT(AQ34,"0.#"),1)=".",TRUE,FALSE)</formula>
    </cfRule>
  </conditionalFormatting>
  <conditionalFormatting sqref="AU34:AU36">
    <cfRule type="expression" dxfId="595" priority="67">
      <formula>IF(RIGHT(TEXT(AU34,"0.#"),1)=".",FALSE,TRUE)</formula>
    </cfRule>
    <cfRule type="expression" dxfId="594" priority="68">
      <formula>IF(RIGHT(TEXT(AU34,"0.#"),1)=".",TRUE,FALSE)</formula>
    </cfRule>
  </conditionalFormatting>
  <conditionalFormatting sqref="AE39">
    <cfRule type="expression" dxfId="593" priority="65">
      <formula>IF(RIGHT(TEXT(AE39,"0.#"),1)=".",FALSE,TRUE)</formula>
    </cfRule>
    <cfRule type="expression" dxfId="592" priority="66">
      <formula>IF(RIGHT(TEXT(AE39,"0.#"),1)=".",TRUE,FALSE)</formula>
    </cfRule>
  </conditionalFormatting>
  <conditionalFormatting sqref="AE40">
    <cfRule type="expression" dxfId="591" priority="63">
      <formula>IF(RIGHT(TEXT(AE40,"0.#"),1)=".",FALSE,TRUE)</formula>
    </cfRule>
    <cfRule type="expression" dxfId="590" priority="64">
      <formula>IF(RIGHT(TEXT(AE40,"0.#"),1)=".",TRUE,FALSE)</formula>
    </cfRule>
  </conditionalFormatting>
  <conditionalFormatting sqref="AE41">
    <cfRule type="expression" dxfId="589" priority="61">
      <formula>IF(RIGHT(TEXT(AE41,"0.#"),1)=".",FALSE,TRUE)</formula>
    </cfRule>
    <cfRule type="expression" dxfId="588" priority="62">
      <formula>IF(RIGHT(TEXT(AE41,"0.#"),1)=".",TRUE,FALSE)</formula>
    </cfRule>
  </conditionalFormatting>
  <conditionalFormatting sqref="AI41">
    <cfRule type="expression" dxfId="587" priority="59">
      <formula>IF(RIGHT(TEXT(AI41,"0.#"),1)=".",FALSE,TRUE)</formula>
    </cfRule>
    <cfRule type="expression" dxfId="586" priority="60">
      <formula>IF(RIGHT(TEXT(AI41,"0.#"),1)=".",TRUE,FALSE)</formula>
    </cfRule>
  </conditionalFormatting>
  <conditionalFormatting sqref="AI40">
    <cfRule type="expression" dxfId="585" priority="57">
      <formula>IF(RIGHT(TEXT(AI40,"0.#"),1)=".",FALSE,TRUE)</formula>
    </cfRule>
    <cfRule type="expression" dxfId="584" priority="58">
      <formula>IF(RIGHT(TEXT(AI40,"0.#"),1)=".",TRUE,FALSE)</formula>
    </cfRule>
  </conditionalFormatting>
  <conditionalFormatting sqref="AI39">
    <cfRule type="expression" dxfId="583" priority="55">
      <formula>IF(RIGHT(TEXT(AI39,"0.#"),1)=".",FALSE,TRUE)</formula>
    </cfRule>
    <cfRule type="expression" dxfId="582" priority="56">
      <formula>IF(RIGHT(TEXT(AI39,"0.#"),1)=".",TRUE,FALSE)</formula>
    </cfRule>
  </conditionalFormatting>
  <conditionalFormatting sqref="AM39">
    <cfRule type="expression" dxfId="581" priority="53">
      <formula>IF(RIGHT(TEXT(AM39,"0.#"),1)=".",FALSE,TRUE)</formula>
    </cfRule>
    <cfRule type="expression" dxfId="580" priority="54">
      <formula>IF(RIGHT(TEXT(AM39,"0.#"),1)=".",TRUE,FALSE)</formula>
    </cfRule>
  </conditionalFormatting>
  <conditionalFormatting sqref="AM40">
    <cfRule type="expression" dxfId="579" priority="51">
      <formula>IF(RIGHT(TEXT(AM40,"0.#"),1)=".",FALSE,TRUE)</formula>
    </cfRule>
    <cfRule type="expression" dxfId="578" priority="52">
      <formula>IF(RIGHT(TEXT(AM40,"0.#"),1)=".",TRUE,FALSE)</formula>
    </cfRule>
  </conditionalFormatting>
  <conditionalFormatting sqref="AM41">
    <cfRule type="expression" dxfId="577" priority="49">
      <formula>IF(RIGHT(TEXT(AM41,"0.#"),1)=".",FALSE,TRUE)</formula>
    </cfRule>
    <cfRule type="expression" dxfId="576" priority="50">
      <formula>IF(RIGHT(TEXT(AM41,"0.#"),1)=".",TRUE,FALSE)</formula>
    </cfRule>
  </conditionalFormatting>
  <conditionalFormatting sqref="AQ39:AQ41">
    <cfRule type="expression" dxfId="575" priority="47">
      <formula>IF(RIGHT(TEXT(AQ39,"0.#"),1)=".",FALSE,TRUE)</formula>
    </cfRule>
    <cfRule type="expression" dxfId="574" priority="48">
      <formula>IF(RIGHT(TEXT(AQ39,"0.#"),1)=".",TRUE,FALSE)</formula>
    </cfRule>
  </conditionalFormatting>
  <conditionalFormatting sqref="AU39:AU41">
    <cfRule type="expression" dxfId="573" priority="45">
      <formula>IF(RIGHT(TEXT(AU39,"0.#"),1)=".",FALSE,TRUE)</formula>
    </cfRule>
    <cfRule type="expression" dxfId="572" priority="46">
      <formula>IF(RIGHT(TEXT(AU39,"0.#"),1)=".",TRUE,FALSE)</formula>
    </cfRule>
  </conditionalFormatting>
  <conditionalFormatting sqref="AE44">
    <cfRule type="expression" dxfId="571" priority="43">
      <formula>IF(RIGHT(TEXT(AE44,"0.#"),1)=".",FALSE,TRUE)</formula>
    </cfRule>
    <cfRule type="expression" dxfId="570" priority="44">
      <formula>IF(RIGHT(TEXT(AE44,"0.#"),1)=".",TRUE,FALSE)</formula>
    </cfRule>
  </conditionalFormatting>
  <conditionalFormatting sqref="AE45">
    <cfRule type="expression" dxfId="569" priority="41">
      <formula>IF(RIGHT(TEXT(AE45,"0.#"),1)=".",FALSE,TRUE)</formula>
    </cfRule>
    <cfRule type="expression" dxfId="568" priority="42">
      <formula>IF(RIGHT(TEXT(AE45,"0.#"),1)=".",TRUE,FALSE)</formula>
    </cfRule>
  </conditionalFormatting>
  <conditionalFormatting sqref="AE46">
    <cfRule type="expression" dxfId="567" priority="39">
      <formula>IF(RIGHT(TEXT(AE46,"0.#"),1)=".",FALSE,TRUE)</formula>
    </cfRule>
    <cfRule type="expression" dxfId="566" priority="40">
      <formula>IF(RIGHT(TEXT(AE46,"0.#"),1)=".",TRUE,FALSE)</formula>
    </cfRule>
  </conditionalFormatting>
  <conditionalFormatting sqref="AI46">
    <cfRule type="expression" dxfId="565" priority="37">
      <formula>IF(RIGHT(TEXT(AI46,"0.#"),1)=".",FALSE,TRUE)</formula>
    </cfRule>
    <cfRule type="expression" dxfId="564" priority="38">
      <formula>IF(RIGHT(TEXT(AI46,"0.#"),1)=".",TRUE,FALSE)</formula>
    </cfRule>
  </conditionalFormatting>
  <conditionalFormatting sqref="AI45">
    <cfRule type="expression" dxfId="563" priority="35">
      <formula>IF(RIGHT(TEXT(AI45,"0.#"),1)=".",FALSE,TRUE)</formula>
    </cfRule>
    <cfRule type="expression" dxfId="562" priority="36">
      <formula>IF(RIGHT(TEXT(AI45,"0.#"),1)=".",TRUE,FALSE)</formula>
    </cfRule>
  </conditionalFormatting>
  <conditionalFormatting sqref="AI44">
    <cfRule type="expression" dxfId="561" priority="33">
      <formula>IF(RIGHT(TEXT(AI44,"0.#"),1)=".",FALSE,TRUE)</formula>
    </cfRule>
    <cfRule type="expression" dxfId="560" priority="34">
      <formula>IF(RIGHT(TEXT(AI44,"0.#"),1)=".",TRUE,FALSE)</formula>
    </cfRule>
  </conditionalFormatting>
  <conditionalFormatting sqref="AM44">
    <cfRule type="expression" dxfId="559" priority="31">
      <formula>IF(RIGHT(TEXT(AM44,"0.#"),1)=".",FALSE,TRUE)</formula>
    </cfRule>
    <cfRule type="expression" dxfId="558" priority="32">
      <formula>IF(RIGHT(TEXT(AM44,"0.#"),1)=".",TRUE,FALSE)</formula>
    </cfRule>
  </conditionalFormatting>
  <conditionalFormatting sqref="AM45">
    <cfRule type="expression" dxfId="557" priority="29">
      <formula>IF(RIGHT(TEXT(AM45,"0.#"),1)=".",FALSE,TRUE)</formula>
    </cfRule>
    <cfRule type="expression" dxfId="556" priority="30">
      <formula>IF(RIGHT(TEXT(AM45,"0.#"),1)=".",TRUE,FALSE)</formula>
    </cfRule>
  </conditionalFormatting>
  <conditionalFormatting sqref="AM46">
    <cfRule type="expression" dxfId="555" priority="27">
      <formula>IF(RIGHT(TEXT(AM46,"0.#"),1)=".",FALSE,TRUE)</formula>
    </cfRule>
    <cfRule type="expression" dxfId="554" priority="28">
      <formula>IF(RIGHT(TEXT(AM46,"0.#"),1)=".",TRUE,FALSE)</formula>
    </cfRule>
  </conditionalFormatting>
  <conditionalFormatting sqref="AQ44:AQ46">
    <cfRule type="expression" dxfId="553" priority="25">
      <formula>IF(RIGHT(TEXT(AQ44,"0.#"),1)=".",FALSE,TRUE)</formula>
    </cfRule>
    <cfRule type="expression" dxfId="552" priority="26">
      <formula>IF(RIGHT(TEXT(AQ44,"0.#"),1)=".",TRUE,FALSE)</formula>
    </cfRule>
  </conditionalFormatting>
  <conditionalFormatting sqref="AU44:AU46">
    <cfRule type="expression" dxfId="551" priority="23">
      <formula>IF(RIGHT(TEXT(AU44,"0.#"),1)=".",FALSE,TRUE)</formula>
    </cfRule>
    <cfRule type="expression" dxfId="550" priority="24">
      <formula>IF(RIGHT(TEXT(AU44,"0.#"),1)=".",TRUE,FALSE)</formula>
    </cfRule>
  </conditionalFormatting>
  <conditionalFormatting sqref="AE49">
    <cfRule type="expression" dxfId="549" priority="21">
      <formula>IF(RIGHT(TEXT(AE49,"0.#"),1)=".",FALSE,TRUE)</formula>
    </cfRule>
    <cfRule type="expression" dxfId="548" priority="22">
      <formula>IF(RIGHT(TEXT(AE49,"0.#"),1)=".",TRUE,FALSE)</formula>
    </cfRule>
  </conditionalFormatting>
  <conditionalFormatting sqref="AE50">
    <cfRule type="expression" dxfId="547" priority="19">
      <formula>IF(RIGHT(TEXT(AE50,"0.#"),1)=".",FALSE,TRUE)</formula>
    </cfRule>
    <cfRule type="expression" dxfId="546" priority="20">
      <formula>IF(RIGHT(TEXT(AE50,"0.#"),1)=".",TRUE,FALSE)</formula>
    </cfRule>
  </conditionalFormatting>
  <conditionalFormatting sqref="AE51">
    <cfRule type="expression" dxfId="545" priority="17">
      <formula>IF(RIGHT(TEXT(AE51,"0.#"),1)=".",FALSE,TRUE)</formula>
    </cfRule>
    <cfRule type="expression" dxfId="544" priority="18">
      <formula>IF(RIGHT(TEXT(AE51,"0.#"),1)=".",TRUE,FALSE)</formula>
    </cfRule>
  </conditionalFormatting>
  <conditionalFormatting sqref="AI51">
    <cfRule type="expression" dxfId="543" priority="15">
      <formula>IF(RIGHT(TEXT(AI51,"0.#"),1)=".",FALSE,TRUE)</formula>
    </cfRule>
    <cfRule type="expression" dxfId="542" priority="16">
      <formula>IF(RIGHT(TEXT(AI51,"0.#"),1)=".",TRUE,FALSE)</formula>
    </cfRule>
  </conditionalFormatting>
  <conditionalFormatting sqref="AI50">
    <cfRule type="expression" dxfId="541" priority="13">
      <formula>IF(RIGHT(TEXT(AI50,"0.#"),1)=".",FALSE,TRUE)</formula>
    </cfRule>
    <cfRule type="expression" dxfId="540" priority="14">
      <formula>IF(RIGHT(TEXT(AI50,"0.#"),1)=".",TRUE,FALSE)</formula>
    </cfRule>
  </conditionalFormatting>
  <conditionalFormatting sqref="AI49">
    <cfRule type="expression" dxfId="539" priority="11">
      <formula>IF(RIGHT(TEXT(AI49,"0.#"),1)=".",FALSE,TRUE)</formula>
    </cfRule>
    <cfRule type="expression" dxfId="538" priority="12">
      <formula>IF(RIGHT(TEXT(AI49,"0.#"),1)=".",TRUE,FALSE)</formula>
    </cfRule>
  </conditionalFormatting>
  <conditionalFormatting sqref="AM49">
    <cfRule type="expression" dxfId="537" priority="9">
      <formula>IF(RIGHT(TEXT(AM49,"0.#"),1)=".",FALSE,TRUE)</formula>
    </cfRule>
    <cfRule type="expression" dxfId="536" priority="10">
      <formula>IF(RIGHT(TEXT(AM49,"0.#"),1)=".",TRUE,FALSE)</formula>
    </cfRule>
  </conditionalFormatting>
  <conditionalFormatting sqref="AM50">
    <cfRule type="expression" dxfId="535" priority="7">
      <formula>IF(RIGHT(TEXT(AM50,"0.#"),1)=".",FALSE,TRUE)</formula>
    </cfRule>
    <cfRule type="expression" dxfId="534" priority="8">
      <formula>IF(RIGHT(TEXT(AM50,"0.#"),1)=".",TRUE,FALSE)</formula>
    </cfRule>
  </conditionalFormatting>
  <conditionalFormatting sqref="AM51">
    <cfRule type="expression" dxfId="533" priority="5">
      <formula>IF(RIGHT(TEXT(AM51,"0.#"),1)=".",FALSE,TRUE)</formula>
    </cfRule>
    <cfRule type="expression" dxfId="532" priority="6">
      <formula>IF(RIGHT(TEXT(AM51,"0.#"),1)=".",TRUE,FALSE)</formula>
    </cfRule>
  </conditionalFormatting>
  <conditionalFormatting sqref="AQ49:AQ51">
    <cfRule type="expression" dxfId="531" priority="3">
      <formula>IF(RIGHT(TEXT(AQ49,"0.#"),1)=".",FALSE,TRUE)</formula>
    </cfRule>
    <cfRule type="expression" dxfId="530" priority="4">
      <formula>IF(RIGHT(TEXT(AQ49,"0.#"),1)=".",TRUE,FALSE)</formula>
    </cfRule>
  </conditionalFormatting>
  <conditionalFormatting sqref="AU49:AU51">
    <cfRule type="expression" dxfId="529" priority="1">
      <formula>IF(RIGHT(TEXT(AU49,"0.#"),1)=".",FALSE,TRUE)</formula>
    </cfRule>
    <cfRule type="expression" dxfId="52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2" t="s">
        <v>485</v>
      </c>
      <c r="H2" s="483"/>
      <c r="I2" s="483"/>
      <c r="J2" s="483"/>
      <c r="K2" s="483"/>
      <c r="L2" s="483"/>
      <c r="M2" s="483"/>
      <c r="N2" s="483"/>
      <c r="O2" s="483"/>
      <c r="P2" s="483"/>
      <c r="Q2" s="483"/>
      <c r="R2" s="483"/>
      <c r="S2" s="483"/>
      <c r="T2" s="483"/>
      <c r="U2" s="483"/>
      <c r="V2" s="483"/>
      <c r="W2" s="483"/>
      <c r="X2" s="483"/>
      <c r="Y2" s="483"/>
      <c r="Z2" s="483"/>
      <c r="AA2" s="483"/>
      <c r="AB2" s="484"/>
      <c r="AC2" s="482" t="s">
        <v>422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0" t="s">
        <v>19</v>
      </c>
      <c r="H3" s="527"/>
      <c r="I3" s="527"/>
      <c r="J3" s="527"/>
      <c r="K3" s="527"/>
      <c r="L3" s="526" t="s">
        <v>20</v>
      </c>
      <c r="M3" s="527"/>
      <c r="N3" s="527"/>
      <c r="O3" s="527"/>
      <c r="P3" s="527"/>
      <c r="Q3" s="527"/>
      <c r="R3" s="527"/>
      <c r="S3" s="527"/>
      <c r="T3" s="527"/>
      <c r="U3" s="527"/>
      <c r="V3" s="527"/>
      <c r="W3" s="527"/>
      <c r="X3" s="528"/>
      <c r="Y3" s="477" t="s">
        <v>21</v>
      </c>
      <c r="Z3" s="478"/>
      <c r="AA3" s="478"/>
      <c r="AB3" s="677"/>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3"/>
      <c r="B4" s="924"/>
      <c r="C4" s="924"/>
      <c r="D4" s="924"/>
      <c r="E4" s="924"/>
      <c r="F4" s="925"/>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3"/>
      <c r="B5" s="924"/>
      <c r="C5" s="924"/>
      <c r="D5" s="924"/>
      <c r="E5" s="924"/>
      <c r="F5" s="925"/>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3"/>
      <c r="B6" s="924"/>
      <c r="C6" s="924"/>
      <c r="D6" s="924"/>
      <c r="E6" s="924"/>
      <c r="F6" s="925"/>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3"/>
      <c r="B7" s="924"/>
      <c r="C7" s="924"/>
      <c r="D7" s="924"/>
      <c r="E7" s="924"/>
      <c r="F7" s="925"/>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3"/>
      <c r="B8" s="924"/>
      <c r="C8" s="924"/>
      <c r="D8" s="924"/>
      <c r="E8" s="924"/>
      <c r="F8" s="925"/>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3"/>
      <c r="B9" s="924"/>
      <c r="C9" s="924"/>
      <c r="D9" s="924"/>
      <c r="E9" s="924"/>
      <c r="F9" s="925"/>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3"/>
      <c r="B10" s="924"/>
      <c r="C10" s="924"/>
      <c r="D10" s="924"/>
      <c r="E10" s="924"/>
      <c r="F10" s="925"/>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3"/>
      <c r="B11" s="924"/>
      <c r="C11" s="924"/>
      <c r="D11" s="924"/>
      <c r="E11" s="924"/>
      <c r="F11" s="925"/>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3"/>
      <c r="B12" s="924"/>
      <c r="C12" s="924"/>
      <c r="D12" s="924"/>
      <c r="E12" s="924"/>
      <c r="F12" s="925"/>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3"/>
      <c r="B13" s="924"/>
      <c r="C13" s="924"/>
      <c r="D13" s="924"/>
      <c r="E13" s="924"/>
      <c r="F13" s="925"/>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3"/>
      <c r="B14" s="924"/>
      <c r="C14" s="924"/>
      <c r="D14" s="924"/>
      <c r="E14" s="924"/>
      <c r="F14" s="925"/>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3"/>
      <c r="B15" s="924"/>
      <c r="C15" s="924"/>
      <c r="D15" s="924"/>
      <c r="E15" s="924"/>
      <c r="F15" s="925"/>
      <c r="G15" s="482" t="s">
        <v>423</v>
      </c>
      <c r="H15" s="483"/>
      <c r="I15" s="483"/>
      <c r="J15" s="483"/>
      <c r="K15" s="483"/>
      <c r="L15" s="483"/>
      <c r="M15" s="483"/>
      <c r="N15" s="483"/>
      <c r="O15" s="483"/>
      <c r="P15" s="483"/>
      <c r="Q15" s="483"/>
      <c r="R15" s="483"/>
      <c r="S15" s="483"/>
      <c r="T15" s="483"/>
      <c r="U15" s="483"/>
      <c r="V15" s="483"/>
      <c r="W15" s="483"/>
      <c r="X15" s="483"/>
      <c r="Y15" s="483"/>
      <c r="Z15" s="483"/>
      <c r="AA15" s="483"/>
      <c r="AB15" s="484"/>
      <c r="AC15" s="482" t="s">
        <v>424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23"/>
      <c r="B16" s="924"/>
      <c r="C16" s="924"/>
      <c r="D16" s="924"/>
      <c r="E16" s="924"/>
      <c r="F16" s="925"/>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3"/>
      <c r="B17" s="924"/>
      <c r="C17" s="924"/>
      <c r="D17" s="924"/>
      <c r="E17" s="924"/>
      <c r="F17" s="925"/>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3"/>
      <c r="B18" s="924"/>
      <c r="C18" s="924"/>
      <c r="D18" s="924"/>
      <c r="E18" s="924"/>
      <c r="F18" s="925"/>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3"/>
      <c r="B19" s="924"/>
      <c r="C19" s="924"/>
      <c r="D19" s="924"/>
      <c r="E19" s="924"/>
      <c r="F19" s="925"/>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3"/>
      <c r="B20" s="924"/>
      <c r="C20" s="924"/>
      <c r="D20" s="924"/>
      <c r="E20" s="924"/>
      <c r="F20" s="925"/>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3"/>
      <c r="B21" s="924"/>
      <c r="C21" s="924"/>
      <c r="D21" s="924"/>
      <c r="E21" s="924"/>
      <c r="F21" s="925"/>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3"/>
      <c r="B22" s="924"/>
      <c r="C22" s="924"/>
      <c r="D22" s="924"/>
      <c r="E22" s="924"/>
      <c r="F22" s="925"/>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3"/>
      <c r="B23" s="924"/>
      <c r="C23" s="924"/>
      <c r="D23" s="924"/>
      <c r="E23" s="924"/>
      <c r="F23" s="925"/>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3"/>
      <c r="B24" s="924"/>
      <c r="C24" s="924"/>
      <c r="D24" s="924"/>
      <c r="E24" s="924"/>
      <c r="F24" s="925"/>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3"/>
      <c r="B25" s="924"/>
      <c r="C25" s="924"/>
      <c r="D25" s="924"/>
      <c r="E25" s="924"/>
      <c r="F25" s="925"/>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3"/>
      <c r="B26" s="924"/>
      <c r="C26" s="924"/>
      <c r="D26" s="924"/>
      <c r="E26" s="924"/>
      <c r="F26" s="925"/>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3"/>
      <c r="B27" s="924"/>
      <c r="C27" s="924"/>
      <c r="D27" s="924"/>
      <c r="E27" s="924"/>
      <c r="F27" s="925"/>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3"/>
      <c r="B28" s="924"/>
      <c r="C28" s="924"/>
      <c r="D28" s="924"/>
      <c r="E28" s="924"/>
      <c r="F28" s="925"/>
      <c r="G28" s="482" t="s">
        <v>421</v>
      </c>
      <c r="H28" s="483"/>
      <c r="I28" s="483"/>
      <c r="J28" s="483"/>
      <c r="K28" s="483"/>
      <c r="L28" s="483"/>
      <c r="M28" s="483"/>
      <c r="N28" s="483"/>
      <c r="O28" s="483"/>
      <c r="P28" s="483"/>
      <c r="Q28" s="483"/>
      <c r="R28" s="483"/>
      <c r="S28" s="483"/>
      <c r="T28" s="483"/>
      <c r="U28" s="483"/>
      <c r="V28" s="483"/>
      <c r="W28" s="483"/>
      <c r="X28" s="483"/>
      <c r="Y28" s="483"/>
      <c r="Z28" s="483"/>
      <c r="AA28" s="483"/>
      <c r="AB28" s="484"/>
      <c r="AC28" s="482" t="s">
        <v>425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23"/>
      <c r="B29" s="924"/>
      <c r="C29" s="924"/>
      <c r="D29" s="924"/>
      <c r="E29" s="924"/>
      <c r="F29" s="925"/>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3"/>
      <c r="B30" s="924"/>
      <c r="C30" s="924"/>
      <c r="D30" s="924"/>
      <c r="E30" s="924"/>
      <c r="F30" s="925"/>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3"/>
      <c r="B31" s="924"/>
      <c r="C31" s="924"/>
      <c r="D31" s="924"/>
      <c r="E31" s="924"/>
      <c r="F31" s="925"/>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3"/>
      <c r="B32" s="924"/>
      <c r="C32" s="924"/>
      <c r="D32" s="924"/>
      <c r="E32" s="924"/>
      <c r="F32" s="925"/>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3"/>
      <c r="B33" s="924"/>
      <c r="C33" s="924"/>
      <c r="D33" s="924"/>
      <c r="E33" s="924"/>
      <c r="F33" s="925"/>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3"/>
      <c r="B34" s="924"/>
      <c r="C34" s="924"/>
      <c r="D34" s="924"/>
      <c r="E34" s="924"/>
      <c r="F34" s="925"/>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3"/>
      <c r="B35" s="924"/>
      <c r="C35" s="924"/>
      <c r="D35" s="924"/>
      <c r="E35" s="924"/>
      <c r="F35" s="925"/>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3"/>
      <c r="B36" s="924"/>
      <c r="C36" s="924"/>
      <c r="D36" s="924"/>
      <c r="E36" s="924"/>
      <c r="F36" s="925"/>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3"/>
      <c r="B37" s="924"/>
      <c r="C37" s="924"/>
      <c r="D37" s="924"/>
      <c r="E37" s="924"/>
      <c r="F37" s="925"/>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3"/>
      <c r="B38" s="924"/>
      <c r="C38" s="924"/>
      <c r="D38" s="924"/>
      <c r="E38" s="924"/>
      <c r="F38" s="925"/>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3"/>
      <c r="B39" s="924"/>
      <c r="C39" s="924"/>
      <c r="D39" s="924"/>
      <c r="E39" s="924"/>
      <c r="F39" s="925"/>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3"/>
      <c r="B40" s="924"/>
      <c r="C40" s="924"/>
      <c r="D40" s="924"/>
      <c r="E40" s="924"/>
      <c r="F40" s="925"/>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3"/>
      <c r="B41" s="924"/>
      <c r="C41" s="924"/>
      <c r="D41" s="924"/>
      <c r="E41" s="924"/>
      <c r="F41" s="925"/>
      <c r="G41" s="482" t="s">
        <v>476</v>
      </c>
      <c r="H41" s="483"/>
      <c r="I41" s="483"/>
      <c r="J41" s="483"/>
      <c r="K41" s="483"/>
      <c r="L41" s="483"/>
      <c r="M41" s="483"/>
      <c r="N41" s="483"/>
      <c r="O41" s="483"/>
      <c r="P41" s="483"/>
      <c r="Q41" s="483"/>
      <c r="R41" s="483"/>
      <c r="S41" s="483"/>
      <c r="T41" s="483"/>
      <c r="U41" s="483"/>
      <c r="V41" s="483"/>
      <c r="W41" s="483"/>
      <c r="X41" s="483"/>
      <c r="Y41" s="483"/>
      <c r="Z41" s="483"/>
      <c r="AA41" s="483"/>
      <c r="AB41" s="484"/>
      <c r="AC41" s="482"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23"/>
      <c r="B42" s="924"/>
      <c r="C42" s="924"/>
      <c r="D42" s="924"/>
      <c r="E42" s="924"/>
      <c r="F42" s="925"/>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3"/>
      <c r="B43" s="924"/>
      <c r="C43" s="924"/>
      <c r="D43" s="924"/>
      <c r="E43" s="924"/>
      <c r="F43" s="925"/>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3"/>
      <c r="B44" s="924"/>
      <c r="C44" s="924"/>
      <c r="D44" s="924"/>
      <c r="E44" s="924"/>
      <c r="F44" s="925"/>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3"/>
      <c r="B45" s="924"/>
      <c r="C45" s="924"/>
      <c r="D45" s="924"/>
      <c r="E45" s="924"/>
      <c r="F45" s="925"/>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3"/>
      <c r="B46" s="924"/>
      <c r="C46" s="924"/>
      <c r="D46" s="924"/>
      <c r="E46" s="924"/>
      <c r="F46" s="925"/>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3"/>
      <c r="B47" s="924"/>
      <c r="C47" s="924"/>
      <c r="D47" s="924"/>
      <c r="E47" s="924"/>
      <c r="F47" s="925"/>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3"/>
      <c r="B48" s="924"/>
      <c r="C48" s="924"/>
      <c r="D48" s="924"/>
      <c r="E48" s="924"/>
      <c r="F48" s="925"/>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3"/>
      <c r="B49" s="924"/>
      <c r="C49" s="924"/>
      <c r="D49" s="924"/>
      <c r="E49" s="924"/>
      <c r="F49" s="925"/>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3"/>
      <c r="B50" s="924"/>
      <c r="C50" s="924"/>
      <c r="D50" s="924"/>
      <c r="E50" s="924"/>
      <c r="F50" s="925"/>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3"/>
      <c r="B51" s="924"/>
      <c r="C51" s="924"/>
      <c r="D51" s="924"/>
      <c r="E51" s="924"/>
      <c r="F51" s="925"/>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3"/>
      <c r="B52" s="924"/>
      <c r="C52" s="924"/>
      <c r="D52" s="924"/>
      <c r="E52" s="924"/>
      <c r="F52" s="925"/>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2" t="s">
        <v>317</v>
      </c>
      <c r="H55" s="483"/>
      <c r="I55" s="483"/>
      <c r="J55" s="483"/>
      <c r="K55" s="483"/>
      <c r="L55" s="483"/>
      <c r="M55" s="483"/>
      <c r="N55" s="483"/>
      <c r="O55" s="483"/>
      <c r="P55" s="483"/>
      <c r="Q55" s="483"/>
      <c r="R55" s="483"/>
      <c r="S55" s="483"/>
      <c r="T55" s="483"/>
      <c r="U55" s="483"/>
      <c r="V55" s="483"/>
      <c r="W55" s="483"/>
      <c r="X55" s="483"/>
      <c r="Y55" s="483"/>
      <c r="Z55" s="483"/>
      <c r="AA55" s="483"/>
      <c r="AB55" s="484"/>
      <c r="AC55" s="482" t="s">
        <v>426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23"/>
      <c r="B56" s="924"/>
      <c r="C56" s="924"/>
      <c r="D56" s="924"/>
      <c r="E56" s="924"/>
      <c r="F56" s="925"/>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3"/>
      <c r="B57" s="924"/>
      <c r="C57" s="924"/>
      <c r="D57" s="924"/>
      <c r="E57" s="924"/>
      <c r="F57" s="925"/>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3"/>
      <c r="B58" s="924"/>
      <c r="C58" s="924"/>
      <c r="D58" s="924"/>
      <c r="E58" s="924"/>
      <c r="F58" s="925"/>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3"/>
      <c r="B59" s="924"/>
      <c r="C59" s="924"/>
      <c r="D59" s="924"/>
      <c r="E59" s="924"/>
      <c r="F59" s="925"/>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3"/>
      <c r="B60" s="924"/>
      <c r="C60" s="924"/>
      <c r="D60" s="924"/>
      <c r="E60" s="924"/>
      <c r="F60" s="925"/>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3"/>
      <c r="B61" s="924"/>
      <c r="C61" s="924"/>
      <c r="D61" s="924"/>
      <c r="E61" s="924"/>
      <c r="F61" s="925"/>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3"/>
      <c r="B62" s="924"/>
      <c r="C62" s="924"/>
      <c r="D62" s="924"/>
      <c r="E62" s="924"/>
      <c r="F62" s="925"/>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3"/>
      <c r="B63" s="924"/>
      <c r="C63" s="924"/>
      <c r="D63" s="924"/>
      <c r="E63" s="924"/>
      <c r="F63" s="925"/>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3"/>
      <c r="B64" s="924"/>
      <c r="C64" s="924"/>
      <c r="D64" s="924"/>
      <c r="E64" s="924"/>
      <c r="F64" s="925"/>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3"/>
      <c r="B65" s="924"/>
      <c r="C65" s="924"/>
      <c r="D65" s="924"/>
      <c r="E65" s="924"/>
      <c r="F65" s="925"/>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3"/>
      <c r="B66" s="924"/>
      <c r="C66" s="924"/>
      <c r="D66" s="924"/>
      <c r="E66" s="924"/>
      <c r="F66" s="925"/>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3"/>
      <c r="B67" s="924"/>
      <c r="C67" s="924"/>
      <c r="D67" s="924"/>
      <c r="E67" s="924"/>
      <c r="F67" s="925"/>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3"/>
      <c r="B68" s="924"/>
      <c r="C68" s="924"/>
      <c r="D68" s="924"/>
      <c r="E68" s="924"/>
      <c r="F68" s="925"/>
      <c r="G68" s="482" t="s">
        <v>427</v>
      </c>
      <c r="H68" s="483"/>
      <c r="I68" s="483"/>
      <c r="J68" s="483"/>
      <c r="K68" s="483"/>
      <c r="L68" s="483"/>
      <c r="M68" s="483"/>
      <c r="N68" s="483"/>
      <c r="O68" s="483"/>
      <c r="P68" s="483"/>
      <c r="Q68" s="483"/>
      <c r="R68" s="483"/>
      <c r="S68" s="483"/>
      <c r="T68" s="483"/>
      <c r="U68" s="483"/>
      <c r="V68" s="483"/>
      <c r="W68" s="483"/>
      <c r="X68" s="483"/>
      <c r="Y68" s="483"/>
      <c r="Z68" s="483"/>
      <c r="AA68" s="483"/>
      <c r="AB68" s="484"/>
      <c r="AC68" s="482" t="s">
        <v>428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23"/>
      <c r="B69" s="924"/>
      <c r="C69" s="924"/>
      <c r="D69" s="924"/>
      <c r="E69" s="924"/>
      <c r="F69" s="925"/>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3"/>
      <c r="B70" s="924"/>
      <c r="C70" s="924"/>
      <c r="D70" s="924"/>
      <c r="E70" s="924"/>
      <c r="F70" s="925"/>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3"/>
      <c r="B71" s="924"/>
      <c r="C71" s="924"/>
      <c r="D71" s="924"/>
      <c r="E71" s="924"/>
      <c r="F71" s="925"/>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3"/>
      <c r="B72" s="924"/>
      <c r="C72" s="924"/>
      <c r="D72" s="924"/>
      <c r="E72" s="924"/>
      <c r="F72" s="925"/>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3"/>
      <c r="B73" s="924"/>
      <c r="C73" s="924"/>
      <c r="D73" s="924"/>
      <c r="E73" s="924"/>
      <c r="F73" s="925"/>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3"/>
      <c r="B74" s="924"/>
      <c r="C74" s="924"/>
      <c r="D74" s="924"/>
      <c r="E74" s="924"/>
      <c r="F74" s="925"/>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3"/>
      <c r="B75" s="924"/>
      <c r="C75" s="924"/>
      <c r="D75" s="924"/>
      <c r="E75" s="924"/>
      <c r="F75" s="925"/>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3"/>
      <c r="B76" s="924"/>
      <c r="C76" s="924"/>
      <c r="D76" s="924"/>
      <c r="E76" s="924"/>
      <c r="F76" s="925"/>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3"/>
      <c r="B77" s="924"/>
      <c r="C77" s="924"/>
      <c r="D77" s="924"/>
      <c r="E77" s="924"/>
      <c r="F77" s="925"/>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3"/>
      <c r="B78" s="924"/>
      <c r="C78" s="924"/>
      <c r="D78" s="924"/>
      <c r="E78" s="924"/>
      <c r="F78" s="925"/>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3"/>
      <c r="B79" s="924"/>
      <c r="C79" s="924"/>
      <c r="D79" s="924"/>
      <c r="E79" s="924"/>
      <c r="F79" s="925"/>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3"/>
      <c r="B80" s="924"/>
      <c r="C80" s="924"/>
      <c r="D80" s="924"/>
      <c r="E80" s="924"/>
      <c r="F80" s="925"/>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3"/>
      <c r="B81" s="924"/>
      <c r="C81" s="924"/>
      <c r="D81" s="924"/>
      <c r="E81" s="924"/>
      <c r="F81" s="925"/>
      <c r="G81" s="482" t="s">
        <v>429</v>
      </c>
      <c r="H81" s="483"/>
      <c r="I81" s="483"/>
      <c r="J81" s="483"/>
      <c r="K81" s="483"/>
      <c r="L81" s="483"/>
      <c r="M81" s="483"/>
      <c r="N81" s="483"/>
      <c r="O81" s="483"/>
      <c r="P81" s="483"/>
      <c r="Q81" s="483"/>
      <c r="R81" s="483"/>
      <c r="S81" s="483"/>
      <c r="T81" s="483"/>
      <c r="U81" s="483"/>
      <c r="V81" s="483"/>
      <c r="W81" s="483"/>
      <c r="X81" s="483"/>
      <c r="Y81" s="483"/>
      <c r="Z81" s="483"/>
      <c r="AA81" s="483"/>
      <c r="AB81" s="484"/>
      <c r="AC81" s="482" t="s">
        <v>430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23"/>
      <c r="B82" s="924"/>
      <c r="C82" s="924"/>
      <c r="D82" s="924"/>
      <c r="E82" s="924"/>
      <c r="F82" s="925"/>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3"/>
      <c r="B83" s="924"/>
      <c r="C83" s="924"/>
      <c r="D83" s="924"/>
      <c r="E83" s="924"/>
      <c r="F83" s="925"/>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3"/>
      <c r="B84" s="924"/>
      <c r="C84" s="924"/>
      <c r="D84" s="924"/>
      <c r="E84" s="924"/>
      <c r="F84" s="925"/>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3"/>
      <c r="B85" s="924"/>
      <c r="C85" s="924"/>
      <c r="D85" s="924"/>
      <c r="E85" s="924"/>
      <c r="F85" s="925"/>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3"/>
      <c r="B86" s="924"/>
      <c r="C86" s="924"/>
      <c r="D86" s="924"/>
      <c r="E86" s="924"/>
      <c r="F86" s="925"/>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3"/>
      <c r="B87" s="924"/>
      <c r="C87" s="924"/>
      <c r="D87" s="924"/>
      <c r="E87" s="924"/>
      <c r="F87" s="925"/>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3"/>
      <c r="B88" s="924"/>
      <c r="C88" s="924"/>
      <c r="D88" s="924"/>
      <c r="E88" s="924"/>
      <c r="F88" s="925"/>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3"/>
      <c r="B89" s="924"/>
      <c r="C89" s="924"/>
      <c r="D89" s="924"/>
      <c r="E89" s="924"/>
      <c r="F89" s="925"/>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3"/>
      <c r="B90" s="924"/>
      <c r="C90" s="924"/>
      <c r="D90" s="924"/>
      <c r="E90" s="924"/>
      <c r="F90" s="925"/>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3"/>
      <c r="B91" s="924"/>
      <c r="C91" s="924"/>
      <c r="D91" s="924"/>
      <c r="E91" s="924"/>
      <c r="F91" s="925"/>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3"/>
      <c r="B92" s="924"/>
      <c r="C92" s="924"/>
      <c r="D92" s="924"/>
      <c r="E92" s="924"/>
      <c r="F92" s="925"/>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3"/>
      <c r="B93" s="924"/>
      <c r="C93" s="924"/>
      <c r="D93" s="924"/>
      <c r="E93" s="924"/>
      <c r="F93" s="925"/>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3"/>
      <c r="B94" s="924"/>
      <c r="C94" s="924"/>
      <c r="D94" s="924"/>
      <c r="E94" s="924"/>
      <c r="F94" s="925"/>
      <c r="G94" s="482" t="s">
        <v>431</v>
      </c>
      <c r="H94" s="483"/>
      <c r="I94" s="483"/>
      <c r="J94" s="483"/>
      <c r="K94" s="483"/>
      <c r="L94" s="483"/>
      <c r="M94" s="483"/>
      <c r="N94" s="483"/>
      <c r="O94" s="483"/>
      <c r="P94" s="483"/>
      <c r="Q94" s="483"/>
      <c r="R94" s="483"/>
      <c r="S94" s="483"/>
      <c r="T94" s="483"/>
      <c r="U94" s="483"/>
      <c r="V94" s="483"/>
      <c r="W94" s="483"/>
      <c r="X94" s="483"/>
      <c r="Y94" s="483"/>
      <c r="Z94" s="483"/>
      <c r="AA94" s="483"/>
      <c r="AB94" s="484"/>
      <c r="AC94" s="482"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23"/>
      <c r="B95" s="924"/>
      <c r="C95" s="924"/>
      <c r="D95" s="924"/>
      <c r="E95" s="924"/>
      <c r="F95" s="925"/>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3"/>
      <c r="B96" s="924"/>
      <c r="C96" s="924"/>
      <c r="D96" s="924"/>
      <c r="E96" s="924"/>
      <c r="F96" s="925"/>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3"/>
      <c r="B97" s="924"/>
      <c r="C97" s="924"/>
      <c r="D97" s="924"/>
      <c r="E97" s="924"/>
      <c r="F97" s="925"/>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3"/>
      <c r="B98" s="924"/>
      <c r="C98" s="924"/>
      <c r="D98" s="924"/>
      <c r="E98" s="924"/>
      <c r="F98" s="925"/>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3"/>
      <c r="B99" s="924"/>
      <c r="C99" s="924"/>
      <c r="D99" s="924"/>
      <c r="E99" s="924"/>
      <c r="F99" s="925"/>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3"/>
      <c r="B100" s="924"/>
      <c r="C100" s="924"/>
      <c r="D100" s="924"/>
      <c r="E100" s="924"/>
      <c r="F100" s="925"/>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3"/>
      <c r="B101" s="924"/>
      <c r="C101" s="924"/>
      <c r="D101" s="924"/>
      <c r="E101" s="924"/>
      <c r="F101" s="925"/>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3"/>
      <c r="B102" s="924"/>
      <c r="C102" s="924"/>
      <c r="D102" s="924"/>
      <c r="E102" s="924"/>
      <c r="F102" s="925"/>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3"/>
      <c r="B103" s="924"/>
      <c r="C103" s="924"/>
      <c r="D103" s="924"/>
      <c r="E103" s="924"/>
      <c r="F103" s="925"/>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3"/>
      <c r="B104" s="924"/>
      <c r="C104" s="924"/>
      <c r="D104" s="924"/>
      <c r="E104" s="924"/>
      <c r="F104" s="925"/>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3"/>
      <c r="B105" s="924"/>
      <c r="C105" s="924"/>
      <c r="D105" s="924"/>
      <c r="E105" s="924"/>
      <c r="F105" s="925"/>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2"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23"/>
      <c r="B109" s="924"/>
      <c r="C109" s="924"/>
      <c r="D109" s="924"/>
      <c r="E109" s="924"/>
      <c r="F109" s="925"/>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3"/>
      <c r="B110" s="924"/>
      <c r="C110" s="924"/>
      <c r="D110" s="924"/>
      <c r="E110" s="924"/>
      <c r="F110" s="925"/>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3"/>
      <c r="B111" s="924"/>
      <c r="C111" s="924"/>
      <c r="D111" s="924"/>
      <c r="E111" s="924"/>
      <c r="F111" s="925"/>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3"/>
      <c r="B112" s="924"/>
      <c r="C112" s="924"/>
      <c r="D112" s="924"/>
      <c r="E112" s="924"/>
      <c r="F112" s="925"/>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3"/>
      <c r="B113" s="924"/>
      <c r="C113" s="924"/>
      <c r="D113" s="924"/>
      <c r="E113" s="924"/>
      <c r="F113" s="925"/>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3"/>
      <c r="B114" s="924"/>
      <c r="C114" s="924"/>
      <c r="D114" s="924"/>
      <c r="E114" s="924"/>
      <c r="F114" s="925"/>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3"/>
      <c r="B115" s="924"/>
      <c r="C115" s="924"/>
      <c r="D115" s="924"/>
      <c r="E115" s="924"/>
      <c r="F115" s="925"/>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3"/>
      <c r="B116" s="924"/>
      <c r="C116" s="924"/>
      <c r="D116" s="924"/>
      <c r="E116" s="924"/>
      <c r="F116" s="925"/>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3"/>
      <c r="B117" s="924"/>
      <c r="C117" s="924"/>
      <c r="D117" s="924"/>
      <c r="E117" s="924"/>
      <c r="F117" s="925"/>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3"/>
      <c r="B118" s="924"/>
      <c r="C118" s="924"/>
      <c r="D118" s="924"/>
      <c r="E118" s="924"/>
      <c r="F118" s="925"/>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3"/>
      <c r="B119" s="924"/>
      <c r="C119" s="924"/>
      <c r="D119" s="924"/>
      <c r="E119" s="924"/>
      <c r="F119" s="925"/>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3"/>
      <c r="B120" s="924"/>
      <c r="C120" s="924"/>
      <c r="D120" s="924"/>
      <c r="E120" s="924"/>
      <c r="F120" s="925"/>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3"/>
      <c r="B121" s="924"/>
      <c r="C121" s="924"/>
      <c r="D121" s="924"/>
      <c r="E121" s="924"/>
      <c r="F121" s="925"/>
      <c r="G121" s="482" t="s">
        <v>433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434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23"/>
      <c r="B122" s="924"/>
      <c r="C122" s="924"/>
      <c r="D122" s="924"/>
      <c r="E122" s="924"/>
      <c r="F122" s="925"/>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3"/>
      <c r="B123" s="924"/>
      <c r="C123" s="924"/>
      <c r="D123" s="924"/>
      <c r="E123" s="924"/>
      <c r="F123" s="925"/>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3"/>
      <c r="B124" s="924"/>
      <c r="C124" s="924"/>
      <c r="D124" s="924"/>
      <c r="E124" s="924"/>
      <c r="F124" s="925"/>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3"/>
      <c r="B125" s="924"/>
      <c r="C125" s="924"/>
      <c r="D125" s="924"/>
      <c r="E125" s="924"/>
      <c r="F125" s="925"/>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3"/>
      <c r="B126" s="924"/>
      <c r="C126" s="924"/>
      <c r="D126" s="924"/>
      <c r="E126" s="924"/>
      <c r="F126" s="925"/>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3"/>
      <c r="B127" s="924"/>
      <c r="C127" s="924"/>
      <c r="D127" s="924"/>
      <c r="E127" s="924"/>
      <c r="F127" s="925"/>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3"/>
      <c r="B128" s="924"/>
      <c r="C128" s="924"/>
      <c r="D128" s="924"/>
      <c r="E128" s="924"/>
      <c r="F128" s="925"/>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3"/>
      <c r="B129" s="924"/>
      <c r="C129" s="924"/>
      <c r="D129" s="924"/>
      <c r="E129" s="924"/>
      <c r="F129" s="925"/>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3"/>
      <c r="B130" s="924"/>
      <c r="C130" s="924"/>
      <c r="D130" s="924"/>
      <c r="E130" s="924"/>
      <c r="F130" s="925"/>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3"/>
      <c r="B131" s="924"/>
      <c r="C131" s="924"/>
      <c r="D131" s="924"/>
      <c r="E131" s="924"/>
      <c r="F131" s="925"/>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3"/>
      <c r="B132" s="924"/>
      <c r="C132" s="924"/>
      <c r="D132" s="924"/>
      <c r="E132" s="924"/>
      <c r="F132" s="925"/>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3"/>
      <c r="B133" s="924"/>
      <c r="C133" s="924"/>
      <c r="D133" s="924"/>
      <c r="E133" s="924"/>
      <c r="F133" s="925"/>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3"/>
      <c r="B134" s="924"/>
      <c r="C134" s="924"/>
      <c r="D134" s="924"/>
      <c r="E134" s="924"/>
      <c r="F134" s="925"/>
      <c r="G134" s="482" t="s">
        <v>435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436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23"/>
      <c r="B135" s="924"/>
      <c r="C135" s="924"/>
      <c r="D135" s="924"/>
      <c r="E135" s="924"/>
      <c r="F135" s="925"/>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3"/>
      <c r="B136" s="924"/>
      <c r="C136" s="924"/>
      <c r="D136" s="924"/>
      <c r="E136" s="924"/>
      <c r="F136" s="925"/>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3"/>
      <c r="B137" s="924"/>
      <c r="C137" s="924"/>
      <c r="D137" s="924"/>
      <c r="E137" s="924"/>
      <c r="F137" s="925"/>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3"/>
      <c r="B138" s="924"/>
      <c r="C138" s="924"/>
      <c r="D138" s="924"/>
      <c r="E138" s="924"/>
      <c r="F138" s="925"/>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3"/>
      <c r="B139" s="924"/>
      <c r="C139" s="924"/>
      <c r="D139" s="924"/>
      <c r="E139" s="924"/>
      <c r="F139" s="925"/>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3"/>
      <c r="B140" s="924"/>
      <c r="C140" s="924"/>
      <c r="D140" s="924"/>
      <c r="E140" s="924"/>
      <c r="F140" s="925"/>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3"/>
      <c r="B141" s="924"/>
      <c r="C141" s="924"/>
      <c r="D141" s="924"/>
      <c r="E141" s="924"/>
      <c r="F141" s="925"/>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3"/>
      <c r="B142" s="924"/>
      <c r="C142" s="924"/>
      <c r="D142" s="924"/>
      <c r="E142" s="924"/>
      <c r="F142" s="925"/>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3"/>
      <c r="B143" s="924"/>
      <c r="C143" s="924"/>
      <c r="D143" s="924"/>
      <c r="E143" s="924"/>
      <c r="F143" s="925"/>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3"/>
      <c r="B144" s="924"/>
      <c r="C144" s="924"/>
      <c r="D144" s="924"/>
      <c r="E144" s="924"/>
      <c r="F144" s="925"/>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3"/>
      <c r="B145" s="924"/>
      <c r="C145" s="924"/>
      <c r="D145" s="924"/>
      <c r="E145" s="924"/>
      <c r="F145" s="925"/>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3"/>
      <c r="B146" s="924"/>
      <c r="C146" s="924"/>
      <c r="D146" s="924"/>
      <c r="E146" s="924"/>
      <c r="F146" s="925"/>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3"/>
      <c r="B147" s="924"/>
      <c r="C147" s="924"/>
      <c r="D147" s="924"/>
      <c r="E147" s="924"/>
      <c r="F147" s="925"/>
      <c r="G147" s="482" t="s">
        <v>437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23"/>
      <c r="B148" s="924"/>
      <c r="C148" s="924"/>
      <c r="D148" s="924"/>
      <c r="E148" s="924"/>
      <c r="F148" s="925"/>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3"/>
      <c r="B149" s="924"/>
      <c r="C149" s="924"/>
      <c r="D149" s="924"/>
      <c r="E149" s="924"/>
      <c r="F149" s="925"/>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3"/>
      <c r="B150" s="924"/>
      <c r="C150" s="924"/>
      <c r="D150" s="924"/>
      <c r="E150" s="924"/>
      <c r="F150" s="925"/>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3"/>
      <c r="B151" s="924"/>
      <c r="C151" s="924"/>
      <c r="D151" s="924"/>
      <c r="E151" s="924"/>
      <c r="F151" s="925"/>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3"/>
      <c r="B152" s="924"/>
      <c r="C152" s="924"/>
      <c r="D152" s="924"/>
      <c r="E152" s="924"/>
      <c r="F152" s="925"/>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3"/>
      <c r="B153" s="924"/>
      <c r="C153" s="924"/>
      <c r="D153" s="924"/>
      <c r="E153" s="924"/>
      <c r="F153" s="925"/>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3"/>
      <c r="B154" s="924"/>
      <c r="C154" s="924"/>
      <c r="D154" s="924"/>
      <c r="E154" s="924"/>
      <c r="F154" s="925"/>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3"/>
      <c r="B155" s="924"/>
      <c r="C155" s="924"/>
      <c r="D155" s="924"/>
      <c r="E155" s="924"/>
      <c r="F155" s="925"/>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3"/>
      <c r="B156" s="924"/>
      <c r="C156" s="924"/>
      <c r="D156" s="924"/>
      <c r="E156" s="924"/>
      <c r="F156" s="925"/>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3"/>
      <c r="B157" s="924"/>
      <c r="C157" s="924"/>
      <c r="D157" s="924"/>
      <c r="E157" s="924"/>
      <c r="F157" s="925"/>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3"/>
      <c r="B158" s="924"/>
      <c r="C158" s="924"/>
      <c r="D158" s="924"/>
      <c r="E158" s="924"/>
      <c r="F158" s="925"/>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2"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438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23"/>
      <c r="B162" s="924"/>
      <c r="C162" s="924"/>
      <c r="D162" s="924"/>
      <c r="E162" s="924"/>
      <c r="F162" s="925"/>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3"/>
      <c r="B163" s="924"/>
      <c r="C163" s="924"/>
      <c r="D163" s="924"/>
      <c r="E163" s="924"/>
      <c r="F163" s="925"/>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3"/>
      <c r="B164" s="924"/>
      <c r="C164" s="924"/>
      <c r="D164" s="924"/>
      <c r="E164" s="924"/>
      <c r="F164" s="925"/>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3"/>
      <c r="B165" s="924"/>
      <c r="C165" s="924"/>
      <c r="D165" s="924"/>
      <c r="E165" s="924"/>
      <c r="F165" s="925"/>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3"/>
      <c r="B166" s="924"/>
      <c r="C166" s="924"/>
      <c r="D166" s="924"/>
      <c r="E166" s="924"/>
      <c r="F166" s="925"/>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3"/>
      <c r="B167" s="924"/>
      <c r="C167" s="924"/>
      <c r="D167" s="924"/>
      <c r="E167" s="924"/>
      <c r="F167" s="925"/>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3"/>
      <c r="B168" s="924"/>
      <c r="C168" s="924"/>
      <c r="D168" s="924"/>
      <c r="E168" s="924"/>
      <c r="F168" s="925"/>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3"/>
      <c r="B169" s="924"/>
      <c r="C169" s="924"/>
      <c r="D169" s="924"/>
      <c r="E169" s="924"/>
      <c r="F169" s="925"/>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3"/>
      <c r="B170" s="924"/>
      <c r="C170" s="924"/>
      <c r="D170" s="924"/>
      <c r="E170" s="924"/>
      <c r="F170" s="925"/>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3"/>
      <c r="B171" s="924"/>
      <c r="C171" s="924"/>
      <c r="D171" s="924"/>
      <c r="E171" s="924"/>
      <c r="F171" s="925"/>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3"/>
      <c r="B172" s="924"/>
      <c r="C172" s="924"/>
      <c r="D172" s="924"/>
      <c r="E172" s="924"/>
      <c r="F172" s="925"/>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3"/>
      <c r="B173" s="924"/>
      <c r="C173" s="924"/>
      <c r="D173" s="924"/>
      <c r="E173" s="924"/>
      <c r="F173" s="925"/>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3"/>
      <c r="B174" s="924"/>
      <c r="C174" s="924"/>
      <c r="D174" s="924"/>
      <c r="E174" s="924"/>
      <c r="F174" s="925"/>
      <c r="G174" s="482" t="s">
        <v>439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23"/>
      <c r="B175" s="924"/>
      <c r="C175" s="924"/>
      <c r="D175" s="924"/>
      <c r="E175" s="924"/>
      <c r="F175" s="925"/>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3"/>
      <c r="B176" s="924"/>
      <c r="C176" s="924"/>
      <c r="D176" s="924"/>
      <c r="E176" s="924"/>
      <c r="F176" s="925"/>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3"/>
      <c r="B177" s="924"/>
      <c r="C177" s="924"/>
      <c r="D177" s="924"/>
      <c r="E177" s="924"/>
      <c r="F177" s="925"/>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3"/>
      <c r="B178" s="924"/>
      <c r="C178" s="924"/>
      <c r="D178" s="924"/>
      <c r="E178" s="924"/>
      <c r="F178" s="925"/>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3"/>
      <c r="B179" s="924"/>
      <c r="C179" s="924"/>
      <c r="D179" s="924"/>
      <c r="E179" s="924"/>
      <c r="F179" s="925"/>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3"/>
      <c r="B180" s="924"/>
      <c r="C180" s="924"/>
      <c r="D180" s="924"/>
      <c r="E180" s="924"/>
      <c r="F180" s="925"/>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3"/>
      <c r="B181" s="924"/>
      <c r="C181" s="924"/>
      <c r="D181" s="924"/>
      <c r="E181" s="924"/>
      <c r="F181" s="925"/>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3"/>
      <c r="B182" s="924"/>
      <c r="C182" s="924"/>
      <c r="D182" s="924"/>
      <c r="E182" s="924"/>
      <c r="F182" s="925"/>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3"/>
      <c r="B183" s="924"/>
      <c r="C183" s="924"/>
      <c r="D183" s="924"/>
      <c r="E183" s="924"/>
      <c r="F183" s="925"/>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3"/>
      <c r="B184" s="924"/>
      <c r="C184" s="924"/>
      <c r="D184" s="924"/>
      <c r="E184" s="924"/>
      <c r="F184" s="925"/>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3"/>
      <c r="B185" s="924"/>
      <c r="C185" s="924"/>
      <c r="D185" s="924"/>
      <c r="E185" s="924"/>
      <c r="F185" s="925"/>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3"/>
      <c r="B186" s="924"/>
      <c r="C186" s="924"/>
      <c r="D186" s="924"/>
      <c r="E186" s="924"/>
      <c r="F186" s="925"/>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3"/>
      <c r="B187" s="924"/>
      <c r="C187" s="924"/>
      <c r="D187" s="924"/>
      <c r="E187" s="924"/>
      <c r="F187" s="925"/>
      <c r="G187" s="482" t="s">
        <v>442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23"/>
      <c r="B188" s="924"/>
      <c r="C188" s="924"/>
      <c r="D188" s="924"/>
      <c r="E188" s="924"/>
      <c r="F188" s="925"/>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3"/>
      <c r="B189" s="924"/>
      <c r="C189" s="924"/>
      <c r="D189" s="924"/>
      <c r="E189" s="924"/>
      <c r="F189" s="925"/>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3"/>
      <c r="B190" s="924"/>
      <c r="C190" s="924"/>
      <c r="D190" s="924"/>
      <c r="E190" s="924"/>
      <c r="F190" s="925"/>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3"/>
      <c r="B191" s="924"/>
      <c r="C191" s="924"/>
      <c r="D191" s="924"/>
      <c r="E191" s="924"/>
      <c r="F191" s="925"/>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3"/>
      <c r="B192" s="924"/>
      <c r="C192" s="924"/>
      <c r="D192" s="924"/>
      <c r="E192" s="924"/>
      <c r="F192" s="925"/>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3"/>
      <c r="B193" s="924"/>
      <c r="C193" s="924"/>
      <c r="D193" s="924"/>
      <c r="E193" s="924"/>
      <c r="F193" s="925"/>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3"/>
      <c r="B194" s="924"/>
      <c r="C194" s="924"/>
      <c r="D194" s="924"/>
      <c r="E194" s="924"/>
      <c r="F194" s="925"/>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3"/>
      <c r="B195" s="924"/>
      <c r="C195" s="924"/>
      <c r="D195" s="924"/>
      <c r="E195" s="924"/>
      <c r="F195" s="925"/>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3"/>
      <c r="B196" s="924"/>
      <c r="C196" s="924"/>
      <c r="D196" s="924"/>
      <c r="E196" s="924"/>
      <c r="F196" s="925"/>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3"/>
      <c r="B197" s="924"/>
      <c r="C197" s="924"/>
      <c r="D197" s="924"/>
      <c r="E197" s="924"/>
      <c r="F197" s="925"/>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3"/>
      <c r="B198" s="924"/>
      <c r="C198" s="924"/>
      <c r="D198" s="924"/>
      <c r="E198" s="924"/>
      <c r="F198" s="925"/>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3"/>
      <c r="B199" s="924"/>
      <c r="C199" s="924"/>
      <c r="D199" s="924"/>
      <c r="E199" s="924"/>
      <c r="F199" s="925"/>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3"/>
      <c r="B200" s="924"/>
      <c r="C200" s="924"/>
      <c r="D200" s="924"/>
      <c r="E200" s="924"/>
      <c r="F200" s="925"/>
      <c r="G200" s="482" t="s">
        <v>443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23"/>
      <c r="B201" s="924"/>
      <c r="C201" s="924"/>
      <c r="D201" s="924"/>
      <c r="E201" s="924"/>
      <c r="F201" s="925"/>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3"/>
      <c r="B202" s="924"/>
      <c r="C202" s="924"/>
      <c r="D202" s="924"/>
      <c r="E202" s="924"/>
      <c r="F202" s="925"/>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3"/>
      <c r="B203" s="924"/>
      <c r="C203" s="924"/>
      <c r="D203" s="924"/>
      <c r="E203" s="924"/>
      <c r="F203" s="925"/>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3"/>
      <c r="B204" s="924"/>
      <c r="C204" s="924"/>
      <c r="D204" s="924"/>
      <c r="E204" s="924"/>
      <c r="F204" s="925"/>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3"/>
      <c r="B205" s="924"/>
      <c r="C205" s="924"/>
      <c r="D205" s="924"/>
      <c r="E205" s="924"/>
      <c r="F205" s="925"/>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3"/>
      <c r="B206" s="924"/>
      <c r="C206" s="924"/>
      <c r="D206" s="924"/>
      <c r="E206" s="924"/>
      <c r="F206" s="925"/>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3"/>
      <c r="B207" s="924"/>
      <c r="C207" s="924"/>
      <c r="D207" s="924"/>
      <c r="E207" s="924"/>
      <c r="F207" s="925"/>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3"/>
      <c r="B208" s="924"/>
      <c r="C208" s="924"/>
      <c r="D208" s="924"/>
      <c r="E208" s="924"/>
      <c r="F208" s="925"/>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3"/>
      <c r="B209" s="924"/>
      <c r="C209" s="924"/>
      <c r="D209" s="924"/>
      <c r="E209" s="924"/>
      <c r="F209" s="925"/>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3"/>
      <c r="B210" s="924"/>
      <c r="C210" s="924"/>
      <c r="D210" s="924"/>
      <c r="E210" s="924"/>
      <c r="F210" s="925"/>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3"/>
      <c r="B211" s="924"/>
      <c r="C211" s="924"/>
      <c r="D211" s="924"/>
      <c r="E211" s="924"/>
      <c r="F211" s="925"/>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2"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444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23"/>
      <c r="B215" s="924"/>
      <c r="C215" s="924"/>
      <c r="D215" s="924"/>
      <c r="E215" s="924"/>
      <c r="F215" s="925"/>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3"/>
      <c r="B216" s="924"/>
      <c r="C216" s="924"/>
      <c r="D216" s="924"/>
      <c r="E216" s="924"/>
      <c r="F216" s="925"/>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3"/>
      <c r="B217" s="924"/>
      <c r="C217" s="924"/>
      <c r="D217" s="924"/>
      <c r="E217" s="924"/>
      <c r="F217" s="925"/>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3"/>
      <c r="B218" s="924"/>
      <c r="C218" s="924"/>
      <c r="D218" s="924"/>
      <c r="E218" s="924"/>
      <c r="F218" s="925"/>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3"/>
      <c r="B219" s="924"/>
      <c r="C219" s="924"/>
      <c r="D219" s="924"/>
      <c r="E219" s="924"/>
      <c r="F219" s="925"/>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3"/>
      <c r="B220" s="924"/>
      <c r="C220" s="924"/>
      <c r="D220" s="924"/>
      <c r="E220" s="924"/>
      <c r="F220" s="925"/>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3"/>
      <c r="B221" s="924"/>
      <c r="C221" s="924"/>
      <c r="D221" s="924"/>
      <c r="E221" s="924"/>
      <c r="F221" s="925"/>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3"/>
      <c r="B222" s="924"/>
      <c r="C222" s="924"/>
      <c r="D222" s="924"/>
      <c r="E222" s="924"/>
      <c r="F222" s="925"/>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3"/>
      <c r="B223" s="924"/>
      <c r="C223" s="924"/>
      <c r="D223" s="924"/>
      <c r="E223" s="924"/>
      <c r="F223" s="925"/>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3"/>
      <c r="B224" s="924"/>
      <c r="C224" s="924"/>
      <c r="D224" s="924"/>
      <c r="E224" s="924"/>
      <c r="F224" s="925"/>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3"/>
      <c r="B225" s="924"/>
      <c r="C225" s="924"/>
      <c r="D225" s="924"/>
      <c r="E225" s="924"/>
      <c r="F225" s="925"/>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3"/>
      <c r="B226" s="924"/>
      <c r="C226" s="924"/>
      <c r="D226" s="924"/>
      <c r="E226" s="924"/>
      <c r="F226" s="925"/>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3"/>
      <c r="B227" s="924"/>
      <c r="C227" s="924"/>
      <c r="D227" s="924"/>
      <c r="E227" s="924"/>
      <c r="F227" s="925"/>
      <c r="G227" s="482" t="s">
        <v>445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446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23"/>
      <c r="B228" s="924"/>
      <c r="C228" s="924"/>
      <c r="D228" s="924"/>
      <c r="E228" s="924"/>
      <c r="F228" s="925"/>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3"/>
      <c r="B229" s="924"/>
      <c r="C229" s="924"/>
      <c r="D229" s="924"/>
      <c r="E229" s="924"/>
      <c r="F229" s="925"/>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3"/>
      <c r="B230" s="924"/>
      <c r="C230" s="924"/>
      <c r="D230" s="924"/>
      <c r="E230" s="924"/>
      <c r="F230" s="925"/>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3"/>
      <c r="B231" s="924"/>
      <c r="C231" s="924"/>
      <c r="D231" s="924"/>
      <c r="E231" s="924"/>
      <c r="F231" s="925"/>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3"/>
      <c r="B232" s="924"/>
      <c r="C232" s="924"/>
      <c r="D232" s="924"/>
      <c r="E232" s="924"/>
      <c r="F232" s="925"/>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3"/>
      <c r="B233" s="924"/>
      <c r="C233" s="924"/>
      <c r="D233" s="924"/>
      <c r="E233" s="924"/>
      <c r="F233" s="925"/>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3"/>
      <c r="B234" s="924"/>
      <c r="C234" s="924"/>
      <c r="D234" s="924"/>
      <c r="E234" s="924"/>
      <c r="F234" s="925"/>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3"/>
      <c r="B235" s="924"/>
      <c r="C235" s="924"/>
      <c r="D235" s="924"/>
      <c r="E235" s="924"/>
      <c r="F235" s="925"/>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3"/>
      <c r="B236" s="924"/>
      <c r="C236" s="924"/>
      <c r="D236" s="924"/>
      <c r="E236" s="924"/>
      <c r="F236" s="925"/>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3"/>
      <c r="B237" s="924"/>
      <c r="C237" s="924"/>
      <c r="D237" s="924"/>
      <c r="E237" s="924"/>
      <c r="F237" s="925"/>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3"/>
      <c r="B238" s="924"/>
      <c r="C238" s="924"/>
      <c r="D238" s="924"/>
      <c r="E238" s="924"/>
      <c r="F238" s="925"/>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3"/>
      <c r="B239" s="924"/>
      <c r="C239" s="924"/>
      <c r="D239" s="924"/>
      <c r="E239" s="924"/>
      <c r="F239" s="925"/>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3"/>
      <c r="B240" s="924"/>
      <c r="C240" s="924"/>
      <c r="D240" s="924"/>
      <c r="E240" s="924"/>
      <c r="F240" s="925"/>
      <c r="G240" s="482" t="s">
        <v>447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448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23"/>
      <c r="B241" s="924"/>
      <c r="C241" s="924"/>
      <c r="D241" s="924"/>
      <c r="E241" s="924"/>
      <c r="F241" s="925"/>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3"/>
      <c r="B242" s="924"/>
      <c r="C242" s="924"/>
      <c r="D242" s="924"/>
      <c r="E242" s="924"/>
      <c r="F242" s="925"/>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3"/>
      <c r="B243" s="924"/>
      <c r="C243" s="924"/>
      <c r="D243" s="924"/>
      <c r="E243" s="924"/>
      <c r="F243" s="925"/>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3"/>
      <c r="B244" s="924"/>
      <c r="C244" s="924"/>
      <c r="D244" s="924"/>
      <c r="E244" s="924"/>
      <c r="F244" s="925"/>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3"/>
      <c r="B245" s="924"/>
      <c r="C245" s="924"/>
      <c r="D245" s="924"/>
      <c r="E245" s="924"/>
      <c r="F245" s="925"/>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3"/>
      <c r="B246" s="924"/>
      <c r="C246" s="924"/>
      <c r="D246" s="924"/>
      <c r="E246" s="924"/>
      <c r="F246" s="925"/>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3"/>
      <c r="B247" s="924"/>
      <c r="C247" s="924"/>
      <c r="D247" s="924"/>
      <c r="E247" s="924"/>
      <c r="F247" s="925"/>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3"/>
      <c r="B248" s="924"/>
      <c r="C248" s="924"/>
      <c r="D248" s="924"/>
      <c r="E248" s="924"/>
      <c r="F248" s="925"/>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3"/>
      <c r="B249" s="924"/>
      <c r="C249" s="924"/>
      <c r="D249" s="924"/>
      <c r="E249" s="924"/>
      <c r="F249" s="925"/>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3"/>
      <c r="B250" s="924"/>
      <c r="C250" s="924"/>
      <c r="D250" s="924"/>
      <c r="E250" s="924"/>
      <c r="F250" s="925"/>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3"/>
      <c r="B251" s="924"/>
      <c r="C251" s="924"/>
      <c r="D251" s="924"/>
      <c r="E251" s="924"/>
      <c r="F251" s="925"/>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3"/>
      <c r="B252" s="924"/>
      <c r="C252" s="924"/>
      <c r="D252" s="924"/>
      <c r="E252" s="924"/>
      <c r="F252" s="925"/>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3"/>
      <c r="B253" s="924"/>
      <c r="C253" s="924"/>
      <c r="D253" s="924"/>
      <c r="E253" s="924"/>
      <c r="F253" s="925"/>
      <c r="G253" s="482" t="s">
        <v>449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23"/>
      <c r="B254" s="924"/>
      <c r="C254" s="924"/>
      <c r="D254" s="924"/>
      <c r="E254" s="924"/>
      <c r="F254" s="925"/>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3"/>
      <c r="B255" s="924"/>
      <c r="C255" s="924"/>
      <c r="D255" s="924"/>
      <c r="E255" s="924"/>
      <c r="F255" s="925"/>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3"/>
      <c r="B256" s="924"/>
      <c r="C256" s="924"/>
      <c r="D256" s="924"/>
      <c r="E256" s="924"/>
      <c r="F256" s="925"/>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3"/>
      <c r="B257" s="924"/>
      <c r="C257" s="924"/>
      <c r="D257" s="924"/>
      <c r="E257" s="924"/>
      <c r="F257" s="925"/>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3"/>
      <c r="B258" s="924"/>
      <c r="C258" s="924"/>
      <c r="D258" s="924"/>
      <c r="E258" s="924"/>
      <c r="F258" s="925"/>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3"/>
      <c r="B259" s="924"/>
      <c r="C259" s="924"/>
      <c r="D259" s="924"/>
      <c r="E259" s="924"/>
      <c r="F259" s="925"/>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3"/>
      <c r="B260" s="924"/>
      <c r="C260" s="924"/>
      <c r="D260" s="924"/>
      <c r="E260" s="924"/>
      <c r="F260" s="925"/>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3"/>
      <c r="B261" s="924"/>
      <c r="C261" s="924"/>
      <c r="D261" s="924"/>
      <c r="E261" s="924"/>
      <c r="F261" s="925"/>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3"/>
      <c r="B262" s="924"/>
      <c r="C262" s="924"/>
      <c r="D262" s="924"/>
      <c r="E262" s="924"/>
      <c r="F262" s="925"/>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3"/>
      <c r="B263" s="924"/>
      <c r="C263" s="924"/>
      <c r="D263" s="924"/>
      <c r="E263" s="924"/>
      <c r="F263" s="925"/>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3"/>
      <c r="B264" s="924"/>
      <c r="C264" s="924"/>
      <c r="D264" s="924"/>
      <c r="E264" s="924"/>
      <c r="F264" s="925"/>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G9" sqref="BG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6" t="s">
        <v>30</v>
      </c>
      <c r="D3" s="236"/>
      <c r="E3" s="236"/>
      <c r="F3" s="236"/>
      <c r="G3" s="236"/>
      <c r="H3" s="236"/>
      <c r="I3" s="236"/>
      <c r="J3" s="247" t="s">
        <v>455</v>
      </c>
      <c r="K3" s="247"/>
      <c r="L3" s="247"/>
      <c r="M3" s="247"/>
      <c r="N3" s="247"/>
      <c r="O3" s="247"/>
      <c r="P3" s="236" t="s">
        <v>391</v>
      </c>
      <c r="Q3" s="236"/>
      <c r="R3" s="236"/>
      <c r="S3" s="236"/>
      <c r="T3" s="236"/>
      <c r="U3" s="236"/>
      <c r="V3" s="236"/>
      <c r="W3" s="236"/>
      <c r="X3" s="236"/>
      <c r="Y3" s="236" t="s">
        <v>451</v>
      </c>
      <c r="Z3" s="236"/>
      <c r="AA3" s="236"/>
      <c r="AB3" s="236"/>
      <c r="AC3" s="247" t="s">
        <v>390</v>
      </c>
      <c r="AD3" s="247"/>
      <c r="AE3" s="247"/>
      <c r="AF3" s="247"/>
      <c r="AG3" s="247"/>
      <c r="AH3" s="236" t="s">
        <v>407</v>
      </c>
      <c r="AI3" s="236"/>
      <c r="AJ3" s="236"/>
      <c r="AK3" s="236"/>
      <c r="AL3" s="236" t="s">
        <v>23</v>
      </c>
      <c r="AM3" s="236"/>
      <c r="AN3" s="236"/>
      <c r="AO3" s="238"/>
      <c r="AP3" s="108" t="s">
        <v>456</v>
      </c>
      <c r="AQ3" s="247"/>
      <c r="AR3" s="247"/>
      <c r="AS3" s="247"/>
      <c r="AT3" s="247"/>
      <c r="AU3" s="247"/>
      <c r="AV3" s="247"/>
      <c r="AW3" s="247"/>
      <c r="AX3" s="247"/>
    </row>
    <row r="4" spans="1:50" ht="45.75" customHeight="1" x14ac:dyDescent="0.15">
      <c r="A4" s="934">
        <v>1</v>
      </c>
      <c r="B4" s="934">
        <v>1</v>
      </c>
      <c r="C4" s="935"/>
      <c r="D4" s="217"/>
      <c r="E4" s="217"/>
      <c r="F4" s="217"/>
      <c r="G4" s="217"/>
      <c r="H4" s="217"/>
      <c r="I4" s="217"/>
      <c r="J4" s="218"/>
      <c r="K4" s="219"/>
      <c r="L4" s="219"/>
      <c r="M4" s="219"/>
      <c r="N4" s="219"/>
      <c r="O4" s="219"/>
      <c r="P4" s="941"/>
      <c r="Q4" s="220"/>
      <c r="R4" s="220"/>
      <c r="S4" s="220"/>
      <c r="T4" s="220"/>
      <c r="U4" s="220"/>
      <c r="V4" s="220"/>
      <c r="W4" s="220"/>
      <c r="X4" s="220"/>
      <c r="Y4" s="943"/>
      <c r="Z4" s="222"/>
      <c r="AA4" s="222"/>
      <c r="AB4" s="223"/>
      <c r="AC4" s="940"/>
      <c r="AD4" s="224"/>
      <c r="AE4" s="224"/>
      <c r="AF4" s="224"/>
      <c r="AG4" s="224"/>
      <c r="AH4" s="942"/>
      <c r="AI4" s="226"/>
      <c r="AJ4" s="226"/>
      <c r="AK4" s="226"/>
      <c r="AL4" s="939"/>
      <c r="AM4" s="228"/>
      <c r="AN4" s="228"/>
      <c r="AO4" s="229"/>
      <c r="AP4" s="230"/>
      <c r="AQ4" s="230"/>
      <c r="AR4" s="230"/>
      <c r="AS4" s="230"/>
      <c r="AT4" s="230"/>
      <c r="AU4" s="230"/>
      <c r="AV4" s="230"/>
      <c r="AW4" s="230"/>
      <c r="AX4" s="230"/>
    </row>
    <row r="5" spans="1:50" ht="45.75" customHeight="1" x14ac:dyDescent="0.15">
      <c r="A5" s="934">
        <v>2</v>
      </c>
      <c r="B5" s="934">
        <v>1</v>
      </c>
      <c r="C5" s="935"/>
      <c r="D5" s="217"/>
      <c r="E5" s="217"/>
      <c r="F5" s="217"/>
      <c r="G5" s="217"/>
      <c r="H5" s="217"/>
      <c r="I5" s="217"/>
      <c r="J5" s="218"/>
      <c r="K5" s="219"/>
      <c r="L5" s="219"/>
      <c r="M5" s="219"/>
      <c r="N5" s="219"/>
      <c r="O5" s="219"/>
      <c r="P5" s="941"/>
      <c r="Q5" s="220"/>
      <c r="R5" s="220"/>
      <c r="S5" s="220"/>
      <c r="T5" s="220"/>
      <c r="U5" s="220"/>
      <c r="V5" s="220"/>
      <c r="W5" s="220"/>
      <c r="X5" s="220"/>
      <c r="Y5" s="943"/>
      <c r="Z5" s="222"/>
      <c r="AA5" s="222"/>
      <c r="AB5" s="223"/>
      <c r="AC5" s="940"/>
      <c r="AD5" s="224"/>
      <c r="AE5" s="224"/>
      <c r="AF5" s="224"/>
      <c r="AG5" s="224"/>
      <c r="AH5" s="942"/>
      <c r="AI5" s="226"/>
      <c r="AJ5" s="226"/>
      <c r="AK5" s="226"/>
      <c r="AL5" s="939"/>
      <c r="AM5" s="228"/>
      <c r="AN5" s="228"/>
      <c r="AO5" s="229"/>
      <c r="AP5" s="230"/>
      <c r="AQ5" s="230"/>
      <c r="AR5" s="230"/>
      <c r="AS5" s="230"/>
      <c r="AT5" s="230"/>
      <c r="AU5" s="230"/>
      <c r="AV5" s="230"/>
      <c r="AW5" s="230"/>
      <c r="AX5" s="230"/>
    </row>
    <row r="6" spans="1:50" ht="45.75" customHeight="1" x14ac:dyDescent="0.15">
      <c r="A6" s="934">
        <v>3</v>
      </c>
      <c r="B6" s="934">
        <v>1</v>
      </c>
      <c r="C6" s="935"/>
      <c r="D6" s="217"/>
      <c r="E6" s="217"/>
      <c r="F6" s="217"/>
      <c r="G6" s="217"/>
      <c r="H6" s="217"/>
      <c r="I6" s="217"/>
      <c r="J6" s="218"/>
      <c r="K6" s="219"/>
      <c r="L6" s="219"/>
      <c r="M6" s="219"/>
      <c r="N6" s="219"/>
      <c r="O6" s="219"/>
      <c r="P6" s="941"/>
      <c r="Q6" s="220"/>
      <c r="R6" s="220"/>
      <c r="S6" s="220"/>
      <c r="T6" s="220"/>
      <c r="U6" s="220"/>
      <c r="V6" s="220"/>
      <c r="W6" s="220"/>
      <c r="X6" s="220"/>
      <c r="Y6" s="221"/>
      <c r="Z6" s="222"/>
      <c r="AA6" s="222"/>
      <c r="AB6" s="223"/>
      <c r="AC6" s="940"/>
      <c r="AD6" s="224"/>
      <c r="AE6" s="224"/>
      <c r="AF6" s="224"/>
      <c r="AG6" s="224"/>
      <c r="AH6" s="942"/>
      <c r="AI6" s="226"/>
      <c r="AJ6" s="226"/>
      <c r="AK6" s="226"/>
      <c r="AL6" s="939"/>
      <c r="AM6" s="228"/>
      <c r="AN6" s="228"/>
      <c r="AO6" s="229"/>
      <c r="AP6" s="230"/>
      <c r="AQ6" s="230"/>
      <c r="AR6" s="230"/>
      <c r="AS6" s="230"/>
      <c r="AT6" s="230"/>
      <c r="AU6" s="230"/>
      <c r="AV6" s="230"/>
      <c r="AW6" s="230"/>
      <c r="AX6" s="230"/>
    </row>
    <row r="7" spans="1:50" ht="24" customHeight="1" x14ac:dyDescent="0.15">
      <c r="A7" s="934">
        <v>4</v>
      </c>
      <c r="B7" s="934">
        <v>1</v>
      </c>
      <c r="C7" s="935"/>
      <c r="D7" s="217"/>
      <c r="E7" s="217"/>
      <c r="F7" s="217"/>
      <c r="G7" s="217"/>
      <c r="H7" s="217"/>
      <c r="I7" s="217"/>
      <c r="J7" s="218"/>
      <c r="K7" s="219"/>
      <c r="L7" s="219"/>
      <c r="M7" s="219"/>
      <c r="N7" s="219"/>
      <c r="O7" s="219"/>
      <c r="P7" s="941"/>
      <c r="Q7" s="220"/>
      <c r="R7" s="220"/>
      <c r="S7" s="220"/>
      <c r="T7" s="220"/>
      <c r="U7" s="220"/>
      <c r="V7" s="220"/>
      <c r="W7" s="220"/>
      <c r="X7" s="220"/>
      <c r="Y7" s="221"/>
      <c r="Z7" s="222"/>
      <c r="AA7" s="222"/>
      <c r="AB7" s="223"/>
      <c r="AC7" s="940"/>
      <c r="AD7" s="224"/>
      <c r="AE7" s="224"/>
      <c r="AF7" s="224"/>
      <c r="AG7" s="224"/>
      <c r="AH7" s="225"/>
      <c r="AI7" s="226"/>
      <c r="AJ7" s="226"/>
      <c r="AK7" s="226"/>
      <c r="AL7" s="939"/>
      <c r="AM7" s="228"/>
      <c r="AN7" s="228"/>
      <c r="AO7" s="229"/>
      <c r="AP7" s="230"/>
      <c r="AQ7" s="230"/>
      <c r="AR7" s="230"/>
      <c r="AS7" s="230"/>
      <c r="AT7" s="230"/>
      <c r="AU7" s="230"/>
      <c r="AV7" s="230"/>
      <c r="AW7" s="230"/>
      <c r="AX7" s="230"/>
    </row>
    <row r="8" spans="1:50" ht="24" customHeight="1" x14ac:dyDescent="0.15">
      <c r="A8" s="934">
        <v>5</v>
      </c>
      <c r="B8" s="934">
        <v>1</v>
      </c>
      <c r="C8" s="935"/>
      <c r="D8" s="217"/>
      <c r="E8" s="217"/>
      <c r="F8" s="217"/>
      <c r="G8" s="217"/>
      <c r="H8" s="217"/>
      <c r="I8" s="217"/>
      <c r="J8" s="218"/>
      <c r="K8" s="219"/>
      <c r="L8" s="219"/>
      <c r="M8" s="219"/>
      <c r="N8" s="219"/>
      <c r="O8" s="219"/>
      <c r="P8" s="941"/>
      <c r="Q8" s="220"/>
      <c r="R8" s="220"/>
      <c r="S8" s="220"/>
      <c r="T8" s="220"/>
      <c r="U8" s="220"/>
      <c r="V8" s="220"/>
      <c r="W8" s="220"/>
      <c r="X8" s="220"/>
      <c r="Y8" s="221"/>
      <c r="Z8" s="222"/>
      <c r="AA8" s="222"/>
      <c r="AB8" s="223"/>
      <c r="AC8" s="940"/>
      <c r="AD8" s="224"/>
      <c r="AE8" s="224"/>
      <c r="AF8" s="224"/>
      <c r="AG8" s="224"/>
      <c r="AH8" s="942"/>
      <c r="AI8" s="226"/>
      <c r="AJ8" s="226"/>
      <c r="AK8" s="226"/>
      <c r="AL8" s="939"/>
      <c r="AM8" s="228"/>
      <c r="AN8" s="228"/>
      <c r="AO8" s="229"/>
      <c r="AP8" s="230"/>
      <c r="AQ8" s="230"/>
      <c r="AR8" s="230"/>
      <c r="AS8" s="230"/>
      <c r="AT8" s="230"/>
      <c r="AU8" s="230"/>
      <c r="AV8" s="230"/>
      <c r="AW8" s="230"/>
      <c r="AX8" s="230"/>
    </row>
    <row r="9" spans="1:50" ht="24" customHeight="1" x14ac:dyDescent="0.15">
      <c r="A9" s="934">
        <v>6</v>
      </c>
      <c r="B9" s="934">
        <v>1</v>
      </c>
      <c r="C9" s="935"/>
      <c r="D9" s="217"/>
      <c r="E9" s="217"/>
      <c r="F9" s="217"/>
      <c r="G9" s="217"/>
      <c r="H9" s="217"/>
      <c r="I9" s="217"/>
      <c r="J9" s="218"/>
      <c r="K9" s="219"/>
      <c r="L9" s="219"/>
      <c r="M9" s="219"/>
      <c r="N9" s="219"/>
      <c r="O9" s="219"/>
      <c r="P9" s="941"/>
      <c r="Q9" s="220"/>
      <c r="R9" s="220"/>
      <c r="S9" s="220"/>
      <c r="T9" s="220"/>
      <c r="U9" s="220"/>
      <c r="V9" s="220"/>
      <c r="W9" s="220"/>
      <c r="X9" s="220"/>
      <c r="Y9" s="221"/>
      <c r="Z9" s="222"/>
      <c r="AA9" s="222"/>
      <c r="AB9" s="223"/>
      <c r="AC9" s="940"/>
      <c r="AD9" s="224"/>
      <c r="AE9" s="224"/>
      <c r="AF9" s="224"/>
      <c r="AG9" s="224"/>
      <c r="AH9" s="225"/>
      <c r="AI9" s="226"/>
      <c r="AJ9" s="226"/>
      <c r="AK9" s="226"/>
      <c r="AL9" s="939"/>
      <c r="AM9" s="228"/>
      <c r="AN9" s="228"/>
      <c r="AO9" s="229"/>
      <c r="AP9" s="230"/>
      <c r="AQ9" s="230"/>
      <c r="AR9" s="230"/>
      <c r="AS9" s="230"/>
      <c r="AT9" s="230"/>
      <c r="AU9" s="230"/>
      <c r="AV9" s="230"/>
      <c r="AW9" s="230"/>
      <c r="AX9" s="230"/>
    </row>
    <row r="10" spans="1:50" ht="24" customHeight="1" x14ac:dyDescent="0.15">
      <c r="A10" s="934">
        <v>7</v>
      </c>
      <c r="B10" s="934">
        <v>1</v>
      </c>
      <c r="C10" s="935"/>
      <c r="D10" s="217"/>
      <c r="E10" s="217"/>
      <c r="F10" s="217"/>
      <c r="G10" s="217"/>
      <c r="H10" s="217"/>
      <c r="I10" s="217"/>
      <c r="J10" s="218"/>
      <c r="K10" s="219"/>
      <c r="L10" s="219"/>
      <c r="M10" s="219"/>
      <c r="N10" s="219"/>
      <c r="O10" s="219"/>
      <c r="P10" s="941"/>
      <c r="Q10" s="220"/>
      <c r="R10" s="220"/>
      <c r="S10" s="220"/>
      <c r="T10" s="220"/>
      <c r="U10" s="220"/>
      <c r="V10" s="220"/>
      <c r="W10" s="220"/>
      <c r="X10" s="220"/>
      <c r="Y10" s="221"/>
      <c r="Z10" s="222"/>
      <c r="AA10" s="222"/>
      <c r="AB10" s="223"/>
      <c r="AC10" s="940"/>
      <c r="AD10" s="224"/>
      <c r="AE10" s="224"/>
      <c r="AF10" s="224"/>
      <c r="AG10" s="224"/>
      <c r="AH10" s="942"/>
      <c r="AI10" s="226"/>
      <c r="AJ10" s="226"/>
      <c r="AK10" s="226"/>
      <c r="AL10" s="939"/>
      <c r="AM10" s="228"/>
      <c r="AN10" s="228"/>
      <c r="AO10" s="229"/>
      <c r="AP10" s="230"/>
      <c r="AQ10" s="230"/>
      <c r="AR10" s="230"/>
      <c r="AS10" s="230"/>
      <c r="AT10" s="230"/>
      <c r="AU10" s="230"/>
      <c r="AV10" s="230"/>
      <c r="AW10" s="230"/>
      <c r="AX10" s="230"/>
    </row>
    <row r="11" spans="1:50" ht="24" customHeight="1" x14ac:dyDescent="0.15">
      <c r="A11" s="934">
        <v>8</v>
      </c>
      <c r="B11" s="934">
        <v>1</v>
      </c>
      <c r="C11" s="935"/>
      <c r="D11" s="217"/>
      <c r="E11" s="217"/>
      <c r="F11" s="217"/>
      <c r="G11" s="217"/>
      <c r="H11" s="217"/>
      <c r="I11" s="217"/>
      <c r="J11" s="218"/>
      <c r="K11" s="219"/>
      <c r="L11" s="219"/>
      <c r="M11" s="219"/>
      <c r="N11" s="219"/>
      <c r="O11" s="219"/>
      <c r="P11" s="941"/>
      <c r="Q11" s="220"/>
      <c r="R11" s="220"/>
      <c r="S11" s="220"/>
      <c r="T11" s="220"/>
      <c r="U11" s="220"/>
      <c r="V11" s="220"/>
      <c r="W11" s="220"/>
      <c r="X11" s="220"/>
      <c r="Y11" s="221"/>
      <c r="Z11" s="222"/>
      <c r="AA11" s="222"/>
      <c r="AB11" s="223"/>
      <c r="AC11" s="940"/>
      <c r="AD11" s="224"/>
      <c r="AE11" s="224"/>
      <c r="AF11" s="224"/>
      <c r="AG11" s="224"/>
      <c r="AH11" s="942"/>
      <c r="AI11" s="226"/>
      <c r="AJ11" s="226"/>
      <c r="AK11" s="226"/>
      <c r="AL11" s="939"/>
      <c r="AM11" s="228"/>
      <c r="AN11" s="228"/>
      <c r="AO11" s="229"/>
      <c r="AP11" s="230"/>
      <c r="AQ11" s="230"/>
      <c r="AR11" s="230"/>
      <c r="AS11" s="230"/>
      <c r="AT11" s="230"/>
      <c r="AU11" s="230"/>
      <c r="AV11" s="230"/>
      <c r="AW11" s="230"/>
      <c r="AX11" s="230"/>
    </row>
    <row r="12" spans="1:50" ht="24" customHeight="1" x14ac:dyDescent="0.15">
      <c r="A12" s="934">
        <v>9</v>
      </c>
      <c r="B12" s="934">
        <v>1</v>
      </c>
      <c r="C12" s="935"/>
      <c r="D12" s="217"/>
      <c r="E12" s="217"/>
      <c r="F12" s="217"/>
      <c r="G12" s="217"/>
      <c r="H12" s="217"/>
      <c r="I12" s="217"/>
      <c r="J12" s="218"/>
      <c r="K12" s="219"/>
      <c r="L12" s="219"/>
      <c r="M12" s="219"/>
      <c r="N12" s="219"/>
      <c r="O12" s="219"/>
      <c r="P12" s="941"/>
      <c r="Q12" s="220"/>
      <c r="R12" s="220"/>
      <c r="S12" s="220"/>
      <c r="T12" s="220"/>
      <c r="U12" s="220"/>
      <c r="V12" s="220"/>
      <c r="W12" s="220"/>
      <c r="X12" s="220"/>
      <c r="Y12" s="221"/>
      <c r="Z12" s="222"/>
      <c r="AA12" s="222"/>
      <c r="AB12" s="223"/>
      <c r="AC12" s="940"/>
      <c r="AD12" s="224"/>
      <c r="AE12" s="224"/>
      <c r="AF12" s="224"/>
      <c r="AG12" s="224"/>
      <c r="AH12" s="225"/>
      <c r="AI12" s="226"/>
      <c r="AJ12" s="226"/>
      <c r="AK12" s="226"/>
      <c r="AL12" s="939"/>
      <c r="AM12" s="228"/>
      <c r="AN12" s="228"/>
      <c r="AO12" s="229"/>
      <c r="AP12" s="230"/>
      <c r="AQ12" s="230"/>
      <c r="AR12" s="230"/>
      <c r="AS12" s="230"/>
      <c r="AT12" s="230"/>
      <c r="AU12" s="230"/>
      <c r="AV12" s="230"/>
      <c r="AW12" s="230"/>
      <c r="AX12" s="230"/>
    </row>
    <row r="13" spans="1:50" ht="24" customHeight="1" x14ac:dyDescent="0.15">
      <c r="A13" s="934">
        <v>10</v>
      </c>
      <c r="B13" s="934">
        <v>1</v>
      </c>
      <c r="C13" s="935"/>
      <c r="D13" s="217"/>
      <c r="E13" s="217"/>
      <c r="F13" s="217"/>
      <c r="G13" s="217"/>
      <c r="H13" s="217"/>
      <c r="I13" s="217"/>
      <c r="J13" s="218"/>
      <c r="K13" s="219"/>
      <c r="L13" s="219"/>
      <c r="M13" s="219"/>
      <c r="N13" s="219"/>
      <c r="O13" s="219"/>
      <c r="P13" s="941"/>
      <c r="Q13" s="220"/>
      <c r="R13" s="220"/>
      <c r="S13" s="220"/>
      <c r="T13" s="220"/>
      <c r="U13" s="220"/>
      <c r="V13" s="220"/>
      <c r="W13" s="220"/>
      <c r="X13" s="220"/>
      <c r="Y13" s="221"/>
      <c r="Z13" s="222"/>
      <c r="AA13" s="222"/>
      <c r="AB13" s="223"/>
      <c r="AC13" s="940"/>
      <c r="AD13" s="224"/>
      <c r="AE13" s="224"/>
      <c r="AF13" s="224"/>
      <c r="AG13" s="224"/>
      <c r="AH13" s="942"/>
      <c r="AI13" s="226"/>
      <c r="AJ13" s="226"/>
      <c r="AK13" s="226"/>
      <c r="AL13" s="939"/>
      <c r="AM13" s="228"/>
      <c r="AN13" s="228"/>
      <c r="AO13" s="229"/>
      <c r="AP13" s="230"/>
      <c r="AQ13" s="230"/>
      <c r="AR13" s="230"/>
      <c r="AS13" s="230"/>
      <c r="AT13" s="230"/>
      <c r="AU13" s="230"/>
      <c r="AV13" s="230"/>
      <c r="AW13" s="230"/>
      <c r="AX13" s="230"/>
    </row>
    <row r="14" spans="1:50" ht="24" hidden="1" customHeight="1" x14ac:dyDescent="0.15">
      <c r="A14" s="934">
        <v>11</v>
      </c>
      <c r="B14" s="934">
        <v>1</v>
      </c>
      <c r="C14" s="935" t="s">
        <v>648</v>
      </c>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6" t="s">
        <v>30</v>
      </c>
      <c r="D36" s="236"/>
      <c r="E36" s="236"/>
      <c r="F36" s="236"/>
      <c r="G36" s="236"/>
      <c r="H36" s="236"/>
      <c r="I36" s="236"/>
      <c r="J36" s="247" t="s">
        <v>455</v>
      </c>
      <c r="K36" s="247"/>
      <c r="L36" s="247"/>
      <c r="M36" s="247"/>
      <c r="N36" s="247"/>
      <c r="O36" s="247"/>
      <c r="P36" s="236" t="s">
        <v>391</v>
      </c>
      <c r="Q36" s="236"/>
      <c r="R36" s="236"/>
      <c r="S36" s="236"/>
      <c r="T36" s="236"/>
      <c r="U36" s="236"/>
      <c r="V36" s="236"/>
      <c r="W36" s="236"/>
      <c r="X36" s="236"/>
      <c r="Y36" s="236" t="s">
        <v>451</v>
      </c>
      <c r="Z36" s="236"/>
      <c r="AA36" s="236"/>
      <c r="AB36" s="236"/>
      <c r="AC36" s="247" t="s">
        <v>390</v>
      </c>
      <c r="AD36" s="247"/>
      <c r="AE36" s="247"/>
      <c r="AF36" s="247"/>
      <c r="AG36" s="247"/>
      <c r="AH36" s="236" t="s">
        <v>407</v>
      </c>
      <c r="AI36" s="236"/>
      <c r="AJ36" s="236"/>
      <c r="AK36" s="236"/>
      <c r="AL36" s="236" t="s">
        <v>23</v>
      </c>
      <c r="AM36" s="236"/>
      <c r="AN36" s="236"/>
      <c r="AO36" s="238"/>
      <c r="AP36" s="247" t="s">
        <v>456</v>
      </c>
      <c r="AQ36" s="247"/>
      <c r="AR36" s="247"/>
      <c r="AS36" s="247"/>
      <c r="AT36" s="247"/>
      <c r="AU36" s="247"/>
      <c r="AV36" s="247"/>
      <c r="AW36" s="247"/>
      <c r="AX36" s="247"/>
    </row>
    <row r="37" spans="1:50" ht="45.75"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45.75"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45.75"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45.75"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45.75"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30.75"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60"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689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6" t="s">
        <v>30</v>
      </c>
      <c r="D69" s="236"/>
      <c r="E69" s="236"/>
      <c r="F69" s="236"/>
      <c r="G69" s="236"/>
      <c r="H69" s="236"/>
      <c r="I69" s="236"/>
      <c r="J69" s="247" t="s">
        <v>455</v>
      </c>
      <c r="K69" s="247"/>
      <c r="L69" s="247"/>
      <c r="M69" s="247"/>
      <c r="N69" s="247"/>
      <c r="O69" s="247"/>
      <c r="P69" s="236" t="s">
        <v>391</v>
      </c>
      <c r="Q69" s="236"/>
      <c r="R69" s="236"/>
      <c r="S69" s="236"/>
      <c r="T69" s="236"/>
      <c r="U69" s="236"/>
      <c r="V69" s="236"/>
      <c r="W69" s="236"/>
      <c r="X69" s="236"/>
      <c r="Y69" s="236" t="s">
        <v>451</v>
      </c>
      <c r="Z69" s="236"/>
      <c r="AA69" s="236"/>
      <c r="AB69" s="236"/>
      <c r="AC69" s="247" t="s">
        <v>390</v>
      </c>
      <c r="AD69" s="247"/>
      <c r="AE69" s="247"/>
      <c r="AF69" s="247"/>
      <c r="AG69" s="247"/>
      <c r="AH69" s="236" t="s">
        <v>407</v>
      </c>
      <c r="AI69" s="236"/>
      <c r="AJ69" s="236"/>
      <c r="AK69" s="236"/>
      <c r="AL69" s="236" t="s">
        <v>23</v>
      </c>
      <c r="AM69" s="236"/>
      <c r="AN69" s="236"/>
      <c r="AO69" s="238"/>
      <c r="AP69" s="247" t="s">
        <v>456</v>
      </c>
      <c r="AQ69" s="247"/>
      <c r="AR69" s="247"/>
      <c r="AS69" s="247"/>
      <c r="AT69" s="247"/>
      <c r="AU69" s="247"/>
      <c r="AV69" s="247"/>
      <c r="AW69" s="247"/>
      <c r="AX69" s="247"/>
    </row>
    <row r="70" spans="1:50" ht="45.75"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45.75"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45.75"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45.75"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45.75"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45.75"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45.75"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45.75"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45.75"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45.75"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60"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690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6" t="s">
        <v>30</v>
      </c>
      <c r="D102" s="236"/>
      <c r="E102" s="236"/>
      <c r="F102" s="236"/>
      <c r="G102" s="236"/>
      <c r="H102" s="236"/>
      <c r="I102" s="236"/>
      <c r="J102" s="247" t="s">
        <v>455</v>
      </c>
      <c r="K102" s="247"/>
      <c r="L102" s="247"/>
      <c r="M102" s="247"/>
      <c r="N102" s="247"/>
      <c r="O102" s="247"/>
      <c r="P102" s="236" t="s">
        <v>391</v>
      </c>
      <c r="Q102" s="236"/>
      <c r="R102" s="236"/>
      <c r="S102" s="236"/>
      <c r="T102" s="236"/>
      <c r="U102" s="236"/>
      <c r="V102" s="236"/>
      <c r="W102" s="236"/>
      <c r="X102" s="236"/>
      <c r="Y102" s="236" t="s">
        <v>451</v>
      </c>
      <c r="Z102" s="236"/>
      <c r="AA102" s="236"/>
      <c r="AB102" s="236"/>
      <c r="AC102" s="247" t="s">
        <v>390</v>
      </c>
      <c r="AD102" s="247"/>
      <c r="AE102" s="247"/>
      <c r="AF102" s="247"/>
      <c r="AG102" s="247"/>
      <c r="AH102" s="236" t="s">
        <v>407</v>
      </c>
      <c r="AI102" s="236"/>
      <c r="AJ102" s="236"/>
      <c r="AK102" s="236"/>
      <c r="AL102" s="236" t="s">
        <v>23</v>
      </c>
      <c r="AM102" s="236"/>
      <c r="AN102" s="236"/>
      <c r="AO102" s="238"/>
      <c r="AP102" s="247" t="s">
        <v>456</v>
      </c>
      <c r="AQ102" s="247"/>
      <c r="AR102" s="247"/>
      <c r="AS102" s="247"/>
      <c r="AT102" s="247"/>
      <c r="AU102" s="247"/>
      <c r="AV102" s="247"/>
      <c r="AW102" s="247"/>
      <c r="AX102" s="247"/>
    </row>
    <row r="103" spans="1:50" ht="45.75"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45.75"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45.75"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30"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30"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30"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45.75"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30"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45.75" customHeight="1" x14ac:dyDescent="0.15">
      <c r="A111" s="934">
        <v>9</v>
      </c>
      <c r="B111" s="934">
        <v>1</v>
      </c>
      <c r="C111" s="234"/>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30"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60"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691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6" t="s">
        <v>30</v>
      </c>
      <c r="D135" s="236"/>
      <c r="E135" s="236"/>
      <c r="F135" s="236"/>
      <c r="G135" s="236"/>
      <c r="H135" s="236"/>
      <c r="I135" s="236"/>
      <c r="J135" s="247" t="s">
        <v>455</v>
      </c>
      <c r="K135" s="247"/>
      <c r="L135" s="247"/>
      <c r="M135" s="247"/>
      <c r="N135" s="247"/>
      <c r="O135" s="247"/>
      <c r="P135" s="236" t="s">
        <v>391</v>
      </c>
      <c r="Q135" s="236"/>
      <c r="R135" s="236"/>
      <c r="S135" s="236"/>
      <c r="T135" s="236"/>
      <c r="U135" s="236"/>
      <c r="V135" s="236"/>
      <c r="W135" s="236"/>
      <c r="X135" s="236"/>
      <c r="Y135" s="236" t="s">
        <v>451</v>
      </c>
      <c r="Z135" s="236"/>
      <c r="AA135" s="236"/>
      <c r="AB135" s="236"/>
      <c r="AC135" s="247" t="s">
        <v>390</v>
      </c>
      <c r="AD135" s="247"/>
      <c r="AE135" s="247"/>
      <c r="AF135" s="247"/>
      <c r="AG135" s="247"/>
      <c r="AH135" s="236" t="s">
        <v>407</v>
      </c>
      <c r="AI135" s="236"/>
      <c r="AJ135" s="236"/>
      <c r="AK135" s="236"/>
      <c r="AL135" s="236" t="s">
        <v>23</v>
      </c>
      <c r="AM135" s="236"/>
      <c r="AN135" s="236"/>
      <c r="AO135" s="238"/>
      <c r="AP135" s="247" t="s">
        <v>456</v>
      </c>
      <c r="AQ135" s="247"/>
      <c r="AR135" s="247"/>
      <c r="AS135" s="247"/>
      <c r="AT135" s="247"/>
      <c r="AU135" s="247"/>
      <c r="AV135" s="247"/>
      <c r="AW135" s="247"/>
      <c r="AX135" s="247"/>
    </row>
    <row r="136" spans="1:50" ht="24" customHeight="1" x14ac:dyDescent="0.15">
      <c r="A136" s="934">
        <v>1</v>
      </c>
      <c r="B136" s="934">
        <v>1</v>
      </c>
      <c r="C136" s="935"/>
      <c r="D136" s="217"/>
      <c r="E136" s="217"/>
      <c r="F136" s="217"/>
      <c r="G136" s="217"/>
      <c r="H136" s="217"/>
      <c r="I136" s="217"/>
      <c r="J136" s="936"/>
      <c r="K136" s="937"/>
      <c r="L136" s="937"/>
      <c r="M136" s="937"/>
      <c r="N136" s="937"/>
      <c r="O136" s="938"/>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939"/>
      <c r="AM136" s="228"/>
      <c r="AN136" s="228"/>
      <c r="AO136" s="229"/>
      <c r="AP136" s="230"/>
      <c r="AQ136" s="230"/>
      <c r="AR136" s="230"/>
      <c r="AS136" s="230"/>
      <c r="AT136" s="230"/>
      <c r="AU136" s="230"/>
      <c r="AV136" s="230"/>
      <c r="AW136" s="230"/>
      <c r="AX136" s="230"/>
    </row>
    <row r="137" spans="1:50" ht="30.75" customHeight="1" x14ac:dyDescent="0.15">
      <c r="A137" s="934">
        <v>2</v>
      </c>
      <c r="B137" s="934">
        <v>1</v>
      </c>
      <c r="C137" s="935"/>
      <c r="D137" s="217"/>
      <c r="E137" s="217"/>
      <c r="F137" s="217"/>
      <c r="G137" s="217"/>
      <c r="H137" s="217"/>
      <c r="I137" s="217"/>
      <c r="J137" s="936"/>
      <c r="K137" s="937"/>
      <c r="L137" s="937"/>
      <c r="M137" s="937"/>
      <c r="N137" s="937"/>
      <c r="O137" s="938"/>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939"/>
      <c r="AM137" s="228"/>
      <c r="AN137" s="228"/>
      <c r="AO137" s="229"/>
      <c r="AP137" s="230"/>
      <c r="AQ137" s="230"/>
      <c r="AR137" s="230"/>
      <c r="AS137" s="230"/>
      <c r="AT137" s="230"/>
      <c r="AU137" s="230"/>
      <c r="AV137" s="230"/>
      <c r="AW137" s="230"/>
      <c r="AX137" s="230"/>
    </row>
    <row r="138" spans="1:50" ht="30.75" customHeight="1" x14ac:dyDescent="0.15">
      <c r="A138" s="934">
        <v>3</v>
      </c>
      <c r="B138" s="934">
        <v>1</v>
      </c>
      <c r="C138" s="935"/>
      <c r="D138" s="217"/>
      <c r="E138" s="217"/>
      <c r="F138" s="217"/>
      <c r="G138" s="217"/>
      <c r="H138" s="217"/>
      <c r="I138" s="217"/>
      <c r="J138" s="936"/>
      <c r="K138" s="937"/>
      <c r="L138" s="937"/>
      <c r="M138" s="937"/>
      <c r="N138" s="937"/>
      <c r="O138" s="938"/>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939"/>
      <c r="AM138" s="228"/>
      <c r="AN138" s="228"/>
      <c r="AO138" s="229"/>
      <c r="AP138" s="230"/>
      <c r="AQ138" s="230"/>
      <c r="AR138" s="230"/>
      <c r="AS138" s="230"/>
      <c r="AT138" s="230"/>
      <c r="AU138" s="230"/>
      <c r="AV138" s="230"/>
      <c r="AW138" s="230"/>
      <c r="AX138" s="230"/>
    </row>
    <row r="139" spans="1:50" ht="30.75" customHeight="1" x14ac:dyDescent="0.15">
      <c r="A139" s="934">
        <v>4</v>
      </c>
      <c r="B139" s="934">
        <v>1</v>
      </c>
      <c r="C139" s="935"/>
      <c r="D139" s="217"/>
      <c r="E139" s="217"/>
      <c r="F139" s="217"/>
      <c r="G139" s="217"/>
      <c r="H139" s="217"/>
      <c r="I139" s="217"/>
      <c r="J139" s="936"/>
      <c r="K139" s="937"/>
      <c r="L139" s="937"/>
      <c r="M139" s="937"/>
      <c r="N139" s="937"/>
      <c r="O139" s="938"/>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939"/>
      <c r="AM139" s="228"/>
      <c r="AN139" s="228"/>
      <c r="AO139" s="229"/>
      <c r="AP139" s="230"/>
      <c r="AQ139" s="230"/>
      <c r="AR139" s="230"/>
      <c r="AS139" s="230"/>
      <c r="AT139" s="230"/>
      <c r="AU139" s="230"/>
      <c r="AV139" s="230"/>
      <c r="AW139" s="230"/>
      <c r="AX139" s="230"/>
    </row>
    <row r="140" spans="1:50" ht="30.75" customHeight="1" x14ac:dyDescent="0.15">
      <c r="A140" s="934">
        <v>5</v>
      </c>
      <c r="B140" s="934">
        <v>1</v>
      </c>
      <c r="C140" s="935"/>
      <c r="D140" s="217"/>
      <c r="E140" s="217"/>
      <c r="F140" s="217"/>
      <c r="G140" s="217"/>
      <c r="H140" s="217"/>
      <c r="I140" s="217"/>
      <c r="J140" s="936"/>
      <c r="K140" s="937"/>
      <c r="L140" s="937"/>
      <c r="M140" s="937"/>
      <c r="N140" s="937"/>
      <c r="O140" s="938"/>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939"/>
      <c r="AM140" s="228"/>
      <c r="AN140" s="228"/>
      <c r="AO140" s="229"/>
      <c r="AP140" s="230"/>
      <c r="AQ140" s="230"/>
      <c r="AR140" s="230"/>
      <c r="AS140" s="230"/>
      <c r="AT140" s="230"/>
      <c r="AU140" s="230"/>
      <c r="AV140" s="230"/>
      <c r="AW140" s="230"/>
      <c r="AX140" s="230"/>
    </row>
    <row r="141" spans="1:50" ht="30.75" customHeight="1" x14ac:dyDescent="0.15">
      <c r="A141" s="934">
        <v>6</v>
      </c>
      <c r="B141" s="934">
        <v>1</v>
      </c>
      <c r="C141" s="935"/>
      <c r="D141" s="217"/>
      <c r="E141" s="217"/>
      <c r="F141" s="217"/>
      <c r="G141" s="217"/>
      <c r="H141" s="217"/>
      <c r="I141" s="217"/>
      <c r="J141" s="936"/>
      <c r="K141" s="937"/>
      <c r="L141" s="937"/>
      <c r="M141" s="937"/>
      <c r="N141" s="937"/>
      <c r="O141" s="938"/>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939"/>
      <c r="AM141" s="228"/>
      <c r="AN141" s="228"/>
      <c r="AO141" s="229"/>
      <c r="AP141" s="230"/>
      <c r="AQ141" s="230"/>
      <c r="AR141" s="230"/>
      <c r="AS141" s="230"/>
      <c r="AT141" s="230"/>
      <c r="AU141" s="230"/>
      <c r="AV141" s="230"/>
      <c r="AW141" s="230"/>
      <c r="AX141" s="230"/>
    </row>
    <row r="142" spans="1:50" ht="30.75" customHeight="1" x14ac:dyDescent="0.15">
      <c r="A142" s="934">
        <v>7</v>
      </c>
      <c r="B142" s="934">
        <v>1</v>
      </c>
      <c r="C142" s="217"/>
      <c r="D142" s="217"/>
      <c r="E142" s="217"/>
      <c r="F142" s="217"/>
      <c r="G142" s="217"/>
      <c r="H142" s="217"/>
      <c r="I142" s="217"/>
      <c r="J142" s="936"/>
      <c r="K142" s="937"/>
      <c r="L142" s="937"/>
      <c r="M142" s="937"/>
      <c r="N142" s="937"/>
      <c r="O142" s="938"/>
      <c r="P142" s="220"/>
      <c r="Q142" s="220"/>
      <c r="R142" s="220"/>
      <c r="S142" s="220"/>
      <c r="T142" s="220"/>
      <c r="U142" s="220"/>
      <c r="V142" s="220"/>
      <c r="W142" s="220"/>
      <c r="X142" s="220"/>
      <c r="Y142" s="221"/>
      <c r="Z142" s="222"/>
      <c r="AA142" s="222"/>
      <c r="AB142" s="223"/>
      <c r="AC142" s="940"/>
      <c r="AD142" s="224"/>
      <c r="AE142" s="224"/>
      <c r="AF142" s="224"/>
      <c r="AG142" s="224"/>
      <c r="AH142" s="225"/>
      <c r="AI142" s="226"/>
      <c r="AJ142" s="226"/>
      <c r="AK142" s="226"/>
      <c r="AL142" s="939"/>
      <c r="AM142" s="228"/>
      <c r="AN142" s="228"/>
      <c r="AO142" s="229"/>
      <c r="AP142" s="230"/>
      <c r="AQ142" s="230"/>
      <c r="AR142" s="230"/>
      <c r="AS142" s="230"/>
      <c r="AT142" s="230"/>
      <c r="AU142" s="230"/>
      <c r="AV142" s="230"/>
      <c r="AW142" s="230"/>
      <c r="AX142" s="230"/>
    </row>
    <row r="143" spans="1:50" ht="30.75" customHeight="1" x14ac:dyDescent="0.15">
      <c r="A143" s="934">
        <v>8</v>
      </c>
      <c r="B143" s="934">
        <v>1</v>
      </c>
      <c r="C143" s="935"/>
      <c r="D143" s="217"/>
      <c r="E143" s="217"/>
      <c r="F143" s="217"/>
      <c r="G143" s="217"/>
      <c r="H143" s="217"/>
      <c r="I143" s="217"/>
      <c r="J143" s="936"/>
      <c r="K143" s="937"/>
      <c r="L143" s="937"/>
      <c r="M143" s="937"/>
      <c r="N143" s="937"/>
      <c r="O143" s="938"/>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939"/>
      <c r="AM143" s="228"/>
      <c r="AN143" s="228"/>
      <c r="AO143" s="229"/>
      <c r="AP143" s="230"/>
      <c r="AQ143" s="230"/>
      <c r="AR143" s="230"/>
      <c r="AS143" s="230"/>
      <c r="AT143" s="230"/>
      <c r="AU143" s="230"/>
      <c r="AV143" s="230"/>
      <c r="AW143" s="230"/>
      <c r="AX143" s="230"/>
    </row>
    <row r="144" spans="1:50" ht="45" customHeight="1" x14ac:dyDescent="0.15">
      <c r="A144" s="934">
        <v>9</v>
      </c>
      <c r="B144" s="934">
        <v>1</v>
      </c>
      <c r="C144" s="234"/>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939"/>
      <c r="AM144" s="228"/>
      <c r="AN144" s="228"/>
      <c r="AO144" s="229"/>
      <c r="AP144" s="230"/>
      <c r="AQ144" s="230"/>
      <c r="AR144" s="230"/>
      <c r="AS144" s="230"/>
      <c r="AT144" s="230"/>
      <c r="AU144" s="230"/>
      <c r="AV144" s="230"/>
      <c r="AW144" s="230"/>
      <c r="AX144" s="230"/>
    </row>
    <row r="145" spans="1:50" ht="30" customHeight="1" x14ac:dyDescent="0.15">
      <c r="A145" s="934">
        <v>10</v>
      </c>
      <c r="B145" s="934">
        <v>1</v>
      </c>
      <c r="C145" s="234"/>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940"/>
      <c r="AD145" s="224"/>
      <c r="AE145" s="224"/>
      <c r="AF145" s="224"/>
      <c r="AG145" s="224"/>
      <c r="AH145" s="225"/>
      <c r="AI145" s="226"/>
      <c r="AJ145" s="226"/>
      <c r="AK145" s="226"/>
      <c r="AL145" s="939"/>
      <c r="AM145" s="228"/>
      <c r="AN145" s="228"/>
      <c r="AO145" s="229"/>
      <c r="AP145" s="230"/>
      <c r="AQ145" s="230"/>
      <c r="AR145" s="230"/>
      <c r="AS145" s="230"/>
      <c r="AT145" s="230"/>
      <c r="AU145" s="230"/>
      <c r="AV145" s="230"/>
      <c r="AW145" s="230"/>
      <c r="AX145" s="230"/>
    </row>
    <row r="146" spans="1:50" ht="60" customHeight="1" x14ac:dyDescent="0.15">
      <c r="A146" s="934">
        <v>11</v>
      </c>
      <c r="B146" s="934">
        <v>1</v>
      </c>
      <c r="C146" s="935"/>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692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6" t="s">
        <v>30</v>
      </c>
      <c r="D168" s="236"/>
      <c r="E168" s="236"/>
      <c r="F168" s="236"/>
      <c r="G168" s="236"/>
      <c r="H168" s="236"/>
      <c r="I168" s="236"/>
      <c r="J168" s="247" t="s">
        <v>455</v>
      </c>
      <c r="K168" s="247"/>
      <c r="L168" s="247"/>
      <c r="M168" s="247"/>
      <c r="N168" s="247"/>
      <c r="O168" s="247"/>
      <c r="P168" s="236" t="s">
        <v>391</v>
      </c>
      <c r="Q168" s="236"/>
      <c r="R168" s="236"/>
      <c r="S168" s="236"/>
      <c r="T168" s="236"/>
      <c r="U168" s="236"/>
      <c r="V168" s="236"/>
      <c r="W168" s="236"/>
      <c r="X168" s="236"/>
      <c r="Y168" s="236" t="s">
        <v>451</v>
      </c>
      <c r="Z168" s="236"/>
      <c r="AA168" s="236"/>
      <c r="AB168" s="236"/>
      <c r="AC168" s="247" t="s">
        <v>390</v>
      </c>
      <c r="AD168" s="247"/>
      <c r="AE168" s="247"/>
      <c r="AF168" s="247"/>
      <c r="AG168" s="247"/>
      <c r="AH168" s="236" t="s">
        <v>407</v>
      </c>
      <c r="AI168" s="236"/>
      <c r="AJ168" s="236"/>
      <c r="AK168" s="236"/>
      <c r="AL168" s="236" t="s">
        <v>23</v>
      </c>
      <c r="AM168" s="236"/>
      <c r="AN168" s="236"/>
      <c r="AO168" s="238"/>
      <c r="AP168" s="247" t="s">
        <v>456</v>
      </c>
      <c r="AQ168" s="247"/>
      <c r="AR168" s="247"/>
      <c r="AS168" s="247"/>
      <c r="AT168" s="247"/>
      <c r="AU168" s="247"/>
      <c r="AV168" s="247"/>
      <c r="AW168" s="247"/>
      <c r="AX168" s="247"/>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327</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6" t="s">
        <v>30</v>
      </c>
      <c r="D201" s="236"/>
      <c r="E201" s="236"/>
      <c r="F201" s="236"/>
      <c r="G201" s="236"/>
      <c r="H201" s="236"/>
      <c r="I201" s="236"/>
      <c r="J201" s="247" t="s">
        <v>455</v>
      </c>
      <c r="K201" s="247"/>
      <c r="L201" s="247"/>
      <c r="M201" s="247"/>
      <c r="N201" s="247"/>
      <c r="O201" s="247"/>
      <c r="P201" s="236" t="s">
        <v>391</v>
      </c>
      <c r="Q201" s="236"/>
      <c r="R201" s="236"/>
      <c r="S201" s="236"/>
      <c r="T201" s="236"/>
      <c r="U201" s="236"/>
      <c r="V201" s="236"/>
      <c r="W201" s="236"/>
      <c r="X201" s="236"/>
      <c r="Y201" s="236" t="s">
        <v>451</v>
      </c>
      <c r="Z201" s="236"/>
      <c r="AA201" s="236"/>
      <c r="AB201" s="236"/>
      <c r="AC201" s="247" t="s">
        <v>390</v>
      </c>
      <c r="AD201" s="247"/>
      <c r="AE201" s="247"/>
      <c r="AF201" s="247"/>
      <c r="AG201" s="247"/>
      <c r="AH201" s="236" t="s">
        <v>407</v>
      </c>
      <c r="AI201" s="236"/>
      <c r="AJ201" s="236"/>
      <c r="AK201" s="236"/>
      <c r="AL201" s="236" t="s">
        <v>23</v>
      </c>
      <c r="AM201" s="236"/>
      <c r="AN201" s="236"/>
      <c r="AO201" s="238"/>
      <c r="AP201" s="247" t="s">
        <v>456</v>
      </c>
      <c r="AQ201" s="247"/>
      <c r="AR201" s="247"/>
      <c r="AS201" s="247"/>
      <c r="AT201" s="247"/>
      <c r="AU201" s="247"/>
      <c r="AV201" s="247"/>
      <c r="AW201" s="247"/>
      <c r="AX201" s="247"/>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328</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6" t="s">
        <v>30</v>
      </c>
      <c r="D234" s="236"/>
      <c r="E234" s="236"/>
      <c r="F234" s="236"/>
      <c r="G234" s="236"/>
      <c r="H234" s="236"/>
      <c r="I234" s="236"/>
      <c r="J234" s="247" t="s">
        <v>455</v>
      </c>
      <c r="K234" s="247"/>
      <c r="L234" s="247"/>
      <c r="M234" s="247"/>
      <c r="N234" s="247"/>
      <c r="O234" s="247"/>
      <c r="P234" s="236" t="s">
        <v>391</v>
      </c>
      <c r="Q234" s="236"/>
      <c r="R234" s="236"/>
      <c r="S234" s="236"/>
      <c r="T234" s="236"/>
      <c r="U234" s="236"/>
      <c r="V234" s="236"/>
      <c r="W234" s="236"/>
      <c r="X234" s="236"/>
      <c r="Y234" s="236" t="s">
        <v>451</v>
      </c>
      <c r="Z234" s="236"/>
      <c r="AA234" s="236"/>
      <c r="AB234" s="236"/>
      <c r="AC234" s="247" t="s">
        <v>390</v>
      </c>
      <c r="AD234" s="247"/>
      <c r="AE234" s="247"/>
      <c r="AF234" s="247"/>
      <c r="AG234" s="247"/>
      <c r="AH234" s="236" t="s">
        <v>407</v>
      </c>
      <c r="AI234" s="236"/>
      <c r="AJ234" s="236"/>
      <c r="AK234" s="236"/>
      <c r="AL234" s="236" t="s">
        <v>23</v>
      </c>
      <c r="AM234" s="236"/>
      <c r="AN234" s="236"/>
      <c r="AO234" s="238"/>
      <c r="AP234" s="247" t="s">
        <v>456</v>
      </c>
      <c r="AQ234" s="247"/>
      <c r="AR234" s="247"/>
      <c r="AS234" s="247"/>
      <c r="AT234" s="247"/>
      <c r="AU234" s="247"/>
      <c r="AV234" s="247"/>
      <c r="AW234" s="247"/>
      <c r="AX234" s="247"/>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329</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6" t="s">
        <v>30</v>
      </c>
      <c r="D267" s="236"/>
      <c r="E267" s="236"/>
      <c r="F267" s="236"/>
      <c r="G267" s="236"/>
      <c r="H267" s="236"/>
      <c r="I267" s="236"/>
      <c r="J267" s="247" t="s">
        <v>455</v>
      </c>
      <c r="K267" s="247"/>
      <c r="L267" s="247"/>
      <c r="M267" s="247"/>
      <c r="N267" s="247"/>
      <c r="O267" s="247"/>
      <c r="P267" s="236" t="s">
        <v>391</v>
      </c>
      <c r="Q267" s="236"/>
      <c r="R267" s="236"/>
      <c r="S267" s="236"/>
      <c r="T267" s="236"/>
      <c r="U267" s="236"/>
      <c r="V267" s="236"/>
      <c r="W267" s="236"/>
      <c r="X267" s="236"/>
      <c r="Y267" s="236" t="s">
        <v>451</v>
      </c>
      <c r="Z267" s="236"/>
      <c r="AA267" s="236"/>
      <c r="AB267" s="236"/>
      <c r="AC267" s="247" t="s">
        <v>390</v>
      </c>
      <c r="AD267" s="247"/>
      <c r="AE267" s="247"/>
      <c r="AF267" s="247"/>
      <c r="AG267" s="247"/>
      <c r="AH267" s="236" t="s">
        <v>407</v>
      </c>
      <c r="AI267" s="236"/>
      <c r="AJ267" s="236"/>
      <c r="AK267" s="236"/>
      <c r="AL267" s="236" t="s">
        <v>23</v>
      </c>
      <c r="AM267" s="236"/>
      <c r="AN267" s="236"/>
      <c r="AO267" s="238"/>
      <c r="AP267" s="247" t="s">
        <v>456</v>
      </c>
      <c r="AQ267" s="247"/>
      <c r="AR267" s="247"/>
      <c r="AS267" s="247"/>
      <c r="AT267" s="247"/>
      <c r="AU267" s="247"/>
      <c r="AV267" s="247"/>
      <c r="AW267" s="247"/>
      <c r="AX267" s="247"/>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330</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6" t="s">
        <v>30</v>
      </c>
      <c r="D300" s="236"/>
      <c r="E300" s="236"/>
      <c r="F300" s="236"/>
      <c r="G300" s="236"/>
      <c r="H300" s="236"/>
      <c r="I300" s="236"/>
      <c r="J300" s="247" t="s">
        <v>455</v>
      </c>
      <c r="K300" s="247"/>
      <c r="L300" s="247"/>
      <c r="M300" s="247"/>
      <c r="N300" s="247"/>
      <c r="O300" s="247"/>
      <c r="P300" s="236" t="s">
        <v>391</v>
      </c>
      <c r="Q300" s="236"/>
      <c r="R300" s="236"/>
      <c r="S300" s="236"/>
      <c r="T300" s="236"/>
      <c r="U300" s="236"/>
      <c r="V300" s="236"/>
      <c r="W300" s="236"/>
      <c r="X300" s="236"/>
      <c r="Y300" s="236" t="s">
        <v>451</v>
      </c>
      <c r="Z300" s="236"/>
      <c r="AA300" s="236"/>
      <c r="AB300" s="236"/>
      <c r="AC300" s="247" t="s">
        <v>390</v>
      </c>
      <c r="AD300" s="247"/>
      <c r="AE300" s="247"/>
      <c r="AF300" s="247"/>
      <c r="AG300" s="247"/>
      <c r="AH300" s="236" t="s">
        <v>407</v>
      </c>
      <c r="AI300" s="236"/>
      <c r="AJ300" s="236"/>
      <c r="AK300" s="236"/>
      <c r="AL300" s="236" t="s">
        <v>23</v>
      </c>
      <c r="AM300" s="236"/>
      <c r="AN300" s="236"/>
      <c r="AO300" s="238"/>
      <c r="AP300" s="247" t="s">
        <v>456</v>
      </c>
      <c r="AQ300" s="247"/>
      <c r="AR300" s="247"/>
      <c r="AS300" s="247"/>
      <c r="AT300" s="247"/>
      <c r="AU300" s="247"/>
      <c r="AV300" s="247"/>
      <c r="AW300" s="247"/>
      <c r="AX300" s="247"/>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331</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6" t="s">
        <v>30</v>
      </c>
      <c r="D333" s="236"/>
      <c r="E333" s="236"/>
      <c r="F333" s="236"/>
      <c r="G333" s="236"/>
      <c r="H333" s="236"/>
      <c r="I333" s="236"/>
      <c r="J333" s="247" t="s">
        <v>455</v>
      </c>
      <c r="K333" s="247"/>
      <c r="L333" s="247"/>
      <c r="M333" s="247"/>
      <c r="N333" s="247"/>
      <c r="O333" s="247"/>
      <c r="P333" s="236" t="s">
        <v>391</v>
      </c>
      <c r="Q333" s="236"/>
      <c r="R333" s="236"/>
      <c r="S333" s="236"/>
      <c r="T333" s="236"/>
      <c r="U333" s="236"/>
      <c r="V333" s="236"/>
      <c r="W333" s="236"/>
      <c r="X333" s="236"/>
      <c r="Y333" s="236" t="s">
        <v>451</v>
      </c>
      <c r="Z333" s="236"/>
      <c r="AA333" s="236"/>
      <c r="AB333" s="236"/>
      <c r="AC333" s="247" t="s">
        <v>390</v>
      </c>
      <c r="AD333" s="247"/>
      <c r="AE333" s="247"/>
      <c r="AF333" s="247"/>
      <c r="AG333" s="247"/>
      <c r="AH333" s="236" t="s">
        <v>407</v>
      </c>
      <c r="AI333" s="236"/>
      <c r="AJ333" s="236"/>
      <c r="AK333" s="236"/>
      <c r="AL333" s="236" t="s">
        <v>23</v>
      </c>
      <c r="AM333" s="236"/>
      <c r="AN333" s="236"/>
      <c r="AO333" s="238"/>
      <c r="AP333" s="247" t="s">
        <v>456</v>
      </c>
      <c r="AQ333" s="247"/>
      <c r="AR333" s="247"/>
      <c r="AS333" s="247"/>
      <c r="AT333" s="247"/>
      <c r="AU333" s="247"/>
      <c r="AV333" s="247"/>
      <c r="AW333" s="247"/>
      <c r="AX333" s="247"/>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332</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6" t="s">
        <v>30</v>
      </c>
      <c r="D366" s="236"/>
      <c r="E366" s="236"/>
      <c r="F366" s="236"/>
      <c r="G366" s="236"/>
      <c r="H366" s="236"/>
      <c r="I366" s="236"/>
      <c r="J366" s="247" t="s">
        <v>455</v>
      </c>
      <c r="K366" s="247"/>
      <c r="L366" s="247"/>
      <c r="M366" s="247"/>
      <c r="N366" s="247"/>
      <c r="O366" s="247"/>
      <c r="P366" s="236" t="s">
        <v>391</v>
      </c>
      <c r="Q366" s="236"/>
      <c r="R366" s="236"/>
      <c r="S366" s="236"/>
      <c r="T366" s="236"/>
      <c r="U366" s="236"/>
      <c r="V366" s="236"/>
      <c r="W366" s="236"/>
      <c r="X366" s="236"/>
      <c r="Y366" s="236" t="s">
        <v>451</v>
      </c>
      <c r="Z366" s="236"/>
      <c r="AA366" s="236"/>
      <c r="AB366" s="236"/>
      <c r="AC366" s="247" t="s">
        <v>390</v>
      </c>
      <c r="AD366" s="247"/>
      <c r="AE366" s="247"/>
      <c r="AF366" s="247"/>
      <c r="AG366" s="247"/>
      <c r="AH366" s="236" t="s">
        <v>407</v>
      </c>
      <c r="AI366" s="236"/>
      <c r="AJ366" s="236"/>
      <c r="AK366" s="236"/>
      <c r="AL366" s="236" t="s">
        <v>23</v>
      </c>
      <c r="AM366" s="236"/>
      <c r="AN366" s="236"/>
      <c r="AO366" s="238"/>
      <c r="AP366" s="247" t="s">
        <v>456</v>
      </c>
      <c r="AQ366" s="247"/>
      <c r="AR366" s="247"/>
      <c r="AS366" s="247"/>
      <c r="AT366" s="247"/>
      <c r="AU366" s="247"/>
      <c r="AV366" s="247"/>
      <c r="AW366" s="247"/>
      <c r="AX366" s="247"/>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333</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6" t="s">
        <v>30</v>
      </c>
      <c r="D399" s="236"/>
      <c r="E399" s="236"/>
      <c r="F399" s="236"/>
      <c r="G399" s="236"/>
      <c r="H399" s="236"/>
      <c r="I399" s="236"/>
      <c r="J399" s="247" t="s">
        <v>455</v>
      </c>
      <c r="K399" s="247"/>
      <c r="L399" s="247"/>
      <c r="M399" s="247"/>
      <c r="N399" s="247"/>
      <c r="O399" s="247"/>
      <c r="P399" s="236" t="s">
        <v>391</v>
      </c>
      <c r="Q399" s="236"/>
      <c r="R399" s="236"/>
      <c r="S399" s="236"/>
      <c r="T399" s="236"/>
      <c r="U399" s="236"/>
      <c r="V399" s="236"/>
      <c r="W399" s="236"/>
      <c r="X399" s="236"/>
      <c r="Y399" s="236" t="s">
        <v>451</v>
      </c>
      <c r="Z399" s="236"/>
      <c r="AA399" s="236"/>
      <c r="AB399" s="236"/>
      <c r="AC399" s="247" t="s">
        <v>390</v>
      </c>
      <c r="AD399" s="247"/>
      <c r="AE399" s="247"/>
      <c r="AF399" s="247"/>
      <c r="AG399" s="247"/>
      <c r="AH399" s="236" t="s">
        <v>407</v>
      </c>
      <c r="AI399" s="236"/>
      <c r="AJ399" s="236"/>
      <c r="AK399" s="236"/>
      <c r="AL399" s="236" t="s">
        <v>23</v>
      </c>
      <c r="AM399" s="236"/>
      <c r="AN399" s="236"/>
      <c r="AO399" s="238"/>
      <c r="AP399" s="247" t="s">
        <v>456</v>
      </c>
      <c r="AQ399" s="247"/>
      <c r="AR399" s="247"/>
      <c r="AS399" s="247"/>
      <c r="AT399" s="247"/>
      <c r="AU399" s="247"/>
      <c r="AV399" s="247"/>
      <c r="AW399" s="247"/>
      <c r="AX399" s="247"/>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334</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6" t="s">
        <v>30</v>
      </c>
      <c r="D432" s="236"/>
      <c r="E432" s="236"/>
      <c r="F432" s="236"/>
      <c r="G432" s="236"/>
      <c r="H432" s="236"/>
      <c r="I432" s="236"/>
      <c r="J432" s="247" t="s">
        <v>455</v>
      </c>
      <c r="K432" s="247"/>
      <c r="L432" s="247"/>
      <c r="M432" s="247"/>
      <c r="N432" s="247"/>
      <c r="O432" s="247"/>
      <c r="P432" s="236" t="s">
        <v>391</v>
      </c>
      <c r="Q432" s="236"/>
      <c r="R432" s="236"/>
      <c r="S432" s="236"/>
      <c r="T432" s="236"/>
      <c r="U432" s="236"/>
      <c r="V432" s="236"/>
      <c r="W432" s="236"/>
      <c r="X432" s="236"/>
      <c r="Y432" s="236" t="s">
        <v>451</v>
      </c>
      <c r="Z432" s="236"/>
      <c r="AA432" s="236"/>
      <c r="AB432" s="236"/>
      <c r="AC432" s="247" t="s">
        <v>390</v>
      </c>
      <c r="AD432" s="247"/>
      <c r="AE432" s="247"/>
      <c r="AF432" s="247"/>
      <c r="AG432" s="247"/>
      <c r="AH432" s="236" t="s">
        <v>407</v>
      </c>
      <c r="AI432" s="236"/>
      <c r="AJ432" s="236"/>
      <c r="AK432" s="236"/>
      <c r="AL432" s="236" t="s">
        <v>23</v>
      </c>
      <c r="AM432" s="236"/>
      <c r="AN432" s="236"/>
      <c r="AO432" s="238"/>
      <c r="AP432" s="247" t="s">
        <v>456</v>
      </c>
      <c r="AQ432" s="247"/>
      <c r="AR432" s="247"/>
      <c r="AS432" s="247"/>
      <c r="AT432" s="247"/>
      <c r="AU432" s="247"/>
      <c r="AV432" s="247"/>
      <c r="AW432" s="247"/>
      <c r="AX432" s="247"/>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335</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6" t="s">
        <v>30</v>
      </c>
      <c r="D465" s="236"/>
      <c r="E465" s="236"/>
      <c r="F465" s="236"/>
      <c r="G465" s="236"/>
      <c r="H465" s="236"/>
      <c r="I465" s="236"/>
      <c r="J465" s="247" t="s">
        <v>455</v>
      </c>
      <c r="K465" s="247"/>
      <c r="L465" s="247"/>
      <c r="M465" s="247"/>
      <c r="N465" s="247"/>
      <c r="O465" s="247"/>
      <c r="P465" s="236" t="s">
        <v>391</v>
      </c>
      <c r="Q465" s="236"/>
      <c r="R465" s="236"/>
      <c r="S465" s="236"/>
      <c r="T465" s="236"/>
      <c r="U465" s="236"/>
      <c r="V465" s="236"/>
      <c r="W465" s="236"/>
      <c r="X465" s="236"/>
      <c r="Y465" s="236" t="s">
        <v>451</v>
      </c>
      <c r="Z465" s="236"/>
      <c r="AA465" s="236"/>
      <c r="AB465" s="236"/>
      <c r="AC465" s="247" t="s">
        <v>390</v>
      </c>
      <c r="AD465" s="247"/>
      <c r="AE465" s="247"/>
      <c r="AF465" s="247"/>
      <c r="AG465" s="247"/>
      <c r="AH465" s="236" t="s">
        <v>407</v>
      </c>
      <c r="AI465" s="236"/>
      <c r="AJ465" s="236"/>
      <c r="AK465" s="236"/>
      <c r="AL465" s="236" t="s">
        <v>23</v>
      </c>
      <c r="AM465" s="236"/>
      <c r="AN465" s="236"/>
      <c r="AO465" s="238"/>
      <c r="AP465" s="247" t="s">
        <v>456</v>
      </c>
      <c r="AQ465" s="247"/>
      <c r="AR465" s="247"/>
      <c r="AS465" s="247"/>
      <c r="AT465" s="247"/>
      <c r="AU465" s="247"/>
      <c r="AV465" s="247"/>
      <c r="AW465" s="247"/>
      <c r="AX465" s="247"/>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336</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6" t="s">
        <v>30</v>
      </c>
      <c r="D498" s="236"/>
      <c r="E498" s="236"/>
      <c r="F498" s="236"/>
      <c r="G498" s="236"/>
      <c r="H498" s="236"/>
      <c r="I498" s="236"/>
      <c r="J498" s="247" t="s">
        <v>455</v>
      </c>
      <c r="K498" s="247"/>
      <c r="L498" s="247"/>
      <c r="M498" s="247"/>
      <c r="N498" s="247"/>
      <c r="O498" s="247"/>
      <c r="P498" s="236" t="s">
        <v>391</v>
      </c>
      <c r="Q498" s="236"/>
      <c r="R498" s="236"/>
      <c r="S498" s="236"/>
      <c r="T498" s="236"/>
      <c r="U498" s="236"/>
      <c r="V498" s="236"/>
      <c r="W498" s="236"/>
      <c r="X498" s="236"/>
      <c r="Y498" s="236" t="s">
        <v>451</v>
      </c>
      <c r="Z498" s="236"/>
      <c r="AA498" s="236"/>
      <c r="AB498" s="236"/>
      <c r="AC498" s="247" t="s">
        <v>390</v>
      </c>
      <c r="AD498" s="247"/>
      <c r="AE498" s="247"/>
      <c r="AF498" s="247"/>
      <c r="AG498" s="247"/>
      <c r="AH498" s="236" t="s">
        <v>407</v>
      </c>
      <c r="AI498" s="236"/>
      <c r="AJ498" s="236"/>
      <c r="AK498" s="236"/>
      <c r="AL498" s="236" t="s">
        <v>23</v>
      </c>
      <c r="AM498" s="236"/>
      <c r="AN498" s="236"/>
      <c r="AO498" s="238"/>
      <c r="AP498" s="247" t="s">
        <v>456</v>
      </c>
      <c r="AQ498" s="247"/>
      <c r="AR498" s="247"/>
      <c r="AS498" s="247"/>
      <c r="AT498" s="247"/>
      <c r="AU498" s="247"/>
      <c r="AV498" s="247"/>
      <c r="AW498" s="247"/>
      <c r="AX498" s="247"/>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337</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6" t="s">
        <v>30</v>
      </c>
      <c r="D531" s="236"/>
      <c r="E531" s="236"/>
      <c r="F531" s="236"/>
      <c r="G531" s="236"/>
      <c r="H531" s="236"/>
      <c r="I531" s="236"/>
      <c r="J531" s="247" t="s">
        <v>455</v>
      </c>
      <c r="K531" s="247"/>
      <c r="L531" s="247"/>
      <c r="M531" s="247"/>
      <c r="N531" s="247"/>
      <c r="O531" s="247"/>
      <c r="P531" s="236" t="s">
        <v>391</v>
      </c>
      <c r="Q531" s="236"/>
      <c r="R531" s="236"/>
      <c r="S531" s="236"/>
      <c r="T531" s="236"/>
      <c r="U531" s="236"/>
      <c r="V531" s="236"/>
      <c r="W531" s="236"/>
      <c r="X531" s="236"/>
      <c r="Y531" s="236" t="s">
        <v>451</v>
      </c>
      <c r="Z531" s="236"/>
      <c r="AA531" s="236"/>
      <c r="AB531" s="236"/>
      <c r="AC531" s="247" t="s">
        <v>390</v>
      </c>
      <c r="AD531" s="247"/>
      <c r="AE531" s="247"/>
      <c r="AF531" s="247"/>
      <c r="AG531" s="247"/>
      <c r="AH531" s="236" t="s">
        <v>407</v>
      </c>
      <c r="AI531" s="236"/>
      <c r="AJ531" s="236"/>
      <c r="AK531" s="236"/>
      <c r="AL531" s="236" t="s">
        <v>23</v>
      </c>
      <c r="AM531" s="236"/>
      <c r="AN531" s="236"/>
      <c r="AO531" s="238"/>
      <c r="AP531" s="247" t="s">
        <v>456</v>
      </c>
      <c r="AQ531" s="247"/>
      <c r="AR531" s="247"/>
      <c r="AS531" s="247"/>
      <c r="AT531" s="247"/>
      <c r="AU531" s="247"/>
      <c r="AV531" s="247"/>
      <c r="AW531" s="247"/>
      <c r="AX531" s="247"/>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338</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6" t="s">
        <v>30</v>
      </c>
      <c r="D564" s="236"/>
      <c r="E564" s="236"/>
      <c r="F564" s="236"/>
      <c r="G564" s="236"/>
      <c r="H564" s="236"/>
      <c r="I564" s="236"/>
      <c r="J564" s="247" t="s">
        <v>455</v>
      </c>
      <c r="K564" s="247"/>
      <c r="L564" s="247"/>
      <c r="M564" s="247"/>
      <c r="N564" s="247"/>
      <c r="O564" s="247"/>
      <c r="P564" s="236" t="s">
        <v>391</v>
      </c>
      <c r="Q564" s="236"/>
      <c r="R564" s="236"/>
      <c r="S564" s="236"/>
      <c r="T564" s="236"/>
      <c r="U564" s="236"/>
      <c r="V564" s="236"/>
      <c r="W564" s="236"/>
      <c r="X564" s="236"/>
      <c r="Y564" s="236" t="s">
        <v>451</v>
      </c>
      <c r="Z564" s="236"/>
      <c r="AA564" s="236"/>
      <c r="AB564" s="236"/>
      <c r="AC564" s="247" t="s">
        <v>390</v>
      </c>
      <c r="AD564" s="247"/>
      <c r="AE564" s="247"/>
      <c r="AF564" s="247"/>
      <c r="AG564" s="247"/>
      <c r="AH564" s="236" t="s">
        <v>407</v>
      </c>
      <c r="AI564" s="236"/>
      <c r="AJ564" s="236"/>
      <c r="AK564" s="236"/>
      <c r="AL564" s="236" t="s">
        <v>23</v>
      </c>
      <c r="AM564" s="236"/>
      <c r="AN564" s="236"/>
      <c r="AO564" s="238"/>
      <c r="AP564" s="247" t="s">
        <v>456</v>
      </c>
      <c r="AQ564" s="247"/>
      <c r="AR564" s="247"/>
      <c r="AS564" s="247"/>
      <c r="AT564" s="247"/>
      <c r="AU564" s="247"/>
      <c r="AV564" s="247"/>
      <c r="AW564" s="247"/>
      <c r="AX564" s="247"/>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339</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6" t="s">
        <v>30</v>
      </c>
      <c r="D597" s="236"/>
      <c r="E597" s="236"/>
      <c r="F597" s="236"/>
      <c r="G597" s="236"/>
      <c r="H597" s="236"/>
      <c r="I597" s="236"/>
      <c r="J597" s="247" t="s">
        <v>455</v>
      </c>
      <c r="K597" s="247"/>
      <c r="L597" s="247"/>
      <c r="M597" s="247"/>
      <c r="N597" s="247"/>
      <c r="O597" s="247"/>
      <c r="P597" s="236" t="s">
        <v>391</v>
      </c>
      <c r="Q597" s="236"/>
      <c r="R597" s="236"/>
      <c r="S597" s="236"/>
      <c r="T597" s="236"/>
      <c r="U597" s="236"/>
      <c r="V597" s="236"/>
      <c r="W597" s="236"/>
      <c r="X597" s="236"/>
      <c r="Y597" s="236" t="s">
        <v>451</v>
      </c>
      <c r="Z597" s="236"/>
      <c r="AA597" s="236"/>
      <c r="AB597" s="236"/>
      <c r="AC597" s="247" t="s">
        <v>390</v>
      </c>
      <c r="AD597" s="247"/>
      <c r="AE597" s="247"/>
      <c r="AF597" s="247"/>
      <c r="AG597" s="247"/>
      <c r="AH597" s="236" t="s">
        <v>407</v>
      </c>
      <c r="AI597" s="236"/>
      <c r="AJ597" s="236"/>
      <c r="AK597" s="236"/>
      <c r="AL597" s="236" t="s">
        <v>23</v>
      </c>
      <c r="AM597" s="236"/>
      <c r="AN597" s="236"/>
      <c r="AO597" s="238"/>
      <c r="AP597" s="247" t="s">
        <v>456</v>
      </c>
      <c r="AQ597" s="247"/>
      <c r="AR597" s="247"/>
      <c r="AS597" s="247"/>
      <c r="AT597" s="247"/>
      <c r="AU597" s="247"/>
      <c r="AV597" s="247"/>
      <c r="AW597" s="247"/>
      <c r="AX597" s="247"/>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6" t="s">
        <v>30</v>
      </c>
      <c r="D630" s="236"/>
      <c r="E630" s="236"/>
      <c r="F630" s="236"/>
      <c r="G630" s="236"/>
      <c r="H630" s="236"/>
      <c r="I630" s="236"/>
      <c r="J630" s="247" t="s">
        <v>455</v>
      </c>
      <c r="K630" s="247"/>
      <c r="L630" s="247"/>
      <c r="M630" s="247"/>
      <c r="N630" s="247"/>
      <c r="O630" s="247"/>
      <c r="P630" s="236" t="s">
        <v>391</v>
      </c>
      <c r="Q630" s="236"/>
      <c r="R630" s="236"/>
      <c r="S630" s="236"/>
      <c r="T630" s="236"/>
      <c r="U630" s="236"/>
      <c r="V630" s="236"/>
      <c r="W630" s="236"/>
      <c r="X630" s="236"/>
      <c r="Y630" s="236" t="s">
        <v>451</v>
      </c>
      <c r="Z630" s="236"/>
      <c r="AA630" s="236"/>
      <c r="AB630" s="236"/>
      <c r="AC630" s="247" t="s">
        <v>390</v>
      </c>
      <c r="AD630" s="247"/>
      <c r="AE630" s="247"/>
      <c r="AF630" s="247"/>
      <c r="AG630" s="247"/>
      <c r="AH630" s="236" t="s">
        <v>407</v>
      </c>
      <c r="AI630" s="236"/>
      <c r="AJ630" s="236"/>
      <c r="AK630" s="236"/>
      <c r="AL630" s="236" t="s">
        <v>23</v>
      </c>
      <c r="AM630" s="236"/>
      <c r="AN630" s="236"/>
      <c r="AO630" s="238"/>
      <c r="AP630" s="247" t="s">
        <v>456</v>
      </c>
      <c r="AQ630" s="247"/>
      <c r="AR630" s="247"/>
      <c r="AS630" s="247"/>
      <c r="AT630" s="247"/>
      <c r="AU630" s="247"/>
      <c r="AV630" s="247"/>
      <c r="AW630" s="247"/>
      <c r="AX630" s="247"/>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340</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6" t="s">
        <v>30</v>
      </c>
      <c r="D663" s="236"/>
      <c r="E663" s="236"/>
      <c r="F663" s="236"/>
      <c r="G663" s="236"/>
      <c r="H663" s="236"/>
      <c r="I663" s="236"/>
      <c r="J663" s="247" t="s">
        <v>455</v>
      </c>
      <c r="K663" s="247"/>
      <c r="L663" s="247"/>
      <c r="M663" s="247"/>
      <c r="N663" s="247"/>
      <c r="O663" s="247"/>
      <c r="P663" s="236" t="s">
        <v>391</v>
      </c>
      <c r="Q663" s="236"/>
      <c r="R663" s="236"/>
      <c r="S663" s="236"/>
      <c r="T663" s="236"/>
      <c r="U663" s="236"/>
      <c r="V663" s="236"/>
      <c r="W663" s="236"/>
      <c r="X663" s="236"/>
      <c r="Y663" s="236" t="s">
        <v>451</v>
      </c>
      <c r="Z663" s="236"/>
      <c r="AA663" s="236"/>
      <c r="AB663" s="236"/>
      <c r="AC663" s="247" t="s">
        <v>390</v>
      </c>
      <c r="AD663" s="247"/>
      <c r="AE663" s="247"/>
      <c r="AF663" s="247"/>
      <c r="AG663" s="247"/>
      <c r="AH663" s="236" t="s">
        <v>407</v>
      </c>
      <c r="AI663" s="236"/>
      <c r="AJ663" s="236"/>
      <c r="AK663" s="236"/>
      <c r="AL663" s="236" t="s">
        <v>23</v>
      </c>
      <c r="AM663" s="236"/>
      <c r="AN663" s="236"/>
      <c r="AO663" s="238"/>
      <c r="AP663" s="247" t="s">
        <v>456</v>
      </c>
      <c r="AQ663" s="247"/>
      <c r="AR663" s="247"/>
      <c r="AS663" s="247"/>
      <c r="AT663" s="247"/>
      <c r="AU663" s="247"/>
      <c r="AV663" s="247"/>
      <c r="AW663" s="247"/>
      <c r="AX663" s="247"/>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341</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6" t="s">
        <v>30</v>
      </c>
      <c r="D696" s="236"/>
      <c r="E696" s="236"/>
      <c r="F696" s="236"/>
      <c r="G696" s="236"/>
      <c r="H696" s="236"/>
      <c r="I696" s="236"/>
      <c r="J696" s="247" t="s">
        <v>455</v>
      </c>
      <c r="K696" s="247"/>
      <c r="L696" s="247"/>
      <c r="M696" s="247"/>
      <c r="N696" s="247"/>
      <c r="O696" s="247"/>
      <c r="P696" s="236" t="s">
        <v>391</v>
      </c>
      <c r="Q696" s="236"/>
      <c r="R696" s="236"/>
      <c r="S696" s="236"/>
      <c r="T696" s="236"/>
      <c r="U696" s="236"/>
      <c r="V696" s="236"/>
      <c r="W696" s="236"/>
      <c r="X696" s="236"/>
      <c r="Y696" s="236" t="s">
        <v>451</v>
      </c>
      <c r="Z696" s="236"/>
      <c r="AA696" s="236"/>
      <c r="AB696" s="236"/>
      <c r="AC696" s="247" t="s">
        <v>390</v>
      </c>
      <c r="AD696" s="247"/>
      <c r="AE696" s="247"/>
      <c r="AF696" s="247"/>
      <c r="AG696" s="247"/>
      <c r="AH696" s="236" t="s">
        <v>407</v>
      </c>
      <c r="AI696" s="236"/>
      <c r="AJ696" s="236"/>
      <c r="AK696" s="236"/>
      <c r="AL696" s="236" t="s">
        <v>23</v>
      </c>
      <c r="AM696" s="236"/>
      <c r="AN696" s="236"/>
      <c r="AO696" s="238"/>
      <c r="AP696" s="247" t="s">
        <v>456</v>
      </c>
      <c r="AQ696" s="247"/>
      <c r="AR696" s="247"/>
      <c r="AS696" s="247"/>
      <c r="AT696" s="247"/>
      <c r="AU696" s="247"/>
      <c r="AV696" s="247"/>
      <c r="AW696" s="247"/>
      <c r="AX696" s="247"/>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342</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6" t="s">
        <v>30</v>
      </c>
      <c r="D729" s="236"/>
      <c r="E729" s="236"/>
      <c r="F729" s="236"/>
      <c r="G729" s="236"/>
      <c r="H729" s="236"/>
      <c r="I729" s="236"/>
      <c r="J729" s="247" t="s">
        <v>455</v>
      </c>
      <c r="K729" s="247"/>
      <c r="L729" s="247"/>
      <c r="M729" s="247"/>
      <c r="N729" s="247"/>
      <c r="O729" s="247"/>
      <c r="P729" s="236" t="s">
        <v>391</v>
      </c>
      <c r="Q729" s="236"/>
      <c r="R729" s="236"/>
      <c r="S729" s="236"/>
      <c r="T729" s="236"/>
      <c r="U729" s="236"/>
      <c r="V729" s="236"/>
      <c r="W729" s="236"/>
      <c r="X729" s="236"/>
      <c r="Y729" s="236" t="s">
        <v>451</v>
      </c>
      <c r="Z729" s="236"/>
      <c r="AA729" s="236"/>
      <c r="AB729" s="236"/>
      <c r="AC729" s="247" t="s">
        <v>390</v>
      </c>
      <c r="AD729" s="247"/>
      <c r="AE729" s="247"/>
      <c r="AF729" s="247"/>
      <c r="AG729" s="247"/>
      <c r="AH729" s="236" t="s">
        <v>407</v>
      </c>
      <c r="AI729" s="236"/>
      <c r="AJ729" s="236"/>
      <c r="AK729" s="236"/>
      <c r="AL729" s="236" t="s">
        <v>23</v>
      </c>
      <c r="AM729" s="236"/>
      <c r="AN729" s="236"/>
      <c r="AO729" s="238"/>
      <c r="AP729" s="247" t="s">
        <v>456</v>
      </c>
      <c r="AQ729" s="247"/>
      <c r="AR729" s="247"/>
      <c r="AS729" s="247"/>
      <c r="AT729" s="247"/>
      <c r="AU729" s="247"/>
      <c r="AV729" s="247"/>
      <c r="AW729" s="247"/>
      <c r="AX729" s="247"/>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343</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6" t="s">
        <v>30</v>
      </c>
      <c r="D762" s="236"/>
      <c r="E762" s="236"/>
      <c r="F762" s="236"/>
      <c r="G762" s="236"/>
      <c r="H762" s="236"/>
      <c r="I762" s="236"/>
      <c r="J762" s="247" t="s">
        <v>455</v>
      </c>
      <c r="K762" s="247"/>
      <c r="L762" s="247"/>
      <c r="M762" s="247"/>
      <c r="N762" s="247"/>
      <c r="O762" s="247"/>
      <c r="P762" s="236" t="s">
        <v>391</v>
      </c>
      <c r="Q762" s="236"/>
      <c r="R762" s="236"/>
      <c r="S762" s="236"/>
      <c r="T762" s="236"/>
      <c r="U762" s="236"/>
      <c r="V762" s="236"/>
      <c r="W762" s="236"/>
      <c r="X762" s="236"/>
      <c r="Y762" s="236" t="s">
        <v>451</v>
      </c>
      <c r="Z762" s="236"/>
      <c r="AA762" s="236"/>
      <c r="AB762" s="236"/>
      <c r="AC762" s="247" t="s">
        <v>390</v>
      </c>
      <c r="AD762" s="247"/>
      <c r="AE762" s="247"/>
      <c r="AF762" s="247"/>
      <c r="AG762" s="247"/>
      <c r="AH762" s="236" t="s">
        <v>407</v>
      </c>
      <c r="AI762" s="236"/>
      <c r="AJ762" s="236"/>
      <c r="AK762" s="236"/>
      <c r="AL762" s="236" t="s">
        <v>23</v>
      </c>
      <c r="AM762" s="236"/>
      <c r="AN762" s="236"/>
      <c r="AO762" s="238"/>
      <c r="AP762" s="247" t="s">
        <v>456</v>
      </c>
      <c r="AQ762" s="247"/>
      <c r="AR762" s="247"/>
      <c r="AS762" s="247"/>
      <c r="AT762" s="247"/>
      <c r="AU762" s="247"/>
      <c r="AV762" s="247"/>
      <c r="AW762" s="247"/>
      <c r="AX762" s="247"/>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344</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6" t="s">
        <v>30</v>
      </c>
      <c r="D795" s="236"/>
      <c r="E795" s="236"/>
      <c r="F795" s="236"/>
      <c r="G795" s="236"/>
      <c r="H795" s="236"/>
      <c r="I795" s="236"/>
      <c r="J795" s="247" t="s">
        <v>455</v>
      </c>
      <c r="K795" s="247"/>
      <c r="L795" s="247"/>
      <c r="M795" s="247"/>
      <c r="N795" s="247"/>
      <c r="O795" s="247"/>
      <c r="P795" s="236" t="s">
        <v>391</v>
      </c>
      <c r="Q795" s="236"/>
      <c r="R795" s="236"/>
      <c r="S795" s="236"/>
      <c r="T795" s="236"/>
      <c r="U795" s="236"/>
      <c r="V795" s="236"/>
      <c r="W795" s="236"/>
      <c r="X795" s="236"/>
      <c r="Y795" s="236" t="s">
        <v>451</v>
      </c>
      <c r="Z795" s="236"/>
      <c r="AA795" s="236"/>
      <c r="AB795" s="236"/>
      <c r="AC795" s="247" t="s">
        <v>390</v>
      </c>
      <c r="AD795" s="247"/>
      <c r="AE795" s="247"/>
      <c r="AF795" s="247"/>
      <c r="AG795" s="247"/>
      <c r="AH795" s="236" t="s">
        <v>407</v>
      </c>
      <c r="AI795" s="236"/>
      <c r="AJ795" s="236"/>
      <c r="AK795" s="236"/>
      <c r="AL795" s="236" t="s">
        <v>23</v>
      </c>
      <c r="AM795" s="236"/>
      <c r="AN795" s="236"/>
      <c r="AO795" s="238"/>
      <c r="AP795" s="247" t="s">
        <v>456</v>
      </c>
      <c r="AQ795" s="247"/>
      <c r="AR795" s="247"/>
      <c r="AS795" s="247"/>
      <c r="AT795" s="247"/>
      <c r="AU795" s="247"/>
      <c r="AV795" s="247"/>
      <c r="AW795" s="247"/>
      <c r="AX795" s="247"/>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345</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6" t="s">
        <v>30</v>
      </c>
      <c r="D828" s="236"/>
      <c r="E828" s="236"/>
      <c r="F828" s="236"/>
      <c r="G828" s="236"/>
      <c r="H828" s="236"/>
      <c r="I828" s="236"/>
      <c r="J828" s="247" t="s">
        <v>455</v>
      </c>
      <c r="K828" s="247"/>
      <c r="L828" s="247"/>
      <c r="M828" s="247"/>
      <c r="N828" s="247"/>
      <c r="O828" s="247"/>
      <c r="P828" s="236" t="s">
        <v>391</v>
      </c>
      <c r="Q828" s="236"/>
      <c r="R828" s="236"/>
      <c r="S828" s="236"/>
      <c r="T828" s="236"/>
      <c r="U828" s="236"/>
      <c r="V828" s="236"/>
      <c r="W828" s="236"/>
      <c r="X828" s="236"/>
      <c r="Y828" s="236" t="s">
        <v>451</v>
      </c>
      <c r="Z828" s="236"/>
      <c r="AA828" s="236"/>
      <c r="AB828" s="236"/>
      <c r="AC828" s="247" t="s">
        <v>390</v>
      </c>
      <c r="AD828" s="247"/>
      <c r="AE828" s="247"/>
      <c r="AF828" s="247"/>
      <c r="AG828" s="247"/>
      <c r="AH828" s="236" t="s">
        <v>407</v>
      </c>
      <c r="AI828" s="236"/>
      <c r="AJ828" s="236"/>
      <c r="AK828" s="236"/>
      <c r="AL828" s="236" t="s">
        <v>23</v>
      </c>
      <c r="AM828" s="236"/>
      <c r="AN828" s="236"/>
      <c r="AO828" s="238"/>
      <c r="AP828" s="247" t="s">
        <v>456</v>
      </c>
      <c r="AQ828" s="247"/>
      <c r="AR828" s="247"/>
      <c r="AS828" s="247"/>
      <c r="AT828" s="247"/>
      <c r="AU828" s="247"/>
      <c r="AV828" s="247"/>
      <c r="AW828" s="247"/>
      <c r="AX828" s="247"/>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346</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6" t="s">
        <v>30</v>
      </c>
      <c r="D861" s="236"/>
      <c r="E861" s="236"/>
      <c r="F861" s="236"/>
      <c r="G861" s="236"/>
      <c r="H861" s="236"/>
      <c r="I861" s="236"/>
      <c r="J861" s="247" t="s">
        <v>455</v>
      </c>
      <c r="K861" s="247"/>
      <c r="L861" s="247"/>
      <c r="M861" s="247"/>
      <c r="N861" s="247"/>
      <c r="O861" s="247"/>
      <c r="P861" s="236" t="s">
        <v>391</v>
      </c>
      <c r="Q861" s="236"/>
      <c r="R861" s="236"/>
      <c r="S861" s="236"/>
      <c r="T861" s="236"/>
      <c r="U861" s="236"/>
      <c r="V861" s="236"/>
      <c r="W861" s="236"/>
      <c r="X861" s="236"/>
      <c r="Y861" s="236" t="s">
        <v>451</v>
      </c>
      <c r="Z861" s="236"/>
      <c r="AA861" s="236"/>
      <c r="AB861" s="236"/>
      <c r="AC861" s="247" t="s">
        <v>390</v>
      </c>
      <c r="AD861" s="247"/>
      <c r="AE861" s="247"/>
      <c r="AF861" s="247"/>
      <c r="AG861" s="247"/>
      <c r="AH861" s="236" t="s">
        <v>407</v>
      </c>
      <c r="AI861" s="236"/>
      <c r="AJ861" s="236"/>
      <c r="AK861" s="236"/>
      <c r="AL861" s="236" t="s">
        <v>23</v>
      </c>
      <c r="AM861" s="236"/>
      <c r="AN861" s="236"/>
      <c r="AO861" s="238"/>
      <c r="AP861" s="247" t="s">
        <v>456</v>
      </c>
      <c r="AQ861" s="247"/>
      <c r="AR861" s="247"/>
      <c r="AS861" s="247"/>
      <c r="AT861" s="247"/>
      <c r="AU861" s="247"/>
      <c r="AV861" s="247"/>
      <c r="AW861" s="247"/>
      <c r="AX861" s="247"/>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347</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6" t="s">
        <v>30</v>
      </c>
      <c r="D894" s="236"/>
      <c r="E894" s="236"/>
      <c r="F894" s="236"/>
      <c r="G894" s="236"/>
      <c r="H894" s="236"/>
      <c r="I894" s="236"/>
      <c r="J894" s="247" t="s">
        <v>455</v>
      </c>
      <c r="K894" s="247"/>
      <c r="L894" s="247"/>
      <c r="M894" s="247"/>
      <c r="N894" s="247"/>
      <c r="O894" s="247"/>
      <c r="P894" s="236" t="s">
        <v>391</v>
      </c>
      <c r="Q894" s="236"/>
      <c r="R894" s="236"/>
      <c r="S894" s="236"/>
      <c r="T894" s="236"/>
      <c r="U894" s="236"/>
      <c r="V894" s="236"/>
      <c r="W894" s="236"/>
      <c r="X894" s="236"/>
      <c r="Y894" s="236" t="s">
        <v>451</v>
      </c>
      <c r="Z894" s="236"/>
      <c r="AA894" s="236"/>
      <c r="AB894" s="236"/>
      <c r="AC894" s="247" t="s">
        <v>390</v>
      </c>
      <c r="AD894" s="247"/>
      <c r="AE894" s="247"/>
      <c r="AF894" s="247"/>
      <c r="AG894" s="247"/>
      <c r="AH894" s="236" t="s">
        <v>407</v>
      </c>
      <c r="AI894" s="236"/>
      <c r="AJ894" s="236"/>
      <c r="AK894" s="236"/>
      <c r="AL894" s="236" t="s">
        <v>23</v>
      </c>
      <c r="AM894" s="236"/>
      <c r="AN894" s="236"/>
      <c r="AO894" s="238"/>
      <c r="AP894" s="247" t="s">
        <v>456</v>
      </c>
      <c r="AQ894" s="247"/>
      <c r="AR894" s="247"/>
      <c r="AS894" s="247"/>
      <c r="AT894" s="247"/>
      <c r="AU894" s="247"/>
      <c r="AV894" s="247"/>
      <c r="AW894" s="247"/>
      <c r="AX894" s="247"/>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6" t="s">
        <v>30</v>
      </c>
      <c r="D927" s="236"/>
      <c r="E927" s="236"/>
      <c r="F927" s="236"/>
      <c r="G927" s="236"/>
      <c r="H927" s="236"/>
      <c r="I927" s="236"/>
      <c r="J927" s="247" t="s">
        <v>455</v>
      </c>
      <c r="K927" s="247"/>
      <c r="L927" s="247"/>
      <c r="M927" s="247"/>
      <c r="N927" s="247"/>
      <c r="O927" s="247"/>
      <c r="P927" s="236" t="s">
        <v>391</v>
      </c>
      <c r="Q927" s="236"/>
      <c r="R927" s="236"/>
      <c r="S927" s="236"/>
      <c r="T927" s="236"/>
      <c r="U927" s="236"/>
      <c r="V927" s="236"/>
      <c r="W927" s="236"/>
      <c r="X927" s="236"/>
      <c r="Y927" s="236" t="s">
        <v>451</v>
      </c>
      <c r="Z927" s="236"/>
      <c r="AA927" s="236"/>
      <c r="AB927" s="236"/>
      <c r="AC927" s="247" t="s">
        <v>390</v>
      </c>
      <c r="AD927" s="247"/>
      <c r="AE927" s="247"/>
      <c r="AF927" s="247"/>
      <c r="AG927" s="247"/>
      <c r="AH927" s="236" t="s">
        <v>407</v>
      </c>
      <c r="AI927" s="236"/>
      <c r="AJ927" s="236"/>
      <c r="AK927" s="236"/>
      <c r="AL927" s="236" t="s">
        <v>23</v>
      </c>
      <c r="AM927" s="236"/>
      <c r="AN927" s="236"/>
      <c r="AO927" s="238"/>
      <c r="AP927" s="247" t="s">
        <v>456</v>
      </c>
      <c r="AQ927" s="247"/>
      <c r="AR927" s="247"/>
      <c r="AS927" s="247"/>
      <c r="AT927" s="247"/>
      <c r="AU927" s="247"/>
      <c r="AV927" s="247"/>
      <c r="AW927" s="247"/>
      <c r="AX927" s="247"/>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348</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6" t="s">
        <v>30</v>
      </c>
      <c r="D960" s="236"/>
      <c r="E960" s="236"/>
      <c r="F960" s="236"/>
      <c r="G960" s="236"/>
      <c r="H960" s="236"/>
      <c r="I960" s="236"/>
      <c r="J960" s="247" t="s">
        <v>455</v>
      </c>
      <c r="K960" s="247"/>
      <c r="L960" s="247"/>
      <c r="M960" s="247"/>
      <c r="N960" s="247"/>
      <c r="O960" s="247"/>
      <c r="P960" s="236" t="s">
        <v>391</v>
      </c>
      <c r="Q960" s="236"/>
      <c r="R960" s="236"/>
      <c r="S960" s="236"/>
      <c r="T960" s="236"/>
      <c r="U960" s="236"/>
      <c r="V960" s="236"/>
      <c r="W960" s="236"/>
      <c r="X960" s="236"/>
      <c r="Y960" s="236" t="s">
        <v>451</v>
      </c>
      <c r="Z960" s="236"/>
      <c r="AA960" s="236"/>
      <c r="AB960" s="236"/>
      <c r="AC960" s="247" t="s">
        <v>390</v>
      </c>
      <c r="AD960" s="247"/>
      <c r="AE960" s="247"/>
      <c r="AF960" s="247"/>
      <c r="AG960" s="247"/>
      <c r="AH960" s="236" t="s">
        <v>407</v>
      </c>
      <c r="AI960" s="236"/>
      <c r="AJ960" s="236"/>
      <c r="AK960" s="236"/>
      <c r="AL960" s="236" t="s">
        <v>23</v>
      </c>
      <c r="AM960" s="236"/>
      <c r="AN960" s="236"/>
      <c r="AO960" s="238"/>
      <c r="AP960" s="247" t="s">
        <v>456</v>
      </c>
      <c r="AQ960" s="247"/>
      <c r="AR960" s="247"/>
      <c r="AS960" s="247"/>
      <c r="AT960" s="247"/>
      <c r="AU960" s="247"/>
      <c r="AV960" s="247"/>
      <c r="AW960" s="247"/>
      <c r="AX960" s="247"/>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349</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6" t="s">
        <v>30</v>
      </c>
      <c r="D993" s="236"/>
      <c r="E993" s="236"/>
      <c r="F993" s="236"/>
      <c r="G993" s="236"/>
      <c r="H993" s="236"/>
      <c r="I993" s="236"/>
      <c r="J993" s="247" t="s">
        <v>455</v>
      </c>
      <c r="K993" s="247"/>
      <c r="L993" s="247"/>
      <c r="M993" s="247"/>
      <c r="N993" s="247"/>
      <c r="O993" s="247"/>
      <c r="P993" s="236" t="s">
        <v>391</v>
      </c>
      <c r="Q993" s="236"/>
      <c r="R993" s="236"/>
      <c r="S993" s="236"/>
      <c r="T993" s="236"/>
      <c r="U993" s="236"/>
      <c r="V993" s="236"/>
      <c r="W993" s="236"/>
      <c r="X993" s="236"/>
      <c r="Y993" s="236" t="s">
        <v>451</v>
      </c>
      <c r="Z993" s="236"/>
      <c r="AA993" s="236"/>
      <c r="AB993" s="236"/>
      <c r="AC993" s="247" t="s">
        <v>390</v>
      </c>
      <c r="AD993" s="247"/>
      <c r="AE993" s="247"/>
      <c r="AF993" s="247"/>
      <c r="AG993" s="247"/>
      <c r="AH993" s="236" t="s">
        <v>407</v>
      </c>
      <c r="AI993" s="236"/>
      <c r="AJ993" s="236"/>
      <c r="AK993" s="236"/>
      <c r="AL993" s="236" t="s">
        <v>23</v>
      </c>
      <c r="AM993" s="236"/>
      <c r="AN993" s="236"/>
      <c r="AO993" s="238"/>
      <c r="AP993" s="247" t="s">
        <v>456</v>
      </c>
      <c r="AQ993" s="247"/>
      <c r="AR993" s="247"/>
      <c r="AS993" s="247"/>
      <c r="AT993" s="247"/>
      <c r="AU993" s="247"/>
      <c r="AV993" s="247"/>
      <c r="AW993" s="247"/>
      <c r="AX993" s="247"/>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350</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6" t="s">
        <v>30</v>
      </c>
      <c r="D1026" s="236"/>
      <c r="E1026" s="236"/>
      <c r="F1026" s="236"/>
      <c r="G1026" s="236"/>
      <c r="H1026" s="236"/>
      <c r="I1026" s="236"/>
      <c r="J1026" s="247" t="s">
        <v>455</v>
      </c>
      <c r="K1026" s="247"/>
      <c r="L1026" s="247"/>
      <c r="M1026" s="247"/>
      <c r="N1026" s="247"/>
      <c r="O1026" s="247"/>
      <c r="P1026" s="236" t="s">
        <v>391</v>
      </c>
      <c r="Q1026" s="236"/>
      <c r="R1026" s="236"/>
      <c r="S1026" s="236"/>
      <c r="T1026" s="236"/>
      <c r="U1026" s="236"/>
      <c r="V1026" s="236"/>
      <c r="W1026" s="236"/>
      <c r="X1026" s="236"/>
      <c r="Y1026" s="236" t="s">
        <v>451</v>
      </c>
      <c r="Z1026" s="236"/>
      <c r="AA1026" s="236"/>
      <c r="AB1026" s="236"/>
      <c r="AC1026" s="247" t="s">
        <v>390</v>
      </c>
      <c r="AD1026" s="247"/>
      <c r="AE1026" s="247"/>
      <c r="AF1026" s="247"/>
      <c r="AG1026" s="247"/>
      <c r="AH1026" s="236" t="s">
        <v>407</v>
      </c>
      <c r="AI1026" s="236"/>
      <c r="AJ1026" s="236"/>
      <c r="AK1026" s="236"/>
      <c r="AL1026" s="236" t="s">
        <v>23</v>
      </c>
      <c r="AM1026" s="236"/>
      <c r="AN1026" s="236"/>
      <c r="AO1026" s="238"/>
      <c r="AP1026" s="247" t="s">
        <v>456</v>
      </c>
      <c r="AQ1026" s="247"/>
      <c r="AR1026" s="247"/>
      <c r="AS1026" s="247"/>
      <c r="AT1026" s="247"/>
      <c r="AU1026" s="247"/>
      <c r="AV1026" s="247"/>
      <c r="AW1026" s="247"/>
      <c r="AX1026" s="247"/>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351</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6" t="s">
        <v>30</v>
      </c>
      <c r="D1059" s="236"/>
      <c r="E1059" s="236"/>
      <c r="F1059" s="236"/>
      <c r="G1059" s="236"/>
      <c r="H1059" s="236"/>
      <c r="I1059" s="236"/>
      <c r="J1059" s="247" t="s">
        <v>455</v>
      </c>
      <c r="K1059" s="247"/>
      <c r="L1059" s="247"/>
      <c r="M1059" s="247"/>
      <c r="N1059" s="247"/>
      <c r="O1059" s="247"/>
      <c r="P1059" s="236" t="s">
        <v>391</v>
      </c>
      <c r="Q1059" s="236"/>
      <c r="R1059" s="236"/>
      <c r="S1059" s="236"/>
      <c r="T1059" s="236"/>
      <c r="U1059" s="236"/>
      <c r="V1059" s="236"/>
      <c r="W1059" s="236"/>
      <c r="X1059" s="236"/>
      <c r="Y1059" s="236" t="s">
        <v>451</v>
      </c>
      <c r="Z1059" s="236"/>
      <c r="AA1059" s="236"/>
      <c r="AB1059" s="236"/>
      <c r="AC1059" s="247" t="s">
        <v>390</v>
      </c>
      <c r="AD1059" s="247"/>
      <c r="AE1059" s="247"/>
      <c r="AF1059" s="247"/>
      <c r="AG1059" s="247"/>
      <c r="AH1059" s="236" t="s">
        <v>407</v>
      </c>
      <c r="AI1059" s="236"/>
      <c r="AJ1059" s="236"/>
      <c r="AK1059" s="236"/>
      <c r="AL1059" s="236" t="s">
        <v>23</v>
      </c>
      <c r="AM1059" s="236"/>
      <c r="AN1059" s="236"/>
      <c r="AO1059" s="238"/>
      <c r="AP1059" s="247" t="s">
        <v>456</v>
      </c>
      <c r="AQ1059" s="247"/>
      <c r="AR1059" s="247"/>
      <c r="AS1059" s="247"/>
      <c r="AT1059" s="247"/>
      <c r="AU1059" s="247"/>
      <c r="AV1059" s="247"/>
      <c r="AW1059" s="247"/>
      <c r="AX1059" s="247"/>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352</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6" t="s">
        <v>30</v>
      </c>
      <c r="D1092" s="236"/>
      <c r="E1092" s="236"/>
      <c r="F1092" s="236"/>
      <c r="G1092" s="236"/>
      <c r="H1092" s="236"/>
      <c r="I1092" s="236"/>
      <c r="J1092" s="247" t="s">
        <v>455</v>
      </c>
      <c r="K1092" s="247"/>
      <c r="L1092" s="247"/>
      <c r="M1092" s="247"/>
      <c r="N1092" s="247"/>
      <c r="O1092" s="247"/>
      <c r="P1092" s="236" t="s">
        <v>391</v>
      </c>
      <c r="Q1092" s="236"/>
      <c r="R1092" s="236"/>
      <c r="S1092" s="236"/>
      <c r="T1092" s="236"/>
      <c r="U1092" s="236"/>
      <c r="V1092" s="236"/>
      <c r="W1092" s="236"/>
      <c r="X1092" s="236"/>
      <c r="Y1092" s="236" t="s">
        <v>451</v>
      </c>
      <c r="Z1092" s="236"/>
      <c r="AA1092" s="236"/>
      <c r="AB1092" s="236"/>
      <c r="AC1092" s="247" t="s">
        <v>390</v>
      </c>
      <c r="AD1092" s="247"/>
      <c r="AE1092" s="247"/>
      <c r="AF1092" s="247"/>
      <c r="AG1092" s="247"/>
      <c r="AH1092" s="236" t="s">
        <v>407</v>
      </c>
      <c r="AI1092" s="236"/>
      <c r="AJ1092" s="236"/>
      <c r="AK1092" s="236"/>
      <c r="AL1092" s="236" t="s">
        <v>23</v>
      </c>
      <c r="AM1092" s="236"/>
      <c r="AN1092" s="236"/>
      <c r="AO1092" s="238"/>
      <c r="AP1092" s="247" t="s">
        <v>456</v>
      </c>
      <c r="AQ1092" s="247"/>
      <c r="AR1092" s="247"/>
      <c r="AS1092" s="247"/>
      <c r="AT1092" s="247"/>
      <c r="AU1092" s="247"/>
      <c r="AV1092" s="247"/>
      <c r="AW1092" s="247"/>
      <c r="AX1092" s="247"/>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353</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6" t="s">
        <v>30</v>
      </c>
      <c r="D1125" s="236"/>
      <c r="E1125" s="236"/>
      <c r="F1125" s="236"/>
      <c r="G1125" s="236"/>
      <c r="H1125" s="236"/>
      <c r="I1125" s="236"/>
      <c r="J1125" s="247" t="s">
        <v>455</v>
      </c>
      <c r="K1125" s="247"/>
      <c r="L1125" s="247"/>
      <c r="M1125" s="247"/>
      <c r="N1125" s="247"/>
      <c r="O1125" s="247"/>
      <c r="P1125" s="236" t="s">
        <v>391</v>
      </c>
      <c r="Q1125" s="236"/>
      <c r="R1125" s="236"/>
      <c r="S1125" s="236"/>
      <c r="T1125" s="236"/>
      <c r="U1125" s="236"/>
      <c r="V1125" s="236"/>
      <c r="W1125" s="236"/>
      <c r="X1125" s="236"/>
      <c r="Y1125" s="236" t="s">
        <v>451</v>
      </c>
      <c r="Z1125" s="236"/>
      <c r="AA1125" s="236"/>
      <c r="AB1125" s="236"/>
      <c r="AC1125" s="247" t="s">
        <v>390</v>
      </c>
      <c r="AD1125" s="247"/>
      <c r="AE1125" s="247"/>
      <c r="AF1125" s="247"/>
      <c r="AG1125" s="247"/>
      <c r="AH1125" s="236" t="s">
        <v>407</v>
      </c>
      <c r="AI1125" s="236"/>
      <c r="AJ1125" s="236"/>
      <c r="AK1125" s="236"/>
      <c r="AL1125" s="236" t="s">
        <v>23</v>
      </c>
      <c r="AM1125" s="236"/>
      <c r="AN1125" s="236"/>
      <c r="AO1125" s="238"/>
      <c r="AP1125" s="247" t="s">
        <v>456</v>
      </c>
      <c r="AQ1125" s="247"/>
      <c r="AR1125" s="247"/>
      <c r="AS1125" s="247"/>
      <c r="AT1125" s="247"/>
      <c r="AU1125" s="247"/>
      <c r="AV1125" s="247"/>
      <c r="AW1125" s="247"/>
      <c r="AX1125" s="247"/>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354</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6" t="s">
        <v>30</v>
      </c>
      <c r="D1158" s="236"/>
      <c r="E1158" s="236"/>
      <c r="F1158" s="236"/>
      <c r="G1158" s="236"/>
      <c r="H1158" s="236"/>
      <c r="I1158" s="236"/>
      <c r="J1158" s="247" t="s">
        <v>455</v>
      </c>
      <c r="K1158" s="247"/>
      <c r="L1158" s="247"/>
      <c r="M1158" s="247"/>
      <c r="N1158" s="247"/>
      <c r="O1158" s="247"/>
      <c r="P1158" s="236" t="s">
        <v>391</v>
      </c>
      <c r="Q1158" s="236"/>
      <c r="R1158" s="236"/>
      <c r="S1158" s="236"/>
      <c r="T1158" s="236"/>
      <c r="U1158" s="236"/>
      <c r="V1158" s="236"/>
      <c r="W1158" s="236"/>
      <c r="X1158" s="236"/>
      <c r="Y1158" s="236" t="s">
        <v>451</v>
      </c>
      <c r="Z1158" s="236"/>
      <c r="AA1158" s="236"/>
      <c r="AB1158" s="236"/>
      <c r="AC1158" s="247" t="s">
        <v>390</v>
      </c>
      <c r="AD1158" s="247"/>
      <c r="AE1158" s="247"/>
      <c r="AF1158" s="247"/>
      <c r="AG1158" s="247"/>
      <c r="AH1158" s="236" t="s">
        <v>407</v>
      </c>
      <c r="AI1158" s="236"/>
      <c r="AJ1158" s="236"/>
      <c r="AK1158" s="236"/>
      <c r="AL1158" s="236" t="s">
        <v>23</v>
      </c>
      <c r="AM1158" s="236"/>
      <c r="AN1158" s="236"/>
      <c r="AO1158" s="238"/>
      <c r="AP1158" s="247" t="s">
        <v>456</v>
      </c>
      <c r="AQ1158" s="247"/>
      <c r="AR1158" s="247"/>
      <c r="AS1158" s="247"/>
      <c r="AT1158" s="247"/>
      <c r="AU1158" s="247"/>
      <c r="AV1158" s="247"/>
      <c r="AW1158" s="247"/>
      <c r="AX1158" s="247"/>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355</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6" t="s">
        <v>30</v>
      </c>
      <c r="D1191" s="236"/>
      <c r="E1191" s="236"/>
      <c r="F1191" s="236"/>
      <c r="G1191" s="236"/>
      <c r="H1191" s="236"/>
      <c r="I1191" s="236"/>
      <c r="J1191" s="247" t="s">
        <v>455</v>
      </c>
      <c r="K1191" s="247"/>
      <c r="L1191" s="247"/>
      <c r="M1191" s="247"/>
      <c r="N1191" s="247"/>
      <c r="O1191" s="247"/>
      <c r="P1191" s="236" t="s">
        <v>391</v>
      </c>
      <c r="Q1191" s="236"/>
      <c r="R1191" s="236"/>
      <c r="S1191" s="236"/>
      <c r="T1191" s="236"/>
      <c r="U1191" s="236"/>
      <c r="V1191" s="236"/>
      <c r="W1191" s="236"/>
      <c r="X1191" s="236"/>
      <c r="Y1191" s="236" t="s">
        <v>451</v>
      </c>
      <c r="Z1191" s="236"/>
      <c r="AA1191" s="236"/>
      <c r="AB1191" s="236"/>
      <c r="AC1191" s="247" t="s">
        <v>390</v>
      </c>
      <c r="AD1191" s="247"/>
      <c r="AE1191" s="247"/>
      <c r="AF1191" s="247"/>
      <c r="AG1191" s="247"/>
      <c r="AH1191" s="236" t="s">
        <v>407</v>
      </c>
      <c r="AI1191" s="236"/>
      <c r="AJ1191" s="236"/>
      <c r="AK1191" s="236"/>
      <c r="AL1191" s="236" t="s">
        <v>23</v>
      </c>
      <c r="AM1191" s="236"/>
      <c r="AN1191" s="236"/>
      <c r="AO1191" s="238"/>
      <c r="AP1191" s="247" t="s">
        <v>456</v>
      </c>
      <c r="AQ1191" s="247"/>
      <c r="AR1191" s="247"/>
      <c r="AS1191" s="247"/>
      <c r="AT1191" s="247"/>
      <c r="AU1191" s="247"/>
      <c r="AV1191" s="247"/>
      <c r="AW1191" s="247"/>
      <c r="AX1191" s="247"/>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6" t="s">
        <v>30</v>
      </c>
      <c r="D1224" s="236"/>
      <c r="E1224" s="236"/>
      <c r="F1224" s="236"/>
      <c r="G1224" s="236"/>
      <c r="H1224" s="236"/>
      <c r="I1224" s="236"/>
      <c r="J1224" s="247" t="s">
        <v>455</v>
      </c>
      <c r="K1224" s="247"/>
      <c r="L1224" s="247"/>
      <c r="M1224" s="247"/>
      <c r="N1224" s="247"/>
      <c r="O1224" s="247"/>
      <c r="P1224" s="236" t="s">
        <v>391</v>
      </c>
      <c r="Q1224" s="236"/>
      <c r="R1224" s="236"/>
      <c r="S1224" s="236"/>
      <c r="T1224" s="236"/>
      <c r="U1224" s="236"/>
      <c r="V1224" s="236"/>
      <c r="W1224" s="236"/>
      <c r="X1224" s="236"/>
      <c r="Y1224" s="236" t="s">
        <v>451</v>
      </c>
      <c r="Z1224" s="236"/>
      <c r="AA1224" s="236"/>
      <c r="AB1224" s="236"/>
      <c r="AC1224" s="247" t="s">
        <v>390</v>
      </c>
      <c r="AD1224" s="247"/>
      <c r="AE1224" s="247"/>
      <c r="AF1224" s="247"/>
      <c r="AG1224" s="247"/>
      <c r="AH1224" s="236" t="s">
        <v>407</v>
      </c>
      <c r="AI1224" s="236"/>
      <c r="AJ1224" s="236"/>
      <c r="AK1224" s="236"/>
      <c r="AL1224" s="236" t="s">
        <v>23</v>
      </c>
      <c r="AM1224" s="236"/>
      <c r="AN1224" s="236"/>
      <c r="AO1224" s="238"/>
      <c r="AP1224" s="247" t="s">
        <v>456</v>
      </c>
      <c r="AQ1224" s="247"/>
      <c r="AR1224" s="247"/>
      <c r="AS1224" s="247"/>
      <c r="AT1224" s="247"/>
      <c r="AU1224" s="247"/>
      <c r="AV1224" s="247"/>
      <c r="AW1224" s="247"/>
      <c r="AX1224" s="247"/>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356</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6" t="s">
        <v>30</v>
      </c>
      <c r="D1257" s="236"/>
      <c r="E1257" s="236"/>
      <c r="F1257" s="236"/>
      <c r="G1257" s="236"/>
      <c r="H1257" s="236"/>
      <c r="I1257" s="236"/>
      <c r="J1257" s="247" t="s">
        <v>455</v>
      </c>
      <c r="K1257" s="247"/>
      <c r="L1257" s="247"/>
      <c r="M1257" s="247"/>
      <c r="N1257" s="247"/>
      <c r="O1257" s="247"/>
      <c r="P1257" s="236" t="s">
        <v>391</v>
      </c>
      <c r="Q1257" s="236"/>
      <c r="R1257" s="236"/>
      <c r="S1257" s="236"/>
      <c r="T1257" s="236"/>
      <c r="U1257" s="236"/>
      <c r="V1257" s="236"/>
      <c r="W1257" s="236"/>
      <c r="X1257" s="236"/>
      <c r="Y1257" s="236" t="s">
        <v>451</v>
      </c>
      <c r="Z1257" s="236"/>
      <c r="AA1257" s="236"/>
      <c r="AB1257" s="236"/>
      <c r="AC1257" s="247" t="s">
        <v>390</v>
      </c>
      <c r="AD1257" s="247"/>
      <c r="AE1257" s="247"/>
      <c r="AF1257" s="247"/>
      <c r="AG1257" s="247"/>
      <c r="AH1257" s="236" t="s">
        <v>407</v>
      </c>
      <c r="AI1257" s="236"/>
      <c r="AJ1257" s="236"/>
      <c r="AK1257" s="236"/>
      <c r="AL1257" s="236" t="s">
        <v>23</v>
      </c>
      <c r="AM1257" s="236"/>
      <c r="AN1257" s="236"/>
      <c r="AO1257" s="238"/>
      <c r="AP1257" s="247" t="s">
        <v>456</v>
      </c>
      <c r="AQ1257" s="247"/>
      <c r="AR1257" s="247"/>
      <c r="AS1257" s="247"/>
      <c r="AT1257" s="247"/>
      <c r="AU1257" s="247"/>
      <c r="AV1257" s="247"/>
      <c r="AW1257" s="247"/>
      <c r="AX1257" s="247"/>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357</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6" t="s">
        <v>30</v>
      </c>
      <c r="D1290" s="236"/>
      <c r="E1290" s="236"/>
      <c r="F1290" s="236"/>
      <c r="G1290" s="236"/>
      <c r="H1290" s="236"/>
      <c r="I1290" s="236"/>
      <c r="J1290" s="247" t="s">
        <v>455</v>
      </c>
      <c r="K1290" s="247"/>
      <c r="L1290" s="247"/>
      <c r="M1290" s="247"/>
      <c r="N1290" s="247"/>
      <c r="O1290" s="247"/>
      <c r="P1290" s="236" t="s">
        <v>391</v>
      </c>
      <c r="Q1290" s="236"/>
      <c r="R1290" s="236"/>
      <c r="S1290" s="236"/>
      <c r="T1290" s="236"/>
      <c r="U1290" s="236"/>
      <c r="V1290" s="236"/>
      <c r="W1290" s="236"/>
      <c r="X1290" s="236"/>
      <c r="Y1290" s="236" t="s">
        <v>451</v>
      </c>
      <c r="Z1290" s="236"/>
      <c r="AA1290" s="236"/>
      <c r="AB1290" s="236"/>
      <c r="AC1290" s="247" t="s">
        <v>390</v>
      </c>
      <c r="AD1290" s="247"/>
      <c r="AE1290" s="247"/>
      <c r="AF1290" s="247"/>
      <c r="AG1290" s="247"/>
      <c r="AH1290" s="236" t="s">
        <v>407</v>
      </c>
      <c r="AI1290" s="236"/>
      <c r="AJ1290" s="236"/>
      <c r="AK1290" s="236"/>
      <c r="AL1290" s="236" t="s">
        <v>23</v>
      </c>
      <c r="AM1290" s="236"/>
      <c r="AN1290" s="236"/>
      <c r="AO1290" s="238"/>
      <c r="AP1290" s="247" t="s">
        <v>456</v>
      </c>
      <c r="AQ1290" s="247"/>
      <c r="AR1290" s="247"/>
      <c r="AS1290" s="247"/>
      <c r="AT1290" s="247"/>
      <c r="AU1290" s="247"/>
      <c r="AV1290" s="247"/>
      <c r="AW1290" s="247"/>
      <c r="AX1290" s="247"/>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5:AO33">
    <cfRule type="expression" dxfId="287" priority="285">
      <formula>IF(AND(AL15&gt;=0, RIGHT(TEXT(AL15,"0.#"),1)&lt;&gt;"."),TRUE,FALSE)</formula>
    </cfRule>
    <cfRule type="expression" dxfId="286" priority="286">
      <formula>IF(AND(AL15&gt;=0, RIGHT(TEXT(AL15,"0.#"),1)="."),TRUE,FALSE)</formula>
    </cfRule>
    <cfRule type="expression" dxfId="285" priority="287">
      <formula>IF(AND(AL15&lt;0, RIGHT(TEXT(AL15,"0.#"),1)&lt;&gt;"."),TRUE,FALSE)</formula>
    </cfRule>
    <cfRule type="expression" dxfId="284" priority="288">
      <formula>IF(AND(AL15&lt;0, RIGHT(TEXT(AL15,"0.#"),1)="."),TRUE,FALSE)</formula>
    </cfRule>
  </conditionalFormatting>
  <conditionalFormatting sqref="Y15:Y33">
    <cfRule type="expression" dxfId="283" priority="283">
      <formula>IF(RIGHT(TEXT(Y15,"0.#"),1)=".",FALSE,TRUE)</formula>
    </cfRule>
    <cfRule type="expression" dxfId="282" priority="284">
      <formula>IF(RIGHT(TEXT(Y15,"0.#"),1)=".",TRUE,FALSE)</formula>
    </cfRule>
  </conditionalFormatting>
  <conditionalFormatting sqref="AL48:AO66">
    <cfRule type="expression" dxfId="281" priority="279">
      <formula>IF(AND(AL48&gt;=0, RIGHT(TEXT(AL48,"0.#"),1)&lt;&gt;"."),TRUE,FALSE)</formula>
    </cfRule>
    <cfRule type="expression" dxfId="280" priority="280">
      <formula>IF(AND(AL48&gt;=0, RIGHT(TEXT(AL48,"0.#"),1)="."),TRUE,FALSE)</formula>
    </cfRule>
    <cfRule type="expression" dxfId="279" priority="281">
      <formula>IF(AND(AL48&lt;0, RIGHT(TEXT(AL48,"0.#"),1)&lt;&gt;"."),TRUE,FALSE)</formula>
    </cfRule>
    <cfRule type="expression" dxfId="278" priority="282">
      <formula>IF(AND(AL48&lt;0, RIGHT(TEXT(AL48,"0.#"),1)="."),TRUE,FALSE)</formula>
    </cfRule>
  </conditionalFormatting>
  <conditionalFormatting sqref="Y48:Y66">
    <cfRule type="expression" dxfId="277" priority="277">
      <formula>IF(RIGHT(TEXT(Y48,"0.#"),1)=".",FALSE,TRUE)</formula>
    </cfRule>
    <cfRule type="expression" dxfId="276" priority="278">
      <formula>IF(RIGHT(TEXT(Y48,"0.#"),1)=".",TRUE,FALSE)</formula>
    </cfRule>
  </conditionalFormatting>
  <conditionalFormatting sqref="AL81:AO99">
    <cfRule type="expression" dxfId="275" priority="273">
      <formula>IF(AND(AL81&gt;=0, RIGHT(TEXT(AL81,"0.#"),1)&lt;&gt;"."),TRUE,FALSE)</formula>
    </cfRule>
    <cfRule type="expression" dxfId="274" priority="274">
      <formula>IF(AND(AL81&gt;=0, RIGHT(TEXT(AL81,"0.#"),1)="."),TRUE,FALSE)</formula>
    </cfRule>
    <cfRule type="expression" dxfId="273" priority="275">
      <formula>IF(AND(AL81&lt;0, RIGHT(TEXT(AL81,"0.#"),1)&lt;&gt;"."),TRUE,FALSE)</formula>
    </cfRule>
    <cfRule type="expression" dxfId="272" priority="276">
      <formula>IF(AND(AL81&lt;0, RIGHT(TEXT(AL81,"0.#"),1)="."),TRUE,FALSE)</formula>
    </cfRule>
  </conditionalFormatting>
  <conditionalFormatting sqref="Y81:Y99">
    <cfRule type="expression" dxfId="271" priority="271">
      <formula>IF(RIGHT(TEXT(Y81,"0.#"),1)=".",FALSE,TRUE)</formula>
    </cfRule>
    <cfRule type="expression" dxfId="270" priority="272">
      <formula>IF(RIGHT(TEXT(Y81,"0.#"),1)=".",TRUE,FALSE)</formula>
    </cfRule>
  </conditionalFormatting>
  <conditionalFormatting sqref="AL114:AO132">
    <cfRule type="expression" dxfId="269" priority="267">
      <formula>IF(AND(AL114&gt;=0, RIGHT(TEXT(AL114,"0.#"),1)&lt;&gt;"."),TRUE,FALSE)</formula>
    </cfRule>
    <cfRule type="expression" dxfId="268" priority="268">
      <formula>IF(AND(AL114&gt;=0, RIGHT(TEXT(AL114,"0.#"),1)="."),TRUE,FALSE)</formula>
    </cfRule>
    <cfRule type="expression" dxfId="267" priority="269">
      <formula>IF(AND(AL114&lt;0, RIGHT(TEXT(AL114,"0.#"),1)&lt;&gt;"."),TRUE,FALSE)</formula>
    </cfRule>
    <cfRule type="expression" dxfId="266" priority="270">
      <formula>IF(AND(AL114&lt;0, RIGHT(TEXT(AL114,"0.#"),1)="."),TRUE,FALSE)</formula>
    </cfRule>
  </conditionalFormatting>
  <conditionalFormatting sqref="Y114:Y132">
    <cfRule type="expression" dxfId="265" priority="265">
      <formula>IF(RIGHT(TEXT(Y114,"0.#"),1)=".",FALSE,TRUE)</formula>
    </cfRule>
    <cfRule type="expression" dxfId="264" priority="266">
      <formula>IF(RIGHT(TEXT(Y114,"0.#"),1)=".",TRUE,FALSE)</formula>
    </cfRule>
  </conditionalFormatting>
  <conditionalFormatting sqref="AL147:AO165">
    <cfRule type="expression" dxfId="263" priority="261">
      <formula>IF(AND(AL147&gt;=0, RIGHT(TEXT(AL147,"0.#"),1)&lt;&gt;"."),TRUE,FALSE)</formula>
    </cfRule>
    <cfRule type="expression" dxfId="262" priority="262">
      <formula>IF(AND(AL147&gt;=0, RIGHT(TEXT(AL147,"0.#"),1)="."),TRUE,FALSE)</formula>
    </cfRule>
    <cfRule type="expression" dxfId="261" priority="263">
      <formula>IF(AND(AL147&lt;0, RIGHT(TEXT(AL147,"0.#"),1)&lt;&gt;"."),TRUE,FALSE)</formula>
    </cfRule>
    <cfRule type="expression" dxfId="260" priority="264">
      <formula>IF(AND(AL147&lt;0, RIGHT(TEXT(AL147,"0.#"),1)="."),TRUE,FALSE)</formula>
    </cfRule>
  </conditionalFormatting>
  <conditionalFormatting sqref="Y147:Y165">
    <cfRule type="expression" dxfId="259" priority="259">
      <formula>IF(RIGHT(TEXT(Y147,"0.#"),1)=".",FALSE,TRUE)</formula>
    </cfRule>
    <cfRule type="expression" dxfId="258" priority="260">
      <formula>IF(RIGHT(TEXT(Y147,"0.#"),1)=".",TRUE,FALSE)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Y4">
    <cfRule type="expression" dxfId="43" priority="43">
      <formula>IF(RIGHT(TEXT(Y4,"0.#"),1)=".",FALSE,TRUE)</formula>
    </cfRule>
    <cfRule type="expression" dxfId="42" priority="44">
      <formula>IF(RIGHT(TEXT(Y4,"0.#"),1)=".",TRUE,FALSE)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Y5">
    <cfRule type="expression" dxfId="37" priority="37">
      <formula>IF(RIGHT(TEXT(Y5,"0.#"),1)=".",FALSE,TRUE)</formula>
    </cfRule>
    <cfRule type="expression" dxfId="36" priority="38">
      <formula>IF(RIGHT(TEXT(Y5,"0.#"),1)=".",TRUE,FALSE)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Y6">
    <cfRule type="expression" dxfId="31" priority="31">
      <formula>IF(RIGHT(TEXT(Y6,"0.#"),1)=".",FALSE,TRUE)</formula>
    </cfRule>
    <cfRule type="expression" dxfId="30" priority="32">
      <formula>IF(RIGHT(TEXT(Y6,"0.#"),1)=".",TRUE,FALSE)</formula>
    </cfRule>
  </conditionalFormatting>
  <conditionalFormatting sqref="AL7:AO14">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Y7:Y14">
    <cfRule type="expression" dxfId="25" priority="25">
      <formula>IF(RIGHT(TEXT(Y7,"0.#"),1)=".",FALSE,TRUE)</formula>
    </cfRule>
    <cfRule type="expression" dxfId="24" priority="26">
      <formula>IF(RIGHT(TEXT(Y7,"0.#"),1)=".",TRUE,FALSE)</formula>
    </cfRule>
  </conditionalFormatting>
  <conditionalFormatting sqref="AL136:AO14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Y146">
    <cfRule type="expression" dxfId="19" priority="19">
      <formula>IF(RIGHT(TEXT(Y136,"0.#"),1)=".",FALSE,TRUE)</formula>
    </cfRule>
    <cfRule type="expression" dxfId="18" priority="20">
      <formula>IF(RIGHT(TEXT(Y136,"0.#"),1)=".",TRUE,FALSE)</formula>
    </cfRule>
  </conditionalFormatting>
  <conditionalFormatting sqref="AL37:AO4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47">
    <cfRule type="expression" dxfId="13" priority="13">
      <formula>IF(RIGHT(TEXT(Y37,"0.#"),1)=".",FALSE,TRUE)</formula>
    </cfRule>
    <cfRule type="expression" dxfId="12" priority="14">
      <formula>IF(RIGHT(TEXT(Y37,"0.#"),1)=".",TRUE,FALSE)</formula>
    </cfRule>
  </conditionalFormatting>
  <conditionalFormatting sqref="AL70:AO8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80">
    <cfRule type="expression" dxfId="7" priority="7">
      <formula>IF(RIGHT(TEXT(Y70,"0.#"),1)=".",FALSE,TRUE)</formula>
    </cfRule>
    <cfRule type="expression" dxfId="6" priority="8">
      <formula>IF(RIGHT(TEXT(Y70,"0.#"),1)=".",TRUE,FALSE)</formula>
    </cfRule>
  </conditionalFormatting>
  <conditionalFormatting sqref="AL103:AO11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2016-09-14T00:42:19Z</cp:lastPrinted>
  <dcterms:created xsi:type="dcterms:W3CDTF">2012-03-13T00:50:25Z</dcterms:created>
  <dcterms:modified xsi:type="dcterms:W3CDTF">2020-11-27T13:13:06Z</dcterms:modified>
</cp:coreProperties>
</file>