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0" windowWidth="10200" windowHeight="817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35" i="3" l="1"/>
  <c r="AM30" i="3"/>
  <c r="AM25" i="3"/>
  <c r="AE35" i="3" l="1"/>
  <c r="AE30" i="3"/>
  <c r="AE25" i="3"/>
  <c r="AI35" i="3"/>
  <c r="AI30" i="3"/>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<sst xmlns="http://schemas.openxmlformats.org/spreadsheetml/2006/main" count="2934" uniqueCount="664">
  <si>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</si>
  <si>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</si>
  <si>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</si>
  <si>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</si>
  <si>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</si>
  <si>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</si>
  <si>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</si>
  <si>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</si>
  <si>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</si>
  <si>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</si>
  <si>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</si>
  <si>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</si>
  <si>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</si>
  <si>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</si>
  <si>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</si>
  <si>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</si>
  <si>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</si>
  <si>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</si>
  <si>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</si>
  <si>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</si>
  <si>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</si>
  <si>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</si>
  <si>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</si>
  <si>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</si>
  <si>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</si>
  <si>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</si>
  <si>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</si>
  <si>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</si>
  <si>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</si>
  <si>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</si>
  <si>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</si>
  <si>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</si>
  <si>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</si>
  <si>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</si>
  <si>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</si>
  <si>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</si>
  <si>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</si>
  <si>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</si>
  <si>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</si>
  <si>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</si>
  <si>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</si>
  <si>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</si>
  <si>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</si>
  <si>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</si>
  <si>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</si>
  <si>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</si>
  <si>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</si>
  <si>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</si>
  <si>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</si>
  <si>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</si>
  <si>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</si>
  <si>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</si>
  <si>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</si>
  <si>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</si>
  <si>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</si>
  <si>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</si>
  <si>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</si>
  <si>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</si>
  <si>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</si>
  <si>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</si>
  <si>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</si>
  <si>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</si>
  <si>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</si>
  <si>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</si>
  <si>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</si>
  <si>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</si>
  <si>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</si>
  <si>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</si>
  <si>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</si>
  <si>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</si>
  <si>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</si>
  <si>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</si>
  <si>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</si>
  <si>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</si>
  <si>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</si>
  <si>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</si>
  <si>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</si>
  <si>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</si>
  <si>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</si>
  <si>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</si>
  <si>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</si>
  <si>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</si>
  <si>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</si>
  <si>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</si>
  <si>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</si>
  <si>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</si>
  <si>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</si>
  <si>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</si>
  <si>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</si>
  <si>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</si>
  <si>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</si>
  <si>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</si>
  <si>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</si>
  <si>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</si>
  <si>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</si>
  <si>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</si>
  <si>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</si>
  <si>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</si>
  <si>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</si>
  <si>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</si>
  <si>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</si>
  <si>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</si>
  <si>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</si>
  <si>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</si>
  <si>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</si>
  <si>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</si>
  <si>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</si>
  <si>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</si>
  <si>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</si>
  <si>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</si>
  <si>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</si>
  <si>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</si>
  <si>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</si>
  <si>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</si>
  <si>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</si>
  <si>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</si>
  <si>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</si>
  <si>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</si>
  <si>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</si>
  <si>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</si>
  <si>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</si>
  <si>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</si>
  <si>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</si>
  <si>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</si>
  <si>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</si>
  <si>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</si>
  <si>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</si>
  <si>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</si>
  <si>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</si>
  <si>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</si>
  <si>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</si>
  <si>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</si>
  <si>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</si>
  <si>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</si>
  <si>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</si>
  <si>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</si>
  <si>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</si>
  <si>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</si>
  <si>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</si>
  <si>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</si>
  <si>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</si>
  <si>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</si>
  <si>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</si>
  <si>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</si>
  <si>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</si>
  <si>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</si>
  <si>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</si>
  <si>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</si>
  <si>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</si>
  <si>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</si>
  <si>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</si>
  <si>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</si>
  <si>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</si>
  <si>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</si>
  <si>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</si>
  <si>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</si>
  <si>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</si>
  <si>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</si>
  <si>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</si>
  <si>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</si>
  <si>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</si>
  <si>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</si>
  <si>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</si>
  <si>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</si>
  <si>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</si>
  <si>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</si>
  <si>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</si>
  <si>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</si>
  <si>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</si>
  <si>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</si>
  <si>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</si>
  <si>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</si>
  <si>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</si>
  <si>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</si>
  <si>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</si>
  <si>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</si>
  <si>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</si>
  <si>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</si>
  <si>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</si>
  <si>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</si>
  <si>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</si>
  <si>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</si>
  <si>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</si>
  <si>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</si>
  <si>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</si>
  <si>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</si>
  <si>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</si>
  <si>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</si>
  <si>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</si>
  <si>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</si>
  <si>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</si>
  <si>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</si>
  <si>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</si>
  <si>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</si>
  <si>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</si>
  <si>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</si>
  <si>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</si>
  <si>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</si>
  <si>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</si>
  <si>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</si>
  <si>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</si>
  <si>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</si>
  <si>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</si>
  <si>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</si>
  <si>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</si>
  <si>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</si>
  <si>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</si>
  <si>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</si>
  <si>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</si>
  <si>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</si>
  <si>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</si>
  <si>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</si>
  <si>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</si>
  <si>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</si>
  <si>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</si>
  <si>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</si>
  <si>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</si>
  <si>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</si>
  <si>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</si>
  <si>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</si>
  <si>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</si>
  <si>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</si>
  <si>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</si>
  <si>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</si>
  <si>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</si>
  <si>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</si>
  <si>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</si>
  <si>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</si>
  <si>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</si>
  <si>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</si>
  <si>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</si>
  <si>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</si>
  <si>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</si>
  <si>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</si>
  <si>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</si>
  <si>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</si>
  <si>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</si>
  <si>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</si>
  <si>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</si>
  <si>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</si>
  <si>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</si>
  <si>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</si>
  <si>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</si>
  <si>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</si>
  <si>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</si>
  <si>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</si>
  <si>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</si>
  <si>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</si>
  <si>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</si>
  <si>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</si>
  <si>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</si>
  <si>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</si>
  <si>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</si>
  <si>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</si>
  <si>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</si>
  <si>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</si>
  <si>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</si>
  <si>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</si>
  <si>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</si>
  <si>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</si>
  <si>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</si>
  <si>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</si>
  <si>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</si>
  <si>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</si>
  <si>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</si>
  <si>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</si>
  <si>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</si>
  <si>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</si>
  <si>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</si>
  <si>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</si>
  <si>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</si>
  <si>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</si>
  <si>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</si>
  <si>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</si>
  <si>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</si>
  <si>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</si>
  <si>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</si>
  <si>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</si>
  <si>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</si>
  <si>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</si>
  <si>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</si>
  <si>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</si>
  <si>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</si>
  <si>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</si>
  <si>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</si>
  <si>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</si>
  <si>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</si>
  <si>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</si>
  <si>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</si>
  <si>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</si>
  <si>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</si>
  <si>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</si>
  <si>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</si>
  <si>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</si>
  <si>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</si>
  <si>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</si>
  <si>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</si>
  <si>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</si>
  <si>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</si>
  <si>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</si>
  <si>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</si>
  <si>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</si>
  <si>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</si>
  <si>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</si>
  <si>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</si>
  <si>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</si>
  <si>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</si>
  <si>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</si>
  <si>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</si>
  <si>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</si>
  <si>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</si>
  <si>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</si>
  <si>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</si>
  <si>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</si>
  <si>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</si>
  <si>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</si>
  <si>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</si>
  <si>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</si>
  <si>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</si>
  <si>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</si>
  <si>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</si>
  <si>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</si>
  <si>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</si>
  <si>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</si>
  <si>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</si>
  <si>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</si>
  <si>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</si>
  <si>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</si>
  <si>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</si>
  <si>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</si>
  <si>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</si>
  <si>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</si>
  <si>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</si>
  <si>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</si>
  <si>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</si>
  <si>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</si>
  <si>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</si>
  <si>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</si>
  <si>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</si>
  <si>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</si>
  <si>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</si>
  <si>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</si>
  <si>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</si>
  <si>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</si>
  <si>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</si>
  <si>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</si>
  <si>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</si>
  <si>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</si>
  <si>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</si>
  <si>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</si>
  <si>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</si>
  <si>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</si>
  <si>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</si>
  <si>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</si>
  <si>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</si>
  <si>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</si>
  <si>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</si>
  <si>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</si>
  <si>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</si>
  <si>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</si>
  <si>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</si>
  <si>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</si>
  <si>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</si>
  <si>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</si>
  <si>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</si>
  <si>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</si>
  <si>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</si>
  <si>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</si>
  <si>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</si>
  <si>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</si>
  <si>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</si>
  <si>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</si>
  <si>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</si>
  <si>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</si>
  <si>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</si>
  <si>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</si>
  <si>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</si>
  <si>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</si>
  <si>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</si>
  <si>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</si>
  <si>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</si>
  <si>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</si>
  <si>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</si>
  <si>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</si>
  <si>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</si>
  <si>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</si>
  <si>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</si>
  <si>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</si>
  <si>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</si>
  <si>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</si>
  <si>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</si>
  <si>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</si>
  <si>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</si>
  <si>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</si>
  <si>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</si>
  <si>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</si>
  <si>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</si>
  <si>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</si>
  <si>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</si>
  <si>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</si>
  <si>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</si>
  <si>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</si>
  <si>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</si>
  <si>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</si>
  <si>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</si>
  <si>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</si>
  <si>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</si>
  <si>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</si>
  <si>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</si>
  <si>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</si>
  <si>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</si>
  <si>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</si>
  <si>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</si>
  <si>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</si>
  <si>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</si>
  <si>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</si>
  <si>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</si>
  <si>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</si>
  <si>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</si>
  <si>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</si>
  <si>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</si>
  <si>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</si>
  <si>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</si>
  <si>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</si>
  <si>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</si>
  <si>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</si>
  <si>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</si>
  <si>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</si>
  <si>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</si>
  <si>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</si>
  <si>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</si>
  <si>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</si>
  <si>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</si>
  <si>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</si>
  <si>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</si>
  <si>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</si>
  <si>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</si>
  <si>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</si>
  <si>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</si>
  <si>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</si>
  <si>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</si>
  <si>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</si>
  <si>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</si>
  <si>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</si>
  <si>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</si>
  <si>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</si>
  <si>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</si>
  <si>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</si>
  <si>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</si>
  <si>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</si>
  <si>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</si>
  <si>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</si>
  <si>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</si>
  <si>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</si>
  <si>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</si>
  <si>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</si>
  <si>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</si>
  <si>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</si>
  <si>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</si>
  <si>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</si>
  <si>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</si>
  <si>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</si>
  <si>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</si>
  <si>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</si>
  <si>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</si>
  <si>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</si>
  <si>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</si>
  <si>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</si>
  <si>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</si>
  <si>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</si>
  <si>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</si>
  <si>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</si>
  <si>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</si>
  <si>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</si>
  <si>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</si>
  <si>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</si>
  <si>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</si>
  <si>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</si>
  <si>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</si>
  <si>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</si>
  <si>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</si>
  <si>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</si>
  <si>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</si>
  <si>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</si>
  <si>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</si>
  <si>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</si>
  <si>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</si>
  <si>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</si>
  <si>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</si>
  <si>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</si>
  <si>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</si>
  <si>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</si>
  <si>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</si>
  <si>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</si>
  <si>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</si>
  <si>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</si>
  <si>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</si>
  <si>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</si>
  <si>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</si>
  <si>
    <t>未来社会実現のためのＩＣＴ基盤技術の研究開発</t>
    <phoneticPr fontId="5"/>
  </si>
  <si>
    <t>文部科学省</t>
  </si>
  <si>
    <t>研究振興局</t>
    <rPh sb="0" eb="2">
      <t>ケンキュウ</t>
    </rPh>
    <rPh sb="2" eb="5">
      <t>シンコウキョク</t>
    </rPh>
    <phoneticPr fontId="5"/>
  </si>
  <si>
    <t>研究振興局参事官（情報担当）付</t>
    <rPh sb="0" eb="2">
      <t>ケンキュウ</t>
    </rPh>
    <rPh sb="2" eb="5">
      <t>シンコウキョク</t>
    </rPh>
    <rPh sb="5" eb="8">
      <t>サンジカン</t>
    </rPh>
    <rPh sb="9" eb="11">
      <t>ジョウホウ</t>
    </rPh>
    <rPh sb="11" eb="13">
      <t>タントウ</t>
    </rPh>
    <rPh sb="14" eb="15">
      <t>ヅキ</t>
    </rPh>
    <phoneticPr fontId="5"/>
  </si>
  <si>
    <t>-</t>
    <phoneticPr fontId="5"/>
  </si>
  <si>
    <t>○</t>
  </si>
  <si>
    <t>第5期科学技術基本計画（平成28年1月閣議決定）</t>
    <phoneticPr fontId="5"/>
  </si>
  <si>
    <t xml:space="preserve">情報通信機器が処理する情報量とその消費電力が増加する中で、機器レベルでの抜本的な省エネ化とデータ処理能力の高度化を図るとともに、 災害時において十分な性能と信頼性を保証できる耐災害強化技術を確立するなど、あるべき未来社会の実現に必要なICT技術の確立のための研究開発を実施する。
</t>
    <rPh sb="57" eb="58">
      <t>ハカ</t>
    </rPh>
    <rPh sb="129" eb="131">
      <t>ケンキュウ</t>
    </rPh>
    <rPh sb="131" eb="133">
      <t>カイハツ</t>
    </rPh>
    <rPh sb="134" eb="136">
      <t>ジッシ</t>
    </rPh>
    <phoneticPr fontId="5"/>
  </si>
  <si>
    <t>実施課題数</t>
    <rPh sb="0" eb="2">
      <t>ジッシ</t>
    </rPh>
    <rPh sb="2" eb="4">
      <t>カダイ</t>
    </rPh>
    <rPh sb="4" eb="5">
      <t>スウ</t>
    </rPh>
    <phoneticPr fontId="5"/>
  </si>
  <si>
    <t>実施機関数</t>
    <rPh sb="0" eb="2">
      <t>ジッシ</t>
    </rPh>
    <rPh sb="2" eb="4">
      <t>キカン</t>
    </rPh>
    <rPh sb="4" eb="5">
      <t>スウ</t>
    </rPh>
    <phoneticPr fontId="5"/>
  </si>
  <si>
    <t>-</t>
    <phoneticPr fontId="5"/>
  </si>
  <si>
    <t>-</t>
    <phoneticPr fontId="5"/>
  </si>
  <si>
    <t>-</t>
    <phoneticPr fontId="5"/>
  </si>
  <si>
    <t>件</t>
    <rPh sb="0" eb="1">
      <t>ケン</t>
    </rPh>
    <phoneticPr fontId="5"/>
  </si>
  <si>
    <t>-</t>
    <phoneticPr fontId="5"/>
  </si>
  <si>
    <t>-</t>
    <phoneticPr fontId="5"/>
  </si>
  <si>
    <t>-</t>
    <phoneticPr fontId="5"/>
  </si>
  <si>
    <t>研究開発での成果の活用状況（特許出願数）</t>
    <rPh sb="14" eb="16">
      <t>トッキョ</t>
    </rPh>
    <rPh sb="16" eb="18">
      <t>シュツガン</t>
    </rPh>
    <phoneticPr fontId="5"/>
  </si>
  <si>
    <t>研究開発での成果の活用状況（学会発表数）</t>
    <rPh sb="14" eb="16">
      <t>ガッカイ</t>
    </rPh>
    <phoneticPr fontId="5"/>
  </si>
  <si>
    <t>・（25年度）事業計画どおり進捗。スピントロニクス材料・デバイス基盤技術の開発に向け、高機能化（高速動作・耐災害）に向けた環境整備、20nm以下の素子加工プロセスの確立。HDDのデータ転送速度の高速化、シミュレーション環境下における高可用性の検証、投薬情報システムの開発。
・（26年度）事業計画どおり進捗。スピントロニクス材料・デバイス基盤技術の開発に向け、高機能化（高速動作・耐災害）に向けた環境整備、20nm以下の素子加工プロセスの改良・データ蓄積、照射実験用の素子製作と照射前後の特性評価、HDDデータ転送速度を高速化する新読み出し方式等の検討、投薬情報システムを用いた高可用性情報ストレージシステムの第１次実証実験の実施。</t>
    <rPh sb="4" eb="6">
      <t>ネンド</t>
    </rPh>
    <rPh sb="141" eb="143">
      <t>ネンド</t>
    </rPh>
    <phoneticPr fontId="5"/>
  </si>
  <si>
    <t>情報科学技術は、ライフサイエンス、ナノテクノロジー、環境、ものづくり等の科学技術分野から交通、医療、教育、防災、エネルギー等の社会応用分野に至るまで、極めて広範な範囲にわたって国民生活と密接に関わる共通基盤的技術としての役割を果たしている。</t>
    <rPh sb="70" eb="71">
      <t>イタ</t>
    </rPh>
    <phoneticPr fontId="5"/>
  </si>
  <si>
    <t>委託開始当初より、課題ごとに公募を行うことで競争性を確保している。</t>
    <phoneticPr fontId="5"/>
  </si>
  <si>
    <t>‐</t>
  </si>
  <si>
    <t>課題選定に当たっては、必要経費の積算の適切性を審査の観点の一つとしている。</t>
    <phoneticPr fontId="5"/>
  </si>
  <si>
    <t>経費の執行に関しては、事業年度毎に実績報告書等において、支出先・使途の把握や事業目的との整合性についての確認に努めている。</t>
    <phoneticPr fontId="5"/>
  </si>
  <si>
    <t>現地調査を行う等、必要な監督・指導を行っている。</t>
    <phoneticPr fontId="5"/>
  </si>
  <si>
    <t>いずれの研究課題も、目標に照らし着実な成果をあげている。</t>
    <rPh sb="4" eb="6">
      <t>ケンキュウ</t>
    </rPh>
    <rPh sb="6" eb="8">
      <t>カダイ</t>
    </rPh>
    <phoneticPr fontId="5"/>
  </si>
  <si>
    <t>有識者により選定された研究代表機関の下、目的に則した分担機関による業務を実施することで、他の手段と比較して効果的な手段がとられている。</t>
    <phoneticPr fontId="5"/>
  </si>
  <si>
    <t>いずれの研究課題も、当初の見込み通り着実な成果を上げており、活動実績は見込みに見合ったものである。</t>
    <rPh sb="4" eb="6">
      <t>ケンキュウ</t>
    </rPh>
    <rPh sb="6" eb="8">
      <t>カダイ</t>
    </rPh>
    <phoneticPr fontId="5"/>
  </si>
  <si>
    <t>それぞれの成果物については、プレスリリースやホームページでの公表等により活用されている。</t>
    <phoneticPr fontId="5"/>
  </si>
  <si>
    <t>-</t>
    <phoneticPr fontId="5"/>
  </si>
  <si>
    <t>A.国立大学法人東北大学</t>
    <phoneticPr fontId="5"/>
  </si>
  <si>
    <t>機関</t>
    <rPh sb="0" eb="2">
      <t>キカン</t>
    </rPh>
    <phoneticPr fontId="5"/>
  </si>
  <si>
    <t>研究開発での成果の活用状況（論文数）</t>
    <rPh sb="14" eb="16">
      <t>ロンブン</t>
    </rPh>
    <rPh sb="16" eb="17">
      <t>スウ</t>
    </rPh>
    <phoneticPr fontId="5"/>
  </si>
  <si>
    <t>-</t>
    <phoneticPr fontId="5"/>
  </si>
  <si>
    <t>-</t>
    <phoneticPr fontId="5"/>
  </si>
  <si>
    <t>-</t>
    <phoneticPr fontId="5"/>
  </si>
  <si>
    <t>当該年度予算額／当該年度課題数　　　　　　　　　　　　　</t>
    <phoneticPr fontId="5"/>
  </si>
  <si>
    <t>科学技術試験研究委託費</t>
    <phoneticPr fontId="5"/>
  </si>
  <si>
    <t>研究開発プロジェクトを推進した結果として、進捗に応じ迅速かつ適切に成果を公開する。</t>
    <phoneticPr fontId="5"/>
  </si>
  <si>
    <t>研究開発プロジェクトを推進した結果として、進捗に応じ迅速かつ適切に成果を公開する。</t>
    <phoneticPr fontId="5"/>
  </si>
  <si>
    <t>本事業の推進成果として公開された論文数</t>
    <rPh sb="0" eb="1">
      <t>ホン</t>
    </rPh>
    <phoneticPr fontId="5"/>
  </si>
  <si>
    <t>本事業の推進成果として実施された特許出願数</t>
    <rPh sb="0" eb="1">
      <t>ホン</t>
    </rPh>
    <rPh sb="11" eb="13">
      <t>ジッシ</t>
    </rPh>
    <phoneticPr fontId="5"/>
  </si>
  <si>
    <t>本事業の推進成果として実施された学会発表数</t>
    <rPh sb="0" eb="1">
      <t>ホン</t>
    </rPh>
    <rPh sb="1" eb="3">
      <t>ジギョウ</t>
    </rPh>
    <rPh sb="4" eb="6">
      <t>スイシン</t>
    </rPh>
    <rPh sb="6" eb="8">
      <t>セイカ</t>
    </rPh>
    <rPh sb="11" eb="13">
      <t>ジッシ</t>
    </rPh>
    <rPh sb="16" eb="18">
      <t>ガッカイ</t>
    </rPh>
    <rPh sb="18" eb="20">
      <t>ハッピョウ</t>
    </rPh>
    <rPh sb="20" eb="21">
      <t>スウ</t>
    </rPh>
    <phoneticPr fontId="5"/>
  </si>
  <si>
    <t>参事官（情報担当）
榎本　剛</t>
    <rPh sb="0" eb="3">
      <t>サンジカン</t>
    </rPh>
    <rPh sb="4" eb="6">
      <t>ジョウホウ</t>
    </rPh>
    <rPh sb="6" eb="8">
      <t>タントウ</t>
    </rPh>
    <rPh sb="10" eb="12">
      <t>エノモト</t>
    </rPh>
    <rPh sb="13" eb="14">
      <t>ツヨシ</t>
    </rPh>
    <phoneticPr fontId="5"/>
  </si>
  <si>
    <t>実社会のニーズを踏まえて研究開発する分野を設定し、具体的なシステムを構築するとともに、実用化を担う民間企業等と連携して実証実験を実施することで、社会実装につなげる。文部科学省が設定した政策課題に対応した委託により、あるべき未来社会の実現に必要なICT技術の確立に向けて必要な研究開発を重点的に実施する。具体的な研究開発課題は以下の通り。
○耐災害性に優れた安心・安全社会のためのスピントロニクス材料・デバイス基盤技術の研究開発
○高機能高耐災害性情報ストレージ基盤技術の開発</t>
    <rPh sb="170" eb="171">
      <t>タイ</t>
    </rPh>
    <phoneticPr fontId="5"/>
  </si>
  <si>
    <t>-</t>
    <phoneticPr fontId="5"/>
  </si>
  <si>
    <t>-</t>
    <phoneticPr fontId="5"/>
  </si>
  <si>
    <t>本事業は共通基盤技術としての要素が大きいため、公共性が高く、民間に委ねることができない課題について、実用化研究を行う総務省、経済産業省等関係省庁や実用化主体の民間企業等と連携しながら、文科省が行うべき研究開発を実施している。</t>
    <rPh sb="0" eb="1">
      <t>ホン</t>
    </rPh>
    <rPh sb="33" eb="34">
      <t>ユダ</t>
    </rPh>
    <rPh sb="105" eb="107">
      <t>ジッシ</t>
    </rPh>
    <phoneticPr fontId="5"/>
  </si>
  <si>
    <t>科学技術イノベーションの推進のために必要不可欠であり、優先度が高い。</t>
    <rPh sb="0" eb="2">
      <t>カガク</t>
    </rPh>
    <rPh sb="2" eb="4">
      <t>ギジュツ</t>
    </rPh>
    <rPh sb="12" eb="14">
      <t>スイシン</t>
    </rPh>
    <rPh sb="18" eb="20">
      <t>ヒツヨウ</t>
    </rPh>
    <rPh sb="20" eb="23">
      <t>フカケツ</t>
    </rPh>
    <rPh sb="27" eb="30">
      <t>ユウセンド</t>
    </rPh>
    <rPh sb="31" eb="32">
      <t>タカ</t>
    </rPh>
    <phoneticPr fontId="5"/>
  </si>
  <si>
    <t>百万円</t>
    <rPh sb="0" eb="2">
      <t>ヒャクマン</t>
    </rPh>
    <rPh sb="2" eb="3">
      <t>エン</t>
    </rPh>
    <phoneticPr fontId="5"/>
  </si>
  <si>
    <t>　　予算額/
　　課題数</t>
    <rPh sb="2" eb="5">
      <t>ヨサンガク</t>
    </rPh>
    <rPh sb="9" eb="11">
      <t>カダイ</t>
    </rPh>
    <rPh sb="11" eb="12">
      <t>スウ</t>
    </rPh>
    <phoneticPr fontId="5"/>
  </si>
  <si>
    <t>233/2</t>
    <phoneticPr fontId="5"/>
  </si>
  <si>
    <t>243/2</t>
    <phoneticPr fontId="5"/>
  </si>
  <si>
    <t>243/2</t>
    <phoneticPr fontId="5"/>
  </si>
  <si>
    <t>物品費</t>
    <rPh sb="0" eb="2">
      <t>ブッピン</t>
    </rPh>
    <rPh sb="2" eb="3">
      <t>ヒ</t>
    </rPh>
    <phoneticPr fontId="5"/>
  </si>
  <si>
    <t>間接経費</t>
    <rPh sb="0" eb="2">
      <t>カンセツ</t>
    </rPh>
    <rPh sb="2" eb="4">
      <t>ケイヒ</t>
    </rPh>
    <phoneticPr fontId="5"/>
  </si>
  <si>
    <t>人件費・謝金</t>
    <rPh sb="0" eb="3">
      <t>ジンケンヒ</t>
    </rPh>
    <rPh sb="4" eb="6">
      <t>シャキン</t>
    </rPh>
    <phoneticPr fontId="5"/>
  </si>
  <si>
    <t>旅費</t>
    <rPh sb="0" eb="2">
      <t>リョヒ</t>
    </rPh>
    <phoneticPr fontId="5"/>
  </si>
  <si>
    <t>その他</t>
    <rPh sb="2" eb="3">
      <t>タ</t>
    </rPh>
    <phoneticPr fontId="5"/>
  </si>
  <si>
    <t>通信運搬費　等</t>
    <rPh sb="0" eb="2">
      <t>ツウシン</t>
    </rPh>
    <rPh sb="2" eb="5">
      <t>ウンパンヒ</t>
    </rPh>
    <rPh sb="6" eb="7">
      <t>ナド</t>
    </rPh>
    <phoneticPr fontId="5"/>
  </si>
  <si>
    <t>電子部品、基板、マイクロマグネティックスシミュレーションソフト等</t>
    <rPh sb="0" eb="2">
      <t>デンシ</t>
    </rPh>
    <rPh sb="2" eb="4">
      <t>ブヒン</t>
    </rPh>
    <rPh sb="5" eb="7">
      <t>キバン</t>
    </rPh>
    <rPh sb="31" eb="32">
      <t>ナド</t>
    </rPh>
    <phoneticPr fontId="5"/>
  </si>
  <si>
    <t>業務担当職員、社会保険料等事業主負担分等</t>
    <rPh sb="0" eb="2">
      <t>ギョウム</t>
    </rPh>
    <rPh sb="2" eb="4">
      <t>タントウ</t>
    </rPh>
    <rPh sb="4" eb="6">
      <t>ショクイン</t>
    </rPh>
    <rPh sb="7" eb="9">
      <t>シャカイ</t>
    </rPh>
    <rPh sb="9" eb="12">
      <t>ホケンリョウ</t>
    </rPh>
    <rPh sb="12" eb="13">
      <t>ナド</t>
    </rPh>
    <rPh sb="13" eb="15">
      <t>ジギョウ</t>
    </rPh>
    <rPh sb="16" eb="19">
      <t>フタンブン</t>
    </rPh>
    <rPh sb="19" eb="20">
      <t>トウ</t>
    </rPh>
    <phoneticPr fontId="5"/>
  </si>
  <si>
    <t>外国旅費・国内旅費</t>
    <rPh sb="0" eb="2">
      <t>ガイコク</t>
    </rPh>
    <rPh sb="2" eb="4">
      <t>リョヒ</t>
    </rPh>
    <rPh sb="5" eb="7">
      <t>コクナイ</t>
    </rPh>
    <rPh sb="7" eb="9">
      <t>リョヒ</t>
    </rPh>
    <phoneticPr fontId="5"/>
  </si>
  <si>
    <t>国立大学法人東北大学</t>
    <rPh sb="0" eb="2">
      <t>コクリツ</t>
    </rPh>
    <rPh sb="2" eb="4">
      <t>ダイガク</t>
    </rPh>
    <rPh sb="4" eb="6">
      <t>ホウジン</t>
    </rPh>
    <rPh sb="6" eb="8">
      <t>トウホク</t>
    </rPh>
    <rPh sb="8" eb="10">
      <t>ダイガク</t>
    </rPh>
    <phoneticPr fontId="5"/>
  </si>
  <si>
    <t>随意契約
（企画競争）</t>
  </si>
  <si>
    <t>株式会社日立製作所</t>
    <rPh sb="0" eb="2">
      <t>カブシキ</t>
    </rPh>
    <rPh sb="2" eb="4">
      <t>カイシャ</t>
    </rPh>
    <rPh sb="4" eb="6">
      <t>ヒタチ</t>
    </rPh>
    <rPh sb="6" eb="9">
      <t>セイサクジョ</t>
    </rPh>
    <phoneticPr fontId="5"/>
  </si>
  <si>
    <t>株式会社日立ソリューションズ東日本</t>
    <rPh sb="0" eb="2">
      <t>カブシキ</t>
    </rPh>
    <rPh sb="2" eb="4">
      <t>カイシャ</t>
    </rPh>
    <rPh sb="4" eb="6">
      <t>ヒタチ</t>
    </rPh>
    <rPh sb="14" eb="15">
      <t>ヒガシ</t>
    </rPh>
    <rPh sb="15" eb="17">
      <t>ニホン</t>
    </rPh>
    <phoneticPr fontId="5"/>
  </si>
  <si>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5"/>
  </si>
  <si>
    <t>日本電気株式会社</t>
    <rPh sb="0" eb="2">
      <t>ニホン</t>
    </rPh>
    <rPh sb="2" eb="4">
      <t>デンキ</t>
    </rPh>
    <rPh sb="4" eb="6">
      <t>カブシキ</t>
    </rPh>
    <rPh sb="6" eb="8">
      <t>カイシャ</t>
    </rPh>
    <phoneticPr fontId="5"/>
  </si>
  <si>
    <t>国立大学法人山形大学</t>
    <rPh sb="0" eb="2">
      <t>コクリツ</t>
    </rPh>
    <rPh sb="2" eb="4">
      <t>ダイガク</t>
    </rPh>
    <rPh sb="4" eb="6">
      <t>ホウジン</t>
    </rPh>
    <rPh sb="6" eb="8">
      <t>ヤマガタ</t>
    </rPh>
    <rPh sb="8" eb="10">
      <t>ダイガク</t>
    </rPh>
    <phoneticPr fontId="5"/>
  </si>
  <si>
    <t>株式会社東栄科学産業</t>
    <rPh sb="0" eb="2">
      <t>カブシキ</t>
    </rPh>
    <rPh sb="2" eb="4">
      <t>カイシャ</t>
    </rPh>
    <rPh sb="4" eb="6">
      <t>トウエイ</t>
    </rPh>
    <rPh sb="6" eb="8">
      <t>カガク</t>
    </rPh>
    <rPh sb="8" eb="10">
      <t>サンギョウ</t>
    </rPh>
    <phoneticPr fontId="5"/>
  </si>
  <si>
    <t>マルチルートリストア機能の実証試験システムでの動作検証</t>
    <rPh sb="10" eb="12">
      <t>キノウ</t>
    </rPh>
    <rPh sb="13" eb="15">
      <t>ジッショウ</t>
    </rPh>
    <rPh sb="15" eb="17">
      <t>シケン</t>
    </rPh>
    <rPh sb="23" eb="25">
      <t>ドウサ</t>
    </rPh>
    <rPh sb="25" eb="27">
      <t>ケンショウ</t>
    </rPh>
    <phoneticPr fontId="5"/>
  </si>
  <si>
    <t>第2次実証試験の実施、高機能プログラミングフレームワークを用いたアプリケーション試作と評価</t>
    <rPh sb="0" eb="1">
      <t>ダイ</t>
    </rPh>
    <rPh sb="2" eb="3">
      <t>ジ</t>
    </rPh>
    <rPh sb="3" eb="5">
      <t>ジッショウ</t>
    </rPh>
    <rPh sb="5" eb="7">
      <t>シケン</t>
    </rPh>
    <rPh sb="8" eb="10">
      <t>ジッシ</t>
    </rPh>
    <rPh sb="11" eb="14">
      <t>コウキノウ</t>
    </rPh>
    <rPh sb="29" eb="30">
      <t>モチ</t>
    </rPh>
    <rPh sb="40" eb="42">
      <t>シサク</t>
    </rPh>
    <rPh sb="43" eb="45">
      <t>ヒョウカ</t>
    </rPh>
    <phoneticPr fontId="5"/>
  </si>
  <si>
    <t>耐災害性に優れた安心・安全社会のためのスピントロニクス材料・デバイス基盤技術の研究開発、マルチルートリストアの評価と基盤システムの総合的改良、マルチトラックリードによる高速データ転送性の理論検討、高速SDN型ストレージ間通信機能の総合評価、高機能プログラミングフレームワークの研究開発、プロジェクトの総合的推進</t>
    <rPh sb="0" eb="1">
      <t>タイ</t>
    </rPh>
    <rPh sb="1" eb="4">
      <t>サイガイセイ</t>
    </rPh>
    <rPh sb="5" eb="6">
      <t>スグ</t>
    </rPh>
    <rPh sb="8" eb="10">
      <t>アンシン</t>
    </rPh>
    <rPh sb="11" eb="13">
      <t>アンゼン</t>
    </rPh>
    <rPh sb="13" eb="15">
      <t>シャカイ</t>
    </rPh>
    <rPh sb="27" eb="29">
      <t>ザイリョウ</t>
    </rPh>
    <rPh sb="34" eb="36">
      <t>キバン</t>
    </rPh>
    <rPh sb="36" eb="38">
      <t>ギジュツ</t>
    </rPh>
    <rPh sb="39" eb="41">
      <t>ケンキュウ</t>
    </rPh>
    <rPh sb="41" eb="43">
      <t>カイハツ</t>
    </rPh>
    <rPh sb="55" eb="57">
      <t>ヒョウカ</t>
    </rPh>
    <rPh sb="58" eb="60">
      <t>キバン</t>
    </rPh>
    <rPh sb="65" eb="68">
      <t>ソウゴウテキ</t>
    </rPh>
    <rPh sb="68" eb="70">
      <t>カイリョウ</t>
    </rPh>
    <rPh sb="84" eb="86">
      <t>コウソク</t>
    </rPh>
    <rPh sb="89" eb="91">
      <t>テンソウ</t>
    </rPh>
    <rPh sb="91" eb="92">
      <t>セイ</t>
    </rPh>
    <rPh sb="93" eb="95">
      <t>リロン</t>
    </rPh>
    <rPh sb="95" eb="97">
      <t>ケントウ</t>
    </rPh>
    <rPh sb="98" eb="100">
      <t>コウソク</t>
    </rPh>
    <rPh sb="103" eb="104">
      <t>カタ</t>
    </rPh>
    <rPh sb="109" eb="110">
      <t>アイダ</t>
    </rPh>
    <rPh sb="110" eb="112">
      <t>ツウシン</t>
    </rPh>
    <rPh sb="112" eb="114">
      <t>キノウ</t>
    </rPh>
    <rPh sb="115" eb="117">
      <t>ソウゴウ</t>
    </rPh>
    <rPh sb="117" eb="119">
      <t>ヒョウカ</t>
    </rPh>
    <rPh sb="120" eb="123">
      <t>コウキノウ</t>
    </rPh>
    <rPh sb="138" eb="140">
      <t>ケンキュウ</t>
    </rPh>
    <rPh sb="140" eb="142">
      <t>カイハツ</t>
    </rPh>
    <rPh sb="150" eb="153">
      <t>ソウゴウテキ</t>
    </rPh>
    <rPh sb="153" eb="155">
      <t>スイシン</t>
    </rPh>
    <phoneticPr fontId="5"/>
  </si>
  <si>
    <t>電流誘起磁場の材料科学的理解と素子応用</t>
    <rPh sb="0" eb="2">
      <t>デンリュウ</t>
    </rPh>
    <rPh sb="2" eb="4">
      <t>ユウキ</t>
    </rPh>
    <rPh sb="4" eb="6">
      <t>ジバ</t>
    </rPh>
    <rPh sb="7" eb="9">
      <t>ザイリョウ</t>
    </rPh>
    <rPh sb="9" eb="11">
      <t>カガク</t>
    </rPh>
    <rPh sb="11" eb="12">
      <t>テキ</t>
    </rPh>
    <rPh sb="12" eb="14">
      <t>リカイ</t>
    </rPh>
    <rPh sb="15" eb="17">
      <t>ソシ</t>
    </rPh>
    <rPh sb="17" eb="19">
      <t>オウヨウ</t>
    </rPh>
    <phoneticPr fontId="5"/>
  </si>
  <si>
    <t>スピントロニクス応用によるコンピュータシステムの耐災害性向上の評価</t>
    <rPh sb="8" eb="10">
      <t>オウヨウ</t>
    </rPh>
    <rPh sb="24" eb="25">
      <t>タイ</t>
    </rPh>
    <rPh sb="25" eb="28">
      <t>サイガイセイ</t>
    </rPh>
    <rPh sb="28" eb="30">
      <t>コウジョウ</t>
    </rPh>
    <rPh sb="31" eb="33">
      <t>ヒョウカ</t>
    </rPh>
    <phoneticPr fontId="5"/>
  </si>
  <si>
    <t>放射線照射による磁気トンネル接合界面の構造解析</t>
    <rPh sb="0" eb="3">
      <t>ホウシャセン</t>
    </rPh>
    <rPh sb="3" eb="5">
      <t>ショウシャ</t>
    </rPh>
    <rPh sb="8" eb="10">
      <t>ジキ</t>
    </rPh>
    <rPh sb="14" eb="16">
      <t>セツゴウ</t>
    </rPh>
    <rPh sb="16" eb="18">
      <t>カイメン</t>
    </rPh>
    <rPh sb="19" eb="21">
      <t>コウゾウ</t>
    </rPh>
    <rPh sb="21" eb="23">
      <t>カイセキ</t>
    </rPh>
    <phoneticPr fontId="5"/>
  </si>
  <si>
    <t>スピントロニクス材料・デバイスの放射線耐性の評価</t>
    <rPh sb="8" eb="10">
      <t>ザイリョウ</t>
    </rPh>
    <rPh sb="16" eb="19">
      <t>ホウシャセン</t>
    </rPh>
    <rPh sb="19" eb="21">
      <t>タイセイ</t>
    </rPh>
    <rPh sb="22" eb="24">
      <t>ヒョウカ</t>
    </rPh>
    <phoneticPr fontId="5"/>
  </si>
  <si>
    <t>高性能スピントロニクス材料・デバイス開発に向けた高速計測と磁気特性評価技術の構築</t>
    <rPh sb="0" eb="3">
      <t>コウセイノウ</t>
    </rPh>
    <rPh sb="11" eb="13">
      <t>ザイリョウ</t>
    </rPh>
    <rPh sb="18" eb="20">
      <t>カイハツ</t>
    </rPh>
    <rPh sb="21" eb="22">
      <t>ム</t>
    </rPh>
    <rPh sb="24" eb="26">
      <t>コウソク</t>
    </rPh>
    <rPh sb="26" eb="28">
      <t>ケイソク</t>
    </rPh>
    <rPh sb="29" eb="31">
      <t>ジキ</t>
    </rPh>
    <rPh sb="31" eb="33">
      <t>トクセイ</t>
    </rPh>
    <rPh sb="33" eb="35">
      <t>ヒョウカ</t>
    </rPh>
    <rPh sb="35" eb="37">
      <t>ギジュツ</t>
    </rPh>
    <rPh sb="38" eb="40">
      <t>コウチク</t>
    </rPh>
    <phoneticPr fontId="5"/>
  </si>
  <si>
    <t>磁壁移動素子における電流誘起磁場の理解と応用</t>
    <rPh sb="0" eb="1">
      <t>ジ</t>
    </rPh>
    <rPh sb="1" eb="2">
      <t>ヘキ</t>
    </rPh>
    <rPh sb="2" eb="4">
      <t>イドウ</t>
    </rPh>
    <rPh sb="4" eb="6">
      <t>ソシ</t>
    </rPh>
    <rPh sb="10" eb="12">
      <t>デンリュウ</t>
    </rPh>
    <rPh sb="12" eb="14">
      <t>ユウキ</t>
    </rPh>
    <rPh sb="14" eb="16">
      <t>ジバ</t>
    </rPh>
    <rPh sb="17" eb="19">
      <t>リカイ</t>
    </rPh>
    <rPh sb="20" eb="22">
      <t>オウヨウ</t>
    </rPh>
    <phoneticPr fontId="5"/>
  </si>
  <si>
    <t>件</t>
    <rPh sb="0" eb="1">
      <t>ケン</t>
    </rPh>
    <phoneticPr fontId="5"/>
  </si>
  <si>
    <t>委員等旅費</t>
    <rPh sb="0" eb="2">
      <t>イイン</t>
    </rPh>
    <rPh sb="2" eb="3">
      <t>トウ</t>
    </rPh>
    <rPh sb="3" eb="5">
      <t>リョヒ</t>
    </rPh>
    <phoneticPr fontId="5"/>
  </si>
  <si>
    <t>職員旅費</t>
    <rPh sb="0" eb="2">
      <t>ショクイン</t>
    </rPh>
    <rPh sb="2" eb="4">
      <t>リョヒ</t>
    </rPh>
    <phoneticPr fontId="5"/>
  </si>
  <si>
    <t>諸謝金・庁費</t>
    <rPh sb="0" eb="3">
      <t>ショシャキン</t>
    </rPh>
    <rPh sb="4" eb="5">
      <t>チョウ</t>
    </rPh>
    <rPh sb="5" eb="6">
      <t>ヒ</t>
    </rPh>
    <phoneticPr fontId="5"/>
  </si>
  <si>
    <t>情報通信システムの低消費電力化など、社会的課題解決のための革新的技術の研究開発の成果によるイノベーション創出への貢献。</t>
    <phoneticPr fontId="5"/>
  </si>
  <si>
    <t>28年度</t>
    <rPh sb="2" eb="4">
      <t>ネンド</t>
    </rPh>
    <phoneticPr fontId="5"/>
  </si>
  <si>
    <t>・（25年度）
論文発表72件、特許出願18件、学会発表257件、シンポジウム開催5回
・（26年度）
論文発表106件、特許出願12件、学会発表279件、シンポジウム開催３回</t>
    <rPh sb="4" eb="6">
      <t>ネンド</t>
    </rPh>
    <rPh sb="48" eb="50">
      <t>ネンド</t>
    </rPh>
    <phoneticPr fontId="5"/>
  </si>
  <si>
    <t>-</t>
    <phoneticPr fontId="5"/>
  </si>
  <si>
    <t>事業目的に即し、合理的かつ真に必要なものに対して支出が行われている。　</t>
    <phoneticPr fontId="5"/>
  </si>
  <si>
    <t>　経費の執行に関して、本事業が効率的・効果的に進められているのかを確認すべく、現地調査や実績報告書等により、補助金等の使途や使用状況の把握に努めている。</t>
    <phoneticPr fontId="5"/>
  </si>
  <si>
    <t>物品費</t>
    <rPh sb="0" eb="2">
      <t>ブッピン</t>
    </rPh>
    <rPh sb="2" eb="3">
      <t>ヒ</t>
    </rPh>
    <phoneticPr fontId="5"/>
  </si>
  <si>
    <t>間接経費</t>
    <rPh sb="0" eb="2">
      <t>カンセツ</t>
    </rPh>
    <rPh sb="2" eb="4">
      <t>ケイヒ</t>
    </rPh>
    <phoneticPr fontId="5"/>
  </si>
  <si>
    <t>人件費・謝金</t>
    <rPh sb="0" eb="3">
      <t>ジンケンヒ</t>
    </rPh>
    <rPh sb="4" eb="6">
      <t>シャキン</t>
    </rPh>
    <phoneticPr fontId="5"/>
  </si>
  <si>
    <t>旅費</t>
    <rPh sb="0" eb="2">
      <t>リョヒ</t>
    </rPh>
    <phoneticPr fontId="5"/>
  </si>
  <si>
    <t>その他</t>
    <rPh sb="2" eb="3">
      <t>タ</t>
    </rPh>
    <phoneticPr fontId="5"/>
  </si>
  <si>
    <t xml:space="preserve">A.イノベーション創出を支える情報基盤強化のための新技術開発  </t>
    <phoneticPr fontId="5"/>
  </si>
  <si>
    <t xml:space="preserve">B.イノベーション創出を支える情報基盤強化のための新技術開発  </t>
    <phoneticPr fontId="5"/>
  </si>
  <si>
    <t>国立大学法人京都大学</t>
    <rPh sb="0" eb="2">
      <t>コクリツ</t>
    </rPh>
    <rPh sb="2" eb="4">
      <t>ダイガク</t>
    </rPh>
    <rPh sb="4" eb="6">
      <t>ホウジン</t>
    </rPh>
    <rPh sb="6" eb="8">
      <t>キョウト</t>
    </rPh>
    <rPh sb="8" eb="10">
      <t>ダイガク</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</si>
  <si>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</si>
  <si>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B.国立大学法人東北大学</t>
    <rPh sb="2" eb="4">
      <t>コクリツ</t>
    </rPh>
    <rPh sb="4" eb="6">
      <t>ダイガク</t>
    </rPh>
    <rPh sb="6" eb="8">
      <t>ホウジン</t>
    </rPh>
    <rPh sb="8" eb="10">
      <t>トウホク</t>
    </rPh>
    <rPh sb="10" eb="12">
      <t>ダイガク</t>
    </rPh>
    <phoneticPr fontId="5"/>
  </si>
  <si>
    <t>デジタルオシロスコープ、プロセスガス等</t>
    <rPh sb="18" eb="19">
      <t>ナド</t>
    </rPh>
    <phoneticPr fontId="5"/>
  </si>
  <si>
    <t>人件費・謝金</t>
    <rPh sb="0" eb="3">
      <t>ジンケンヒ</t>
    </rPh>
    <rPh sb="4" eb="6">
      <t>シャキン</t>
    </rPh>
    <phoneticPr fontId="5"/>
  </si>
  <si>
    <t>物品費</t>
    <rPh sb="0" eb="2">
      <t>ブッピン</t>
    </rPh>
    <rPh sb="2" eb="3">
      <t>ヒ</t>
    </rPh>
    <phoneticPr fontId="5"/>
  </si>
  <si>
    <t>間接経費</t>
    <rPh sb="0" eb="2">
      <t>カンセツ</t>
    </rPh>
    <rPh sb="2" eb="4">
      <t>ケイヒ</t>
    </rPh>
    <phoneticPr fontId="5"/>
  </si>
  <si>
    <t>低リークチャック試作品・改良部材等</t>
    <rPh sb="16" eb="17">
      <t>ナド</t>
    </rPh>
    <phoneticPr fontId="5"/>
  </si>
  <si>
    <t>試薬類、実験用消耗品等</t>
    <rPh sb="10" eb="11">
      <t>ナド</t>
    </rPh>
    <phoneticPr fontId="5"/>
  </si>
  <si>
    <t>ガラスマスク、高周波プローブ等</t>
    <rPh sb="14" eb="15">
      <t>ナド</t>
    </rPh>
    <phoneticPr fontId="5"/>
  </si>
  <si>
    <t>アミノグレイ、中性子照射用試料ホルダー等</t>
    <rPh sb="19" eb="20">
      <t>ナド</t>
    </rPh>
    <phoneticPr fontId="5"/>
  </si>
  <si>
    <t>赤外線カメラ、電気測定治具等</t>
    <rPh sb="13" eb="14">
      <t>ナド</t>
    </rPh>
    <phoneticPr fontId="5"/>
  </si>
  <si>
    <t>無</t>
  </si>
  <si>
    <t>科学技術基盤としてのイノベーションを支える情報基盤について、耐災害性強化、データ処理能力の向上、低消費電力化を進めるため、最適なシステム構成やデバイス等について研究開発を行い、課題達成に貢献する機能の強化に貢献する新技術を確立する。</t>
    <phoneticPr fontId="5"/>
  </si>
  <si>
    <t>-</t>
    <phoneticPr fontId="5"/>
  </si>
  <si>
    <t>「イノベーション創出を支える情報基盤強化のための新技術開発」における研究開発での成果の活用状況</t>
    <phoneticPr fontId="5"/>
  </si>
  <si>
    <t>「イノベーション創出を支える情報基盤強化のための新技術開発」の進捗状況（当該プロジェクトの各年度の業務計画書との比較）</t>
    <rPh sb="8" eb="10">
      <t>ソウシュツ</t>
    </rPh>
    <rPh sb="11" eb="12">
      <t>ササ</t>
    </rPh>
    <rPh sb="14" eb="16">
      <t>ジョウホウ</t>
    </rPh>
    <rPh sb="16" eb="18">
      <t>キバン</t>
    </rPh>
    <rPh sb="18" eb="20">
      <t>キョウカ</t>
    </rPh>
    <rPh sb="24" eb="27">
      <t>シンギジュツ</t>
    </rPh>
    <rPh sb="27" eb="29">
      <t>カイハツ</t>
    </rPh>
    <rPh sb="31" eb="33">
      <t>シンチョク</t>
    </rPh>
    <rPh sb="33" eb="35">
      <t>ジョウキョウ</t>
    </rPh>
    <rPh sb="36" eb="38">
      <t>トウガイ</t>
    </rPh>
    <rPh sb="45" eb="48">
      <t>カクネンド</t>
    </rPh>
    <rPh sb="49" eb="51">
      <t>ギョウム</t>
    </rPh>
    <rPh sb="51" eb="54">
      <t>ケイカクショ</t>
    </rPh>
    <rPh sb="56" eb="58">
      <t>ヒカク</t>
    </rPh>
    <phoneticPr fontId="5"/>
  </si>
  <si>
    <t>　平成27年度において、耐災害性に優れた安心・安全社会のためのスピントロニクス材料・デバイス基盤技術の研究開発、高機能高耐災害性情報ストレージ基盤技術の開発については、当初計画通り着実に事業を推進している。</t>
    <rPh sb="1" eb="3">
      <t>ヘイセイ</t>
    </rPh>
    <rPh sb="5" eb="7">
      <t>ネンド</t>
    </rPh>
    <rPh sb="84" eb="86">
      <t>トウショ</t>
    </rPh>
    <rPh sb="86" eb="88">
      <t>ケイカク</t>
    </rPh>
    <rPh sb="88" eb="89">
      <t>ドオ</t>
    </rPh>
    <rPh sb="90" eb="92">
      <t>チャクジツ</t>
    </rPh>
    <rPh sb="93" eb="95">
      <t>ジギョウ</t>
    </rPh>
    <rPh sb="96" eb="98">
      <t>スイシン</t>
    </rPh>
    <phoneticPr fontId="5"/>
  </si>
  <si>
    <t>　各課題について、事業の効果的・効率的な運営に向けて、行政事業レビュー、文部科学省の審議会等における指摘等を事業に反映する。
　これまで以上に関係府省や社会実装を行う民間企業との連携を強化し、事業終了後の社会実装に向けた土壌を視野に取り組むことにより、社会的に重要な課題の達成に貢献する。
　第5期科学技術基本計画において、ICTは、幅広い産業構造の変革、人々の働き方やライフスタイルの変化、国民にとって豊かで質の高い生活の実現の原動力になる技術として位置づけられているところであり、引き続き戦略的な観点から社会的に重要な課題の達成に向けた研究開発を重視する。</t>
    <rPh sb="167" eb="169">
      <t>ハバヒロ</t>
    </rPh>
    <rPh sb="170" eb="172">
      <t>サンギョウ</t>
    </rPh>
    <rPh sb="172" eb="174">
      <t>コウゾウ</t>
    </rPh>
    <rPh sb="175" eb="177">
      <t>ヘンカク</t>
    </rPh>
    <rPh sb="178" eb="180">
      <t>ヒトビト</t>
    </rPh>
    <rPh sb="181" eb="182">
      <t>ハタラ</t>
    </rPh>
    <rPh sb="183" eb="184">
      <t>カタ</t>
    </rPh>
    <rPh sb="193" eb="195">
      <t>ヘンカ</t>
    </rPh>
    <rPh sb="196" eb="198">
      <t>コクミン</t>
    </rPh>
    <rPh sb="202" eb="203">
      <t>ユタ</t>
    </rPh>
    <rPh sb="205" eb="206">
      <t>シツ</t>
    </rPh>
    <rPh sb="207" eb="208">
      <t>タカ</t>
    </rPh>
    <rPh sb="209" eb="211">
      <t>セイカツ</t>
    </rPh>
    <rPh sb="212" eb="214">
      <t>ジツゲン</t>
    </rPh>
    <rPh sb="215" eb="218">
      <t>ゲンドウリョク</t>
    </rPh>
    <rPh sb="221" eb="223">
      <t>ギジュツ</t>
    </rPh>
    <phoneticPr fontId="5"/>
  </si>
  <si>
    <t>-</t>
    <phoneticPr fontId="5"/>
  </si>
  <si>
    <t>-</t>
    <phoneticPr fontId="5"/>
  </si>
  <si>
    <t>232/2</t>
    <phoneticPr fontId="5"/>
  </si>
  <si>
    <t>情報通信システムの低消費電力化など、社会的課題解決のための革新的技術が開発されることにより、情報通信分野の研究開発の重点的推進が実現される。</t>
    <phoneticPr fontId="5"/>
  </si>
  <si>
    <t>C-1.日立製作所</t>
    <rPh sb="4" eb="6">
      <t>ヒタチ</t>
    </rPh>
    <rPh sb="6" eb="9">
      <t>セイサクショ</t>
    </rPh>
    <phoneticPr fontId="5"/>
  </si>
  <si>
    <t>C-2.日立ソリューションズ東日本</t>
    <rPh sb="14" eb="17">
      <t>ヒガシニホン</t>
    </rPh>
    <phoneticPr fontId="5"/>
  </si>
  <si>
    <t>D-1.日本電気株式会社</t>
    <rPh sb="4" eb="6">
      <t>ニホン</t>
    </rPh>
    <rPh sb="6" eb="8">
      <t>デンキ</t>
    </rPh>
    <rPh sb="8" eb="10">
      <t>カブシキ</t>
    </rPh>
    <rPh sb="10" eb="12">
      <t>カイシャ</t>
    </rPh>
    <phoneticPr fontId="5"/>
  </si>
  <si>
    <t>D-2.国立研究開発法人物質・材料研究機構</t>
    <rPh sb="4" eb="6">
      <t>コクリツ</t>
    </rPh>
    <rPh sb="6" eb="8">
      <t>ケンキュウ</t>
    </rPh>
    <rPh sb="8" eb="10">
      <t>カイハツ</t>
    </rPh>
    <rPh sb="10" eb="12">
      <t>ホウジン</t>
    </rPh>
    <rPh sb="12" eb="14">
      <t>ブッシツ</t>
    </rPh>
    <rPh sb="15" eb="17">
      <t>ザイリョウ</t>
    </rPh>
    <rPh sb="17" eb="19">
      <t>ケンキュウ</t>
    </rPh>
    <rPh sb="19" eb="21">
      <t>キコウ</t>
    </rPh>
    <phoneticPr fontId="5"/>
  </si>
  <si>
    <t>D-3.国立大学法人山形大学</t>
    <rPh sb="4" eb="6">
      <t>コクリツ</t>
    </rPh>
    <rPh sb="6" eb="8">
      <t>ダイガク</t>
    </rPh>
    <rPh sb="8" eb="10">
      <t>ホウジン</t>
    </rPh>
    <rPh sb="10" eb="12">
      <t>ヤマガタ</t>
    </rPh>
    <rPh sb="12" eb="14">
      <t>ダイガク</t>
    </rPh>
    <phoneticPr fontId="5"/>
  </si>
  <si>
    <t>D-4.国立研究開発法人宇宙航空研究開発機構</t>
    <rPh sb="4" eb="6">
      <t>コクリツ</t>
    </rPh>
    <rPh sb="6" eb="8">
      <t>ケンキュウ</t>
    </rPh>
    <rPh sb="8" eb="10">
      <t>カイハツ</t>
    </rPh>
    <rPh sb="10" eb="12">
      <t>ホウジン</t>
    </rPh>
    <rPh sb="12" eb="14">
      <t>ウチュウ</t>
    </rPh>
    <rPh sb="14" eb="16">
      <t>コウクウ</t>
    </rPh>
    <rPh sb="16" eb="18">
      <t>ケンキュウ</t>
    </rPh>
    <rPh sb="18" eb="20">
      <t>カイハツ</t>
    </rPh>
    <rPh sb="20" eb="22">
      <t>キコウ</t>
    </rPh>
    <phoneticPr fontId="5"/>
  </si>
  <si>
    <t>C-1</t>
    <phoneticPr fontId="5"/>
  </si>
  <si>
    <t>C-2</t>
    <phoneticPr fontId="5"/>
  </si>
  <si>
    <t>D-1</t>
    <phoneticPr fontId="5"/>
  </si>
  <si>
    <t>D-2</t>
    <phoneticPr fontId="5"/>
  </si>
  <si>
    <t>D-3</t>
    <phoneticPr fontId="5"/>
  </si>
  <si>
    <t>D-4</t>
    <phoneticPr fontId="5"/>
  </si>
  <si>
    <t>D-5</t>
    <phoneticPr fontId="5"/>
  </si>
  <si>
    <t>D-6</t>
    <phoneticPr fontId="5"/>
  </si>
  <si>
    <t>スピントロニクス技術の研究開発により、情報基盤のデータ処理能力の向上や、低消費電力化、停電後自動修復（自動復帰）機能を実現</t>
    <phoneticPr fontId="5"/>
  </si>
  <si>
    <t>-</t>
    <phoneticPr fontId="5"/>
  </si>
  <si>
    <t>-</t>
    <phoneticPr fontId="5"/>
  </si>
  <si>
    <t>-</t>
    <phoneticPr fontId="5"/>
  </si>
  <si>
    <t>-</t>
    <phoneticPr fontId="5"/>
  </si>
  <si>
    <t>-</t>
    <phoneticPr fontId="5"/>
  </si>
  <si>
    <t>-</t>
    <phoneticPr fontId="5"/>
  </si>
  <si>
    <t>-</t>
    <phoneticPr fontId="5"/>
  </si>
  <si>
    <t>-</t>
    <phoneticPr fontId="5"/>
  </si>
  <si>
    <t>Ｄ-5.株式会社東栄科学産業</t>
    <rPh sb="4" eb="6">
      <t>カブシキ</t>
    </rPh>
    <rPh sb="6" eb="8">
      <t>カイシャ</t>
    </rPh>
    <rPh sb="8" eb="10">
      <t>トウエイ</t>
    </rPh>
    <rPh sb="10" eb="12">
      <t>カガク</t>
    </rPh>
    <rPh sb="12" eb="14">
      <t>サンギョウ</t>
    </rPh>
    <phoneticPr fontId="5"/>
  </si>
  <si>
    <t>Ｄ-6.国立大学法人京都大学</t>
    <rPh sb="4" eb="6">
      <t>コクリツ</t>
    </rPh>
    <rPh sb="6" eb="8">
      <t>ダイガク</t>
    </rPh>
    <rPh sb="8" eb="10">
      <t>ホウジン</t>
    </rPh>
    <rPh sb="10" eb="12">
      <t>キョウト</t>
    </rPh>
    <rPh sb="12" eb="14">
      <t>ダイガク</t>
    </rPh>
    <phoneticPr fontId="5"/>
  </si>
  <si>
    <t>有</t>
  </si>
  <si>
    <t>-</t>
    <phoneticPr fontId="5"/>
  </si>
  <si>
    <t>-</t>
    <phoneticPr fontId="5"/>
  </si>
  <si>
    <t>終了予定</t>
  </si>
  <si>
    <t>　当該事業は当初計画に基づき、平成２８年度をもって終了することとしている。なお、外部有識者の点検結果を踏まえ、アウトカム・アウトプットについて一定の成果をあげているものの、水準の妥当性について判断できないため、検証する必要がある。また、本事業終了後、どのような形で社会実装等に繋がって行くのか不明なため、活用方策を明らかにすべきである。また、事業目的と事業概要について、省エネ化、データ処理の高度化がレビューシート上の事業概要だけではわかりづらい。</t>
    <phoneticPr fontId="5"/>
  </si>
  <si>
    <t>予定通り終了</t>
  </si>
  <si>
    <t>　アウトカム・アウトプットについて、一定の成果をあげているものの、水準の妥当性について判断できないため、検証する必要がある。また、本事業終了後、どのような形で社会実装等に繋がって行くのか不明なため、活用方策を明らかにすべきである。
　また、事業目的と事業概要について、一部分しか整合していないように見受けられる（耐災害強化技術の確立は確認できるが、省エネ化、データ処理の高度化がレビューシート上の事業概要だけではわかりづらいので、修正が必要ではないか）。</t>
    <phoneticPr fontId="5"/>
  </si>
  <si>
    <t>アウトカム・アウトプットについては、それぞれおおむね前年度以上の数字を達成しており、研究開発の成果は着実にあがっているものと考える。また、本事業終了後は、現在共同研究を実施している民間企業との産学連携の取組等を引き続き行い、社会実装に向けた取組が継続していく見込みである。</t>
    <phoneticPr fontId="5"/>
  </si>
  <si>
    <t>-</t>
    <phoneticPr fontId="5"/>
  </si>
  <si>
    <t>-</t>
    <phoneticPr fontId="5"/>
  </si>
  <si>
    <t>-</t>
    <phoneticPr fontId="5"/>
  </si>
  <si>
    <t>-</t>
    <phoneticPr fontId="5"/>
  </si>
  <si>
    <t>-</t>
    <phoneticPr fontId="5"/>
  </si>
  <si>
    <t>-</t>
    <phoneticPr fontId="5"/>
  </si>
  <si>
    <t>-</t>
    <phoneticPr fontId="5"/>
  </si>
  <si>
    <t>9 未来社会に向けた価値創出の取り組みと経済・社会的課題への対応　（旧　9　科学技術の戦略的重点化）</t>
    <rPh sb="2" eb="4">
      <t>ミライ</t>
    </rPh>
    <rPh sb="4" eb="6">
      <t>シャカイ</t>
    </rPh>
    <rPh sb="7" eb="8">
      <t>ム</t>
    </rPh>
    <rPh sb="10" eb="12">
      <t>カチ</t>
    </rPh>
    <rPh sb="12" eb="14">
      <t>ソウシュツ</t>
    </rPh>
    <rPh sb="15" eb="16">
      <t>ト</t>
    </rPh>
    <rPh sb="17" eb="18">
      <t>ク</t>
    </rPh>
    <rPh sb="20" eb="22">
      <t>ケイザイ</t>
    </rPh>
    <rPh sb="23" eb="25">
      <t>シャカイ</t>
    </rPh>
    <rPh sb="25" eb="26">
      <t>テキ</t>
    </rPh>
    <rPh sb="26" eb="28">
      <t>カダイ</t>
    </rPh>
    <rPh sb="30" eb="32">
      <t>タイオウ</t>
    </rPh>
    <rPh sb="34" eb="35">
      <t>キュウ</t>
    </rPh>
    <phoneticPr fontId="5"/>
  </si>
  <si>
    <t>9-2　未来社会を見据えた先端基盤技術の強化　（旧　9-2　情報通信分野の研究開発の重点的推進）</t>
    <rPh sb="4" eb="6">
      <t>ミライ</t>
    </rPh>
    <rPh sb="6" eb="8">
      <t>シャカイ</t>
    </rPh>
    <rPh sb="9" eb="11">
      <t>ミス</t>
    </rPh>
    <rPh sb="13" eb="15">
      <t>センタン</t>
    </rPh>
    <rPh sb="15" eb="17">
      <t>キバン</t>
    </rPh>
    <rPh sb="17" eb="19">
      <t>ギジュツ</t>
    </rPh>
    <rPh sb="20" eb="22">
      <t>キョウカ</t>
    </rPh>
    <rPh sb="24" eb="25">
      <t>キュウ</t>
    </rPh>
    <phoneticPr fontId="5"/>
  </si>
  <si>
    <t>平成28年度終了予定</t>
    <rPh sb="0" eb="2">
      <t>ヘイセイ</t>
    </rPh>
    <rPh sb="4" eb="6">
      <t>ネンド</t>
    </rPh>
    <rPh sb="6" eb="8">
      <t>シュウリョウ</t>
    </rPh>
    <rPh sb="8" eb="10">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</si>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</sst>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807</xdr:row>
          <xdr:rowOff>104775</xdr:rowOff>
        </xdr:from>
        <xdr:to>
          <xdr:col>46</xdr:col>
          <xdr:colOff>171450</xdr:colOff>
          <xdr:row>808</xdr:row>
          <xdr:rowOff>28576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848</xdr:row>
          <xdr:rowOff>2047875</xdr:rowOff>
        </xdr:from>
        <xdr:to>
          <xdr:col>45</xdr:col>
          <xdr:colOff>66675</xdr:colOff>
          <xdr:row>848</xdr:row>
          <xdr:rowOff>2286000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181699</xdr:colOff>
      <xdr:row>719</xdr:row>
      <xdr:rowOff>15227</xdr:rowOff>
    </xdr:from>
    <xdr:to>
      <xdr:col>29</xdr:col>
      <xdr:colOff>8671</xdr:colOff>
      <xdr:row>721</xdr:row>
      <xdr:rowOff>183315</xdr:rowOff>
    </xdr:to>
    <xdr:sp macro="" textlink="">
      <xdr:nvSpPr>
        <xdr:cNvPr id="5" name="Text Box 21"/>
        <xdr:cNvSpPr txBox="1">
          <a:spLocks noChangeArrowheads="1"/>
        </xdr:cNvSpPr>
      </xdr:nvSpPr>
      <xdr:spPr bwMode="auto">
        <a:xfrm>
          <a:off x="4545881" y="58689227"/>
          <a:ext cx="1489517" cy="8608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ysClr val="windowText" lastClr="000000"/>
              </a:solidFill>
              <a:effectLst/>
              <a:latin typeface="+mn-ea"/>
              <a:ea typeface="+mn-ea"/>
              <a:cs typeface="+mn-cs"/>
            </a:rPr>
            <a:t>233</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clientData/>
  </xdr:twoCellAnchor>
  <xdr:twoCellAnchor>
    <xdr:from>
      <xdr:col>6</xdr:col>
      <xdr:colOff>149351</xdr:colOff>
      <xdr:row>725</xdr:row>
      <xdr:rowOff>31234</xdr:rowOff>
    </xdr:from>
    <xdr:to>
      <xdr:col>21</xdr:col>
      <xdr:colOff>155864</xdr:colOff>
      <xdr:row>727</xdr:row>
      <xdr:rowOff>744682</xdr:rowOff>
    </xdr:to>
    <xdr:sp macro="" textlink="">
      <xdr:nvSpPr>
        <xdr:cNvPr id="6" name="Text Box 23"/>
        <xdr:cNvSpPr txBox="1">
          <a:spLocks noChangeArrowheads="1"/>
        </xdr:cNvSpPr>
      </xdr:nvSpPr>
      <xdr:spPr bwMode="auto">
        <a:xfrm>
          <a:off x="1396260" y="60783416"/>
          <a:ext cx="3123786" cy="1406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A.</a:t>
          </a:r>
          <a:r>
            <a:rPr kumimoji="1" lang="ja-JP" altLang="ja-JP" sz="1400" b="0">
              <a:effectLst/>
              <a:latin typeface="+mj-ea"/>
              <a:ea typeface="+mj-ea"/>
              <a:cs typeface="+mn-cs"/>
            </a:rPr>
            <a:t>イノベーション創出を支える情報基盤強化のための新技術開発                                                                                         </a:t>
          </a:r>
          <a:endParaRPr lang="ja-JP" altLang="en-US" sz="1400" b="0" i="0" u="none" strike="noStrike" baseline="0">
            <a:solidFill>
              <a:srgbClr val="000000"/>
            </a:solidFill>
            <a:latin typeface="+mj-ea"/>
            <a:ea typeface="+mj-ea"/>
          </a:endParaRPr>
        </a:p>
        <a:p>
          <a:pPr algn="ctr" rtl="0">
            <a:lnSpc>
              <a:spcPct val="100000"/>
            </a:lnSpc>
            <a:defRPr sz="1000"/>
          </a:pPr>
          <a:r>
            <a:rPr lang="ja-JP" altLang="en-US" sz="1400" b="0" i="0" u="none" strike="noStrike" baseline="0">
              <a:solidFill>
                <a:schemeClr val="tx1"/>
              </a:solidFill>
              <a:latin typeface="+mj-ea"/>
              <a:ea typeface="+mj-ea"/>
            </a:rPr>
            <a:t>：</a:t>
          </a:r>
          <a:r>
            <a:rPr lang="en-US" altLang="ja-JP" sz="1400" b="0" i="0" u="none" strike="noStrike" baseline="0">
              <a:solidFill>
                <a:schemeClr val="tx1"/>
              </a:solidFill>
              <a:latin typeface="+mj-ea"/>
              <a:ea typeface="+mj-ea"/>
              <a:cs typeface="+mn-cs"/>
            </a:rPr>
            <a:t>109</a:t>
          </a:r>
          <a:r>
            <a:rPr lang="ja-JP" altLang="en-US" sz="1400" b="0" i="0" u="none" strike="noStrike" baseline="0">
              <a:solidFill>
                <a:schemeClr val="tx1"/>
              </a:solidFill>
              <a:latin typeface="+mj-ea"/>
              <a:ea typeface="+mj-ea"/>
            </a:rPr>
            <a:t>百万円</a:t>
          </a:r>
        </a:p>
        <a:p>
          <a:pPr algn="ctr" rtl="0">
            <a:lnSpc>
              <a:spcPct val="100000"/>
            </a:lnSpc>
            <a:defRPr sz="1000"/>
          </a:pPr>
          <a:r>
            <a:rPr lang="ja-JP" altLang="en-US" sz="1400" b="0" i="0" u="none" strike="noStrike" baseline="0">
              <a:solidFill>
                <a:srgbClr val="000000"/>
              </a:solidFill>
              <a:latin typeface="+mj-ea"/>
              <a:ea typeface="+mj-ea"/>
            </a:rPr>
            <a:t>東北大学</a:t>
          </a:r>
          <a:endParaRPr lang="ja-JP" altLang="en-US" sz="1400">
            <a:latin typeface="+mj-ea"/>
            <a:ea typeface="+mj-ea"/>
          </a:endParaRPr>
        </a:p>
      </xdr:txBody>
    </xdr:sp>
    <xdr:clientData/>
  </xdr:twoCellAnchor>
  <xdr:twoCellAnchor>
    <xdr:from>
      <xdr:col>28</xdr:col>
      <xdr:colOff>33414</xdr:colOff>
      <xdr:row>727</xdr:row>
      <xdr:rowOff>878976</xdr:rowOff>
    </xdr:from>
    <xdr:to>
      <xdr:col>43</xdr:col>
      <xdr:colOff>95251</xdr:colOff>
      <xdr:row>728</xdr:row>
      <xdr:rowOff>520784</xdr:rowOff>
    </xdr:to>
    <xdr:sp macro="" textlink="">
      <xdr:nvSpPr>
        <xdr:cNvPr id="7" name="AutoShape 30"/>
        <xdr:cNvSpPr>
          <a:spLocks noChangeArrowheads="1"/>
        </xdr:cNvSpPr>
      </xdr:nvSpPr>
      <xdr:spPr bwMode="auto">
        <a:xfrm>
          <a:off x="5748414" y="62206369"/>
          <a:ext cx="3123444" cy="1437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eaLnBrk="1" fontAlgn="base" hangingPunct="1"/>
          <a:r>
            <a:rPr lang="ja-JP" altLang="en-US" sz="1400" b="0" i="0" u="none" strike="noStrike" baseline="0">
              <a:solidFill>
                <a:srgbClr val="000000"/>
              </a:solidFill>
              <a:latin typeface="ＭＳ Ｐゴシック"/>
              <a:ea typeface="+mn-ea"/>
            </a:rPr>
            <a:t>　</a:t>
          </a:r>
          <a:r>
            <a:rPr kumimoji="1" lang="ja-JP" altLang="ja-JP" sz="1400">
              <a:effectLst/>
              <a:latin typeface="+mn-lt"/>
              <a:ea typeface="+mn-ea"/>
              <a:cs typeface="+mn-cs"/>
            </a:rPr>
            <a:t>スピントロニクス技術の研究開発により、情報基盤のデータ処理能力の向上や、低消費電力化、停電後自動修復（自動復帰）機能を実現。</a:t>
          </a:r>
          <a:endParaRPr lang="ja-JP" altLang="ja-JP" sz="1400">
            <a:effectLst/>
          </a:endParaRPr>
        </a:p>
      </xdr:txBody>
    </xdr:sp>
    <xdr:clientData/>
  </xdr:twoCellAnchor>
  <xdr:twoCellAnchor>
    <xdr:from>
      <xdr:col>25</xdr:col>
      <xdr:colOff>110017</xdr:colOff>
      <xdr:row>722</xdr:row>
      <xdr:rowOff>89033</xdr:rowOff>
    </xdr:from>
    <xdr:to>
      <xdr:col>36</xdr:col>
      <xdr:colOff>95250</xdr:colOff>
      <xdr:row>723</xdr:row>
      <xdr:rowOff>88862</xdr:rowOff>
    </xdr:to>
    <xdr:sp macro="" textlink="">
      <xdr:nvSpPr>
        <xdr:cNvPr id="8" name="Text Box 51"/>
        <xdr:cNvSpPr txBox="1">
          <a:spLocks noChangeArrowheads="1"/>
        </xdr:cNvSpPr>
      </xdr:nvSpPr>
      <xdr:spPr bwMode="auto">
        <a:xfrm>
          <a:off x="5170173" y="51833596"/>
          <a:ext cx="2211702" cy="3570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委託【随意契約（企画競争）】</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43</xdr:col>
          <xdr:colOff>76200</xdr:colOff>
          <xdr:row>34</xdr:row>
          <xdr:rowOff>238125</xdr:rowOff>
        </xdr:from>
        <xdr:to>
          <xdr:col>49</xdr:col>
          <xdr:colOff>257175</xdr:colOff>
          <xdr:row>51</xdr:row>
          <xdr:rowOff>23813</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35</xdr:col>
      <xdr:colOff>6350</xdr:colOff>
      <xdr:row>728</xdr:row>
      <xdr:rowOff>726332</xdr:rowOff>
    </xdr:from>
    <xdr:to>
      <xdr:col>46</xdr:col>
      <xdr:colOff>166687</xdr:colOff>
      <xdr:row>728</xdr:row>
      <xdr:rowOff>1072524</xdr:rowOff>
    </xdr:to>
    <xdr:sp macro="" textlink="">
      <xdr:nvSpPr>
        <xdr:cNvPr id="11" name="Text Box 51"/>
        <xdr:cNvSpPr txBox="1">
          <a:spLocks noChangeArrowheads="1"/>
        </xdr:cNvSpPr>
      </xdr:nvSpPr>
      <xdr:spPr bwMode="auto">
        <a:xfrm>
          <a:off x="7090569" y="56054676"/>
          <a:ext cx="2386806" cy="3461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baseline="0">
              <a:effectLst/>
              <a:latin typeface="+mn-lt"/>
              <a:ea typeface="+mn-ea"/>
              <a:cs typeface="+mn-cs"/>
            </a:rPr>
            <a:t>委託【随意契約（企画競争）】</a:t>
          </a:r>
          <a:endParaRPr lang="ja-JP" altLang="ja-JP" sz="1200">
            <a:effectLst/>
          </a:endParaRPr>
        </a:p>
      </xdr:txBody>
    </xdr:sp>
    <xdr:clientData/>
  </xdr:twoCellAnchor>
  <xdr:twoCellAnchor>
    <xdr:from>
      <xdr:col>13</xdr:col>
      <xdr:colOff>103909</xdr:colOff>
      <xdr:row>721</xdr:row>
      <xdr:rowOff>183315</xdr:rowOff>
    </xdr:from>
    <xdr:to>
      <xdr:col>35</xdr:col>
      <xdr:colOff>180932</xdr:colOff>
      <xdr:row>725</xdr:row>
      <xdr:rowOff>34636</xdr:rowOff>
    </xdr:to>
    <xdr:grpSp>
      <xdr:nvGrpSpPr>
        <xdr:cNvPr id="24" name="グループ化 23"/>
        <xdr:cNvGrpSpPr/>
      </xdr:nvGrpSpPr>
      <xdr:grpSpPr>
        <a:xfrm>
          <a:off x="2735190" y="69013346"/>
          <a:ext cx="4529961" cy="1280071"/>
          <a:chOff x="2805545" y="59550042"/>
          <a:chExt cx="4649023" cy="1236776"/>
        </a:xfrm>
      </xdr:grpSpPr>
      <xdr:cxnSp macro="">
        <xdr:nvCxnSpPr>
          <xdr:cNvPr id="16" name="直線コネクタ 15"/>
          <xdr:cNvCxnSpPr/>
        </xdr:nvCxnSpPr>
        <xdr:spPr>
          <a:xfrm>
            <a:off x="5204050" y="59550042"/>
            <a:ext cx="0" cy="80382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a:xfrm>
            <a:off x="2805545" y="60371182"/>
            <a:ext cx="464127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2822869" y="60353864"/>
            <a:ext cx="0" cy="43295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 name="直線コネクタ 25"/>
          <xdr:cNvCxnSpPr/>
        </xdr:nvCxnSpPr>
        <xdr:spPr>
          <a:xfrm>
            <a:off x="7454568" y="60353864"/>
            <a:ext cx="0" cy="43295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10809</xdr:colOff>
      <xdr:row>725</xdr:row>
      <xdr:rowOff>38657</xdr:rowOff>
    </xdr:from>
    <xdr:to>
      <xdr:col>43</xdr:col>
      <xdr:colOff>7797</xdr:colOff>
      <xdr:row>727</xdr:row>
      <xdr:rowOff>752105</xdr:rowOff>
    </xdr:to>
    <xdr:sp macro="" textlink="">
      <xdr:nvSpPr>
        <xdr:cNvPr id="31" name="Text Box 23"/>
        <xdr:cNvSpPr txBox="1">
          <a:spLocks noChangeArrowheads="1"/>
        </xdr:cNvSpPr>
      </xdr:nvSpPr>
      <xdr:spPr bwMode="auto">
        <a:xfrm>
          <a:off x="5725809" y="60658478"/>
          <a:ext cx="3058595" cy="14210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B.</a:t>
          </a:r>
          <a:r>
            <a:rPr kumimoji="1" lang="ja-JP" altLang="ja-JP" sz="1400" b="0">
              <a:effectLst/>
              <a:latin typeface="+mj-ea"/>
              <a:ea typeface="+mj-ea"/>
              <a:cs typeface="+mn-cs"/>
            </a:rPr>
            <a:t>イノベーション創出を支える情報基盤強化のための新技術開発                                                                                         </a:t>
          </a:r>
          <a:endParaRPr lang="ja-JP" altLang="en-US" sz="1400" b="0" i="0" u="none" strike="noStrike" baseline="0">
            <a:solidFill>
              <a:srgbClr val="000000"/>
            </a:solidFill>
            <a:latin typeface="+mj-ea"/>
            <a:ea typeface="+mj-ea"/>
          </a:endParaRPr>
        </a:p>
        <a:p>
          <a:pPr algn="ctr" rtl="0">
            <a:lnSpc>
              <a:spcPct val="100000"/>
            </a:lnSpc>
            <a:defRPr sz="1000"/>
          </a:pPr>
          <a:r>
            <a:rPr lang="ja-JP" altLang="en-US" sz="1400" b="0" i="0" u="none" strike="noStrike" baseline="0">
              <a:solidFill>
                <a:schemeClr val="tx1"/>
              </a:solidFill>
              <a:latin typeface="+mj-ea"/>
              <a:ea typeface="+mj-ea"/>
            </a:rPr>
            <a:t>：</a:t>
          </a:r>
          <a:r>
            <a:rPr lang="en-US" altLang="ja-JP" sz="1400" b="0" i="0" u="none" strike="noStrike" baseline="0">
              <a:solidFill>
                <a:schemeClr val="tx1"/>
              </a:solidFill>
              <a:latin typeface="+mj-ea"/>
              <a:ea typeface="+mj-ea"/>
              <a:cs typeface="+mn-cs"/>
            </a:rPr>
            <a:t>116</a:t>
          </a:r>
          <a:r>
            <a:rPr lang="ja-JP" altLang="en-US" sz="1400" b="0" i="0" u="none" strike="noStrike" baseline="0">
              <a:solidFill>
                <a:schemeClr val="tx1"/>
              </a:solidFill>
              <a:latin typeface="+mj-ea"/>
              <a:ea typeface="+mj-ea"/>
            </a:rPr>
            <a:t>百万円</a:t>
          </a:r>
        </a:p>
        <a:p>
          <a:pPr algn="ctr" rtl="0">
            <a:lnSpc>
              <a:spcPct val="100000"/>
            </a:lnSpc>
            <a:defRPr sz="1000"/>
          </a:pPr>
          <a:r>
            <a:rPr lang="ja-JP" altLang="en-US" sz="1400" b="0" i="0" u="none" strike="noStrike" baseline="0">
              <a:solidFill>
                <a:srgbClr val="000000"/>
              </a:solidFill>
              <a:latin typeface="+mj-ea"/>
              <a:ea typeface="+mj-ea"/>
            </a:rPr>
            <a:t>東北大学</a:t>
          </a:r>
          <a:endParaRPr lang="ja-JP" altLang="en-US" sz="1400">
            <a:latin typeface="+mj-ea"/>
            <a:ea typeface="+mj-ea"/>
          </a:endParaRPr>
        </a:p>
      </xdr:txBody>
    </xdr:sp>
    <xdr:clientData/>
  </xdr:twoCellAnchor>
  <xdr:twoCellAnchor>
    <xdr:from>
      <xdr:col>6</xdr:col>
      <xdr:colOff>106383</xdr:colOff>
      <xdr:row>727</xdr:row>
      <xdr:rowOff>840628</xdr:rowOff>
    </xdr:from>
    <xdr:to>
      <xdr:col>22</xdr:col>
      <xdr:colOff>6331</xdr:colOff>
      <xdr:row>728</xdr:row>
      <xdr:rowOff>666750</xdr:rowOff>
    </xdr:to>
    <xdr:sp macro="" textlink="">
      <xdr:nvSpPr>
        <xdr:cNvPr id="32" name="AutoShape 30"/>
        <xdr:cNvSpPr>
          <a:spLocks noChangeArrowheads="1"/>
        </xdr:cNvSpPr>
      </xdr:nvSpPr>
      <xdr:spPr bwMode="auto">
        <a:xfrm>
          <a:off x="1331026" y="62168021"/>
          <a:ext cx="3165662" cy="16222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ysClr val="windowText" lastClr="000000"/>
              </a:solidFill>
              <a:latin typeface="ＭＳ Ｐゴシック"/>
              <a:ea typeface="+mn-ea"/>
            </a:rPr>
            <a:t>　</a:t>
          </a:r>
          <a:r>
            <a:rPr lang="ja-JP" altLang="en-US" sz="1200" b="0" i="0" u="none" strike="noStrike" baseline="0">
              <a:solidFill>
                <a:sysClr val="windowText" lastClr="000000"/>
              </a:solidFill>
              <a:latin typeface="ＭＳ Ｐゴシック"/>
              <a:ea typeface="+mn-ea"/>
            </a:rPr>
            <a:t>広域甚大災害時でも情報を喪失しないために、データを分散的に複製配置して耐災害性を強化し、並列転送とストレージ間通信経路のネットワークの動的把握により、大規模データを高速に転送する技術を開発。</a:t>
          </a:r>
        </a:p>
      </xdr:txBody>
    </xdr:sp>
    <xdr:clientData/>
  </xdr:twoCellAnchor>
  <xdr:twoCellAnchor>
    <xdr:from>
      <xdr:col>12</xdr:col>
      <xdr:colOff>173181</xdr:colOff>
      <xdr:row>728</xdr:row>
      <xdr:rowOff>658091</xdr:rowOff>
    </xdr:from>
    <xdr:to>
      <xdr:col>12</xdr:col>
      <xdr:colOff>173181</xdr:colOff>
      <xdr:row>728</xdr:row>
      <xdr:rowOff>1420091</xdr:rowOff>
    </xdr:to>
    <xdr:cxnSp macro="">
      <xdr:nvCxnSpPr>
        <xdr:cNvPr id="33" name="直線コネクタ 32"/>
        <xdr:cNvCxnSpPr/>
      </xdr:nvCxnSpPr>
      <xdr:spPr>
        <a:xfrm>
          <a:off x="2666999" y="63904091"/>
          <a:ext cx="0"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17318</xdr:colOff>
      <xdr:row>728</xdr:row>
      <xdr:rowOff>1420091</xdr:rowOff>
    </xdr:from>
    <xdr:to>
      <xdr:col>14</xdr:col>
      <xdr:colOff>168089</xdr:colOff>
      <xdr:row>728</xdr:row>
      <xdr:rowOff>1420091</xdr:rowOff>
    </xdr:to>
    <xdr:cxnSp macro="">
      <xdr:nvCxnSpPr>
        <xdr:cNvPr id="35" name="直線コネクタ 34"/>
        <xdr:cNvCxnSpPr/>
      </xdr:nvCxnSpPr>
      <xdr:spPr>
        <a:xfrm>
          <a:off x="1832671" y="64576444"/>
          <a:ext cx="1159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17318</xdr:colOff>
      <xdr:row>728</xdr:row>
      <xdr:rowOff>1437409</xdr:rowOff>
    </xdr:from>
    <xdr:to>
      <xdr:col>9</xdr:col>
      <xdr:colOff>17318</xdr:colOff>
      <xdr:row>729</xdr:row>
      <xdr:rowOff>34636</xdr:rowOff>
    </xdr:to>
    <xdr:cxnSp macro="">
      <xdr:nvCxnSpPr>
        <xdr:cNvPr id="37" name="直線コネクタ 36"/>
        <xdr:cNvCxnSpPr/>
      </xdr:nvCxnSpPr>
      <xdr:spPr>
        <a:xfrm>
          <a:off x="1887682" y="64683409"/>
          <a:ext cx="0" cy="3983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147711</xdr:colOff>
      <xdr:row>728</xdr:row>
      <xdr:rowOff>1420091</xdr:rowOff>
    </xdr:from>
    <xdr:to>
      <xdr:col>14</xdr:col>
      <xdr:colOff>147711</xdr:colOff>
      <xdr:row>729</xdr:row>
      <xdr:rowOff>86591</xdr:rowOff>
    </xdr:to>
    <xdr:cxnSp macro="">
      <xdr:nvCxnSpPr>
        <xdr:cNvPr id="43" name="直線コネクタ 42"/>
        <xdr:cNvCxnSpPr/>
      </xdr:nvCxnSpPr>
      <xdr:spPr>
        <a:xfrm>
          <a:off x="2971593" y="64576444"/>
          <a:ext cx="0" cy="470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128570</xdr:colOff>
      <xdr:row>729</xdr:row>
      <xdr:rowOff>62406</xdr:rowOff>
    </xdr:from>
    <xdr:to>
      <xdr:col>11</xdr:col>
      <xdr:colOff>34636</xdr:colOff>
      <xdr:row>729</xdr:row>
      <xdr:rowOff>1749135</xdr:rowOff>
    </xdr:to>
    <xdr:sp macro="" textlink="">
      <xdr:nvSpPr>
        <xdr:cNvPr id="44" name="Text Box 23"/>
        <xdr:cNvSpPr txBox="1">
          <a:spLocks noChangeArrowheads="1"/>
        </xdr:cNvSpPr>
      </xdr:nvSpPr>
      <xdr:spPr bwMode="auto">
        <a:xfrm>
          <a:off x="1375479" y="65109497"/>
          <a:ext cx="945157" cy="1686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【C-1】</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・日立製作所</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42.5</a:t>
          </a:r>
          <a:r>
            <a:rPr lang="ja-JP" altLang="en-US" sz="1100" b="0" i="0" u="none" strike="noStrike" baseline="0">
              <a:solidFill>
                <a:schemeClr val="tx1"/>
              </a:solidFill>
              <a:latin typeface="+mj-ea"/>
              <a:ea typeface="+mj-ea"/>
            </a:rPr>
            <a:t>百万円</a:t>
          </a:r>
        </a:p>
      </xdr:txBody>
    </xdr:sp>
    <xdr:clientData/>
  </xdr:twoCellAnchor>
  <xdr:twoCellAnchor>
    <xdr:from>
      <xdr:col>12</xdr:col>
      <xdr:colOff>55823</xdr:colOff>
      <xdr:row>729</xdr:row>
      <xdr:rowOff>76262</xdr:rowOff>
    </xdr:from>
    <xdr:to>
      <xdr:col>16</xdr:col>
      <xdr:colOff>169707</xdr:colOff>
      <xdr:row>729</xdr:row>
      <xdr:rowOff>1762991</xdr:rowOff>
    </xdr:to>
    <xdr:sp macro="" textlink="">
      <xdr:nvSpPr>
        <xdr:cNvPr id="45" name="Text Box 23"/>
        <xdr:cNvSpPr txBox="1">
          <a:spLocks noChangeArrowheads="1"/>
        </xdr:cNvSpPr>
      </xdr:nvSpPr>
      <xdr:spPr bwMode="auto">
        <a:xfrm>
          <a:off x="2549641" y="65123353"/>
          <a:ext cx="945157" cy="1686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【C-2】</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・日立ソリューションズ東日本</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38.7</a:t>
          </a:r>
          <a:r>
            <a:rPr lang="ja-JP" altLang="en-US" sz="1100" b="0" i="0" u="none" strike="noStrike" baseline="0">
              <a:solidFill>
                <a:schemeClr val="tx1"/>
              </a:solidFill>
              <a:latin typeface="+mj-ea"/>
              <a:ea typeface="+mj-ea"/>
            </a:rPr>
            <a:t>百万円</a:t>
          </a:r>
        </a:p>
      </xdr:txBody>
    </xdr:sp>
    <xdr:clientData/>
  </xdr:twoCellAnchor>
  <xdr:twoCellAnchor>
    <xdr:from>
      <xdr:col>34</xdr:col>
      <xdr:colOff>86609</xdr:colOff>
      <xdr:row>728</xdr:row>
      <xdr:rowOff>536864</xdr:rowOff>
    </xdr:from>
    <xdr:to>
      <xdr:col>34</xdr:col>
      <xdr:colOff>86609</xdr:colOff>
      <xdr:row>728</xdr:row>
      <xdr:rowOff>1298864</xdr:rowOff>
    </xdr:to>
    <xdr:cxnSp macro="">
      <xdr:nvCxnSpPr>
        <xdr:cNvPr id="47" name="直線コネクタ 46"/>
        <xdr:cNvCxnSpPr/>
      </xdr:nvCxnSpPr>
      <xdr:spPr>
        <a:xfrm>
          <a:off x="7152427" y="63782864"/>
          <a:ext cx="0"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190500</xdr:colOff>
      <xdr:row>728</xdr:row>
      <xdr:rowOff>1298864</xdr:rowOff>
    </xdr:from>
    <xdr:to>
      <xdr:col>48</xdr:col>
      <xdr:colOff>69272</xdr:colOff>
      <xdr:row>728</xdr:row>
      <xdr:rowOff>1298864</xdr:rowOff>
    </xdr:to>
    <xdr:cxnSp macro="">
      <xdr:nvCxnSpPr>
        <xdr:cNvPr id="48" name="直線コネクタ 47"/>
        <xdr:cNvCxnSpPr/>
      </xdr:nvCxnSpPr>
      <xdr:spPr>
        <a:xfrm>
          <a:off x="4346864" y="64544864"/>
          <a:ext cx="56976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190514</xdr:colOff>
      <xdr:row>728</xdr:row>
      <xdr:rowOff>1316182</xdr:rowOff>
    </xdr:from>
    <xdr:to>
      <xdr:col>25</xdr:col>
      <xdr:colOff>190514</xdr:colOff>
      <xdr:row>728</xdr:row>
      <xdr:rowOff>1783773</xdr:rowOff>
    </xdr:to>
    <xdr:cxnSp macro="">
      <xdr:nvCxnSpPr>
        <xdr:cNvPr id="50" name="直線コネクタ 49"/>
        <xdr:cNvCxnSpPr/>
      </xdr:nvCxnSpPr>
      <xdr:spPr>
        <a:xfrm>
          <a:off x="5385969" y="64562182"/>
          <a:ext cx="0" cy="4675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103920</xdr:colOff>
      <xdr:row>728</xdr:row>
      <xdr:rowOff>1316182</xdr:rowOff>
    </xdr:from>
    <xdr:to>
      <xdr:col>31</xdr:col>
      <xdr:colOff>103920</xdr:colOff>
      <xdr:row>728</xdr:row>
      <xdr:rowOff>1783773</xdr:rowOff>
    </xdr:to>
    <xdr:cxnSp macro="">
      <xdr:nvCxnSpPr>
        <xdr:cNvPr id="51" name="直線コネクタ 50"/>
        <xdr:cNvCxnSpPr/>
      </xdr:nvCxnSpPr>
      <xdr:spPr>
        <a:xfrm>
          <a:off x="6546284" y="64562182"/>
          <a:ext cx="0" cy="4675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138554</xdr:colOff>
      <xdr:row>728</xdr:row>
      <xdr:rowOff>1298863</xdr:rowOff>
    </xdr:from>
    <xdr:to>
      <xdr:col>36</xdr:col>
      <xdr:colOff>138554</xdr:colOff>
      <xdr:row>728</xdr:row>
      <xdr:rowOff>1766454</xdr:rowOff>
    </xdr:to>
    <xdr:cxnSp macro="">
      <xdr:nvCxnSpPr>
        <xdr:cNvPr id="52" name="直線コネクタ 51"/>
        <xdr:cNvCxnSpPr/>
      </xdr:nvCxnSpPr>
      <xdr:spPr>
        <a:xfrm>
          <a:off x="7620009" y="64544863"/>
          <a:ext cx="0" cy="4675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138549</xdr:colOff>
      <xdr:row>728</xdr:row>
      <xdr:rowOff>1316182</xdr:rowOff>
    </xdr:from>
    <xdr:to>
      <xdr:col>42</xdr:col>
      <xdr:colOff>138549</xdr:colOff>
      <xdr:row>728</xdr:row>
      <xdr:rowOff>1783773</xdr:rowOff>
    </xdr:to>
    <xdr:cxnSp macro="">
      <xdr:nvCxnSpPr>
        <xdr:cNvPr id="53" name="直線コネクタ 52"/>
        <xdr:cNvCxnSpPr/>
      </xdr:nvCxnSpPr>
      <xdr:spPr>
        <a:xfrm>
          <a:off x="8866913" y="64562182"/>
          <a:ext cx="0" cy="4675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51956</xdr:colOff>
      <xdr:row>728</xdr:row>
      <xdr:rowOff>1316181</xdr:rowOff>
    </xdr:from>
    <xdr:to>
      <xdr:col>48</xdr:col>
      <xdr:colOff>51956</xdr:colOff>
      <xdr:row>728</xdr:row>
      <xdr:rowOff>1783772</xdr:rowOff>
    </xdr:to>
    <xdr:cxnSp macro="">
      <xdr:nvCxnSpPr>
        <xdr:cNvPr id="54" name="直線コネクタ 53"/>
        <xdr:cNvCxnSpPr/>
      </xdr:nvCxnSpPr>
      <xdr:spPr>
        <a:xfrm>
          <a:off x="10027229" y="64562181"/>
          <a:ext cx="0" cy="4675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183094</xdr:colOff>
      <xdr:row>728</xdr:row>
      <xdr:rowOff>1298864</xdr:rowOff>
    </xdr:from>
    <xdr:to>
      <xdr:col>20</xdr:col>
      <xdr:colOff>183094</xdr:colOff>
      <xdr:row>728</xdr:row>
      <xdr:rowOff>1766455</xdr:rowOff>
    </xdr:to>
    <xdr:cxnSp macro="">
      <xdr:nvCxnSpPr>
        <xdr:cNvPr id="56" name="直線コネクタ 55"/>
        <xdr:cNvCxnSpPr/>
      </xdr:nvCxnSpPr>
      <xdr:spPr>
        <a:xfrm>
          <a:off x="4265237" y="64422400"/>
          <a:ext cx="0" cy="4675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125115</xdr:colOff>
      <xdr:row>729</xdr:row>
      <xdr:rowOff>6990</xdr:rowOff>
    </xdr:from>
    <xdr:to>
      <xdr:col>39</xdr:col>
      <xdr:colOff>173182</xdr:colOff>
      <xdr:row>729</xdr:row>
      <xdr:rowOff>1693719</xdr:rowOff>
    </xdr:to>
    <xdr:sp macro="" textlink="">
      <xdr:nvSpPr>
        <xdr:cNvPr id="57" name="Text Box 23"/>
        <xdr:cNvSpPr txBox="1">
          <a:spLocks noChangeArrowheads="1"/>
        </xdr:cNvSpPr>
      </xdr:nvSpPr>
      <xdr:spPr bwMode="auto">
        <a:xfrm>
          <a:off x="7190933" y="65054081"/>
          <a:ext cx="1087158" cy="1686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【D-4】</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・宇宙航空研究開発機構</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3.5</a:t>
          </a:r>
          <a:r>
            <a:rPr lang="ja-JP" altLang="en-US" sz="1100" b="0" i="0" u="none" strike="noStrike" baseline="0">
              <a:solidFill>
                <a:schemeClr val="tx1"/>
              </a:solidFill>
              <a:latin typeface="+mj-ea"/>
              <a:ea typeface="+mj-ea"/>
            </a:rPr>
            <a:t>百万円</a:t>
          </a:r>
        </a:p>
      </xdr:txBody>
    </xdr:sp>
    <xdr:clientData/>
  </xdr:twoCellAnchor>
  <xdr:twoCellAnchor>
    <xdr:from>
      <xdr:col>29</xdr:col>
      <xdr:colOff>55840</xdr:colOff>
      <xdr:row>729</xdr:row>
      <xdr:rowOff>6990</xdr:rowOff>
    </xdr:from>
    <xdr:to>
      <xdr:col>33</xdr:col>
      <xdr:colOff>169724</xdr:colOff>
      <xdr:row>729</xdr:row>
      <xdr:rowOff>1693719</xdr:rowOff>
    </xdr:to>
    <xdr:sp macro="" textlink="">
      <xdr:nvSpPr>
        <xdr:cNvPr id="58" name="Text Box 23"/>
        <xdr:cNvSpPr txBox="1">
          <a:spLocks noChangeArrowheads="1"/>
        </xdr:cNvSpPr>
      </xdr:nvSpPr>
      <xdr:spPr bwMode="auto">
        <a:xfrm>
          <a:off x="6082567" y="65054081"/>
          <a:ext cx="945157" cy="1686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【D-3】</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・山形大学</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3.5</a:t>
          </a:r>
          <a:r>
            <a:rPr lang="ja-JP" altLang="en-US" sz="1100" b="0" i="0" u="none" strike="noStrike" baseline="0">
              <a:solidFill>
                <a:schemeClr val="tx1"/>
              </a:solidFill>
              <a:latin typeface="+mj-ea"/>
              <a:ea typeface="+mj-ea"/>
            </a:rPr>
            <a:t>百万円</a:t>
          </a:r>
        </a:p>
      </xdr:txBody>
    </xdr:sp>
    <xdr:clientData/>
  </xdr:twoCellAnchor>
  <xdr:twoCellAnchor>
    <xdr:from>
      <xdr:col>23</xdr:col>
      <xdr:colOff>156270</xdr:colOff>
      <xdr:row>729</xdr:row>
      <xdr:rowOff>38164</xdr:rowOff>
    </xdr:from>
    <xdr:to>
      <xdr:col>28</xdr:col>
      <xdr:colOff>62336</xdr:colOff>
      <xdr:row>729</xdr:row>
      <xdr:rowOff>1724893</xdr:rowOff>
    </xdr:to>
    <xdr:sp macro="" textlink="">
      <xdr:nvSpPr>
        <xdr:cNvPr id="59" name="Text Box 23"/>
        <xdr:cNvSpPr txBox="1">
          <a:spLocks noChangeArrowheads="1"/>
        </xdr:cNvSpPr>
      </xdr:nvSpPr>
      <xdr:spPr bwMode="auto">
        <a:xfrm>
          <a:off x="4936088" y="65085255"/>
          <a:ext cx="945157" cy="1686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【D-2】</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・物質・材料研究機構</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6.6</a:t>
          </a:r>
          <a:r>
            <a:rPr lang="ja-JP" altLang="en-US" sz="1100" b="0" i="0" u="none" strike="noStrike" baseline="0">
              <a:solidFill>
                <a:schemeClr val="tx1"/>
              </a:solidFill>
              <a:latin typeface="+mj-ea"/>
              <a:ea typeface="+mj-ea"/>
            </a:rPr>
            <a:t>百万円</a:t>
          </a:r>
        </a:p>
      </xdr:txBody>
    </xdr:sp>
    <xdr:clientData/>
  </xdr:twoCellAnchor>
  <xdr:twoCellAnchor>
    <xdr:from>
      <xdr:col>18</xdr:col>
      <xdr:colOff>52402</xdr:colOff>
      <xdr:row>729</xdr:row>
      <xdr:rowOff>20846</xdr:rowOff>
    </xdr:from>
    <xdr:to>
      <xdr:col>22</xdr:col>
      <xdr:colOff>166286</xdr:colOff>
      <xdr:row>729</xdr:row>
      <xdr:rowOff>1707575</xdr:rowOff>
    </xdr:to>
    <xdr:sp macro="" textlink="">
      <xdr:nvSpPr>
        <xdr:cNvPr id="60" name="Text Box 23"/>
        <xdr:cNvSpPr txBox="1">
          <a:spLocks noChangeArrowheads="1"/>
        </xdr:cNvSpPr>
      </xdr:nvSpPr>
      <xdr:spPr bwMode="auto">
        <a:xfrm>
          <a:off x="3793129" y="65067937"/>
          <a:ext cx="945157" cy="1686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【D-1】</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・日本電気株式会社</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7.1</a:t>
          </a:r>
          <a:r>
            <a:rPr lang="ja-JP" altLang="en-US" sz="1100" b="0" i="0" u="none" strike="noStrike" baseline="0">
              <a:solidFill>
                <a:schemeClr val="tx1"/>
              </a:solidFill>
              <a:latin typeface="+mj-ea"/>
              <a:ea typeface="+mj-ea"/>
            </a:rPr>
            <a:t>百万円</a:t>
          </a:r>
        </a:p>
      </xdr:txBody>
    </xdr:sp>
    <xdr:clientData/>
  </xdr:twoCellAnchor>
  <xdr:twoCellAnchor>
    <xdr:from>
      <xdr:col>45</xdr:col>
      <xdr:colOff>190901</xdr:colOff>
      <xdr:row>729</xdr:row>
      <xdr:rowOff>10950</xdr:rowOff>
    </xdr:from>
    <xdr:to>
      <xdr:col>49</xdr:col>
      <xdr:colOff>304785</xdr:colOff>
      <xdr:row>729</xdr:row>
      <xdr:rowOff>1697679</xdr:rowOff>
    </xdr:to>
    <xdr:sp macro="" textlink="">
      <xdr:nvSpPr>
        <xdr:cNvPr id="61" name="Text Box 23"/>
        <xdr:cNvSpPr txBox="1">
          <a:spLocks noChangeArrowheads="1"/>
        </xdr:cNvSpPr>
      </xdr:nvSpPr>
      <xdr:spPr bwMode="auto">
        <a:xfrm>
          <a:off x="9375722" y="64930629"/>
          <a:ext cx="930313" cy="1686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【D-6】</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・京都大学</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1</a:t>
          </a:r>
          <a:r>
            <a:rPr lang="ja-JP" altLang="en-US" sz="1100" b="0" i="0" u="none" strike="noStrike" baseline="0">
              <a:solidFill>
                <a:schemeClr val="tx1"/>
              </a:solidFill>
              <a:latin typeface="+mj-ea"/>
              <a:ea typeface="+mj-ea"/>
            </a:rPr>
            <a:t>百万円</a:t>
          </a:r>
        </a:p>
      </xdr:txBody>
    </xdr:sp>
    <xdr:clientData/>
  </xdr:twoCellAnchor>
  <xdr:twoCellAnchor>
    <xdr:from>
      <xdr:col>40</xdr:col>
      <xdr:colOff>86990</xdr:colOff>
      <xdr:row>729</xdr:row>
      <xdr:rowOff>10950</xdr:rowOff>
    </xdr:from>
    <xdr:to>
      <xdr:col>44</xdr:col>
      <xdr:colOff>200874</xdr:colOff>
      <xdr:row>729</xdr:row>
      <xdr:rowOff>1697679</xdr:rowOff>
    </xdr:to>
    <xdr:sp macro="" textlink="">
      <xdr:nvSpPr>
        <xdr:cNvPr id="62" name="Text Box 23"/>
        <xdr:cNvSpPr txBox="1">
          <a:spLocks noChangeArrowheads="1"/>
        </xdr:cNvSpPr>
      </xdr:nvSpPr>
      <xdr:spPr bwMode="auto">
        <a:xfrm>
          <a:off x="8251276" y="64930629"/>
          <a:ext cx="930312" cy="1686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【D-5】</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・株式会社東栄科学産業</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1.2</a:t>
          </a:r>
          <a:r>
            <a:rPr lang="ja-JP" altLang="en-US" sz="1100" b="0" i="0" u="none" strike="noStrike" baseline="0">
              <a:solidFill>
                <a:schemeClr val="tx1"/>
              </a:solidFill>
              <a:latin typeface="+mj-ea"/>
              <a:ea typeface="+mj-ea"/>
            </a:rPr>
            <a:t>百万円</a:t>
          </a:r>
        </a:p>
      </xdr:txBody>
    </xdr:sp>
    <xdr:clientData/>
  </xdr:twoCellAnchor>
  <xdr:twoCellAnchor>
    <xdr:from>
      <xdr:col>13</xdr:col>
      <xdr:colOff>92940</xdr:colOff>
      <xdr:row>728</xdr:row>
      <xdr:rowOff>760969</xdr:rowOff>
    </xdr:from>
    <xdr:to>
      <xdr:col>23</xdr:col>
      <xdr:colOff>0</xdr:colOff>
      <xdr:row>728</xdr:row>
      <xdr:rowOff>1107161</xdr:rowOff>
    </xdr:to>
    <xdr:sp macro="" textlink="">
      <xdr:nvSpPr>
        <xdr:cNvPr id="65" name="Text Box 51"/>
        <xdr:cNvSpPr txBox="1">
          <a:spLocks noChangeArrowheads="1"/>
        </xdr:cNvSpPr>
      </xdr:nvSpPr>
      <xdr:spPr bwMode="auto">
        <a:xfrm>
          <a:off x="2724221" y="56089313"/>
          <a:ext cx="1931123" cy="3461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baseline="0">
              <a:effectLst/>
              <a:latin typeface="+mn-lt"/>
              <a:ea typeface="+mn-ea"/>
              <a:cs typeface="+mn-cs"/>
            </a:rPr>
            <a:t>委託【随意契約（企画競争）】</a:t>
          </a:r>
          <a:endParaRPr lang="ja-JP" altLang="ja-JP" sz="1200">
            <a:effectLst/>
          </a:endParaRPr>
        </a:p>
      </xdr:txBody>
    </xdr:sp>
    <xdr:clientData/>
  </xdr:twoCellAnchor>
  <xdr:twoCellAnchor>
    <xdr:from>
      <xdr:col>6</xdr:col>
      <xdr:colOff>85603</xdr:colOff>
      <xdr:row>730</xdr:row>
      <xdr:rowOff>40529</xdr:rowOff>
    </xdr:from>
    <xdr:to>
      <xdr:col>11</xdr:col>
      <xdr:colOff>69274</xdr:colOff>
      <xdr:row>730</xdr:row>
      <xdr:rowOff>1619250</xdr:rowOff>
    </xdr:to>
    <xdr:sp macro="" textlink="">
      <xdr:nvSpPr>
        <xdr:cNvPr id="66" name="AutoShape 30"/>
        <xdr:cNvSpPr>
          <a:spLocks noChangeArrowheads="1"/>
        </xdr:cNvSpPr>
      </xdr:nvSpPr>
      <xdr:spPr bwMode="auto">
        <a:xfrm>
          <a:off x="1310246" y="66756350"/>
          <a:ext cx="1004207" cy="15787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マルチルートリストア機能の実証試験システムでの動作検証　</a:t>
          </a:r>
        </a:p>
      </xdr:txBody>
    </xdr:sp>
    <xdr:clientData/>
  </xdr:twoCellAnchor>
  <xdr:twoCellAnchor>
    <xdr:from>
      <xdr:col>45</xdr:col>
      <xdr:colOff>194460</xdr:colOff>
      <xdr:row>730</xdr:row>
      <xdr:rowOff>94957</xdr:rowOff>
    </xdr:from>
    <xdr:to>
      <xdr:col>49</xdr:col>
      <xdr:colOff>382238</xdr:colOff>
      <xdr:row>730</xdr:row>
      <xdr:rowOff>1714500</xdr:rowOff>
    </xdr:to>
    <xdr:sp macro="" textlink="">
      <xdr:nvSpPr>
        <xdr:cNvPr id="67" name="AutoShape 30"/>
        <xdr:cNvSpPr>
          <a:spLocks noChangeArrowheads="1"/>
        </xdr:cNvSpPr>
      </xdr:nvSpPr>
      <xdr:spPr bwMode="auto">
        <a:xfrm>
          <a:off x="9379281" y="66810778"/>
          <a:ext cx="1004207" cy="16195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磁壁移動素子における電流誘起磁場の理解と応用　</a:t>
          </a:r>
        </a:p>
      </xdr:txBody>
    </xdr:sp>
    <xdr:clientData/>
  </xdr:twoCellAnchor>
  <xdr:twoCellAnchor>
    <xdr:from>
      <xdr:col>40</xdr:col>
      <xdr:colOff>44781</xdr:colOff>
      <xdr:row>730</xdr:row>
      <xdr:rowOff>67742</xdr:rowOff>
    </xdr:from>
    <xdr:to>
      <xdr:col>45</xdr:col>
      <xdr:colOff>28453</xdr:colOff>
      <xdr:row>730</xdr:row>
      <xdr:rowOff>1687285</xdr:rowOff>
    </xdr:to>
    <xdr:sp macro="" textlink="">
      <xdr:nvSpPr>
        <xdr:cNvPr id="68" name="AutoShape 30"/>
        <xdr:cNvSpPr>
          <a:spLocks noChangeArrowheads="1"/>
        </xdr:cNvSpPr>
      </xdr:nvSpPr>
      <xdr:spPr bwMode="auto">
        <a:xfrm>
          <a:off x="8209067" y="66783563"/>
          <a:ext cx="1004207" cy="16195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高性能スピントロニクス材料・デバイス開発に向けた高速計測と磁気特性評価技術の構築　</a:t>
          </a:r>
        </a:p>
      </xdr:txBody>
    </xdr:sp>
    <xdr:clientData/>
  </xdr:twoCellAnchor>
  <xdr:twoCellAnchor>
    <xdr:from>
      <xdr:col>12</xdr:col>
      <xdr:colOff>3960</xdr:colOff>
      <xdr:row>730</xdr:row>
      <xdr:rowOff>40529</xdr:rowOff>
    </xdr:from>
    <xdr:to>
      <xdr:col>16</xdr:col>
      <xdr:colOff>191739</xdr:colOff>
      <xdr:row>731</xdr:row>
      <xdr:rowOff>0</xdr:rowOff>
    </xdr:to>
    <xdr:sp macro="" textlink="">
      <xdr:nvSpPr>
        <xdr:cNvPr id="69" name="AutoShape 30"/>
        <xdr:cNvSpPr>
          <a:spLocks noChangeArrowheads="1"/>
        </xdr:cNvSpPr>
      </xdr:nvSpPr>
      <xdr:spPr bwMode="auto">
        <a:xfrm>
          <a:off x="2453246" y="66756350"/>
          <a:ext cx="1004207" cy="17556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第</a:t>
          </a:r>
          <a:r>
            <a:rPr lang="en-US" altLang="ja-JP" sz="1100" b="0" i="0" u="none" strike="noStrike" baseline="0">
              <a:solidFill>
                <a:srgbClr val="000000"/>
              </a:solidFill>
              <a:latin typeface="ＭＳ Ｐゴシック"/>
              <a:ea typeface="+mn-ea"/>
            </a:rPr>
            <a:t>2</a:t>
          </a:r>
          <a:r>
            <a:rPr lang="ja-JP" altLang="en-US" sz="1100" b="0" i="0" u="none" strike="noStrike" baseline="0">
              <a:solidFill>
                <a:srgbClr val="000000"/>
              </a:solidFill>
              <a:latin typeface="ＭＳ Ｐゴシック"/>
              <a:ea typeface="+mn-ea"/>
            </a:rPr>
            <a:t>次実証試験の実施、高機能プログラミングフレームワークを用いたアプリケーション試作と評価</a:t>
          </a:r>
        </a:p>
      </xdr:txBody>
    </xdr:sp>
    <xdr:clientData/>
  </xdr:twoCellAnchor>
  <xdr:twoCellAnchor>
    <xdr:from>
      <xdr:col>18</xdr:col>
      <xdr:colOff>3960</xdr:colOff>
      <xdr:row>729</xdr:row>
      <xdr:rowOff>1782243</xdr:rowOff>
    </xdr:from>
    <xdr:to>
      <xdr:col>22</xdr:col>
      <xdr:colOff>191739</xdr:colOff>
      <xdr:row>730</xdr:row>
      <xdr:rowOff>1728108</xdr:rowOff>
    </xdr:to>
    <xdr:sp macro="" textlink="">
      <xdr:nvSpPr>
        <xdr:cNvPr id="70" name="AutoShape 30"/>
        <xdr:cNvSpPr>
          <a:spLocks noChangeArrowheads="1"/>
        </xdr:cNvSpPr>
      </xdr:nvSpPr>
      <xdr:spPr bwMode="auto">
        <a:xfrm>
          <a:off x="3677889" y="66701922"/>
          <a:ext cx="1004207" cy="17420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スピントロニクス応用によるコンピュータシステムの耐災害性向上の評価　</a:t>
          </a:r>
        </a:p>
      </xdr:txBody>
    </xdr:sp>
    <xdr:clientData/>
  </xdr:twoCellAnchor>
  <xdr:twoCellAnchor>
    <xdr:from>
      <xdr:col>23</xdr:col>
      <xdr:colOff>112817</xdr:colOff>
      <xdr:row>730</xdr:row>
      <xdr:rowOff>13315</xdr:rowOff>
    </xdr:from>
    <xdr:to>
      <xdr:col>28</xdr:col>
      <xdr:colOff>96488</xdr:colOff>
      <xdr:row>730</xdr:row>
      <xdr:rowOff>1741715</xdr:rowOff>
    </xdr:to>
    <xdr:sp macro="" textlink="">
      <xdr:nvSpPr>
        <xdr:cNvPr id="71" name="AutoShape 30"/>
        <xdr:cNvSpPr>
          <a:spLocks noChangeArrowheads="1"/>
        </xdr:cNvSpPr>
      </xdr:nvSpPr>
      <xdr:spPr bwMode="auto">
        <a:xfrm>
          <a:off x="4807281" y="66729136"/>
          <a:ext cx="1004207" cy="1728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電流誘起磁場の材料科学的理解と素子応用　</a:t>
          </a:r>
        </a:p>
      </xdr:txBody>
    </xdr:sp>
    <xdr:clientData/>
  </xdr:twoCellAnchor>
  <xdr:twoCellAnchor>
    <xdr:from>
      <xdr:col>29</xdr:col>
      <xdr:colOff>17567</xdr:colOff>
      <xdr:row>730</xdr:row>
      <xdr:rowOff>26922</xdr:rowOff>
    </xdr:from>
    <xdr:to>
      <xdr:col>34</xdr:col>
      <xdr:colOff>1238</xdr:colOff>
      <xdr:row>730</xdr:row>
      <xdr:rowOff>1728108</xdr:rowOff>
    </xdr:to>
    <xdr:sp macro="" textlink="">
      <xdr:nvSpPr>
        <xdr:cNvPr id="72" name="AutoShape 30"/>
        <xdr:cNvSpPr>
          <a:spLocks noChangeArrowheads="1"/>
        </xdr:cNvSpPr>
      </xdr:nvSpPr>
      <xdr:spPr bwMode="auto">
        <a:xfrm>
          <a:off x="5936674" y="66742743"/>
          <a:ext cx="1004207" cy="17011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放射線照射による磁気トンネル接合界面の構造解析　</a:t>
          </a:r>
        </a:p>
      </xdr:txBody>
    </xdr:sp>
    <xdr:clientData/>
  </xdr:twoCellAnchor>
  <xdr:twoCellAnchor>
    <xdr:from>
      <xdr:col>34</xdr:col>
      <xdr:colOff>126423</xdr:colOff>
      <xdr:row>730</xdr:row>
      <xdr:rowOff>26922</xdr:rowOff>
    </xdr:from>
    <xdr:to>
      <xdr:col>39</xdr:col>
      <xdr:colOff>110094</xdr:colOff>
      <xdr:row>730</xdr:row>
      <xdr:rowOff>1646465</xdr:rowOff>
    </xdr:to>
    <xdr:sp macro="" textlink="">
      <xdr:nvSpPr>
        <xdr:cNvPr id="73" name="AutoShape 30"/>
        <xdr:cNvSpPr>
          <a:spLocks noChangeArrowheads="1"/>
        </xdr:cNvSpPr>
      </xdr:nvSpPr>
      <xdr:spPr bwMode="auto">
        <a:xfrm>
          <a:off x="7066066" y="66742743"/>
          <a:ext cx="1004207" cy="16195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スピントロニクス材料・デバイスの放射線耐性の評価</a:t>
          </a:r>
        </a:p>
      </xdr:txBody>
    </xdr:sp>
    <xdr:clientData/>
  </xdr:twoCellAnchor>
  <xdr:twoCellAnchor>
    <xdr:from>
      <xdr:col>29</xdr:col>
      <xdr:colOff>122473</xdr:colOff>
      <xdr:row>719</xdr:row>
      <xdr:rowOff>40822</xdr:rowOff>
    </xdr:from>
    <xdr:to>
      <xdr:col>39</xdr:col>
      <xdr:colOff>173166</xdr:colOff>
      <xdr:row>721</xdr:row>
      <xdr:rowOff>190500</xdr:rowOff>
    </xdr:to>
    <xdr:sp macro="" textlink="">
      <xdr:nvSpPr>
        <xdr:cNvPr id="55" name="Text Box 27"/>
        <xdr:cNvSpPr txBox="1">
          <a:spLocks noChangeArrowheads="1"/>
        </xdr:cNvSpPr>
      </xdr:nvSpPr>
      <xdr:spPr bwMode="auto">
        <a:xfrm>
          <a:off x="6041580" y="58537929"/>
          <a:ext cx="2091765" cy="8572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・事務費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・支援業務委託費 </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計</a:t>
          </a: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百万円　を含む</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L111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498</v>
      </c>
      <c r="AR2" s="799"/>
      <c r="AS2" s="52" t="str">
        <f>IF(OR(AQ2="　", AQ2=""), "", "-")</f>
        <v/>
      </c>
      <c r="AT2" s="800">
        <v>221</v>
      </c>
      <c r="AU2" s="800"/>
      <c r="AV2" s="53" t="str">
        <f>IF(AW2="", "", "-")</f>
        <v/>
      </c>
      <c r="AW2" s="801"/>
      <c r="AX2" s="801"/>
    </row>
    <row r="3" spans="1:50" ht="21" customHeight="1" thickBot="1" x14ac:dyDescent="0.2">
      <c r="A3" s="723" t="s">
        <v>377</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500</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499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501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191</v>
      </c>
      <c r="H5" s="709"/>
      <c r="I5" s="709"/>
      <c r="J5" s="709"/>
      <c r="K5" s="709"/>
      <c r="L5" s="709"/>
      <c r="M5" s="710" t="s">
        <v>75</v>
      </c>
      <c r="N5" s="711"/>
      <c r="O5" s="711"/>
      <c r="P5" s="711"/>
      <c r="Q5" s="711"/>
      <c r="R5" s="712"/>
      <c r="S5" s="713" t="s">
        <v>84</v>
      </c>
      <c r="T5" s="709"/>
      <c r="U5" s="709"/>
      <c r="V5" s="709"/>
      <c r="W5" s="709"/>
      <c r="X5" s="714"/>
      <c r="Y5" s="558" t="s">
        <v>3</v>
      </c>
      <c r="Z5" s="295"/>
      <c r="AA5" s="295"/>
      <c r="AB5" s="295"/>
      <c r="AC5" s="295"/>
      <c r="AD5" s="296"/>
      <c r="AE5" s="559" t="s">
        <v>502</v>
      </c>
      <c r="AF5" s="559"/>
      <c r="AG5" s="559"/>
      <c r="AH5" s="559"/>
      <c r="AI5" s="559"/>
      <c r="AJ5" s="559"/>
      <c r="AK5" s="559"/>
      <c r="AL5" s="559"/>
      <c r="AM5" s="559"/>
      <c r="AN5" s="559"/>
      <c r="AO5" s="559"/>
      <c r="AP5" s="560"/>
      <c r="AQ5" s="561" t="s">
        <v>543</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503</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4" t="s">
        <v>505</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406</v>
      </c>
      <c r="B8" s="336"/>
      <c r="C8" s="336"/>
      <c r="D8" s="336"/>
      <c r="E8" s="336"/>
      <c r="F8" s="337"/>
      <c r="G8" s="868" t="str">
        <f>入力規則等!A26</f>
        <v>科学技術・イノベーション、ＩＴ戦略</v>
      </c>
      <c r="H8" s="581"/>
      <c r="I8" s="581"/>
      <c r="J8" s="581"/>
      <c r="K8" s="581"/>
      <c r="L8" s="581"/>
      <c r="M8" s="581"/>
      <c r="N8" s="581"/>
      <c r="O8" s="581"/>
      <c r="P8" s="581"/>
      <c r="Q8" s="581"/>
      <c r="R8" s="581"/>
      <c r="S8" s="581"/>
      <c r="T8" s="581"/>
      <c r="U8" s="581"/>
      <c r="V8" s="581"/>
      <c r="W8" s="581"/>
      <c r="X8" s="869"/>
      <c r="Y8" s="715" t="s">
        <v>407</v>
      </c>
      <c r="Z8" s="716"/>
      <c r="AA8" s="716"/>
      <c r="AB8" s="716"/>
      <c r="AC8" s="716"/>
      <c r="AD8" s="717"/>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506</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544</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364</v>
      </c>
      <c r="Q12" s="264"/>
      <c r="R12" s="264"/>
      <c r="S12" s="264"/>
      <c r="T12" s="264"/>
      <c r="U12" s="264"/>
      <c r="V12" s="265"/>
      <c r="W12" s="263" t="s">
        <v>365</v>
      </c>
      <c r="X12" s="264"/>
      <c r="Y12" s="264"/>
      <c r="Z12" s="264"/>
      <c r="AA12" s="264"/>
      <c r="AB12" s="264"/>
      <c r="AC12" s="265"/>
      <c r="AD12" s="263" t="s">
        <v>366</v>
      </c>
      <c r="AE12" s="264"/>
      <c r="AF12" s="264"/>
      <c r="AG12" s="264"/>
      <c r="AH12" s="264"/>
      <c r="AI12" s="264"/>
      <c r="AJ12" s="265"/>
      <c r="AK12" s="263" t="s">
        <v>373</v>
      </c>
      <c r="AL12" s="264"/>
      <c r="AM12" s="264"/>
      <c r="AN12" s="264"/>
      <c r="AO12" s="264"/>
      <c r="AP12" s="264"/>
      <c r="AQ12" s="265"/>
      <c r="AR12" s="263" t="s">
        <v>374</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243.53899999999999</v>
      </c>
      <c r="Q13" s="258"/>
      <c r="R13" s="258"/>
      <c r="S13" s="258"/>
      <c r="T13" s="258"/>
      <c r="U13" s="258"/>
      <c r="V13" s="259"/>
      <c r="W13" s="257">
        <v>242.58600000000001</v>
      </c>
      <c r="X13" s="258"/>
      <c r="Y13" s="258"/>
      <c r="Z13" s="258"/>
      <c r="AA13" s="258"/>
      <c r="AB13" s="258"/>
      <c r="AC13" s="259"/>
      <c r="AD13" s="257">
        <v>233.39400000000001</v>
      </c>
      <c r="AE13" s="258"/>
      <c r="AF13" s="258"/>
      <c r="AG13" s="258"/>
      <c r="AH13" s="258"/>
      <c r="AI13" s="258"/>
      <c r="AJ13" s="259"/>
      <c r="AK13" s="257">
        <v>232.08199999999999</v>
      </c>
      <c r="AL13" s="258"/>
      <c r="AM13" s="258"/>
      <c r="AN13" s="258"/>
      <c r="AO13" s="258"/>
      <c r="AP13" s="258"/>
      <c r="AQ13" s="259"/>
      <c r="AR13" s="811" t="s">
        <v>656</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7" t="s">
        <v>545</v>
      </c>
      <c r="Q14" s="258"/>
      <c r="R14" s="258"/>
      <c r="S14" s="258"/>
      <c r="T14" s="258"/>
      <c r="U14" s="258"/>
      <c r="V14" s="259"/>
      <c r="W14" s="257" t="s">
        <v>545</v>
      </c>
      <c r="X14" s="258"/>
      <c r="Y14" s="258"/>
      <c r="Z14" s="258"/>
      <c r="AA14" s="258"/>
      <c r="AB14" s="258"/>
      <c r="AC14" s="259"/>
      <c r="AD14" s="257" t="s">
        <v>545</v>
      </c>
      <c r="AE14" s="258"/>
      <c r="AF14" s="258"/>
      <c r="AG14" s="258"/>
      <c r="AH14" s="258"/>
      <c r="AI14" s="258"/>
      <c r="AJ14" s="259"/>
      <c r="AK14" s="257" t="s">
        <v>647</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546</v>
      </c>
      <c r="Q15" s="258"/>
      <c r="R15" s="258"/>
      <c r="S15" s="258"/>
      <c r="T15" s="258"/>
      <c r="U15" s="258"/>
      <c r="V15" s="259"/>
      <c r="W15" s="257" t="s">
        <v>546</v>
      </c>
      <c r="X15" s="258"/>
      <c r="Y15" s="258"/>
      <c r="Z15" s="258"/>
      <c r="AA15" s="258"/>
      <c r="AB15" s="258"/>
      <c r="AC15" s="259"/>
      <c r="AD15" s="257" t="s">
        <v>546</v>
      </c>
      <c r="AE15" s="258"/>
      <c r="AF15" s="258"/>
      <c r="AG15" s="258"/>
      <c r="AH15" s="258"/>
      <c r="AI15" s="258"/>
      <c r="AJ15" s="259"/>
      <c r="AK15" s="257" t="s">
        <v>653</v>
      </c>
      <c r="AL15" s="258"/>
      <c r="AM15" s="258"/>
      <c r="AN15" s="258"/>
      <c r="AO15" s="258"/>
      <c r="AP15" s="258"/>
      <c r="AQ15" s="259"/>
      <c r="AR15" s="257" t="s">
        <v>657</v>
      </c>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545</v>
      </c>
      <c r="Q16" s="258"/>
      <c r="R16" s="258"/>
      <c r="S16" s="258"/>
      <c r="T16" s="258"/>
      <c r="U16" s="258"/>
      <c r="V16" s="259"/>
      <c r="W16" s="257" t="s">
        <v>545</v>
      </c>
      <c r="X16" s="258"/>
      <c r="Y16" s="258"/>
      <c r="Z16" s="258"/>
      <c r="AA16" s="258"/>
      <c r="AB16" s="258"/>
      <c r="AC16" s="259"/>
      <c r="AD16" s="257" t="s">
        <v>545</v>
      </c>
      <c r="AE16" s="258"/>
      <c r="AF16" s="258"/>
      <c r="AG16" s="258"/>
      <c r="AH16" s="258"/>
      <c r="AI16" s="258"/>
      <c r="AJ16" s="259"/>
      <c r="AK16" s="257" t="s">
        <v>654</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545</v>
      </c>
      <c r="Q17" s="258"/>
      <c r="R17" s="258"/>
      <c r="S17" s="258"/>
      <c r="T17" s="258"/>
      <c r="U17" s="258"/>
      <c r="V17" s="259"/>
      <c r="W17" s="257" t="s">
        <v>546</v>
      </c>
      <c r="X17" s="258"/>
      <c r="Y17" s="258"/>
      <c r="Z17" s="258"/>
      <c r="AA17" s="258"/>
      <c r="AB17" s="258"/>
      <c r="AC17" s="259"/>
      <c r="AD17" s="257" t="s">
        <v>545</v>
      </c>
      <c r="AE17" s="258"/>
      <c r="AF17" s="258"/>
      <c r="AG17" s="258"/>
      <c r="AH17" s="258"/>
      <c r="AI17" s="258"/>
      <c r="AJ17" s="259"/>
      <c r="AK17" s="257" t="s">
        <v>655</v>
      </c>
      <c r="AL17" s="258"/>
      <c r="AM17" s="258"/>
      <c r="AN17" s="258"/>
      <c r="AO17" s="258"/>
      <c r="AP17" s="258"/>
      <c r="AQ17" s="259"/>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4">
        <f>SUM(P13:V17)</f>
        <v>243.53899999999999</v>
      </c>
      <c r="Q18" s="735"/>
      <c r="R18" s="735"/>
      <c r="S18" s="735"/>
      <c r="T18" s="735"/>
      <c r="U18" s="735"/>
      <c r="V18" s="736"/>
      <c r="W18" s="734">
        <f>SUM(W13:AC17)</f>
        <v>242.58600000000001</v>
      </c>
      <c r="X18" s="735"/>
      <c r="Y18" s="735"/>
      <c r="Z18" s="735"/>
      <c r="AA18" s="735"/>
      <c r="AB18" s="735"/>
      <c r="AC18" s="736"/>
      <c r="AD18" s="734">
        <f>SUM(AD13:AJ17)</f>
        <v>233.39400000000001</v>
      </c>
      <c r="AE18" s="735"/>
      <c r="AF18" s="735"/>
      <c r="AG18" s="735"/>
      <c r="AH18" s="735"/>
      <c r="AI18" s="735"/>
      <c r="AJ18" s="736"/>
      <c r="AK18" s="734">
        <f>SUM(AK13:AQ17)</f>
        <v>232.08199999999999</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243.53899999999999</v>
      </c>
      <c r="Q19" s="258"/>
      <c r="R19" s="258"/>
      <c r="S19" s="258"/>
      <c r="T19" s="258"/>
      <c r="U19" s="258"/>
      <c r="V19" s="259"/>
      <c r="W19" s="257">
        <v>242.58600000000001</v>
      </c>
      <c r="X19" s="258"/>
      <c r="Y19" s="258"/>
      <c r="Z19" s="258"/>
      <c r="AA19" s="258"/>
      <c r="AB19" s="258"/>
      <c r="AC19" s="259"/>
      <c r="AD19" s="257">
        <v>233.39400000000001</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1</v>
      </c>
      <c r="Q20" s="738"/>
      <c r="R20" s="738"/>
      <c r="S20" s="738"/>
      <c r="T20" s="738"/>
      <c r="U20" s="738"/>
      <c r="V20" s="738"/>
      <c r="W20" s="738">
        <f>IF(W18=0, "-", W19/W18)</f>
        <v>1</v>
      </c>
      <c r="X20" s="738"/>
      <c r="Y20" s="738"/>
      <c r="Z20" s="738"/>
      <c r="AA20" s="738"/>
      <c r="AB20" s="738"/>
      <c r="AC20" s="738"/>
      <c r="AD20" s="738">
        <f>IF(AD18=0, "-", AD19/AD18)</f>
        <v>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364</v>
      </c>
      <c r="AF21" s="614"/>
      <c r="AG21" s="614"/>
      <c r="AH21" s="614"/>
      <c r="AI21" s="614" t="s">
        <v>365</v>
      </c>
      <c r="AJ21" s="614"/>
      <c r="AK21" s="614"/>
      <c r="AL21" s="614"/>
      <c r="AM21" s="614" t="s">
        <v>366</v>
      </c>
      <c r="AN21" s="614"/>
      <c r="AO21" s="614"/>
      <c r="AP21" s="287"/>
      <c r="AQ21" s="146" t="s">
        <v>362</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533</v>
      </c>
      <c r="AR22" s="151"/>
      <c r="AS22" s="152" t="s">
        <v>363</v>
      </c>
      <c r="AT22" s="153"/>
      <c r="AU22" s="276">
        <v>28</v>
      </c>
      <c r="AV22" s="276"/>
      <c r="AW22" s="274" t="s">
        <v>313</v>
      </c>
      <c r="AX22" s="275"/>
    </row>
    <row r="23" spans="1:50" ht="36" customHeight="1" x14ac:dyDescent="0.15">
      <c r="A23" s="280"/>
      <c r="B23" s="278"/>
      <c r="C23" s="278"/>
      <c r="D23" s="278"/>
      <c r="E23" s="278"/>
      <c r="F23" s="279"/>
      <c r="G23" s="400" t="s">
        <v>538</v>
      </c>
      <c r="H23" s="401"/>
      <c r="I23" s="401"/>
      <c r="J23" s="401"/>
      <c r="K23" s="401"/>
      <c r="L23" s="401"/>
      <c r="M23" s="401"/>
      <c r="N23" s="401"/>
      <c r="O23" s="402"/>
      <c r="P23" s="111" t="s">
        <v>540</v>
      </c>
      <c r="Q23" s="111"/>
      <c r="R23" s="111"/>
      <c r="S23" s="111"/>
      <c r="T23" s="111"/>
      <c r="U23" s="111"/>
      <c r="V23" s="111"/>
      <c r="W23" s="111"/>
      <c r="X23" s="131"/>
      <c r="Y23" s="376" t="s">
        <v>14</v>
      </c>
      <c r="Z23" s="377"/>
      <c r="AA23" s="378"/>
      <c r="AB23" s="326" t="s">
        <v>512</v>
      </c>
      <c r="AC23" s="326"/>
      <c r="AD23" s="326"/>
      <c r="AE23" s="392">
        <v>36</v>
      </c>
      <c r="AF23" s="363"/>
      <c r="AG23" s="363"/>
      <c r="AH23" s="363"/>
      <c r="AI23" s="392">
        <v>28</v>
      </c>
      <c r="AJ23" s="363"/>
      <c r="AK23" s="363"/>
      <c r="AL23" s="363"/>
      <c r="AM23" s="392">
        <v>44</v>
      </c>
      <c r="AN23" s="363"/>
      <c r="AO23" s="363"/>
      <c r="AP23" s="363"/>
      <c r="AQ23" s="272" t="s">
        <v>533</v>
      </c>
      <c r="AR23" s="208"/>
      <c r="AS23" s="208"/>
      <c r="AT23" s="273"/>
      <c r="AU23" s="363" t="s">
        <v>616</v>
      </c>
      <c r="AV23" s="363"/>
      <c r="AW23" s="363"/>
      <c r="AX23" s="364"/>
    </row>
    <row r="24" spans="1:50" ht="36"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512</v>
      </c>
      <c r="AC24" s="371"/>
      <c r="AD24" s="371"/>
      <c r="AE24" s="392">
        <v>8</v>
      </c>
      <c r="AF24" s="363"/>
      <c r="AG24" s="363"/>
      <c r="AH24" s="363"/>
      <c r="AI24" s="392">
        <v>36</v>
      </c>
      <c r="AJ24" s="363"/>
      <c r="AK24" s="363"/>
      <c r="AL24" s="363"/>
      <c r="AM24" s="392">
        <v>28</v>
      </c>
      <c r="AN24" s="363"/>
      <c r="AO24" s="363"/>
      <c r="AP24" s="363"/>
      <c r="AQ24" s="272" t="s">
        <v>533</v>
      </c>
      <c r="AR24" s="208"/>
      <c r="AS24" s="208"/>
      <c r="AT24" s="273"/>
      <c r="AU24" s="363">
        <v>44</v>
      </c>
      <c r="AV24" s="363"/>
      <c r="AW24" s="363"/>
      <c r="AX24" s="364"/>
    </row>
    <row r="25" spans="1:50" ht="36"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f>(AE23/AE24)*100</f>
        <v>450</v>
      </c>
      <c r="AF25" s="363"/>
      <c r="AG25" s="363"/>
      <c r="AH25" s="363"/>
      <c r="AI25" s="392">
        <f>(AI23/AI24)*100</f>
        <v>77.777777777777786</v>
      </c>
      <c r="AJ25" s="363"/>
      <c r="AK25" s="363"/>
      <c r="AL25" s="808"/>
      <c r="AM25" s="392">
        <f>(AM23/AM24)*100</f>
        <v>157.14285714285714</v>
      </c>
      <c r="AN25" s="363"/>
      <c r="AO25" s="363"/>
      <c r="AP25" s="808"/>
      <c r="AQ25" s="272" t="s">
        <v>534</v>
      </c>
      <c r="AR25" s="208"/>
      <c r="AS25" s="208"/>
      <c r="AT25" s="273"/>
      <c r="AU25" s="363" t="s">
        <v>616</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364</v>
      </c>
      <c r="AF26" s="614"/>
      <c r="AG26" s="614"/>
      <c r="AH26" s="614"/>
      <c r="AI26" s="614" t="s">
        <v>365</v>
      </c>
      <c r="AJ26" s="614"/>
      <c r="AK26" s="614"/>
      <c r="AL26" s="614"/>
      <c r="AM26" s="614" t="s">
        <v>366</v>
      </c>
      <c r="AN26" s="614"/>
      <c r="AO26" s="614"/>
      <c r="AP26" s="287"/>
      <c r="AQ26" s="146" t="s">
        <v>362</v>
      </c>
      <c r="AR26" s="149"/>
      <c r="AS26" s="149"/>
      <c r="AT26" s="150"/>
      <c r="AU26" s="802" t="s">
        <v>262</v>
      </c>
      <c r="AV26" s="802"/>
      <c r="AW26" s="802"/>
      <c r="AX26" s="803"/>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t="s">
        <v>535</v>
      </c>
      <c r="AR27" s="151"/>
      <c r="AS27" s="152" t="s">
        <v>363</v>
      </c>
      <c r="AT27" s="153"/>
      <c r="AU27" s="276">
        <v>28</v>
      </c>
      <c r="AV27" s="276"/>
      <c r="AW27" s="274" t="s">
        <v>313</v>
      </c>
      <c r="AX27" s="275"/>
    </row>
    <row r="28" spans="1:50" ht="37.5" customHeight="1" x14ac:dyDescent="0.15">
      <c r="A28" s="280"/>
      <c r="B28" s="278"/>
      <c r="C28" s="278"/>
      <c r="D28" s="278"/>
      <c r="E28" s="278"/>
      <c r="F28" s="279"/>
      <c r="G28" s="400" t="s">
        <v>539</v>
      </c>
      <c r="H28" s="401"/>
      <c r="I28" s="401"/>
      <c r="J28" s="401"/>
      <c r="K28" s="401"/>
      <c r="L28" s="401"/>
      <c r="M28" s="401"/>
      <c r="N28" s="401"/>
      <c r="O28" s="402"/>
      <c r="P28" s="111" t="s">
        <v>541</v>
      </c>
      <c r="Q28" s="111"/>
      <c r="R28" s="111"/>
      <c r="S28" s="111"/>
      <c r="T28" s="111"/>
      <c r="U28" s="111"/>
      <c r="V28" s="111"/>
      <c r="W28" s="111"/>
      <c r="X28" s="131"/>
      <c r="Y28" s="376" t="s">
        <v>14</v>
      </c>
      <c r="Z28" s="377"/>
      <c r="AA28" s="378"/>
      <c r="AB28" s="326" t="s">
        <v>580</v>
      </c>
      <c r="AC28" s="326"/>
      <c r="AD28" s="326"/>
      <c r="AE28" s="392">
        <v>18</v>
      </c>
      <c r="AF28" s="363"/>
      <c r="AG28" s="363"/>
      <c r="AH28" s="363"/>
      <c r="AI28" s="392">
        <v>12</v>
      </c>
      <c r="AJ28" s="363"/>
      <c r="AK28" s="363"/>
      <c r="AL28" s="363"/>
      <c r="AM28" s="392">
        <v>13</v>
      </c>
      <c r="AN28" s="363"/>
      <c r="AO28" s="363"/>
      <c r="AP28" s="363"/>
      <c r="AQ28" s="272" t="s">
        <v>533</v>
      </c>
      <c r="AR28" s="208"/>
      <c r="AS28" s="208"/>
      <c r="AT28" s="273"/>
      <c r="AU28" s="363" t="s">
        <v>617</v>
      </c>
      <c r="AV28" s="363"/>
      <c r="AW28" s="363"/>
      <c r="AX28" s="364"/>
    </row>
    <row r="29" spans="1:50" ht="37.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580</v>
      </c>
      <c r="AC29" s="371"/>
      <c r="AD29" s="371"/>
      <c r="AE29" s="392">
        <v>5</v>
      </c>
      <c r="AF29" s="363"/>
      <c r="AG29" s="363"/>
      <c r="AH29" s="363"/>
      <c r="AI29" s="392">
        <v>18</v>
      </c>
      <c r="AJ29" s="363"/>
      <c r="AK29" s="363"/>
      <c r="AL29" s="363"/>
      <c r="AM29" s="392">
        <v>12</v>
      </c>
      <c r="AN29" s="363"/>
      <c r="AO29" s="363"/>
      <c r="AP29" s="363"/>
      <c r="AQ29" s="272" t="s">
        <v>534</v>
      </c>
      <c r="AR29" s="208"/>
      <c r="AS29" s="208"/>
      <c r="AT29" s="273"/>
      <c r="AU29" s="363">
        <v>13</v>
      </c>
      <c r="AV29" s="363"/>
      <c r="AW29" s="363"/>
      <c r="AX29" s="364"/>
    </row>
    <row r="30" spans="1:50" ht="37.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f>(AE28/AE29)*100</f>
        <v>360</v>
      </c>
      <c r="AF30" s="363"/>
      <c r="AG30" s="363"/>
      <c r="AH30" s="363"/>
      <c r="AI30" s="392">
        <f>(AI28/AI29)*100</f>
        <v>66.666666666666657</v>
      </c>
      <c r="AJ30" s="363"/>
      <c r="AK30" s="363"/>
      <c r="AL30" s="363"/>
      <c r="AM30" s="392">
        <f>(AM28/AM29)*100</f>
        <v>108.33333333333333</v>
      </c>
      <c r="AN30" s="363"/>
      <c r="AO30" s="363"/>
      <c r="AP30" s="363"/>
      <c r="AQ30" s="272" t="s">
        <v>535</v>
      </c>
      <c r="AR30" s="208"/>
      <c r="AS30" s="208"/>
      <c r="AT30" s="273"/>
      <c r="AU30" s="363" t="s">
        <v>616</v>
      </c>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364</v>
      </c>
      <c r="AF31" s="614"/>
      <c r="AG31" s="614"/>
      <c r="AH31" s="614"/>
      <c r="AI31" s="614" t="s">
        <v>365</v>
      </c>
      <c r="AJ31" s="614"/>
      <c r="AK31" s="614"/>
      <c r="AL31" s="614"/>
      <c r="AM31" s="614" t="s">
        <v>366</v>
      </c>
      <c r="AN31" s="614"/>
      <c r="AO31" s="614"/>
      <c r="AP31" s="287"/>
      <c r="AQ31" s="146" t="s">
        <v>362</v>
      </c>
      <c r="AR31" s="149"/>
      <c r="AS31" s="149"/>
      <c r="AT31" s="150"/>
      <c r="AU31" s="802" t="s">
        <v>262</v>
      </c>
      <c r="AV31" s="802"/>
      <c r="AW31" s="802"/>
      <c r="AX31" s="803"/>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t="s">
        <v>529</v>
      </c>
      <c r="AR32" s="151"/>
      <c r="AS32" s="152" t="s">
        <v>363</v>
      </c>
      <c r="AT32" s="153"/>
      <c r="AU32" s="276">
        <v>28</v>
      </c>
      <c r="AV32" s="276"/>
      <c r="AW32" s="274" t="s">
        <v>313</v>
      </c>
      <c r="AX32" s="275"/>
    </row>
    <row r="33" spans="1:50" ht="36" customHeight="1" x14ac:dyDescent="0.15">
      <c r="A33" s="280"/>
      <c r="B33" s="278"/>
      <c r="C33" s="278"/>
      <c r="D33" s="278"/>
      <c r="E33" s="278"/>
      <c r="F33" s="279"/>
      <c r="G33" s="400" t="s">
        <v>539</v>
      </c>
      <c r="H33" s="401"/>
      <c r="I33" s="401"/>
      <c r="J33" s="401"/>
      <c r="K33" s="401"/>
      <c r="L33" s="401"/>
      <c r="M33" s="401"/>
      <c r="N33" s="401"/>
      <c r="O33" s="402"/>
      <c r="P33" s="111" t="s">
        <v>542</v>
      </c>
      <c r="Q33" s="111"/>
      <c r="R33" s="111"/>
      <c r="S33" s="111"/>
      <c r="T33" s="111"/>
      <c r="U33" s="111"/>
      <c r="V33" s="111"/>
      <c r="W33" s="111"/>
      <c r="X33" s="131"/>
      <c r="Y33" s="376" t="s">
        <v>14</v>
      </c>
      <c r="Z33" s="377"/>
      <c r="AA33" s="378"/>
      <c r="AB33" s="326" t="s">
        <v>580</v>
      </c>
      <c r="AC33" s="326"/>
      <c r="AD33" s="326"/>
      <c r="AE33" s="392">
        <v>164</v>
      </c>
      <c r="AF33" s="363"/>
      <c r="AG33" s="363"/>
      <c r="AH33" s="363"/>
      <c r="AI33" s="392">
        <v>145</v>
      </c>
      <c r="AJ33" s="363"/>
      <c r="AK33" s="363"/>
      <c r="AL33" s="363"/>
      <c r="AM33" s="392">
        <v>151</v>
      </c>
      <c r="AN33" s="363"/>
      <c r="AO33" s="363"/>
      <c r="AP33" s="363"/>
      <c r="AQ33" s="272" t="s">
        <v>534</v>
      </c>
      <c r="AR33" s="208"/>
      <c r="AS33" s="208"/>
      <c r="AT33" s="273"/>
      <c r="AU33" s="363" t="s">
        <v>616</v>
      </c>
      <c r="AV33" s="363"/>
      <c r="AW33" s="363"/>
      <c r="AX33" s="364"/>
    </row>
    <row r="34" spans="1:50" ht="36"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580</v>
      </c>
      <c r="AC34" s="371"/>
      <c r="AD34" s="371"/>
      <c r="AE34" s="392">
        <v>99</v>
      </c>
      <c r="AF34" s="363"/>
      <c r="AG34" s="363"/>
      <c r="AH34" s="363"/>
      <c r="AI34" s="392">
        <v>164</v>
      </c>
      <c r="AJ34" s="363"/>
      <c r="AK34" s="363"/>
      <c r="AL34" s="363"/>
      <c r="AM34" s="392">
        <v>145</v>
      </c>
      <c r="AN34" s="363"/>
      <c r="AO34" s="363"/>
      <c r="AP34" s="363"/>
      <c r="AQ34" s="272" t="s">
        <v>535</v>
      </c>
      <c r="AR34" s="208"/>
      <c r="AS34" s="208"/>
      <c r="AT34" s="273"/>
      <c r="AU34" s="363">
        <v>151</v>
      </c>
      <c r="AV34" s="363"/>
      <c r="AW34" s="363"/>
      <c r="AX34" s="364"/>
    </row>
    <row r="35" spans="1:50" ht="36"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f>(AE33/AE34)*100</f>
        <v>165.65656565656565</v>
      </c>
      <c r="AF35" s="363"/>
      <c r="AG35" s="363"/>
      <c r="AH35" s="363"/>
      <c r="AI35" s="392">
        <f>(AI33/AI34)*100</f>
        <v>88.41463414634147</v>
      </c>
      <c r="AJ35" s="363"/>
      <c r="AK35" s="363"/>
      <c r="AL35" s="363"/>
      <c r="AM35" s="392">
        <f>(AM33/AM34)*100</f>
        <v>104.13793103448276</v>
      </c>
      <c r="AN35" s="363"/>
      <c r="AO35" s="363"/>
      <c r="AP35" s="363"/>
      <c r="AQ35" s="272" t="s">
        <v>534</v>
      </c>
      <c r="AR35" s="208"/>
      <c r="AS35" s="208"/>
      <c r="AT35" s="273"/>
      <c r="AU35" s="363" t="s">
        <v>617</v>
      </c>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364</v>
      </c>
      <c r="AF36" s="614"/>
      <c r="AG36" s="614"/>
      <c r="AH36" s="614"/>
      <c r="AI36" s="614" t="s">
        <v>365</v>
      </c>
      <c r="AJ36" s="614"/>
      <c r="AK36" s="614"/>
      <c r="AL36" s="614"/>
      <c r="AM36" s="614" t="s">
        <v>366</v>
      </c>
      <c r="AN36" s="614"/>
      <c r="AO36" s="614"/>
      <c r="AP36" s="287"/>
      <c r="AQ36" s="146" t="s">
        <v>362</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363</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364</v>
      </c>
      <c r="AF41" s="614"/>
      <c r="AG41" s="614"/>
      <c r="AH41" s="614"/>
      <c r="AI41" s="614" t="s">
        <v>365</v>
      </c>
      <c r="AJ41" s="614"/>
      <c r="AK41" s="614"/>
      <c r="AL41" s="614"/>
      <c r="AM41" s="614" t="s">
        <v>366</v>
      </c>
      <c r="AN41" s="614"/>
      <c r="AO41" s="614"/>
      <c r="AP41" s="287"/>
      <c r="AQ41" s="146" t="s">
        <v>362</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363</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477</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364</v>
      </c>
      <c r="AF46" s="145"/>
      <c r="AG46" s="145"/>
      <c r="AH46" s="145"/>
      <c r="AI46" s="145" t="s">
        <v>365</v>
      </c>
      <c r="AJ46" s="145"/>
      <c r="AK46" s="145"/>
      <c r="AL46" s="145"/>
      <c r="AM46" s="145" t="s">
        <v>366</v>
      </c>
      <c r="AN46" s="145"/>
      <c r="AO46" s="145"/>
      <c r="AP46" s="146"/>
      <c r="AQ46" s="146" t="s">
        <v>362</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363</v>
      </c>
      <c r="AT47" s="153"/>
      <c r="AU47" s="151"/>
      <c r="AV47" s="151"/>
      <c r="AW47" s="152" t="s">
        <v>313</v>
      </c>
      <c r="AX47" s="203"/>
    </row>
    <row r="48" spans="1:50" ht="22.5" hidden="1" customHeight="1" x14ac:dyDescent="0.15">
      <c r="A48" s="355"/>
      <c r="B48" s="356"/>
      <c r="C48" s="356"/>
      <c r="D48" s="356"/>
      <c r="E48" s="356"/>
      <c r="F48" s="357"/>
      <c r="G48" s="431" t="s">
        <v>378</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c r="AF50" s="823"/>
      <c r="AG50" s="823"/>
      <c r="AH50" s="823"/>
      <c r="AI50" s="822"/>
      <c r="AJ50" s="823"/>
      <c r="AK50" s="823"/>
      <c r="AL50" s="823"/>
      <c r="AM50" s="822"/>
      <c r="AN50" s="823"/>
      <c r="AO50" s="823"/>
      <c r="AP50" s="823"/>
      <c r="AQ50" s="272"/>
      <c r="AR50" s="208"/>
      <c r="AS50" s="208"/>
      <c r="AT50" s="273"/>
      <c r="AU50" s="363"/>
      <c r="AV50" s="363"/>
      <c r="AW50" s="363"/>
      <c r="AX50" s="364"/>
    </row>
    <row r="51" spans="1:50" ht="57" hidden="1" customHeight="1" x14ac:dyDescent="0.15">
      <c r="A51" s="92" t="s">
        <v>496</v>
      </c>
      <c r="B51" s="93"/>
      <c r="C51" s="93"/>
      <c r="D51" s="93"/>
      <c r="E51" s="90" t="s">
        <v>489</v>
      </c>
      <c r="F51" s="91"/>
      <c r="G51" s="59" t="s">
        <v>379</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375</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364</v>
      </c>
      <c r="AF58" s="614"/>
      <c r="AG58" s="614"/>
      <c r="AH58" s="614"/>
      <c r="AI58" s="614" t="s">
        <v>365</v>
      </c>
      <c r="AJ58" s="614"/>
      <c r="AK58" s="614"/>
      <c r="AL58" s="614"/>
      <c r="AM58" s="614" t="s">
        <v>366</v>
      </c>
      <c r="AN58" s="614"/>
      <c r="AO58" s="614"/>
      <c r="AP58" s="287"/>
      <c r="AQ58" s="146" t="s">
        <v>362</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363</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364</v>
      </c>
      <c r="AF63" s="614"/>
      <c r="AG63" s="614"/>
      <c r="AH63" s="614"/>
      <c r="AI63" s="614" t="s">
        <v>365</v>
      </c>
      <c r="AJ63" s="614"/>
      <c r="AK63" s="614"/>
      <c r="AL63" s="614"/>
      <c r="AM63" s="614" t="s">
        <v>366</v>
      </c>
      <c r="AN63" s="614"/>
      <c r="AO63" s="614"/>
      <c r="AP63" s="287"/>
      <c r="AQ63" s="146" t="s">
        <v>362</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363</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364</v>
      </c>
      <c r="AF68" s="288"/>
      <c r="AG68" s="288"/>
      <c r="AH68" s="289"/>
      <c r="AI68" s="287" t="s">
        <v>365</v>
      </c>
      <c r="AJ68" s="288"/>
      <c r="AK68" s="288"/>
      <c r="AL68" s="289"/>
      <c r="AM68" s="287" t="s">
        <v>366</v>
      </c>
      <c r="AN68" s="288"/>
      <c r="AO68" s="288"/>
      <c r="AP68" s="288"/>
      <c r="AQ68" s="146" t="s">
        <v>362</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363</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08"/>
      <c r="AI70" s="392"/>
      <c r="AJ70" s="363"/>
      <c r="AK70" s="363"/>
      <c r="AL70" s="808"/>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08"/>
      <c r="AI71" s="392"/>
      <c r="AJ71" s="363"/>
      <c r="AK71" s="363"/>
      <c r="AL71" s="808"/>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364</v>
      </c>
      <c r="AF73" s="739"/>
      <c r="AG73" s="739"/>
      <c r="AH73" s="739"/>
      <c r="AI73" s="739" t="s">
        <v>365</v>
      </c>
      <c r="AJ73" s="739"/>
      <c r="AK73" s="739"/>
      <c r="AL73" s="739"/>
      <c r="AM73" s="739" t="s">
        <v>366</v>
      </c>
      <c r="AN73" s="739"/>
      <c r="AO73" s="739"/>
      <c r="AP73" s="739"/>
      <c r="AQ73" s="831" t="s">
        <v>367</v>
      </c>
      <c r="AR73" s="831"/>
      <c r="AS73" s="831"/>
      <c r="AT73" s="831"/>
      <c r="AU73" s="831"/>
      <c r="AV73" s="831"/>
      <c r="AW73" s="831"/>
      <c r="AX73" s="832"/>
    </row>
    <row r="74" spans="1:60" ht="36" customHeight="1" x14ac:dyDescent="0.15">
      <c r="A74" s="300"/>
      <c r="B74" s="301"/>
      <c r="C74" s="301"/>
      <c r="D74" s="301"/>
      <c r="E74" s="301"/>
      <c r="F74" s="302"/>
      <c r="G74" s="111" t="s">
        <v>507</v>
      </c>
      <c r="H74" s="111"/>
      <c r="I74" s="111"/>
      <c r="J74" s="111"/>
      <c r="K74" s="111"/>
      <c r="L74" s="111"/>
      <c r="M74" s="111"/>
      <c r="N74" s="111"/>
      <c r="O74" s="111"/>
      <c r="P74" s="111"/>
      <c r="Q74" s="111"/>
      <c r="R74" s="111"/>
      <c r="S74" s="111"/>
      <c r="T74" s="111"/>
      <c r="U74" s="111"/>
      <c r="V74" s="111"/>
      <c r="W74" s="111"/>
      <c r="X74" s="131"/>
      <c r="Y74" s="294" t="s">
        <v>62</v>
      </c>
      <c r="Z74" s="295"/>
      <c r="AA74" s="296"/>
      <c r="AB74" s="326" t="s">
        <v>512</v>
      </c>
      <c r="AC74" s="326"/>
      <c r="AD74" s="326"/>
      <c r="AE74" s="251">
        <v>2</v>
      </c>
      <c r="AF74" s="251"/>
      <c r="AG74" s="251"/>
      <c r="AH74" s="251"/>
      <c r="AI74" s="251">
        <v>2</v>
      </c>
      <c r="AJ74" s="251"/>
      <c r="AK74" s="251"/>
      <c r="AL74" s="251"/>
      <c r="AM74" s="251">
        <v>2</v>
      </c>
      <c r="AN74" s="251"/>
      <c r="AO74" s="251"/>
      <c r="AP74" s="251"/>
      <c r="AQ74" s="251" t="s">
        <v>617</v>
      </c>
      <c r="AR74" s="251"/>
      <c r="AS74" s="251"/>
      <c r="AT74" s="251"/>
      <c r="AU74" s="251"/>
      <c r="AV74" s="251"/>
      <c r="AW74" s="251"/>
      <c r="AX74" s="268"/>
      <c r="AY74" s="10"/>
      <c r="AZ74" s="10"/>
      <c r="BA74" s="10"/>
      <c r="BB74" s="10"/>
      <c r="BC74" s="10"/>
    </row>
    <row r="75" spans="1:60" ht="36"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512</v>
      </c>
      <c r="AC75" s="326"/>
      <c r="AD75" s="326"/>
      <c r="AE75" s="251">
        <v>2</v>
      </c>
      <c r="AF75" s="251"/>
      <c r="AG75" s="251"/>
      <c r="AH75" s="251"/>
      <c r="AI75" s="251">
        <v>2</v>
      </c>
      <c r="AJ75" s="251"/>
      <c r="AK75" s="251"/>
      <c r="AL75" s="251"/>
      <c r="AM75" s="251">
        <v>2</v>
      </c>
      <c r="AN75" s="251"/>
      <c r="AO75" s="251"/>
      <c r="AP75" s="251"/>
      <c r="AQ75" s="251">
        <v>2</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364</v>
      </c>
      <c r="AF76" s="293"/>
      <c r="AG76" s="293"/>
      <c r="AH76" s="293"/>
      <c r="AI76" s="293" t="s">
        <v>365</v>
      </c>
      <c r="AJ76" s="293"/>
      <c r="AK76" s="293"/>
      <c r="AL76" s="293"/>
      <c r="AM76" s="293" t="s">
        <v>366</v>
      </c>
      <c r="AN76" s="293"/>
      <c r="AO76" s="293"/>
      <c r="AP76" s="293"/>
      <c r="AQ76" s="383" t="s">
        <v>367</v>
      </c>
      <c r="AR76" s="383"/>
      <c r="AS76" s="383"/>
      <c r="AT76" s="383"/>
      <c r="AU76" s="383"/>
      <c r="AV76" s="383"/>
      <c r="AW76" s="383"/>
      <c r="AX76" s="384"/>
    </row>
    <row r="77" spans="1:60" ht="33" customHeight="1" x14ac:dyDescent="0.15">
      <c r="A77" s="300"/>
      <c r="B77" s="301"/>
      <c r="C77" s="301"/>
      <c r="D77" s="301"/>
      <c r="E77" s="301"/>
      <c r="F77" s="302"/>
      <c r="G77" s="111" t="s">
        <v>508</v>
      </c>
      <c r="H77" s="111"/>
      <c r="I77" s="111"/>
      <c r="J77" s="111"/>
      <c r="K77" s="111"/>
      <c r="L77" s="111"/>
      <c r="M77" s="111"/>
      <c r="N77" s="111"/>
      <c r="O77" s="111"/>
      <c r="P77" s="111"/>
      <c r="Q77" s="111"/>
      <c r="R77" s="111"/>
      <c r="S77" s="111"/>
      <c r="T77" s="111"/>
      <c r="U77" s="111"/>
      <c r="V77" s="111"/>
      <c r="W77" s="111"/>
      <c r="X77" s="131"/>
      <c r="Y77" s="537" t="s">
        <v>62</v>
      </c>
      <c r="Z77" s="538"/>
      <c r="AA77" s="539"/>
      <c r="AB77" s="744" t="s">
        <v>531</v>
      </c>
      <c r="AC77" s="745"/>
      <c r="AD77" s="746"/>
      <c r="AE77" s="251">
        <v>8</v>
      </c>
      <c r="AF77" s="251"/>
      <c r="AG77" s="251"/>
      <c r="AH77" s="251"/>
      <c r="AI77" s="251">
        <v>10</v>
      </c>
      <c r="AJ77" s="251"/>
      <c r="AK77" s="251"/>
      <c r="AL77" s="251"/>
      <c r="AM77" s="251">
        <v>10</v>
      </c>
      <c r="AN77" s="251"/>
      <c r="AO77" s="251"/>
      <c r="AP77" s="251"/>
      <c r="AQ77" s="251" t="s">
        <v>617</v>
      </c>
      <c r="AR77" s="251"/>
      <c r="AS77" s="251"/>
      <c r="AT77" s="251"/>
      <c r="AU77" s="251"/>
      <c r="AV77" s="251"/>
      <c r="AW77" s="251"/>
      <c r="AX77" s="268"/>
      <c r="AY77" s="10"/>
      <c r="AZ77" s="10"/>
      <c r="BA77" s="10"/>
      <c r="BB77" s="10"/>
      <c r="BC77" s="10"/>
    </row>
    <row r="78" spans="1:60" ht="33"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t="s">
        <v>531</v>
      </c>
      <c r="AC78" s="750"/>
      <c r="AD78" s="751"/>
      <c r="AE78" s="251">
        <v>8</v>
      </c>
      <c r="AF78" s="251"/>
      <c r="AG78" s="251"/>
      <c r="AH78" s="251"/>
      <c r="AI78" s="251">
        <v>10</v>
      </c>
      <c r="AJ78" s="251"/>
      <c r="AK78" s="251"/>
      <c r="AL78" s="251"/>
      <c r="AM78" s="251">
        <v>10</v>
      </c>
      <c r="AN78" s="251"/>
      <c r="AO78" s="251"/>
      <c r="AP78" s="251"/>
      <c r="AQ78" s="251">
        <v>10</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364</v>
      </c>
      <c r="AF79" s="293"/>
      <c r="AG79" s="293"/>
      <c r="AH79" s="293"/>
      <c r="AI79" s="293" t="s">
        <v>365</v>
      </c>
      <c r="AJ79" s="293"/>
      <c r="AK79" s="293"/>
      <c r="AL79" s="293"/>
      <c r="AM79" s="293" t="s">
        <v>366</v>
      </c>
      <c r="AN79" s="293"/>
      <c r="AO79" s="293"/>
      <c r="AP79" s="293"/>
      <c r="AQ79" s="383" t="s">
        <v>367</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364</v>
      </c>
      <c r="AF82" s="293"/>
      <c r="AG82" s="293"/>
      <c r="AH82" s="293"/>
      <c r="AI82" s="293" t="s">
        <v>365</v>
      </c>
      <c r="AJ82" s="293"/>
      <c r="AK82" s="293"/>
      <c r="AL82" s="293"/>
      <c r="AM82" s="293" t="s">
        <v>366</v>
      </c>
      <c r="AN82" s="293"/>
      <c r="AO82" s="293"/>
      <c r="AP82" s="293"/>
      <c r="AQ82" s="383" t="s">
        <v>367</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364</v>
      </c>
      <c r="AF85" s="293"/>
      <c r="AG85" s="293"/>
      <c r="AH85" s="293"/>
      <c r="AI85" s="293" t="s">
        <v>365</v>
      </c>
      <c r="AJ85" s="293"/>
      <c r="AK85" s="293"/>
      <c r="AL85" s="293"/>
      <c r="AM85" s="293" t="s">
        <v>366</v>
      </c>
      <c r="AN85" s="293"/>
      <c r="AO85" s="293"/>
      <c r="AP85" s="293"/>
      <c r="AQ85" s="383" t="s">
        <v>367</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364</v>
      </c>
      <c r="AF88" s="293"/>
      <c r="AG88" s="293"/>
      <c r="AH88" s="293"/>
      <c r="AI88" s="293" t="s">
        <v>365</v>
      </c>
      <c r="AJ88" s="293"/>
      <c r="AK88" s="293"/>
      <c r="AL88" s="293"/>
      <c r="AM88" s="293" t="s">
        <v>366</v>
      </c>
      <c r="AN88" s="293"/>
      <c r="AO88" s="293"/>
      <c r="AP88" s="293"/>
      <c r="AQ88" s="383" t="s">
        <v>367</v>
      </c>
      <c r="AR88" s="383"/>
      <c r="AS88" s="383"/>
      <c r="AT88" s="383"/>
      <c r="AU88" s="383"/>
      <c r="AV88" s="383"/>
      <c r="AW88" s="383"/>
      <c r="AX88" s="384"/>
    </row>
    <row r="89" spans="1:60" ht="40.5" customHeight="1" x14ac:dyDescent="0.15">
      <c r="A89" s="317"/>
      <c r="B89" s="318"/>
      <c r="C89" s="318"/>
      <c r="D89" s="318"/>
      <c r="E89" s="318"/>
      <c r="F89" s="319"/>
      <c r="G89" s="385" t="s">
        <v>536</v>
      </c>
      <c r="H89" s="385"/>
      <c r="I89" s="385"/>
      <c r="J89" s="385"/>
      <c r="K89" s="385"/>
      <c r="L89" s="385"/>
      <c r="M89" s="385"/>
      <c r="N89" s="385"/>
      <c r="O89" s="385"/>
      <c r="P89" s="385"/>
      <c r="Q89" s="385"/>
      <c r="R89" s="385"/>
      <c r="S89" s="385"/>
      <c r="T89" s="385"/>
      <c r="U89" s="385"/>
      <c r="V89" s="385"/>
      <c r="W89" s="385"/>
      <c r="X89" s="385"/>
      <c r="Y89" s="260" t="s">
        <v>17</v>
      </c>
      <c r="Z89" s="261"/>
      <c r="AA89" s="262"/>
      <c r="AB89" s="327" t="s">
        <v>549</v>
      </c>
      <c r="AC89" s="328"/>
      <c r="AD89" s="329"/>
      <c r="AE89" s="251">
        <v>121.5</v>
      </c>
      <c r="AF89" s="251"/>
      <c r="AG89" s="251"/>
      <c r="AH89" s="251"/>
      <c r="AI89" s="251">
        <v>121.5</v>
      </c>
      <c r="AJ89" s="251"/>
      <c r="AK89" s="251"/>
      <c r="AL89" s="251"/>
      <c r="AM89" s="251">
        <v>116.5</v>
      </c>
      <c r="AN89" s="251"/>
      <c r="AO89" s="251"/>
      <c r="AP89" s="251"/>
      <c r="AQ89" s="392">
        <v>116</v>
      </c>
      <c r="AR89" s="363"/>
      <c r="AS89" s="363"/>
      <c r="AT89" s="363"/>
      <c r="AU89" s="363"/>
      <c r="AV89" s="363"/>
      <c r="AW89" s="363"/>
      <c r="AX89" s="364"/>
    </row>
    <row r="90" spans="1:60" ht="40.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550</v>
      </c>
      <c r="AC90" s="696"/>
      <c r="AD90" s="697"/>
      <c r="AE90" s="381" t="s">
        <v>553</v>
      </c>
      <c r="AF90" s="381"/>
      <c r="AG90" s="381"/>
      <c r="AH90" s="381"/>
      <c r="AI90" s="381" t="s">
        <v>552</v>
      </c>
      <c r="AJ90" s="381"/>
      <c r="AK90" s="381"/>
      <c r="AL90" s="381"/>
      <c r="AM90" s="381" t="s">
        <v>551</v>
      </c>
      <c r="AN90" s="381"/>
      <c r="AO90" s="381"/>
      <c r="AP90" s="381"/>
      <c r="AQ90" s="381" t="s">
        <v>618</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364</v>
      </c>
      <c r="AF91" s="293"/>
      <c r="AG91" s="293"/>
      <c r="AH91" s="293"/>
      <c r="AI91" s="293" t="s">
        <v>365</v>
      </c>
      <c r="AJ91" s="293"/>
      <c r="AK91" s="293"/>
      <c r="AL91" s="293"/>
      <c r="AM91" s="293" t="s">
        <v>366</v>
      </c>
      <c r="AN91" s="293"/>
      <c r="AO91" s="293"/>
      <c r="AP91" s="293"/>
      <c r="AQ91" s="383" t="s">
        <v>367</v>
      </c>
      <c r="AR91" s="383"/>
      <c r="AS91" s="383"/>
      <c r="AT91" s="383"/>
      <c r="AU91" s="383"/>
      <c r="AV91" s="383"/>
      <c r="AW91" s="383"/>
      <c r="AX91" s="384"/>
    </row>
    <row r="92" spans="1:60" ht="22.5" hidden="1" customHeight="1" x14ac:dyDescent="0.15">
      <c r="A92" s="317"/>
      <c r="B92" s="318"/>
      <c r="C92" s="318"/>
      <c r="D92" s="318"/>
      <c r="E92" s="318"/>
      <c r="F92" s="319"/>
      <c r="G92" s="385" t="s">
        <v>478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364</v>
      </c>
      <c r="AF94" s="293"/>
      <c r="AG94" s="293"/>
      <c r="AH94" s="293"/>
      <c r="AI94" s="293" t="s">
        <v>365</v>
      </c>
      <c r="AJ94" s="293"/>
      <c r="AK94" s="293"/>
      <c r="AL94" s="293"/>
      <c r="AM94" s="293" t="s">
        <v>366</v>
      </c>
      <c r="AN94" s="293"/>
      <c r="AO94" s="293"/>
      <c r="AP94" s="293"/>
      <c r="AQ94" s="383" t="s">
        <v>367</v>
      </c>
      <c r="AR94" s="383"/>
      <c r="AS94" s="383"/>
      <c r="AT94" s="383"/>
      <c r="AU94" s="383"/>
      <c r="AV94" s="383"/>
      <c r="AW94" s="383"/>
      <c r="AX94" s="384"/>
    </row>
    <row r="95" spans="1:60" ht="22.5" hidden="1" customHeight="1" x14ac:dyDescent="0.15">
      <c r="A95" s="317"/>
      <c r="B95" s="318"/>
      <c r="C95" s="318"/>
      <c r="D95" s="318"/>
      <c r="E95" s="318"/>
      <c r="F95" s="319"/>
      <c r="G95" s="385" t="s">
        <v>490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364</v>
      </c>
      <c r="AF97" s="293"/>
      <c r="AG97" s="293"/>
      <c r="AH97" s="293"/>
      <c r="AI97" s="293" t="s">
        <v>365</v>
      </c>
      <c r="AJ97" s="293"/>
      <c r="AK97" s="293"/>
      <c r="AL97" s="293"/>
      <c r="AM97" s="293" t="s">
        <v>366</v>
      </c>
      <c r="AN97" s="293"/>
      <c r="AO97" s="293"/>
      <c r="AP97" s="293"/>
      <c r="AQ97" s="383" t="s">
        <v>367</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364</v>
      </c>
      <c r="AF100" s="293"/>
      <c r="AG100" s="293"/>
      <c r="AH100" s="293"/>
      <c r="AI100" s="293" t="s">
        <v>365</v>
      </c>
      <c r="AJ100" s="293"/>
      <c r="AK100" s="293"/>
      <c r="AL100" s="293"/>
      <c r="AM100" s="293" t="s">
        <v>366</v>
      </c>
      <c r="AN100" s="293"/>
      <c r="AO100" s="293"/>
      <c r="AP100" s="293"/>
      <c r="AQ100" s="383" t="s">
        <v>367</v>
      </c>
      <c r="AR100" s="383"/>
      <c r="AS100" s="383"/>
      <c r="AT100" s="383"/>
      <c r="AU100" s="383"/>
      <c r="AV100" s="383"/>
      <c r="AW100" s="383"/>
      <c r="AX100" s="384"/>
    </row>
    <row r="101" spans="1:50" ht="22.5" hidden="1" customHeight="1" x14ac:dyDescent="0.15">
      <c r="A101" s="317"/>
      <c r="B101" s="318"/>
      <c r="C101" s="318"/>
      <c r="D101" s="318"/>
      <c r="E101" s="318"/>
      <c r="F101" s="319"/>
      <c r="G101" s="385" t="s">
        <v>497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360</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459</v>
      </c>
      <c r="B103" s="782"/>
      <c r="C103" s="796" t="s">
        <v>409</v>
      </c>
      <c r="D103" s="797"/>
      <c r="E103" s="797"/>
      <c r="F103" s="797"/>
      <c r="G103" s="797"/>
      <c r="H103" s="797"/>
      <c r="I103" s="797"/>
      <c r="J103" s="797"/>
      <c r="K103" s="798"/>
      <c r="L103" s="707" t="s">
        <v>453</v>
      </c>
      <c r="M103" s="707"/>
      <c r="N103" s="707"/>
      <c r="O103" s="707"/>
      <c r="P103" s="707"/>
      <c r="Q103" s="707"/>
      <c r="R103" s="438" t="s">
        <v>374</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48.75" customHeight="1" x14ac:dyDescent="0.15">
      <c r="A104" s="783"/>
      <c r="B104" s="784"/>
      <c r="C104" s="846" t="s">
        <v>537</v>
      </c>
      <c r="D104" s="847"/>
      <c r="E104" s="847"/>
      <c r="F104" s="847"/>
      <c r="G104" s="847"/>
      <c r="H104" s="847"/>
      <c r="I104" s="847"/>
      <c r="J104" s="847"/>
      <c r="K104" s="848"/>
      <c r="L104" s="257">
        <v>229</v>
      </c>
      <c r="M104" s="258"/>
      <c r="N104" s="258"/>
      <c r="O104" s="258"/>
      <c r="P104" s="258"/>
      <c r="Q104" s="259"/>
      <c r="R104" s="257" t="s">
        <v>657</v>
      </c>
      <c r="S104" s="258"/>
      <c r="T104" s="258"/>
      <c r="U104" s="258"/>
      <c r="V104" s="258"/>
      <c r="W104" s="259"/>
      <c r="X104" s="439" t="s">
        <v>662</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t="s">
        <v>581</v>
      </c>
      <c r="D105" s="348"/>
      <c r="E105" s="348"/>
      <c r="F105" s="348"/>
      <c r="G105" s="348"/>
      <c r="H105" s="348"/>
      <c r="I105" s="348"/>
      <c r="J105" s="348"/>
      <c r="K105" s="349"/>
      <c r="L105" s="257">
        <v>0.6</v>
      </c>
      <c r="M105" s="258"/>
      <c r="N105" s="258"/>
      <c r="O105" s="258"/>
      <c r="P105" s="258"/>
      <c r="Q105" s="259"/>
      <c r="R105" s="257" t="s">
        <v>657</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t="s">
        <v>582</v>
      </c>
      <c r="D106" s="348"/>
      <c r="E106" s="348"/>
      <c r="F106" s="348"/>
      <c r="G106" s="348"/>
      <c r="H106" s="348"/>
      <c r="I106" s="348"/>
      <c r="J106" s="348"/>
      <c r="K106" s="349"/>
      <c r="L106" s="257">
        <v>2.1</v>
      </c>
      <c r="M106" s="258"/>
      <c r="N106" s="258"/>
      <c r="O106" s="258"/>
      <c r="P106" s="258"/>
      <c r="Q106" s="259"/>
      <c r="R106" s="257" t="s">
        <v>657</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7" t="s">
        <v>583</v>
      </c>
      <c r="D107" s="348"/>
      <c r="E107" s="348"/>
      <c r="F107" s="348"/>
      <c r="G107" s="348"/>
      <c r="H107" s="348"/>
      <c r="I107" s="348"/>
      <c r="J107" s="348"/>
      <c r="K107" s="349"/>
      <c r="L107" s="257">
        <v>0.3</v>
      </c>
      <c r="M107" s="258"/>
      <c r="N107" s="258"/>
      <c r="O107" s="258"/>
      <c r="P107" s="258"/>
      <c r="Q107" s="259"/>
      <c r="R107" s="257" t="s">
        <v>657</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4">
        <f>SUM(L104:Q109)</f>
        <v>232</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383</v>
      </c>
      <c r="B111" s="860"/>
      <c r="C111" s="863" t="s">
        <v>380</v>
      </c>
      <c r="D111" s="860"/>
      <c r="E111" s="849" t="s">
        <v>421</v>
      </c>
      <c r="F111" s="850"/>
      <c r="G111" s="851" t="s">
        <v>660</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37.5" customHeight="1" x14ac:dyDescent="0.15">
      <c r="A112" s="861"/>
      <c r="B112" s="856"/>
      <c r="C112" s="164"/>
      <c r="D112" s="856"/>
      <c r="E112" s="186" t="s">
        <v>420</v>
      </c>
      <c r="F112" s="191"/>
      <c r="G112" s="135" t="s">
        <v>661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381</v>
      </c>
      <c r="F113" s="163"/>
      <c r="G113" s="194" t="s">
        <v>394</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364</v>
      </c>
      <c r="AF113" s="201"/>
      <c r="AG113" s="201"/>
      <c r="AH113" s="201"/>
      <c r="AI113" s="201" t="s">
        <v>365</v>
      </c>
      <c r="AJ113" s="201"/>
      <c r="AK113" s="201"/>
      <c r="AL113" s="201"/>
      <c r="AM113" s="201" t="s">
        <v>366</v>
      </c>
      <c r="AN113" s="201"/>
      <c r="AO113" s="201"/>
      <c r="AP113" s="200"/>
      <c r="AQ113" s="200" t="s">
        <v>362</v>
      </c>
      <c r="AR113" s="195"/>
      <c r="AS113" s="195"/>
      <c r="AT113" s="196"/>
      <c r="AU113" s="95" t="s">
        <v>397</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509</v>
      </c>
      <c r="AR114" s="276"/>
      <c r="AS114" s="152" t="s">
        <v>363</v>
      </c>
      <c r="AT114" s="153"/>
      <c r="AU114" s="151">
        <v>28</v>
      </c>
      <c r="AV114" s="151"/>
      <c r="AW114" s="152" t="s">
        <v>313</v>
      </c>
      <c r="AX114" s="203"/>
    </row>
    <row r="115" spans="1:50" ht="39.75" customHeight="1" x14ac:dyDescent="0.15">
      <c r="A115" s="861"/>
      <c r="B115" s="856"/>
      <c r="C115" s="164"/>
      <c r="D115" s="856"/>
      <c r="E115" s="164"/>
      <c r="F115" s="165"/>
      <c r="G115" s="130" t="s">
        <v>532</v>
      </c>
      <c r="H115" s="111"/>
      <c r="I115" s="111"/>
      <c r="J115" s="111"/>
      <c r="K115" s="111"/>
      <c r="L115" s="111"/>
      <c r="M115" s="111"/>
      <c r="N115" s="111"/>
      <c r="O115" s="111"/>
      <c r="P115" s="111"/>
      <c r="Q115" s="111"/>
      <c r="R115" s="111"/>
      <c r="S115" s="111"/>
      <c r="T115" s="111"/>
      <c r="U115" s="111"/>
      <c r="V115" s="111"/>
      <c r="W115" s="111"/>
      <c r="X115" s="131"/>
      <c r="Y115" s="204" t="s">
        <v>395</v>
      </c>
      <c r="Z115" s="205"/>
      <c r="AA115" s="206"/>
      <c r="AB115" s="180" t="s">
        <v>512</v>
      </c>
      <c r="AC115" s="207"/>
      <c r="AD115" s="207"/>
      <c r="AE115" s="181">
        <v>36</v>
      </c>
      <c r="AF115" s="208"/>
      <c r="AG115" s="208"/>
      <c r="AH115" s="208"/>
      <c r="AI115" s="181">
        <v>28</v>
      </c>
      <c r="AJ115" s="208"/>
      <c r="AK115" s="208"/>
      <c r="AL115" s="208"/>
      <c r="AM115" s="181">
        <v>44</v>
      </c>
      <c r="AN115" s="208"/>
      <c r="AO115" s="208"/>
      <c r="AP115" s="208"/>
      <c r="AQ115" s="181" t="s">
        <v>510</v>
      </c>
      <c r="AR115" s="208"/>
      <c r="AS115" s="208"/>
      <c r="AT115" s="208"/>
      <c r="AU115" s="181" t="s">
        <v>658</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512</v>
      </c>
      <c r="AC116" s="213"/>
      <c r="AD116" s="213"/>
      <c r="AE116" s="181">
        <v>8</v>
      </c>
      <c r="AF116" s="208"/>
      <c r="AG116" s="208"/>
      <c r="AH116" s="208"/>
      <c r="AI116" s="181">
        <v>36</v>
      </c>
      <c r="AJ116" s="208"/>
      <c r="AK116" s="208"/>
      <c r="AL116" s="208"/>
      <c r="AM116" s="181">
        <v>28</v>
      </c>
      <c r="AN116" s="208"/>
      <c r="AO116" s="208"/>
      <c r="AP116" s="208"/>
      <c r="AQ116" s="181" t="s">
        <v>511</v>
      </c>
      <c r="AR116" s="208"/>
      <c r="AS116" s="208"/>
      <c r="AT116" s="208"/>
      <c r="AU116" s="181">
        <v>44</v>
      </c>
      <c r="AV116" s="208"/>
      <c r="AW116" s="208"/>
      <c r="AX116" s="209"/>
    </row>
    <row r="117" spans="1:50" ht="18.75" customHeight="1" x14ac:dyDescent="0.15">
      <c r="A117" s="861"/>
      <c r="B117" s="856"/>
      <c r="C117" s="164"/>
      <c r="D117" s="856"/>
      <c r="E117" s="164"/>
      <c r="F117" s="165"/>
      <c r="G117" s="194" t="s">
        <v>394</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364</v>
      </c>
      <c r="AF117" s="201"/>
      <c r="AG117" s="201"/>
      <c r="AH117" s="201"/>
      <c r="AI117" s="201" t="s">
        <v>365</v>
      </c>
      <c r="AJ117" s="201"/>
      <c r="AK117" s="201"/>
      <c r="AL117" s="201"/>
      <c r="AM117" s="201" t="s">
        <v>366</v>
      </c>
      <c r="AN117" s="201"/>
      <c r="AO117" s="201"/>
      <c r="AP117" s="200"/>
      <c r="AQ117" s="200" t="s">
        <v>362</v>
      </c>
      <c r="AR117" s="195"/>
      <c r="AS117" s="195"/>
      <c r="AT117" s="196"/>
      <c r="AU117" s="95" t="s">
        <v>397</v>
      </c>
      <c r="AV117" s="95"/>
      <c r="AW117" s="95"/>
      <c r="AX117" s="97"/>
    </row>
    <row r="118" spans="1:50" ht="18.75"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513</v>
      </c>
      <c r="AR118" s="151"/>
      <c r="AS118" s="152" t="s">
        <v>363</v>
      </c>
      <c r="AT118" s="153"/>
      <c r="AU118" s="151">
        <v>28</v>
      </c>
      <c r="AV118" s="151"/>
      <c r="AW118" s="152" t="s">
        <v>313</v>
      </c>
      <c r="AX118" s="203"/>
    </row>
    <row r="119" spans="1:50" ht="39.75" customHeight="1" x14ac:dyDescent="0.15">
      <c r="A119" s="861"/>
      <c r="B119" s="856"/>
      <c r="C119" s="164"/>
      <c r="D119" s="856"/>
      <c r="E119" s="164"/>
      <c r="F119" s="165"/>
      <c r="G119" s="130" t="s">
        <v>516</v>
      </c>
      <c r="H119" s="111"/>
      <c r="I119" s="111"/>
      <c r="J119" s="111"/>
      <c r="K119" s="111"/>
      <c r="L119" s="111"/>
      <c r="M119" s="111"/>
      <c r="N119" s="111"/>
      <c r="O119" s="111"/>
      <c r="P119" s="111"/>
      <c r="Q119" s="111"/>
      <c r="R119" s="111"/>
      <c r="S119" s="111"/>
      <c r="T119" s="111"/>
      <c r="U119" s="111"/>
      <c r="V119" s="111"/>
      <c r="W119" s="111"/>
      <c r="X119" s="131"/>
      <c r="Y119" s="204" t="s">
        <v>395</v>
      </c>
      <c r="Z119" s="205"/>
      <c r="AA119" s="206"/>
      <c r="AB119" s="180" t="s">
        <v>512</v>
      </c>
      <c r="AC119" s="207"/>
      <c r="AD119" s="207"/>
      <c r="AE119" s="181">
        <v>18</v>
      </c>
      <c r="AF119" s="208"/>
      <c r="AG119" s="208"/>
      <c r="AH119" s="208"/>
      <c r="AI119" s="181">
        <v>12</v>
      </c>
      <c r="AJ119" s="208"/>
      <c r="AK119" s="208"/>
      <c r="AL119" s="208"/>
      <c r="AM119" s="181">
        <v>13</v>
      </c>
      <c r="AN119" s="208"/>
      <c r="AO119" s="208"/>
      <c r="AP119" s="208"/>
      <c r="AQ119" s="181" t="s">
        <v>514</v>
      </c>
      <c r="AR119" s="208"/>
      <c r="AS119" s="208"/>
      <c r="AT119" s="208"/>
      <c r="AU119" s="181" t="s">
        <v>659</v>
      </c>
      <c r="AV119" s="208"/>
      <c r="AW119" s="208"/>
      <c r="AX119" s="209"/>
    </row>
    <row r="120" spans="1:50" ht="39.75"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512</v>
      </c>
      <c r="AC120" s="213"/>
      <c r="AD120" s="213"/>
      <c r="AE120" s="181">
        <v>5</v>
      </c>
      <c r="AF120" s="208"/>
      <c r="AG120" s="208"/>
      <c r="AH120" s="208"/>
      <c r="AI120" s="181">
        <v>18</v>
      </c>
      <c r="AJ120" s="208"/>
      <c r="AK120" s="208"/>
      <c r="AL120" s="208"/>
      <c r="AM120" s="181">
        <v>12</v>
      </c>
      <c r="AN120" s="208"/>
      <c r="AO120" s="208"/>
      <c r="AP120" s="208"/>
      <c r="AQ120" s="181" t="s">
        <v>513</v>
      </c>
      <c r="AR120" s="208"/>
      <c r="AS120" s="208"/>
      <c r="AT120" s="208"/>
      <c r="AU120" s="181">
        <v>13</v>
      </c>
      <c r="AV120" s="208"/>
      <c r="AW120" s="208"/>
      <c r="AX120" s="209"/>
    </row>
    <row r="121" spans="1:50" ht="18.75" customHeight="1" x14ac:dyDescent="0.15">
      <c r="A121" s="861"/>
      <c r="B121" s="856"/>
      <c r="C121" s="164"/>
      <c r="D121" s="856"/>
      <c r="E121" s="164"/>
      <c r="F121" s="165"/>
      <c r="G121" s="194" t="s">
        <v>394</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364</v>
      </c>
      <c r="AF121" s="201"/>
      <c r="AG121" s="201"/>
      <c r="AH121" s="201"/>
      <c r="AI121" s="201" t="s">
        <v>365</v>
      </c>
      <c r="AJ121" s="201"/>
      <c r="AK121" s="201"/>
      <c r="AL121" s="201"/>
      <c r="AM121" s="201" t="s">
        <v>366</v>
      </c>
      <c r="AN121" s="201"/>
      <c r="AO121" s="201"/>
      <c r="AP121" s="200"/>
      <c r="AQ121" s="200" t="s">
        <v>362</v>
      </c>
      <c r="AR121" s="195"/>
      <c r="AS121" s="195"/>
      <c r="AT121" s="196"/>
      <c r="AU121" s="95" t="s">
        <v>397</v>
      </c>
      <c r="AV121" s="95"/>
      <c r="AW121" s="95"/>
      <c r="AX121" s="97"/>
    </row>
    <row r="122" spans="1:50" ht="18.75"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515</v>
      </c>
      <c r="AR122" s="151"/>
      <c r="AS122" s="152" t="s">
        <v>363</v>
      </c>
      <c r="AT122" s="153"/>
      <c r="AU122" s="151">
        <v>28</v>
      </c>
      <c r="AV122" s="151"/>
      <c r="AW122" s="152" t="s">
        <v>313</v>
      </c>
      <c r="AX122" s="203"/>
    </row>
    <row r="123" spans="1:50" ht="39.75" customHeight="1" x14ac:dyDescent="0.15">
      <c r="A123" s="861"/>
      <c r="B123" s="856"/>
      <c r="C123" s="164"/>
      <c r="D123" s="856"/>
      <c r="E123" s="164"/>
      <c r="F123" s="165"/>
      <c r="G123" s="130" t="s">
        <v>517</v>
      </c>
      <c r="H123" s="111"/>
      <c r="I123" s="111"/>
      <c r="J123" s="111"/>
      <c r="K123" s="111"/>
      <c r="L123" s="111"/>
      <c r="M123" s="111"/>
      <c r="N123" s="111"/>
      <c r="O123" s="111"/>
      <c r="P123" s="111"/>
      <c r="Q123" s="111"/>
      <c r="R123" s="111"/>
      <c r="S123" s="111"/>
      <c r="T123" s="111"/>
      <c r="U123" s="111"/>
      <c r="V123" s="111"/>
      <c r="W123" s="111"/>
      <c r="X123" s="131"/>
      <c r="Y123" s="204" t="s">
        <v>395</v>
      </c>
      <c r="Z123" s="205"/>
      <c r="AA123" s="206"/>
      <c r="AB123" s="180" t="s">
        <v>512</v>
      </c>
      <c r="AC123" s="207"/>
      <c r="AD123" s="207"/>
      <c r="AE123" s="181">
        <v>164</v>
      </c>
      <c r="AF123" s="208"/>
      <c r="AG123" s="208"/>
      <c r="AH123" s="208"/>
      <c r="AI123" s="181">
        <v>145</v>
      </c>
      <c r="AJ123" s="208"/>
      <c r="AK123" s="208"/>
      <c r="AL123" s="208"/>
      <c r="AM123" s="181">
        <v>151</v>
      </c>
      <c r="AN123" s="208"/>
      <c r="AO123" s="208"/>
      <c r="AP123" s="208"/>
      <c r="AQ123" s="181" t="s">
        <v>513</v>
      </c>
      <c r="AR123" s="208"/>
      <c r="AS123" s="208"/>
      <c r="AT123" s="208"/>
      <c r="AU123" s="181" t="s">
        <v>659</v>
      </c>
      <c r="AV123" s="208"/>
      <c r="AW123" s="208"/>
      <c r="AX123" s="209"/>
    </row>
    <row r="124" spans="1:50" ht="39.75"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512</v>
      </c>
      <c r="AC124" s="213"/>
      <c r="AD124" s="213"/>
      <c r="AE124" s="181">
        <v>99</v>
      </c>
      <c r="AF124" s="208"/>
      <c r="AG124" s="208"/>
      <c r="AH124" s="208"/>
      <c r="AI124" s="181">
        <v>164</v>
      </c>
      <c r="AJ124" s="208"/>
      <c r="AK124" s="208"/>
      <c r="AL124" s="208"/>
      <c r="AM124" s="181">
        <v>145</v>
      </c>
      <c r="AN124" s="208"/>
      <c r="AO124" s="208"/>
      <c r="AP124" s="208"/>
      <c r="AQ124" s="181" t="s">
        <v>515</v>
      </c>
      <c r="AR124" s="208"/>
      <c r="AS124" s="208"/>
      <c r="AT124" s="208"/>
      <c r="AU124" s="181">
        <v>151</v>
      </c>
      <c r="AV124" s="208"/>
      <c r="AW124" s="208"/>
      <c r="AX124" s="209"/>
    </row>
    <row r="125" spans="1:50" ht="18.75" hidden="1" customHeight="1" x14ac:dyDescent="0.15">
      <c r="A125" s="861"/>
      <c r="B125" s="856"/>
      <c r="C125" s="164"/>
      <c r="D125" s="856"/>
      <c r="E125" s="164"/>
      <c r="F125" s="165"/>
      <c r="G125" s="194" t="s">
        <v>394</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364</v>
      </c>
      <c r="AF125" s="201"/>
      <c r="AG125" s="201"/>
      <c r="AH125" s="201"/>
      <c r="AI125" s="201" t="s">
        <v>365</v>
      </c>
      <c r="AJ125" s="201"/>
      <c r="AK125" s="201"/>
      <c r="AL125" s="201"/>
      <c r="AM125" s="201" t="s">
        <v>366</v>
      </c>
      <c r="AN125" s="201"/>
      <c r="AO125" s="201"/>
      <c r="AP125" s="200"/>
      <c r="AQ125" s="200" t="s">
        <v>362</v>
      </c>
      <c r="AR125" s="195"/>
      <c r="AS125" s="195"/>
      <c r="AT125" s="196"/>
      <c r="AU125" s="95" t="s">
        <v>397</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363</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395</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394</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364</v>
      </c>
      <c r="AF129" s="201"/>
      <c r="AG129" s="201"/>
      <c r="AH129" s="201"/>
      <c r="AI129" s="201" t="s">
        <v>365</v>
      </c>
      <c r="AJ129" s="201"/>
      <c r="AK129" s="201"/>
      <c r="AL129" s="201"/>
      <c r="AM129" s="201" t="s">
        <v>366</v>
      </c>
      <c r="AN129" s="201"/>
      <c r="AO129" s="201"/>
      <c r="AP129" s="200"/>
      <c r="AQ129" s="200" t="s">
        <v>362</v>
      </c>
      <c r="AR129" s="195"/>
      <c r="AS129" s="195"/>
      <c r="AT129" s="196"/>
      <c r="AU129" s="95" t="s">
        <v>397</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363</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395</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60"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1"/>
      <c r="B133" s="856"/>
      <c r="C133" s="164"/>
      <c r="D133" s="856"/>
      <c r="E133" s="164"/>
      <c r="F133" s="165"/>
      <c r="G133" s="214" t="s">
        <v>398</v>
      </c>
      <c r="H133" s="149"/>
      <c r="I133" s="149"/>
      <c r="J133" s="149"/>
      <c r="K133" s="149"/>
      <c r="L133" s="149"/>
      <c r="M133" s="149"/>
      <c r="N133" s="149"/>
      <c r="O133" s="149"/>
      <c r="P133" s="149"/>
      <c r="Q133" s="149"/>
      <c r="R133" s="149"/>
      <c r="S133" s="149"/>
      <c r="T133" s="149"/>
      <c r="U133" s="149"/>
      <c r="V133" s="149"/>
      <c r="W133" s="149"/>
      <c r="X133" s="150"/>
      <c r="Y133" s="215" t="s">
        <v>396</v>
      </c>
      <c r="Z133" s="215"/>
      <c r="AA133" s="210"/>
      <c r="AB133" s="150"/>
      <c r="AC133" s="145"/>
      <c r="AD133" s="145"/>
      <c r="AE133" s="146" t="s">
        <v>399</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397</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1"/>
      <c r="B135" s="856"/>
      <c r="C135" s="164"/>
      <c r="D135" s="856"/>
      <c r="E135" s="164"/>
      <c r="F135" s="165"/>
      <c r="G135" s="130" t="s">
        <v>613</v>
      </c>
      <c r="H135" s="111"/>
      <c r="I135" s="111"/>
      <c r="J135" s="111"/>
      <c r="K135" s="111"/>
      <c r="L135" s="111"/>
      <c r="M135" s="111"/>
      <c r="N135" s="111"/>
      <c r="O135" s="111"/>
      <c r="P135" s="111"/>
      <c r="Q135" s="111"/>
      <c r="R135" s="111"/>
      <c r="S135" s="111"/>
      <c r="T135" s="111"/>
      <c r="U135" s="111"/>
      <c r="V135" s="111"/>
      <c r="W135" s="111"/>
      <c r="X135" s="131"/>
      <c r="Y135" s="137" t="s">
        <v>610</v>
      </c>
      <c r="Z135" s="101"/>
      <c r="AA135" s="101"/>
      <c r="AB135" s="100">
        <v>28</v>
      </c>
      <c r="AC135" s="101"/>
      <c r="AD135" s="101"/>
      <c r="AE135" s="106" t="s">
        <v>611</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43.5"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400</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518</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351.75"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customHeight="1" x14ac:dyDescent="0.15">
      <c r="A140" s="861"/>
      <c r="B140" s="856"/>
      <c r="C140" s="164"/>
      <c r="D140" s="856"/>
      <c r="E140" s="164"/>
      <c r="F140" s="165"/>
      <c r="G140" s="116" t="s">
        <v>398</v>
      </c>
      <c r="H140" s="117"/>
      <c r="I140" s="117"/>
      <c r="J140" s="117"/>
      <c r="K140" s="117"/>
      <c r="L140" s="117"/>
      <c r="M140" s="117"/>
      <c r="N140" s="117"/>
      <c r="O140" s="117"/>
      <c r="P140" s="117"/>
      <c r="Q140" s="117"/>
      <c r="R140" s="117"/>
      <c r="S140" s="117"/>
      <c r="T140" s="117"/>
      <c r="U140" s="117"/>
      <c r="V140" s="117"/>
      <c r="W140" s="117"/>
      <c r="X140" s="118"/>
      <c r="Y140" s="108" t="s">
        <v>396</v>
      </c>
      <c r="Z140" s="108"/>
      <c r="AA140" s="122"/>
      <c r="AB140" s="118"/>
      <c r="AC140" s="123"/>
      <c r="AD140" s="123"/>
      <c r="AE140" s="124" t="s">
        <v>399</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397</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customHeight="1" x14ac:dyDescent="0.15">
      <c r="A142" s="861"/>
      <c r="B142" s="856"/>
      <c r="C142" s="164"/>
      <c r="D142" s="856"/>
      <c r="E142" s="164"/>
      <c r="F142" s="165"/>
      <c r="G142" s="130" t="s">
        <v>612</v>
      </c>
      <c r="H142" s="111"/>
      <c r="I142" s="111"/>
      <c r="J142" s="111"/>
      <c r="K142" s="111"/>
      <c r="L142" s="111"/>
      <c r="M142" s="111"/>
      <c r="N142" s="111"/>
      <c r="O142" s="111"/>
      <c r="P142" s="111"/>
      <c r="Q142" s="111"/>
      <c r="R142" s="111"/>
      <c r="S142" s="111"/>
      <c r="T142" s="111"/>
      <c r="U142" s="111"/>
      <c r="V142" s="111"/>
      <c r="W142" s="111"/>
      <c r="X142" s="131"/>
      <c r="Y142" s="137" t="s">
        <v>584</v>
      </c>
      <c r="Z142" s="101"/>
      <c r="AA142" s="101"/>
      <c r="AB142" s="100" t="s">
        <v>585</v>
      </c>
      <c r="AC142" s="101"/>
      <c r="AD142" s="101"/>
      <c r="AE142" s="106" t="s">
        <v>587</v>
      </c>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400</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t="s">
        <v>586</v>
      </c>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165.75"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398</v>
      </c>
      <c r="H147" s="117"/>
      <c r="I147" s="117"/>
      <c r="J147" s="117"/>
      <c r="K147" s="117"/>
      <c r="L147" s="117"/>
      <c r="M147" s="117"/>
      <c r="N147" s="117"/>
      <c r="O147" s="117"/>
      <c r="P147" s="117"/>
      <c r="Q147" s="117"/>
      <c r="R147" s="117"/>
      <c r="S147" s="117"/>
      <c r="T147" s="117"/>
      <c r="U147" s="117"/>
      <c r="V147" s="117"/>
      <c r="W147" s="117"/>
      <c r="X147" s="118"/>
      <c r="Y147" s="108" t="s">
        <v>396</v>
      </c>
      <c r="Z147" s="108"/>
      <c r="AA147" s="122"/>
      <c r="AB147" s="118"/>
      <c r="AC147" s="123"/>
      <c r="AD147" s="123"/>
      <c r="AE147" s="124" t="s">
        <v>399</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397</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400</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398</v>
      </c>
      <c r="H154" s="117"/>
      <c r="I154" s="117"/>
      <c r="J154" s="117"/>
      <c r="K154" s="117"/>
      <c r="L154" s="117"/>
      <c r="M154" s="117"/>
      <c r="N154" s="117"/>
      <c r="O154" s="117"/>
      <c r="P154" s="117"/>
      <c r="Q154" s="117"/>
      <c r="R154" s="117"/>
      <c r="S154" s="117"/>
      <c r="T154" s="117"/>
      <c r="U154" s="117"/>
      <c r="V154" s="117"/>
      <c r="W154" s="117"/>
      <c r="X154" s="118"/>
      <c r="Y154" s="108" t="s">
        <v>396</v>
      </c>
      <c r="Z154" s="108"/>
      <c r="AA154" s="122"/>
      <c r="AB154" s="118"/>
      <c r="AC154" s="123"/>
      <c r="AD154" s="123"/>
      <c r="AE154" s="124" t="s">
        <v>399</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397</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400</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398</v>
      </c>
      <c r="H161" s="117"/>
      <c r="I161" s="117"/>
      <c r="J161" s="117"/>
      <c r="K161" s="117"/>
      <c r="L161" s="117"/>
      <c r="M161" s="117"/>
      <c r="N161" s="117"/>
      <c r="O161" s="117"/>
      <c r="P161" s="117"/>
      <c r="Q161" s="117"/>
      <c r="R161" s="117"/>
      <c r="S161" s="117"/>
      <c r="T161" s="117"/>
      <c r="U161" s="117"/>
      <c r="V161" s="117"/>
      <c r="W161" s="117"/>
      <c r="X161" s="118"/>
      <c r="Y161" s="108" t="s">
        <v>396</v>
      </c>
      <c r="Z161" s="108"/>
      <c r="AA161" s="122"/>
      <c r="AB161" s="118"/>
      <c r="AC161" s="123"/>
      <c r="AD161" s="123"/>
      <c r="AE161" s="124" t="s">
        <v>399</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397</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400</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13.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452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619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421</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420</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381</v>
      </c>
      <c r="F173" s="163"/>
      <c r="G173" s="194" t="s">
        <v>394</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364</v>
      </c>
      <c r="AF173" s="201"/>
      <c r="AG173" s="201"/>
      <c r="AH173" s="201"/>
      <c r="AI173" s="201" t="s">
        <v>365</v>
      </c>
      <c r="AJ173" s="201"/>
      <c r="AK173" s="201"/>
      <c r="AL173" s="201"/>
      <c r="AM173" s="201" t="s">
        <v>366</v>
      </c>
      <c r="AN173" s="201"/>
      <c r="AO173" s="201"/>
      <c r="AP173" s="200"/>
      <c r="AQ173" s="200" t="s">
        <v>362</v>
      </c>
      <c r="AR173" s="195"/>
      <c r="AS173" s="195"/>
      <c r="AT173" s="196"/>
      <c r="AU173" s="95" t="s">
        <v>397</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363</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395</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394</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364</v>
      </c>
      <c r="AF177" s="201"/>
      <c r="AG177" s="201"/>
      <c r="AH177" s="201"/>
      <c r="AI177" s="201" t="s">
        <v>365</v>
      </c>
      <c r="AJ177" s="201"/>
      <c r="AK177" s="201"/>
      <c r="AL177" s="201"/>
      <c r="AM177" s="201" t="s">
        <v>366</v>
      </c>
      <c r="AN177" s="201"/>
      <c r="AO177" s="201"/>
      <c r="AP177" s="200"/>
      <c r="AQ177" s="200" t="s">
        <v>362</v>
      </c>
      <c r="AR177" s="195"/>
      <c r="AS177" s="195"/>
      <c r="AT177" s="196"/>
      <c r="AU177" s="95" t="s">
        <v>397</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363</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395</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394</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364</v>
      </c>
      <c r="AF181" s="201"/>
      <c r="AG181" s="201"/>
      <c r="AH181" s="201"/>
      <c r="AI181" s="201" t="s">
        <v>365</v>
      </c>
      <c r="AJ181" s="201"/>
      <c r="AK181" s="201"/>
      <c r="AL181" s="201"/>
      <c r="AM181" s="201" t="s">
        <v>366</v>
      </c>
      <c r="AN181" s="201"/>
      <c r="AO181" s="201"/>
      <c r="AP181" s="200"/>
      <c r="AQ181" s="200" t="s">
        <v>362</v>
      </c>
      <c r="AR181" s="195"/>
      <c r="AS181" s="195"/>
      <c r="AT181" s="196"/>
      <c r="AU181" s="95" t="s">
        <v>397</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363</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395</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394</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364</v>
      </c>
      <c r="AF185" s="201"/>
      <c r="AG185" s="201"/>
      <c r="AH185" s="201"/>
      <c r="AI185" s="201" t="s">
        <v>365</v>
      </c>
      <c r="AJ185" s="201"/>
      <c r="AK185" s="201"/>
      <c r="AL185" s="201"/>
      <c r="AM185" s="201" t="s">
        <v>366</v>
      </c>
      <c r="AN185" s="201"/>
      <c r="AO185" s="201"/>
      <c r="AP185" s="200"/>
      <c r="AQ185" s="200" t="s">
        <v>362</v>
      </c>
      <c r="AR185" s="195"/>
      <c r="AS185" s="195"/>
      <c r="AT185" s="196"/>
      <c r="AU185" s="95" t="s">
        <v>397</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363</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395</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394</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364</v>
      </c>
      <c r="AF189" s="201"/>
      <c r="AG189" s="201"/>
      <c r="AH189" s="201"/>
      <c r="AI189" s="201" t="s">
        <v>365</v>
      </c>
      <c r="AJ189" s="201"/>
      <c r="AK189" s="201"/>
      <c r="AL189" s="201"/>
      <c r="AM189" s="201" t="s">
        <v>366</v>
      </c>
      <c r="AN189" s="201"/>
      <c r="AO189" s="201"/>
      <c r="AP189" s="200"/>
      <c r="AQ189" s="200" t="s">
        <v>362</v>
      </c>
      <c r="AR189" s="195"/>
      <c r="AS189" s="195"/>
      <c r="AT189" s="196"/>
      <c r="AU189" s="95" t="s">
        <v>397</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363</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395</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398</v>
      </c>
      <c r="H193" s="149"/>
      <c r="I193" s="149"/>
      <c r="J193" s="149"/>
      <c r="K193" s="149"/>
      <c r="L193" s="149"/>
      <c r="M193" s="149"/>
      <c r="N193" s="149"/>
      <c r="O193" s="149"/>
      <c r="P193" s="149"/>
      <c r="Q193" s="149"/>
      <c r="R193" s="149"/>
      <c r="S193" s="149"/>
      <c r="T193" s="149"/>
      <c r="U193" s="149"/>
      <c r="V193" s="149"/>
      <c r="W193" s="149"/>
      <c r="X193" s="150"/>
      <c r="Y193" s="215" t="s">
        <v>396</v>
      </c>
      <c r="Z193" s="215"/>
      <c r="AA193" s="210"/>
      <c r="AB193" s="150"/>
      <c r="AC193" s="145"/>
      <c r="AD193" s="145"/>
      <c r="AE193" s="146" t="s">
        <v>399</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397</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400</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398</v>
      </c>
      <c r="H200" s="117"/>
      <c r="I200" s="117"/>
      <c r="J200" s="117"/>
      <c r="K200" s="117"/>
      <c r="L200" s="117"/>
      <c r="M200" s="117"/>
      <c r="N200" s="117"/>
      <c r="O200" s="117"/>
      <c r="P200" s="117"/>
      <c r="Q200" s="117"/>
      <c r="R200" s="117"/>
      <c r="S200" s="117"/>
      <c r="T200" s="117"/>
      <c r="U200" s="117"/>
      <c r="V200" s="117"/>
      <c r="W200" s="117"/>
      <c r="X200" s="118"/>
      <c r="Y200" s="108" t="s">
        <v>396</v>
      </c>
      <c r="Z200" s="108"/>
      <c r="AA200" s="122"/>
      <c r="AB200" s="118"/>
      <c r="AC200" s="123"/>
      <c r="AD200" s="123"/>
      <c r="AE200" s="124" t="s">
        <v>399</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397</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400</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398</v>
      </c>
      <c r="H207" s="117"/>
      <c r="I207" s="117"/>
      <c r="J207" s="117"/>
      <c r="K207" s="117"/>
      <c r="L207" s="117"/>
      <c r="M207" s="117"/>
      <c r="N207" s="117"/>
      <c r="O207" s="117"/>
      <c r="P207" s="117"/>
      <c r="Q207" s="117"/>
      <c r="R207" s="117"/>
      <c r="S207" s="117"/>
      <c r="T207" s="117"/>
      <c r="U207" s="117"/>
      <c r="V207" s="117"/>
      <c r="W207" s="117"/>
      <c r="X207" s="118"/>
      <c r="Y207" s="108" t="s">
        <v>396</v>
      </c>
      <c r="Z207" s="108"/>
      <c r="AA207" s="122"/>
      <c r="AB207" s="118"/>
      <c r="AC207" s="123"/>
      <c r="AD207" s="123"/>
      <c r="AE207" s="124" t="s">
        <v>399</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397</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400</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398</v>
      </c>
      <c r="H214" s="117"/>
      <c r="I214" s="117"/>
      <c r="J214" s="117"/>
      <c r="K214" s="117"/>
      <c r="L214" s="117"/>
      <c r="M214" s="117"/>
      <c r="N214" s="117"/>
      <c r="O214" s="117"/>
      <c r="P214" s="117"/>
      <c r="Q214" s="117"/>
      <c r="R214" s="117"/>
      <c r="S214" s="117"/>
      <c r="T214" s="117"/>
      <c r="U214" s="117"/>
      <c r="V214" s="117"/>
      <c r="W214" s="117"/>
      <c r="X214" s="118"/>
      <c r="Y214" s="108" t="s">
        <v>396</v>
      </c>
      <c r="Z214" s="108"/>
      <c r="AA214" s="122"/>
      <c r="AB214" s="118"/>
      <c r="AC214" s="123"/>
      <c r="AD214" s="123"/>
      <c r="AE214" s="124" t="s">
        <v>399</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397</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400</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398</v>
      </c>
      <c r="H221" s="117"/>
      <c r="I221" s="117"/>
      <c r="J221" s="117"/>
      <c r="K221" s="117"/>
      <c r="L221" s="117"/>
      <c r="M221" s="117"/>
      <c r="N221" s="117"/>
      <c r="O221" s="117"/>
      <c r="P221" s="117"/>
      <c r="Q221" s="117"/>
      <c r="R221" s="117"/>
      <c r="S221" s="117"/>
      <c r="T221" s="117"/>
      <c r="U221" s="117"/>
      <c r="V221" s="117"/>
      <c r="W221" s="117"/>
      <c r="X221" s="118"/>
      <c r="Y221" s="108" t="s">
        <v>396</v>
      </c>
      <c r="Z221" s="108"/>
      <c r="AA221" s="122"/>
      <c r="AB221" s="118"/>
      <c r="AC221" s="123"/>
      <c r="AD221" s="123"/>
      <c r="AE221" s="124" t="s">
        <v>399</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397</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400</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452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421</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420</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381</v>
      </c>
      <c r="F233" s="163"/>
      <c r="G233" s="168" t="s">
        <v>394</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364</v>
      </c>
      <c r="AF233" s="175"/>
      <c r="AG233" s="175"/>
      <c r="AH233" s="175"/>
      <c r="AI233" s="175" t="s">
        <v>365</v>
      </c>
      <c r="AJ233" s="175"/>
      <c r="AK233" s="175"/>
      <c r="AL233" s="175"/>
      <c r="AM233" s="175" t="s">
        <v>366</v>
      </c>
      <c r="AN233" s="175"/>
      <c r="AO233" s="175"/>
      <c r="AP233" s="94"/>
      <c r="AQ233" s="94" t="s">
        <v>362</v>
      </c>
      <c r="AR233" s="95"/>
      <c r="AS233" s="95"/>
      <c r="AT233" s="96"/>
      <c r="AU233" s="95" t="s">
        <v>397</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363</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395</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394</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364</v>
      </c>
      <c r="AF237" s="175"/>
      <c r="AG237" s="175"/>
      <c r="AH237" s="175"/>
      <c r="AI237" s="175" t="s">
        <v>365</v>
      </c>
      <c r="AJ237" s="175"/>
      <c r="AK237" s="175"/>
      <c r="AL237" s="175"/>
      <c r="AM237" s="175" t="s">
        <v>366</v>
      </c>
      <c r="AN237" s="175"/>
      <c r="AO237" s="175"/>
      <c r="AP237" s="94"/>
      <c r="AQ237" s="94" t="s">
        <v>362</v>
      </c>
      <c r="AR237" s="95"/>
      <c r="AS237" s="95"/>
      <c r="AT237" s="96"/>
      <c r="AU237" s="95" t="s">
        <v>397</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363</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395</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394</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364</v>
      </c>
      <c r="AF241" s="175"/>
      <c r="AG241" s="175"/>
      <c r="AH241" s="175"/>
      <c r="AI241" s="175" t="s">
        <v>365</v>
      </c>
      <c r="AJ241" s="175"/>
      <c r="AK241" s="175"/>
      <c r="AL241" s="175"/>
      <c r="AM241" s="175" t="s">
        <v>366</v>
      </c>
      <c r="AN241" s="175"/>
      <c r="AO241" s="175"/>
      <c r="AP241" s="94"/>
      <c r="AQ241" s="94" t="s">
        <v>362</v>
      </c>
      <c r="AR241" s="95"/>
      <c r="AS241" s="95"/>
      <c r="AT241" s="96"/>
      <c r="AU241" s="95" t="s">
        <v>397</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363</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395</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394</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364</v>
      </c>
      <c r="AF245" s="123"/>
      <c r="AG245" s="123"/>
      <c r="AH245" s="123"/>
      <c r="AI245" s="123" t="s">
        <v>365</v>
      </c>
      <c r="AJ245" s="123"/>
      <c r="AK245" s="123"/>
      <c r="AL245" s="123"/>
      <c r="AM245" s="123" t="s">
        <v>366</v>
      </c>
      <c r="AN245" s="123"/>
      <c r="AO245" s="123"/>
      <c r="AP245" s="124"/>
      <c r="AQ245" s="124" t="s">
        <v>362</v>
      </c>
      <c r="AR245" s="117"/>
      <c r="AS245" s="117"/>
      <c r="AT245" s="118"/>
      <c r="AU245" s="117" t="s">
        <v>397</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363</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395</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394</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364</v>
      </c>
      <c r="AF249" s="175"/>
      <c r="AG249" s="175"/>
      <c r="AH249" s="175"/>
      <c r="AI249" s="175" t="s">
        <v>365</v>
      </c>
      <c r="AJ249" s="175"/>
      <c r="AK249" s="175"/>
      <c r="AL249" s="175"/>
      <c r="AM249" s="175" t="s">
        <v>366</v>
      </c>
      <c r="AN249" s="175"/>
      <c r="AO249" s="175"/>
      <c r="AP249" s="94"/>
      <c r="AQ249" s="94" t="s">
        <v>362</v>
      </c>
      <c r="AR249" s="95"/>
      <c r="AS249" s="95"/>
      <c r="AT249" s="96"/>
      <c r="AU249" s="95" t="s">
        <v>397</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363</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395</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398</v>
      </c>
      <c r="H253" s="117"/>
      <c r="I253" s="117"/>
      <c r="J253" s="117"/>
      <c r="K253" s="117"/>
      <c r="L253" s="117"/>
      <c r="M253" s="117"/>
      <c r="N253" s="117"/>
      <c r="O253" s="117"/>
      <c r="P253" s="117"/>
      <c r="Q253" s="117"/>
      <c r="R253" s="117"/>
      <c r="S253" s="117"/>
      <c r="T253" s="117"/>
      <c r="U253" s="117"/>
      <c r="V253" s="117"/>
      <c r="W253" s="117"/>
      <c r="X253" s="118"/>
      <c r="Y253" s="108" t="s">
        <v>396</v>
      </c>
      <c r="Z253" s="108"/>
      <c r="AA253" s="122"/>
      <c r="AB253" s="118"/>
      <c r="AC253" s="123"/>
      <c r="AD253" s="123"/>
      <c r="AE253" s="124" t="s">
        <v>399</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397</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400</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398</v>
      </c>
      <c r="H260" s="117"/>
      <c r="I260" s="117"/>
      <c r="J260" s="117"/>
      <c r="K260" s="117"/>
      <c r="L260" s="117"/>
      <c r="M260" s="117"/>
      <c r="N260" s="117"/>
      <c r="O260" s="117"/>
      <c r="P260" s="117"/>
      <c r="Q260" s="117"/>
      <c r="R260" s="117"/>
      <c r="S260" s="117"/>
      <c r="T260" s="117"/>
      <c r="U260" s="117"/>
      <c r="V260" s="117"/>
      <c r="W260" s="117"/>
      <c r="X260" s="118"/>
      <c r="Y260" s="108" t="s">
        <v>396</v>
      </c>
      <c r="Z260" s="108"/>
      <c r="AA260" s="122"/>
      <c r="AB260" s="118"/>
      <c r="AC260" s="123"/>
      <c r="AD260" s="123"/>
      <c r="AE260" s="124" t="s">
        <v>399</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397</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400</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398</v>
      </c>
      <c r="H267" s="117"/>
      <c r="I267" s="117"/>
      <c r="J267" s="117"/>
      <c r="K267" s="117"/>
      <c r="L267" s="117"/>
      <c r="M267" s="117"/>
      <c r="N267" s="117"/>
      <c r="O267" s="117"/>
      <c r="P267" s="117"/>
      <c r="Q267" s="117"/>
      <c r="R267" s="117"/>
      <c r="S267" s="117"/>
      <c r="T267" s="117"/>
      <c r="U267" s="117"/>
      <c r="V267" s="117"/>
      <c r="W267" s="117"/>
      <c r="X267" s="118"/>
      <c r="Y267" s="108" t="s">
        <v>396</v>
      </c>
      <c r="Z267" s="108"/>
      <c r="AA267" s="122"/>
      <c r="AB267" s="118"/>
      <c r="AC267" s="123"/>
      <c r="AD267" s="123"/>
      <c r="AE267" s="124" t="s">
        <v>399</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397</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400</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398</v>
      </c>
      <c r="H274" s="117"/>
      <c r="I274" s="117"/>
      <c r="J274" s="117"/>
      <c r="K274" s="117"/>
      <c r="L274" s="117"/>
      <c r="M274" s="117"/>
      <c r="N274" s="117"/>
      <c r="O274" s="117"/>
      <c r="P274" s="117"/>
      <c r="Q274" s="117"/>
      <c r="R274" s="117"/>
      <c r="S274" s="117"/>
      <c r="T274" s="117"/>
      <c r="U274" s="117"/>
      <c r="V274" s="117"/>
      <c r="W274" s="117"/>
      <c r="X274" s="118"/>
      <c r="Y274" s="108" t="s">
        <v>396</v>
      </c>
      <c r="Z274" s="108"/>
      <c r="AA274" s="122"/>
      <c r="AB274" s="118"/>
      <c r="AC274" s="123"/>
      <c r="AD274" s="123"/>
      <c r="AE274" s="124" t="s">
        <v>399</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397</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400</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398</v>
      </c>
      <c r="H281" s="117"/>
      <c r="I281" s="117"/>
      <c r="J281" s="117"/>
      <c r="K281" s="117"/>
      <c r="L281" s="117"/>
      <c r="M281" s="117"/>
      <c r="N281" s="117"/>
      <c r="O281" s="117"/>
      <c r="P281" s="117"/>
      <c r="Q281" s="117"/>
      <c r="R281" s="117"/>
      <c r="S281" s="117"/>
      <c r="T281" s="117"/>
      <c r="U281" s="117"/>
      <c r="V281" s="117"/>
      <c r="W281" s="117"/>
      <c r="X281" s="118"/>
      <c r="Y281" s="108" t="s">
        <v>396</v>
      </c>
      <c r="Z281" s="108"/>
      <c r="AA281" s="122"/>
      <c r="AB281" s="118"/>
      <c r="AC281" s="123"/>
      <c r="AD281" s="123"/>
      <c r="AE281" s="124" t="s">
        <v>399</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397</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400</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452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421</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420</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381</v>
      </c>
      <c r="F293" s="163"/>
      <c r="G293" s="194" t="s">
        <v>394</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364</v>
      </c>
      <c r="AF293" s="201"/>
      <c r="AG293" s="201"/>
      <c r="AH293" s="201"/>
      <c r="AI293" s="201" t="s">
        <v>365</v>
      </c>
      <c r="AJ293" s="201"/>
      <c r="AK293" s="201"/>
      <c r="AL293" s="201"/>
      <c r="AM293" s="201" t="s">
        <v>366</v>
      </c>
      <c r="AN293" s="201"/>
      <c r="AO293" s="201"/>
      <c r="AP293" s="200"/>
      <c r="AQ293" s="200" t="s">
        <v>362</v>
      </c>
      <c r="AR293" s="195"/>
      <c r="AS293" s="195"/>
      <c r="AT293" s="196"/>
      <c r="AU293" s="95" t="s">
        <v>397</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363</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395</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394</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364</v>
      </c>
      <c r="AF297" s="201"/>
      <c r="AG297" s="201"/>
      <c r="AH297" s="201"/>
      <c r="AI297" s="201" t="s">
        <v>365</v>
      </c>
      <c r="AJ297" s="201"/>
      <c r="AK297" s="201"/>
      <c r="AL297" s="201"/>
      <c r="AM297" s="201" t="s">
        <v>366</v>
      </c>
      <c r="AN297" s="201"/>
      <c r="AO297" s="201"/>
      <c r="AP297" s="200"/>
      <c r="AQ297" s="200" t="s">
        <v>362</v>
      </c>
      <c r="AR297" s="195"/>
      <c r="AS297" s="195"/>
      <c r="AT297" s="196"/>
      <c r="AU297" s="95" t="s">
        <v>397</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363</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395</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394</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364</v>
      </c>
      <c r="AF301" s="201"/>
      <c r="AG301" s="201"/>
      <c r="AH301" s="201"/>
      <c r="AI301" s="201" t="s">
        <v>365</v>
      </c>
      <c r="AJ301" s="201"/>
      <c r="AK301" s="201"/>
      <c r="AL301" s="201"/>
      <c r="AM301" s="201" t="s">
        <v>366</v>
      </c>
      <c r="AN301" s="201"/>
      <c r="AO301" s="201"/>
      <c r="AP301" s="200"/>
      <c r="AQ301" s="200" t="s">
        <v>362</v>
      </c>
      <c r="AR301" s="195"/>
      <c r="AS301" s="195"/>
      <c r="AT301" s="196"/>
      <c r="AU301" s="95" t="s">
        <v>397</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363</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395</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394</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364</v>
      </c>
      <c r="AF305" s="201"/>
      <c r="AG305" s="201"/>
      <c r="AH305" s="201"/>
      <c r="AI305" s="201" t="s">
        <v>365</v>
      </c>
      <c r="AJ305" s="201"/>
      <c r="AK305" s="201"/>
      <c r="AL305" s="201"/>
      <c r="AM305" s="201" t="s">
        <v>366</v>
      </c>
      <c r="AN305" s="201"/>
      <c r="AO305" s="201"/>
      <c r="AP305" s="200"/>
      <c r="AQ305" s="200" t="s">
        <v>362</v>
      </c>
      <c r="AR305" s="195"/>
      <c r="AS305" s="195"/>
      <c r="AT305" s="196"/>
      <c r="AU305" s="95" t="s">
        <v>397</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363</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395</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394</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364</v>
      </c>
      <c r="AF309" s="201"/>
      <c r="AG309" s="201"/>
      <c r="AH309" s="201"/>
      <c r="AI309" s="201" t="s">
        <v>365</v>
      </c>
      <c r="AJ309" s="201"/>
      <c r="AK309" s="201"/>
      <c r="AL309" s="201"/>
      <c r="AM309" s="201" t="s">
        <v>366</v>
      </c>
      <c r="AN309" s="201"/>
      <c r="AO309" s="201"/>
      <c r="AP309" s="200"/>
      <c r="AQ309" s="200" t="s">
        <v>362</v>
      </c>
      <c r="AR309" s="195"/>
      <c r="AS309" s="195"/>
      <c r="AT309" s="196"/>
      <c r="AU309" s="95" t="s">
        <v>397</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363</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395</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398</v>
      </c>
      <c r="H313" s="149"/>
      <c r="I313" s="149"/>
      <c r="J313" s="149"/>
      <c r="K313" s="149"/>
      <c r="L313" s="149"/>
      <c r="M313" s="149"/>
      <c r="N313" s="149"/>
      <c r="O313" s="149"/>
      <c r="P313" s="149"/>
      <c r="Q313" s="149"/>
      <c r="R313" s="149"/>
      <c r="S313" s="149"/>
      <c r="T313" s="149"/>
      <c r="U313" s="149"/>
      <c r="V313" s="149"/>
      <c r="W313" s="149"/>
      <c r="X313" s="150"/>
      <c r="Y313" s="215" t="s">
        <v>396</v>
      </c>
      <c r="Z313" s="215"/>
      <c r="AA313" s="210"/>
      <c r="AB313" s="150"/>
      <c r="AC313" s="145"/>
      <c r="AD313" s="145"/>
      <c r="AE313" s="146" t="s">
        <v>399</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397</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400</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398</v>
      </c>
      <c r="H320" s="117"/>
      <c r="I320" s="117"/>
      <c r="J320" s="117"/>
      <c r="K320" s="117"/>
      <c r="L320" s="117"/>
      <c r="M320" s="117"/>
      <c r="N320" s="117"/>
      <c r="O320" s="117"/>
      <c r="P320" s="117"/>
      <c r="Q320" s="117"/>
      <c r="R320" s="117"/>
      <c r="S320" s="117"/>
      <c r="T320" s="117"/>
      <c r="U320" s="117"/>
      <c r="V320" s="117"/>
      <c r="W320" s="117"/>
      <c r="X320" s="118"/>
      <c r="Y320" s="108" t="s">
        <v>396</v>
      </c>
      <c r="Z320" s="108"/>
      <c r="AA320" s="122"/>
      <c r="AB320" s="118"/>
      <c r="AC320" s="123"/>
      <c r="AD320" s="123"/>
      <c r="AE320" s="124" t="s">
        <v>399</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397</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400</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398</v>
      </c>
      <c r="H327" s="117"/>
      <c r="I327" s="117"/>
      <c r="J327" s="117"/>
      <c r="K327" s="117"/>
      <c r="L327" s="117"/>
      <c r="M327" s="117"/>
      <c r="N327" s="117"/>
      <c r="O327" s="117"/>
      <c r="P327" s="117"/>
      <c r="Q327" s="117"/>
      <c r="R327" s="117"/>
      <c r="S327" s="117"/>
      <c r="T327" s="117"/>
      <c r="U327" s="117"/>
      <c r="V327" s="117"/>
      <c r="W327" s="117"/>
      <c r="X327" s="118"/>
      <c r="Y327" s="108" t="s">
        <v>396</v>
      </c>
      <c r="Z327" s="108"/>
      <c r="AA327" s="122"/>
      <c r="AB327" s="118"/>
      <c r="AC327" s="123"/>
      <c r="AD327" s="123"/>
      <c r="AE327" s="124" t="s">
        <v>399</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397</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400</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398</v>
      </c>
      <c r="H334" s="117"/>
      <c r="I334" s="117"/>
      <c r="J334" s="117"/>
      <c r="K334" s="117"/>
      <c r="L334" s="117"/>
      <c r="M334" s="117"/>
      <c r="N334" s="117"/>
      <c r="O334" s="117"/>
      <c r="P334" s="117"/>
      <c r="Q334" s="117"/>
      <c r="R334" s="117"/>
      <c r="S334" s="117"/>
      <c r="T334" s="117"/>
      <c r="U334" s="117"/>
      <c r="V334" s="117"/>
      <c r="W334" s="117"/>
      <c r="X334" s="118"/>
      <c r="Y334" s="108" t="s">
        <v>396</v>
      </c>
      <c r="Z334" s="108"/>
      <c r="AA334" s="122"/>
      <c r="AB334" s="118"/>
      <c r="AC334" s="123"/>
      <c r="AD334" s="123"/>
      <c r="AE334" s="124" t="s">
        <v>399</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397</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400</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398</v>
      </c>
      <c r="H341" s="117"/>
      <c r="I341" s="117"/>
      <c r="J341" s="117"/>
      <c r="K341" s="117"/>
      <c r="L341" s="117"/>
      <c r="M341" s="117"/>
      <c r="N341" s="117"/>
      <c r="O341" s="117"/>
      <c r="P341" s="117"/>
      <c r="Q341" s="117"/>
      <c r="R341" s="117"/>
      <c r="S341" s="117"/>
      <c r="T341" s="117"/>
      <c r="U341" s="117"/>
      <c r="V341" s="117"/>
      <c r="W341" s="117"/>
      <c r="X341" s="118"/>
      <c r="Y341" s="108" t="s">
        <v>396</v>
      </c>
      <c r="Z341" s="108"/>
      <c r="AA341" s="122"/>
      <c r="AB341" s="118"/>
      <c r="AC341" s="123"/>
      <c r="AD341" s="123"/>
      <c r="AE341" s="124" t="s">
        <v>399</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397</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400</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452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421</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420</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381</v>
      </c>
      <c r="F353" s="163"/>
      <c r="G353" s="168" t="s">
        <v>394</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364</v>
      </c>
      <c r="AF353" s="175"/>
      <c r="AG353" s="175"/>
      <c r="AH353" s="175"/>
      <c r="AI353" s="175" t="s">
        <v>365</v>
      </c>
      <c r="AJ353" s="175"/>
      <c r="AK353" s="175"/>
      <c r="AL353" s="175"/>
      <c r="AM353" s="175" t="s">
        <v>366</v>
      </c>
      <c r="AN353" s="175"/>
      <c r="AO353" s="175"/>
      <c r="AP353" s="94"/>
      <c r="AQ353" s="94" t="s">
        <v>362</v>
      </c>
      <c r="AR353" s="95"/>
      <c r="AS353" s="95"/>
      <c r="AT353" s="96"/>
      <c r="AU353" s="95" t="s">
        <v>397</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363</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395</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394</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364</v>
      </c>
      <c r="AF357" s="175"/>
      <c r="AG357" s="175"/>
      <c r="AH357" s="175"/>
      <c r="AI357" s="175" t="s">
        <v>365</v>
      </c>
      <c r="AJ357" s="175"/>
      <c r="AK357" s="175"/>
      <c r="AL357" s="175"/>
      <c r="AM357" s="175" t="s">
        <v>366</v>
      </c>
      <c r="AN357" s="175"/>
      <c r="AO357" s="175"/>
      <c r="AP357" s="94"/>
      <c r="AQ357" s="94" t="s">
        <v>362</v>
      </c>
      <c r="AR357" s="95"/>
      <c r="AS357" s="95"/>
      <c r="AT357" s="96"/>
      <c r="AU357" s="95" t="s">
        <v>397</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363</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395</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394</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364</v>
      </c>
      <c r="AF361" s="175"/>
      <c r="AG361" s="175"/>
      <c r="AH361" s="175"/>
      <c r="AI361" s="175" t="s">
        <v>365</v>
      </c>
      <c r="AJ361" s="175"/>
      <c r="AK361" s="175"/>
      <c r="AL361" s="175"/>
      <c r="AM361" s="175" t="s">
        <v>366</v>
      </c>
      <c r="AN361" s="175"/>
      <c r="AO361" s="175"/>
      <c r="AP361" s="94"/>
      <c r="AQ361" s="94" t="s">
        <v>362</v>
      </c>
      <c r="AR361" s="95"/>
      <c r="AS361" s="95"/>
      <c r="AT361" s="96"/>
      <c r="AU361" s="95" t="s">
        <v>397</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363</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395</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394</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364</v>
      </c>
      <c r="AF365" s="175"/>
      <c r="AG365" s="175"/>
      <c r="AH365" s="175"/>
      <c r="AI365" s="175" t="s">
        <v>365</v>
      </c>
      <c r="AJ365" s="175"/>
      <c r="AK365" s="175"/>
      <c r="AL365" s="175"/>
      <c r="AM365" s="175" t="s">
        <v>366</v>
      </c>
      <c r="AN365" s="175"/>
      <c r="AO365" s="175"/>
      <c r="AP365" s="94"/>
      <c r="AQ365" s="94" t="s">
        <v>362</v>
      </c>
      <c r="AR365" s="95"/>
      <c r="AS365" s="95"/>
      <c r="AT365" s="96"/>
      <c r="AU365" s="95" t="s">
        <v>397</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363</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395</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394</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364</v>
      </c>
      <c r="AF369" s="175"/>
      <c r="AG369" s="175"/>
      <c r="AH369" s="175"/>
      <c r="AI369" s="175" t="s">
        <v>365</v>
      </c>
      <c r="AJ369" s="175"/>
      <c r="AK369" s="175"/>
      <c r="AL369" s="175"/>
      <c r="AM369" s="175" t="s">
        <v>366</v>
      </c>
      <c r="AN369" s="175"/>
      <c r="AO369" s="175"/>
      <c r="AP369" s="94"/>
      <c r="AQ369" s="94" t="s">
        <v>362</v>
      </c>
      <c r="AR369" s="95"/>
      <c r="AS369" s="95"/>
      <c r="AT369" s="96"/>
      <c r="AU369" s="95" t="s">
        <v>397</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363</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395</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398</v>
      </c>
      <c r="H373" s="117"/>
      <c r="I373" s="117"/>
      <c r="J373" s="117"/>
      <c r="K373" s="117"/>
      <c r="L373" s="117"/>
      <c r="M373" s="117"/>
      <c r="N373" s="117"/>
      <c r="O373" s="117"/>
      <c r="P373" s="117"/>
      <c r="Q373" s="117"/>
      <c r="R373" s="117"/>
      <c r="S373" s="117"/>
      <c r="T373" s="117"/>
      <c r="U373" s="117"/>
      <c r="V373" s="117"/>
      <c r="W373" s="117"/>
      <c r="X373" s="118"/>
      <c r="Y373" s="108" t="s">
        <v>396</v>
      </c>
      <c r="Z373" s="108"/>
      <c r="AA373" s="122"/>
      <c r="AB373" s="118"/>
      <c r="AC373" s="123"/>
      <c r="AD373" s="123"/>
      <c r="AE373" s="124" t="s">
        <v>399</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397</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400</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398</v>
      </c>
      <c r="H380" s="117"/>
      <c r="I380" s="117"/>
      <c r="J380" s="117"/>
      <c r="K380" s="117"/>
      <c r="L380" s="117"/>
      <c r="M380" s="117"/>
      <c r="N380" s="117"/>
      <c r="O380" s="117"/>
      <c r="P380" s="117"/>
      <c r="Q380" s="117"/>
      <c r="R380" s="117"/>
      <c r="S380" s="117"/>
      <c r="T380" s="117"/>
      <c r="U380" s="117"/>
      <c r="V380" s="117"/>
      <c r="W380" s="117"/>
      <c r="X380" s="118"/>
      <c r="Y380" s="108" t="s">
        <v>396</v>
      </c>
      <c r="Z380" s="108"/>
      <c r="AA380" s="122"/>
      <c r="AB380" s="118"/>
      <c r="AC380" s="123"/>
      <c r="AD380" s="123"/>
      <c r="AE380" s="124" t="s">
        <v>399</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397</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400</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398</v>
      </c>
      <c r="H387" s="117"/>
      <c r="I387" s="117"/>
      <c r="J387" s="117"/>
      <c r="K387" s="117"/>
      <c r="L387" s="117"/>
      <c r="M387" s="117"/>
      <c r="N387" s="117"/>
      <c r="O387" s="117"/>
      <c r="P387" s="117"/>
      <c r="Q387" s="117"/>
      <c r="R387" s="117"/>
      <c r="S387" s="117"/>
      <c r="T387" s="117"/>
      <c r="U387" s="117"/>
      <c r="V387" s="117"/>
      <c r="W387" s="117"/>
      <c r="X387" s="118"/>
      <c r="Y387" s="108" t="s">
        <v>396</v>
      </c>
      <c r="Z387" s="108"/>
      <c r="AA387" s="122"/>
      <c r="AB387" s="118"/>
      <c r="AC387" s="123"/>
      <c r="AD387" s="123"/>
      <c r="AE387" s="124" t="s">
        <v>399</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397</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400</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398</v>
      </c>
      <c r="H394" s="117"/>
      <c r="I394" s="117"/>
      <c r="J394" s="117"/>
      <c r="K394" s="117"/>
      <c r="L394" s="117"/>
      <c r="M394" s="117"/>
      <c r="N394" s="117"/>
      <c r="O394" s="117"/>
      <c r="P394" s="117"/>
      <c r="Q394" s="117"/>
      <c r="R394" s="117"/>
      <c r="S394" s="117"/>
      <c r="T394" s="117"/>
      <c r="U394" s="117"/>
      <c r="V394" s="117"/>
      <c r="W394" s="117"/>
      <c r="X394" s="118"/>
      <c r="Y394" s="108" t="s">
        <v>396</v>
      </c>
      <c r="Z394" s="108"/>
      <c r="AA394" s="122"/>
      <c r="AB394" s="118"/>
      <c r="AC394" s="123"/>
      <c r="AD394" s="123"/>
      <c r="AE394" s="124" t="s">
        <v>399</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397</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400</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398</v>
      </c>
      <c r="H401" s="117"/>
      <c r="I401" s="117"/>
      <c r="J401" s="117"/>
      <c r="K401" s="117"/>
      <c r="L401" s="117"/>
      <c r="M401" s="117"/>
      <c r="N401" s="117"/>
      <c r="O401" s="117"/>
      <c r="P401" s="117"/>
      <c r="Q401" s="117"/>
      <c r="R401" s="117"/>
      <c r="S401" s="117"/>
      <c r="T401" s="117"/>
      <c r="U401" s="117"/>
      <c r="V401" s="117"/>
      <c r="W401" s="117"/>
      <c r="X401" s="118"/>
      <c r="Y401" s="108" t="s">
        <v>396</v>
      </c>
      <c r="Z401" s="108"/>
      <c r="AA401" s="122"/>
      <c r="AB401" s="118"/>
      <c r="AC401" s="123"/>
      <c r="AD401" s="123"/>
      <c r="AE401" s="124" t="s">
        <v>399</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397</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400</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452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382</v>
      </c>
      <c r="D411" s="855"/>
      <c r="E411" s="186" t="s">
        <v>405</v>
      </c>
      <c r="F411" s="191"/>
      <c r="G411" s="776" t="s">
        <v>401</v>
      </c>
      <c r="H411" s="160"/>
      <c r="I411" s="160"/>
      <c r="J411" s="777" t="s">
        <v>638</v>
      </c>
      <c r="K411" s="778"/>
      <c r="L411" s="778"/>
      <c r="M411" s="778"/>
      <c r="N411" s="778"/>
      <c r="O411" s="778"/>
      <c r="P411" s="778"/>
      <c r="Q411" s="778"/>
      <c r="R411" s="778"/>
      <c r="S411" s="778"/>
      <c r="T411" s="779"/>
      <c r="U411" s="398" t="s">
        <v>638</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388</v>
      </c>
      <c r="F412" s="155"/>
      <c r="G412" s="116" t="s">
        <v>384</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386</v>
      </c>
      <c r="AF412" s="389"/>
      <c r="AG412" s="389"/>
      <c r="AH412" s="390"/>
      <c r="AI412" s="145" t="s">
        <v>366</v>
      </c>
      <c r="AJ412" s="145"/>
      <c r="AK412" s="145"/>
      <c r="AL412" s="146"/>
      <c r="AM412" s="145" t="s">
        <v>387</v>
      </c>
      <c r="AN412" s="145"/>
      <c r="AO412" s="145"/>
      <c r="AP412" s="146"/>
      <c r="AQ412" s="146" t="s">
        <v>362</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642</v>
      </c>
      <c r="AF413" s="151"/>
      <c r="AG413" s="152" t="s">
        <v>363</v>
      </c>
      <c r="AH413" s="153"/>
      <c r="AI413" s="147"/>
      <c r="AJ413" s="147"/>
      <c r="AK413" s="147"/>
      <c r="AL413" s="148"/>
      <c r="AM413" s="147"/>
      <c r="AN413" s="147"/>
      <c r="AO413" s="147"/>
      <c r="AP413" s="148"/>
      <c r="AQ413" s="202" t="s">
        <v>642</v>
      </c>
      <c r="AR413" s="151"/>
      <c r="AS413" s="152" t="s">
        <v>363</v>
      </c>
      <c r="AT413" s="153"/>
      <c r="AU413" s="151" t="s">
        <v>642</v>
      </c>
      <c r="AV413" s="151"/>
      <c r="AW413" s="152" t="s">
        <v>313</v>
      </c>
      <c r="AX413" s="203"/>
    </row>
    <row r="414" spans="1:50" ht="22.5" customHeight="1" x14ac:dyDescent="0.15">
      <c r="A414" s="861"/>
      <c r="B414" s="856"/>
      <c r="C414" s="164"/>
      <c r="D414" s="856"/>
      <c r="E414" s="154"/>
      <c r="F414" s="155"/>
      <c r="G414" s="130" t="s">
        <v>638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642</v>
      </c>
      <c r="AC414" s="213"/>
      <c r="AD414" s="213"/>
      <c r="AE414" s="272" t="s">
        <v>639</v>
      </c>
      <c r="AF414" s="208"/>
      <c r="AG414" s="208"/>
      <c r="AH414" s="208"/>
      <c r="AI414" s="272" t="s">
        <v>638</v>
      </c>
      <c r="AJ414" s="208"/>
      <c r="AK414" s="208"/>
      <c r="AL414" s="208"/>
      <c r="AM414" s="272" t="s">
        <v>639</v>
      </c>
      <c r="AN414" s="208"/>
      <c r="AO414" s="208"/>
      <c r="AP414" s="273"/>
      <c r="AQ414" s="272" t="s">
        <v>638</v>
      </c>
      <c r="AR414" s="208"/>
      <c r="AS414" s="208"/>
      <c r="AT414" s="273"/>
      <c r="AU414" s="208" t="s">
        <v>640</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642</v>
      </c>
      <c r="AC415" s="207"/>
      <c r="AD415" s="207"/>
      <c r="AE415" s="272" t="s">
        <v>638</v>
      </c>
      <c r="AF415" s="208"/>
      <c r="AG415" s="208"/>
      <c r="AH415" s="273"/>
      <c r="AI415" s="272" t="s">
        <v>639</v>
      </c>
      <c r="AJ415" s="208"/>
      <c r="AK415" s="208"/>
      <c r="AL415" s="208"/>
      <c r="AM415" s="272" t="s">
        <v>638</v>
      </c>
      <c r="AN415" s="208"/>
      <c r="AO415" s="208"/>
      <c r="AP415" s="273"/>
      <c r="AQ415" s="272" t="s">
        <v>639</v>
      </c>
      <c r="AR415" s="208"/>
      <c r="AS415" s="208"/>
      <c r="AT415" s="273"/>
      <c r="AU415" s="208" t="s">
        <v>641</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639</v>
      </c>
      <c r="AF416" s="208"/>
      <c r="AG416" s="208"/>
      <c r="AH416" s="273"/>
      <c r="AI416" s="272" t="s">
        <v>639</v>
      </c>
      <c r="AJ416" s="208"/>
      <c r="AK416" s="208"/>
      <c r="AL416" s="208"/>
      <c r="AM416" s="272" t="s">
        <v>638</v>
      </c>
      <c r="AN416" s="208"/>
      <c r="AO416" s="208"/>
      <c r="AP416" s="273"/>
      <c r="AQ416" s="272" t="s">
        <v>638</v>
      </c>
      <c r="AR416" s="208"/>
      <c r="AS416" s="208"/>
      <c r="AT416" s="273"/>
      <c r="AU416" s="208" t="s">
        <v>639</v>
      </c>
      <c r="AV416" s="208"/>
      <c r="AW416" s="208"/>
      <c r="AX416" s="209"/>
    </row>
    <row r="417" spans="1:50" ht="18.75" hidden="1" customHeight="1" x14ac:dyDescent="0.15">
      <c r="A417" s="861"/>
      <c r="B417" s="856"/>
      <c r="C417" s="164"/>
      <c r="D417" s="856"/>
      <c r="E417" s="154" t="s">
        <v>388</v>
      </c>
      <c r="F417" s="155"/>
      <c r="G417" s="116" t="s">
        <v>384</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386</v>
      </c>
      <c r="AF417" s="389"/>
      <c r="AG417" s="389"/>
      <c r="AH417" s="390"/>
      <c r="AI417" s="145" t="s">
        <v>366</v>
      </c>
      <c r="AJ417" s="145"/>
      <c r="AK417" s="145"/>
      <c r="AL417" s="146"/>
      <c r="AM417" s="145" t="s">
        <v>373</v>
      </c>
      <c r="AN417" s="145"/>
      <c r="AO417" s="145"/>
      <c r="AP417" s="146"/>
      <c r="AQ417" s="146" t="s">
        <v>362</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363</v>
      </c>
      <c r="AH418" s="153"/>
      <c r="AI418" s="147"/>
      <c r="AJ418" s="147"/>
      <c r="AK418" s="147"/>
      <c r="AL418" s="148"/>
      <c r="AM418" s="147"/>
      <c r="AN418" s="147"/>
      <c r="AO418" s="147"/>
      <c r="AP418" s="148"/>
      <c r="AQ418" s="202"/>
      <c r="AR418" s="151"/>
      <c r="AS418" s="152" t="s">
        <v>363</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388</v>
      </c>
      <c r="F422" s="155"/>
      <c r="G422" s="116" t="s">
        <v>384</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386</v>
      </c>
      <c r="AF422" s="389"/>
      <c r="AG422" s="389"/>
      <c r="AH422" s="390"/>
      <c r="AI422" s="145" t="s">
        <v>366</v>
      </c>
      <c r="AJ422" s="145"/>
      <c r="AK422" s="145"/>
      <c r="AL422" s="146"/>
      <c r="AM422" s="145" t="s">
        <v>373</v>
      </c>
      <c r="AN422" s="145"/>
      <c r="AO422" s="145"/>
      <c r="AP422" s="146"/>
      <c r="AQ422" s="146" t="s">
        <v>362</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363</v>
      </c>
      <c r="AH423" s="153"/>
      <c r="AI423" s="147"/>
      <c r="AJ423" s="147"/>
      <c r="AK423" s="147"/>
      <c r="AL423" s="148"/>
      <c r="AM423" s="147"/>
      <c r="AN423" s="147"/>
      <c r="AO423" s="147"/>
      <c r="AP423" s="148"/>
      <c r="AQ423" s="202"/>
      <c r="AR423" s="151"/>
      <c r="AS423" s="152" t="s">
        <v>363</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388</v>
      </c>
      <c r="F427" s="155"/>
      <c r="G427" s="116" t="s">
        <v>384</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386</v>
      </c>
      <c r="AF427" s="389"/>
      <c r="AG427" s="389"/>
      <c r="AH427" s="390"/>
      <c r="AI427" s="145" t="s">
        <v>366</v>
      </c>
      <c r="AJ427" s="145"/>
      <c r="AK427" s="145"/>
      <c r="AL427" s="146"/>
      <c r="AM427" s="145" t="s">
        <v>373</v>
      </c>
      <c r="AN427" s="145"/>
      <c r="AO427" s="145"/>
      <c r="AP427" s="146"/>
      <c r="AQ427" s="146" t="s">
        <v>362</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363</v>
      </c>
      <c r="AH428" s="153"/>
      <c r="AI428" s="147"/>
      <c r="AJ428" s="147"/>
      <c r="AK428" s="147"/>
      <c r="AL428" s="148"/>
      <c r="AM428" s="147"/>
      <c r="AN428" s="147"/>
      <c r="AO428" s="147"/>
      <c r="AP428" s="148"/>
      <c r="AQ428" s="202"/>
      <c r="AR428" s="151"/>
      <c r="AS428" s="152" t="s">
        <v>363</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388</v>
      </c>
      <c r="F432" s="155"/>
      <c r="G432" s="116" t="s">
        <v>384</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386</v>
      </c>
      <c r="AF432" s="389"/>
      <c r="AG432" s="389"/>
      <c r="AH432" s="390"/>
      <c r="AI432" s="145" t="s">
        <v>366</v>
      </c>
      <c r="AJ432" s="145"/>
      <c r="AK432" s="145"/>
      <c r="AL432" s="146"/>
      <c r="AM432" s="145" t="s">
        <v>373</v>
      </c>
      <c r="AN432" s="145"/>
      <c r="AO432" s="145"/>
      <c r="AP432" s="146"/>
      <c r="AQ432" s="146" t="s">
        <v>362</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363</v>
      </c>
      <c r="AH433" s="153"/>
      <c r="AI433" s="147"/>
      <c r="AJ433" s="147"/>
      <c r="AK433" s="147"/>
      <c r="AL433" s="148"/>
      <c r="AM433" s="147"/>
      <c r="AN433" s="147"/>
      <c r="AO433" s="147"/>
      <c r="AP433" s="148"/>
      <c r="AQ433" s="202"/>
      <c r="AR433" s="151"/>
      <c r="AS433" s="152" t="s">
        <v>363</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389</v>
      </c>
      <c r="F437" s="155"/>
      <c r="G437" s="116" t="s">
        <v>385</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386</v>
      </c>
      <c r="AF437" s="389"/>
      <c r="AG437" s="389"/>
      <c r="AH437" s="390"/>
      <c r="AI437" s="145" t="s">
        <v>366</v>
      </c>
      <c r="AJ437" s="145"/>
      <c r="AK437" s="145"/>
      <c r="AL437" s="146"/>
      <c r="AM437" s="145" t="s">
        <v>373</v>
      </c>
      <c r="AN437" s="145"/>
      <c r="AO437" s="145"/>
      <c r="AP437" s="146"/>
      <c r="AQ437" s="146" t="s">
        <v>362</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642</v>
      </c>
      <c r="AF438" s="151"/>
      <c r="AG438" s="152" t="s">
        <v>363</v>
      </c>
      <c r="AH438" s="153"/>
      <c r="AI438" s="147"/>
      <c r="AJ438" s="147"/>
      <c r="AK438" s="147"/>
      <c r="AL438" s="148"/>
      <c r="AM438" s="147"/>
      <c r="AN438" s="147"/>
      <c r="AO438" s="147"/>
      <c r="AP438" s="148"/>
      <c r="AQ438" s="202" t="s">
        <v>642</v>
      </c>
      <c r="AR438" s="151"/>
      <c r="AS438" s="152" t="s">
        <v>363</v>
      </c>
      <c r="AT438" s="153"/>
      <c r="AU438" s="151" t="s">
        <v>642</v>
      </c>
      <c r="AV438" s="151"/>
      <c r="AW438" s="152" t="s">
        <v>313</v>
      </c>
      <c r="AX438" s="203"/>
    </row>
    <row r="439" spans="1:50" ht="22.5" customHeight="1" x14ac:dyDescent="0.15">
      <c r="A439" s="861"/>
      <c r="B439" s="856"/>
      <c r="C439" s="164"/>
      <c r="D439" s="856"/>
      <c r="E439" s="154"/>
      <c r="F439" s="155"/>
      <c r="G439" s="130" t="s">
        <v>638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642</v>
      </c>
      <c r="AC439" s="213"/>
      <c r="AD439" s="213"/>
      <c r="AE439" s="272" t="s">
        <v>639</v>
      </c>
      <c r="AF439" s="208"/>
      <c r="AG439" s="208"/>
      <c r="AH439" s="208"/>
      <c r="AI439" s="272" t="s">
        <v>639</v>
      </c>
      <c r="AJ439" s="208"/>
      <c r="AK439" s="208"/>
      <c r="AL439" s="208"/>
      <c r="AM439" s="272" t="s">
        <v>639</v>
      </c>
      <c r="AN439" s="208"/>
      <c r="AO439" s="208"/>
      <c r="AP439" s="273"/>
      <c r="AQ439" s="272" t="s">
        <v>639</v>
      </c>
      <c r="AR439" s="208"/>
      <c r="AS439" s="208"/>
      <c r="AT439" s="273"/>
      <c r="AU439" s="208" t="s">
        <v>639</v>
      </c>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639</v>
      </c>
      <c r="AC440" s="207"/>
      <c r="AD440" s="207"/>
      <c r="AE440" s="272" t="s">
        <v>641</v>
      </c>
      <c r="AF440" s="208"/>
      <c r="AG440" s="208"/>
      <c r="AH440" s="273"/>
      <c r="AI440" s="272" t="s">
        <v>639</v>
      </c>
      <c r="AJ440" s="208"/>
      <c r="AK440" s="208"/>
      <c r="AL440" s="208"/>
      <c r="AM440" s="272" t="s">
        <v>639</v>
      </c>
      <c r="AN440" s="208"/>
      <c r="AO440" s="208"/>
      <c r="AP440" s="273"/>
      <c r="AQ440" s="272" t="s">
        <v>639</v>
      </c>
      <c r="AR440" s="208"/>
      <c r="AS440" s="208"/>
      <c r="AT440" s="273"/>
      <c r="AU440" s="208" t="s">
        <v>639</v>
      </c>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639</v>
      </c>
      <c r="AF441" s="208"/>
      <c r="AG441" s="208"/>
      <c r="AH441" s="273"/>
      <c r="AI441" s="272" t="s">
        <v>639</v>
      </c>
      <c r="AJ441" s="208"/>
      <c r="AK441" s="208"/>
      <c r="AL441" s="208"/>
      <c r="AM441" s="272" t="s">
        <v>639</v>
      </c>
      <c r="AN441" s="208"/>
      <c r="AO441" s="208"/>
      <c r="AP441" s="273"/>
      <c r="AQ441" s="272" t="s">
        <v>639</v>
      </c>
      <c r="AR441" s="208"/>
      <c r="AS441" s="208"/>
      <c r="AT441" s="273"/>
      <c r="AU441" s="208" t="s">
        <v>642</v>
      </c>
      <c r="AV441" s="208"/>
      <c r="AW441" s="208"/>
      <c r="AX441" s="209"/>
    </row>
    <row r="442" spans="1:50" ht="18.75" hidden="1" customHeight="1" x14ac:dyDescent="0.15">
      <c r="A442" s="861"/>
      <c r="B442" s="856"/>
      <c r="C442" s="164"/>
      <c r="D442" s="856"/>
      <c r="E442" s="154" t="s">
        <v>389</v>
      </c>
      <c r="F442" s="155"/>
      <c r="G442" s="116" t="s">
        <v>385</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386</v>
      </c>
      <c r="AF442" s="389"/>
      <c r="AG442" s="389"/>
      <c r="AH442" s="390"/>
      <c r="AI442" s="145" t="s">
        <v>366</v>
      </c>
      <c r="AJ442" s="145"/>
      <c r="AK442" s="145"/>
      <c r="AL442" s="146"/>
      <c r="AM442" s="145" t="s">
        <v>373</v>
      </c>
      <c r="AN442" s="145"/>
      <c r="AO442" s="145"/>
      <c r="AP442" s="146"/>
      <c r="AQ442" s="146" t="s">
        <v>362</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363</v>
      </c>
      <c r="AH443" s="153"/>
      <c r="AI443" s="147"/>
      <c r="AJ443" s="147"/>
      <c r="AK443" s="147"/>
      <c r="AL443" s="148"/>
      <c r="AM443" s="147"/>
      <c r="AN443" s="147"/>
      <c r="AO443" s="147"/>
      <c r="AP443" s="148"/>
      <c r="AQ443" s="202"/>
      <c r="AR443" s="151"/>
      <c r="AS443" s="152" t="s">
        <v>363</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389</v>
      </c>
      <c r="F447" s="155"/>
      <c r="G447" s="116" t="s">
        <v>385</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386</v>
      </c>
      <c r="AF447" s="389"/>
      <c r="AG447" s="389"/>
      <c r="AH447" s="390"/>
      <c r="AI447" s="145" t="s">
        <v>366</v>
      </c>
      <c r="AJ447" s="145"/>
      <c r="AK447" s="145"/>
      <c r="AL447" s="146"/>
      <c r="AM447" s="145" t="s">
        <v>373</v>
      </c>
      <c r="AN447" s="145"/>
      <c r="AO447" s="145"/>
      <c r="AP447" s="146"/>
      <c r="AQ447" s="146" t="s">
        <v>362</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363</v>
      </c>
      <c r="AH448" s="153"/>
      <c r="AI448" s="147"/>
      <c r="AJ448" s="147"/>
      <c r="AK448" s="147"/>
      <c r="AL448" s="148"/>
      <c r="AM448" s="147"/>
      <c r="AN448" s="147"/>
      <c r="AO448" s="147"/>
      <c r="AP448" s="148"/>
      <c r="AQ448" s="202"/>
      <c r="AR448" s="151"/>
      <c r="AS448" s="152" t="s">
        <v>363</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389</v>
      </c>
      <c r="F452" s="155"/>
      <c r="G452" s="116" t="s">
        <v>385</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386</v>
      </c>
      <c r="AF452" s="389"/>
      <c r="AG452" s="389"/>
      <c r="AH452" s="390"/>
      <c r="AI452" s="145" t="s">
        <v>366</v>
      </c>
      <c r="AJ452" s="145"/>
      <c r="AK452" s="145"/>
      <c r="AL452" s="146"/>
      <c r="AM452" s="145" t="s">
        <v>373</v>
      </c>
      <c r="AN452" s="145"/>
      <c r="AO452" s="145"/>
      <c r="AP452" s="146"/>
      <c r="AQ452" s="146" t="s">
        <v>362</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363</v>
      </c>
      <c r="AH453" s="153"/>
      <c r="AI453" s="147"/>
      <c r="AJ453" s="147"/>
      <c r="AK453" s="147"/>
      <c r="AL453" s="148"/>
      <c r="AM453" s="147"/>
      <c r="AN453" s="147"/>
      <c r="AO453" s="147"/>
      <c r="AP453" s="148"/>
      <c r="AQ453" s="202"/>
      <c r="AR453" s="151"/>
      <c r="AS453" s="152" t="s">
        <v>363</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389</v>
      </c>
      <c r="F457" s="155"/>
      <c r="G457" s="116" t="s">
        <v>385</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386</v>
      </c>
      <c r="AF457" s="389"/>
      <c r="AG457" s="389"/>
      <c r="AH457" s="390"/>
      <c r="AI457" s="145" t="s">
        <v>366</v>
      </c>
      <c r="AJ457" s="145"/>
      <c r="AK457" s="145"/>
      <c r="AL457" s="146"/>
      <c r="AM457" s="145" t="s">
        <v>373</v>
      </c>
      <c r="AN457" s="145"/>
      <c r="AO457" s="145"/>
      <c r="AP457" s="146"/>
      <c r="AQ457" s="146" t="s">
        <v>362</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363</v>
      </c>
      <c r="AH458" s="153"/>
      <c r="AI458" s="147"/>
      <c r="AJ458" s="147"/>
      <c r="AK458" s="147"/>
      <c r="AL458" s="148"/>
      <c r="AM458" s="147"/>
      <c r="AN458" s="147"/>
      <c r="AO458" s="147"/>
      <c r="AP458" s="148"/>
      <c r="AQ458" s="202"/>
      <c r="AR458" s="151"/>
      <c r="AS458" s="152" t="s">
        <v>363</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410</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663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361</v>
      </c>
      <c r="F465" s="191"/>
      <c r="G465" s="776" t="s">
        <v>401</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388</v>
      </c>
      <c r="F466" s="155"/>
      <c r="G466" s="116" t="s">
        <v>384</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386</v>
      </c>
      <c r="AF466" s="389"/>
      <c r="AG466" s="389"/>
      <c r="AH466" s="390"/>
      <c r="AI466" s="145" t="s">
        <v>366</v>
      </c>
      <c r="AJ466" s="145"/>
      <c r="AK466" s="145"/>
      <c r="AL466" s="146"/>
      <c r="AM466" s="145" t="s">
        <v>373</v>
      </c>
      <c r="AN466" s="145"/>
      <c r="AO466" s="145"/>
      <c r="AP466" s="146"/>
      <c r="AQ466" s="146" t="s">
        <v>362</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363</v>
      </c>
      <c r="AH467" s="153"/>
      <c r="AI467" s="147"/>
      <c r="AJ467" s="147"/>
      <c r="AK467" s="147"/>
      <c r="AL467" s="148"/>
      <c r="AM467" s="147"/>
      <c r="AN467" s="147"/>
      <c r="AO467" s="147"/>
      <c r="AP467" s="148"/>
      <c r="AQ467" s="202"/>
      <c r="AR467" s="151"/>
      <c r="AS467" s="152" t="s">
        <v>363</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388</v>
      </c>
      <c r="F471" s="155"/>
      <c r="G471" s="116" t="s">
        <v>384</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386</v>
      </c>
      <c r="AF471" s="389"/>
      <c r="AG471" s="389"/>
      <c r="AH471" s="390"/>
      <c r="AI471" s="145" t="s">
        <v>366</v>
      </c>
      <c r="AJ471" s="145"/>
      <c r="AK471" s="145"/>
      <c r="AL471" s="146"/>
      <c r="AM471" s="145" t="s">
        <v>373</v>
      </c>
      <c r="AN471" s="145"/>
      <c r="AO471" s="145"/>
      <c r="AP471" s="146"/>
      <c r="AQ471" s="146" t="s">
        <v>362</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363</v>
      </c>
      <c r="AH472" s="153"/>
      <c r="AI472" s="147"/>
      <c r="AJ472" s="147"/>
      <c r="AK472" s="147"/>
      <c r="AL472" s="148"/>
      <c r="AM472" s="147"/>
      <c r="AN472" s="147"/>
      <c r="AO472" s="147"/>
      <c r="AP472" s="148"/>
      <c r="AQ472" s="202"/>
      <c r="AR472" s="151"/>
      <c r="AS472" s="152" t="s">
        <v>363</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388</v>
      </c>
      <c r="F476" s="155"/>
      <c r="G476" s="116" t="s">
        <v>384</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386</v>
      </c>
      <c r="AF476" s="389"/>
      <c r="AG476" s="389"/>
      <c r="AH476" s="390"/>
      <c r="AI476" s="145" t="s">
        <v>366</v>
      </c>
      <c r="AJ476" s="145"/>
      <c r="AK476" s="145"/>
      <c r="AL476" s="146"/>
      <c r="AM476" s="145" t="s">
        <v>373</v>
      </c>
      <c r="AN476" s="145"/>
      <c r="AO476" s="145"/>
      <c r="AP476" s="146"/>
      <c r="AQ476" s="146" t="s">
        <v>362</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363</v>
      </c>
      <c r="AH477" s="153"/>
      <c r="AI477" s="147"/>
      <c r="AJ477" s="147"/>
      <c r="AK477" s="147"/>
      <c r="AL477" s="148"/>
      <c r="AM477" s="147"/>
      <c r="AN477" s="147"/>
      <c r="AO477" s="147"/>
      <c r="AP477" s="148"/>
      <c r="AQ477" s="202"/>
      <c r="AR477" s="151"/>
      <c r="AS477" s="152" t="s">
        <v>363</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388</v>
      </c>
      <c r="F481" s="155"/>
      <c r="G481" s="116" t="s">
        <v>384</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386</v>
      </c>
      <c r="AF481" s="389"/>
      <c r="AG481" s="389"/>
      <c r="AH481" s="390"/>
      <c r="AI481" s="145" t="s">
        <v>366</v>
      </c>
      <c r="AJ481" s="145"/>
      <c r="AK481" s="145"/>
      <c r="AL481" s="146"/>
      <c r="AM481" s="145" t="s">
        <v>373</v>
      </c>
      <c r="AN481" s="145"/>
      <c r="AO481" s="145"/>
      <c r="AP481" s="146"/>
      <c r="AQ481" s="146" t="s">
        <v>362</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363</v>
      </c>
      <c r="AH482" s="153"/>
      <c r="AI482" s="147"/>
      <c r="AJ482" s="147"/>
      <c r="AK482" s="147"/>
      <c r="AL482" s="148"/>
      <c r="AM482" s="147"/>
      <c r="AN482" s="147"/>
      <c r="AO482" s="147"/>
      <c r="AP482" s="148"/>
      <c r="AQ482" s="202"/>
      <c r="AR482" s="151"/>
      <c r="AS482" s="152" t="s">
        <v>363</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388</v>
      </c>
      <c r="F486" s="155"/>
      <c r="G486" s="116" t="s">
        <v>384</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386</v>
      </c>
      <c r="AF486" s="389"/>
      <c r="AG486" s="389"/>
      <c r="AH486" s="390"/>
      <c r="AI486" s="145" t="s">
        <v>366</v>
      </c>
      <c r="AJ486" s="145"/>
      <c r="AK486" s="145"/>
      <c r="AL486" s="146"/>
      <c r="AM486" s="145" t="s">
        <v>373</v>
      </c>
      <c r="AN486" s="145"/>
      <c r="AO486" s="145"/>
      <c r="AP486" s="146"/>
      <c r="AQ486" s="146" t="s">
        <v>362</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363</v>
      </c>
      <c r="AH487" s="153"/>
      <c r="AI487" s="147"/>
      <c r="AJ487" s="147"/>
      <c r="AK487" s="147"/>
      <c r="AL487" s="148"/>
      <c r="AM487" s="147"/>
      <c r="AN487" s="147"/>
      <c r="AO487" s="147"/>
      <c r="AP487" s="148"/>
      <c r="AQ487" s="202"/>
      <c r="AR487" s="151"/>
      <c r="AS487" s="152" t="s">
        <v>363</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389</v>
      </c>
      <c r="F491" s="155"/>
      <c r="G491" s="116" t="s">
        <v>385</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386</v>
      </c>
      <c r="AF491" s="389"/>
      <c r="AG491" s="389"/>
      <c r="AH491" s="390"/>
      <c r="AI491" s="145" t="s">
        <v>366</v>
      </c>
      <c r="AJ491" s="145"/>
      <c r="AK491" s="145"/>
      <c r="AL491" s="146"/>
      <c r="AM491" s="145" t="s">
        <v>373</v>
      </c>
      <c r="AN491" s="145"/>
      <c r="AO491" s="145"/>
      <c r="AP491" s="146"/>
      <c r="AQ491" s="146" t="s">
        <v>362</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363</v>
      </c>
      <c r="AH492" s="153"/>
      <c r="AI492" s="147"/>
      <c r="AJ492" s="147"/>
      <c r="AK492" s="147"/>
      <c r="AL492" s="148"/>
      <c r="AM492" s="147"/>
      <c r="AN492" s="147"/>
      <c r="AO492" s="147"/>
      <c r="AP492" s="148"/>
      <c r="AQ492" s="202"/>
      <c r="AR492" s="151"/>
      <c r="AS492" s="152" t="s">
        <v>363</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389</v>
      </c>
      <c r="F496" s="155"/>
      <c r="G496" s="116" t="s">
        <v>385</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386</v>
      </c>
      <c r="AF496" s="389"/>
      <c r="AG496" s="389"/>
      <c r="AH496" s="390"/>
      <c r="AI496" s="145" t="s">
        <v>366</v>
      </c>
      <c r="AJ496" s="145"/>
      <c r="AK496" s="145"/>
      <c r="AL496" s="146"/>
      <c r="AM496" s="145" t="s">
        <v>373</v>
      </c>
      <c r="AN496" s="145"/>
      <c r="AO496" s="145"/>
      <c r="AP496" s="146"/>
      <c r="AQ496" s="146" t="s">
        <v>362</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363</v>
      </c>
      <c r="AH497" s="153"/>
      <c r="AI497" s="147"/>
      <c r="AJ497" s="147"/>
      <c r="AK497" s="147"/>
      <c r="AL497" s="148"/>
      <c r="AM497" s="147"/>
      <c r="AN497" s="147"/>
      <c r="AO497" s="147"/>
      <c r="AP497" s="148"/>
      <c r="AQ497" s="202"/>
      <c r="AR497" s="151"/>
      <c r="AS497" s="152" t="s">
        <v>363</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389</v>
      </c>
      <c r="F501" s="155"/>
      <c r="G501" s="116" t="s">
        <v>385</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386</v>
      </c>
      <c r="AF501" s="389"/>
      <c r="AG501" s="389"/>
      <c r="AH501" s="390"/>
      <c r="AI501" s="145" t="s">
        <v>366</v>
      </c>
      <c r="AJ501" s="145"/>
      <c r="AK501" s="145"/>
      <c r="AL501" s="146"/>
      <c r="AM501" s="145" t="s">
        <v>373</v>
      </c>
      <c r="AN501" s="145"/>
      <c r="AO501" s="145"/>
      <c r="AP501" s="146"/>
      <c r="AQ501" s="146" t="s">
        <v>362</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363</v>
      </c>
      <c r="AH502" s="153"/>
      <c r="AI502" s="147"/>
      <c r="AJ502" s="147"/>
      <c r="AK502" s="147"/>
      <c r="AL502" s="148"/>
      <c r="AM502" s="147"/>
      <c r="AN502" s="147"/>
      <c r="AO502" s="147"/>
      <c r="AP502" s="148"/>
      <c r="AQ502" s="202"/>
      <c r="AR502" s="151"/>
      <c r="AS502" s="152" t="s">
        <v>363</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389</v>
      </c>
      <c r="F506" s="155"/>
      <c r="G506" s="116" t="s">
        <v>385</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386</v>
      </c>
      <c r="AF506" s="389"/>
      <c r="AG506" s="389"/>
      <c r="AH506" s="390"/>
      <c r="AI506" s="145" t="s">
        <v>366</v>
      </c>
      <c r="AJ506" s="145"/>
      <c r="AK506" s="145"/>
      <c r="AL506" s="146"/>
      <c r="AM506" s="145" t="s">
        <v>373</v>
      </c>
      <c r="AN506" s="145"/>
      <c r="AO506" s="145"/>
      <c r="AP506" s="146"/>
      <c r="AQ506" s="146" t="s">
        <v>362</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363</v>
      </c>
      <c r="AH507" s="153"/>
      <c r="AI507" s="147"/>
      <c r="AJ507" s="147"/>
      <c r="AK507" s="147"/>
      <c r="AL507" s="148"/>
      <c r="AM507" s="147"/>
      <c r="AN507" s="147"/>
      <c r="AO507" s="147"/>
      <c r="AP507" s="148"/>
      <c r="AQ507" s="202"/>
      <c r="AR507" s="151"/>
      <c r="AS507" s="152" t="s">
        <v>363</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389</v>
      </c>
      <c r="F511" s="155"/>
      <c r="G511" s="116" t="s">
        <v>385</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386</v>
      </c>
      <c r="AF511" s="389"/>
      <c r="AG511" s="389"/>
      <c r="AH511" s="390"/>
      <c r="AI511" s="145" t="s">
        <v>366</v>
      </c>
      <c r="AJ511" s="145"/>
      <c r="AK511" s="145"/>
      <c r="AL511" s="146"/>
      <c r="AM511" s="145" t="s">
        <v>373</v>
      </c>
      <c r="AN511" s="145"/>
      <c r="AO511" s="145"/>
      <c r="AP511" s="146"/>
      <c r="AQ511" s="146" t="s">
        <v>362</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363</v>
      </c>
      <c r="AH512" s="153"/>
      <c r="AI512" s="147"/>
      <c r="AJ512" s="147"/>
      <c r="AK512" s="147"/>
      <c r="AL512" s="148"/>
      <c r="AM512" s="147"/>
      <c r="AN512" s="147"/>
      <c r="AO512" s="147"/>
      <c r="AP512" s="148"/>
      <c r="AQ512" s="202"/>
      <c r="AR512" s="151"/>
      <c r="AS512" s="152" t="s">
        <v>363</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410</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361</v>
      </c>
      <c r="F519" s="191"/>
      <c r="G519" s="776" t="s">
        <v>401</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388</v>
      </c>
      <c r="F520" s="155"/>
      <c r="G520" s="116" t="s">
        <v>384</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386</v>
      </c>
      <c r="AF520" s="389"/>
      <c r="AG520" s="389"/>
      <c r="AH520" s="390"/>
      <c r="AI520" s="145" t="s">
        <v>366</v>
      </c>
      <c r="AJ520" s="145"/>
      <c r="AK520" s="145"/>
      <c r="AL520" s="146"/>
      <c r="AM520" s="145" t="s">
        <v>373</v>
      </c>
      <c r="AN520" s="145"/>
      <c r="AO520" s="145"/>
      <c r="AP520" s="146"/>
      <c r="AQ520" s="146" t="s">
        <v>362</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363</v>
      </c>
      <c r="AH521" s="153"/>
      <c r="AI521" s="147"/>
      <c r="AJ521" s="147"/>
      <c r="AK521" s="147"/>
      <c r="AL521" s="148"/>
      <c r="AM521" s="147"/>
      <c r="AN521" s="147"/>
      <c r="AO521" s="147"/>
      <c r="AP521" s="148"/>
      <c r="AQ521" s="202"/>
      <c r="AR521" s="151"/>
      <c r="AS521" s="152" t="s">
        <v>363</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388</v>
      </c>
      <c r="F525" s="155"/>
      <c r="G525" s="116" t="s">
        <v>384</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386</v>
      </c>
      <c r="AF525" s="389"/>
      <c r="AG525" s="389"/>
      <c r="AH525" s="390"/>
      <c r="AI525" s="145" t="s">
        <v>366</v>
      </c>
      <c r="AJ525" s="145"/>
      <c r="AK525" s="145"/>
      <c r="AL525" s="146"/>
      <c r="AM525" s="145" t="s">
        <v>373</v>
      </c>
      <c r="AN525" s="145"/>
      <c r="AO525" s="145"/>
      <c r="AP525" s="146"/>
      <c r="AQ525" s="146" t="s">
        <v>362</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363</v>
      </c>
      <c r="AH526" s="153"/>
      <c r="AI526" s="147"/>
      <c r="AJ526" s="147"/>
      <c r="AK526" s="147"/>
      <c r="AL526" s="148"/>
      <c r="AM526" s="147"/>
      <c r="AN526" s="147"/>
      <c r="AO526" s="147"/>
      <c r="AP526" s="148"/>
      <c r="AQ526" s="202"/>
      <c r="AR526" s="151"/>
      <c r="AS526" s="152" t="s">
        <v>363</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388</v>
      </c>
      <c r="F530" s="155"/>
      <c r="G530" s="116" t="s">
        <v>384</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386</v>
      </c>
      <c r="AF530" s="389"/>
      <c r="AG530" s="389"/>
      <c r="AH530" s="390"/>
      <c r="AI530" s="145" t="s">
        <v>366</v>
      </c>
      <c r="AJ530" s="145"/>
      <c r="AK530" s="145"/>
      <c r="AL530" s="146"/>
      <c r="AM530" s="145" t="s">
        <v>373</v>
      </c>
      <c r="AN530" s="145"/>
      <c r="AO530" s="145"/>
      <c r="AP530" s="146"/>
      <c r="AQ530" s="146" t="s">
        <v>362</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363</v>
      </c>
      <c r="AH531" s="153"/>
      <c r="AI531" s="147"/>
      <c r="AJ531" s="147"/>
      <c r="AK531" s="147"/>
      <c r="AL531" s="148"/>
      <c r="AM531" s="147"/>
      <c r="AN531" s="147"/>
      <c r="AO531" s="147"/>
      <c r="AP531" s="148"/>
      <c r="AQ531" s="202"/>
      <c r="AR531" s="151"/>
      <c r="AS531" s="152" t="s">
        <v>363</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388</v>
      </c>
      <c r="F535" s="155"/>
      <c r="G535" s="116" t="s">
        <v>384</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386</v>
      </c>
      <c r="AF535" s="389"/>
      <c r="AG535" s="389"/>
      <c r="AH535" s="390"/>
      <c r="AI535" s="145" t="s">
        <v>366</v>
      </c>
      <c r="AJ535" s="145"/>
      <c r="AK535" s="145"/>
      <c r="AL535" s="146"/>
      <c r="AM535" s="145" t="s">
        <v>373</v>
      </c>
      <c r="AN535" s="145"/>
      <c r="AO535" s="145"/>
      <c r="AP535" s="146"/>
      <c r="AQ535" s="146" t="s">
        <v>362</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363</v>
      </c>
      <c r="AH536" s="153"/>
      <c r="AI536" s="147"/>
      <c r="AJ536" s="147"/>
      <c r="AK536" s="147"/>
      <c r="AL536" s="148"/>
      <c r="AM536" s="147"/>
      <c r="AN536" s="147"/>
      <c r="AO536" s="147"/>
      <c r="AP536" s="148"/>
      <c r="AQ536" s="202"/>
      <c r="AR536" s="151"/>
      <c r="AS536" s="152" t="s">
        <v>363</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388</v>
      </c>
      <c r="F540" s="155"/>
      <c r="G540" s="116" t="s">
        <v>384</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386</v>
      </c>
      <c r="AF540" s="389"/>
      <c r="AG540" s="389"/>
      <c r="AH540" s="390"/>
      <c r="AI540" s="145" t="s">
        <v>366</v>
      </c>
      <c r="AJ540" s="145"/>
      <c r="AK540" s="145"/>
      <c r="AL540" s="146"/>
      <c r="AM540" s="145" t="s">
        <v>373</v>
      </c>
      <c r="AN540" s="145"/>
      <c r="AO540" s="145"/>
      <c r="AP540" s="146"/>
      <c r="AQ540" s="146" t="s">
        <v>362</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363</v>
      </c>
      <c r="AH541" s="153"/>
      <c r="AI541" s="147"/>
      <c r="AJ541" s="147"/>
      <c r="AK541" s="147"/>
      <c r="AL541" s="148"/>
      <c r="AM541" s="147"/>
      <c r="AN541" s="147"/>
      <c r="AO541" s="147"/>
      <c r="AP541" s="148"/>
      <c r="AQ541" s="202"/>
      <c r="AR541" s="151"/>
      <c r="AS541" s="152" t="s">
        <v>363</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389</v>
      </c>
      <c r="F545" s="155"/>
      <c r="G545" s="116" t="s">
        <v>385</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386</v>
      </c>
      <c r="AF545" s="389"/>
      <c r="AG545" s="389"/>
      <c r="AH545" s="390"/>
      <c r="AI545" s="145" t="s">
        <v>366</v>
      </c>
      <c r="AJ545" s="145"/>
      <c r="AK545" s="145"/>
      <c r="AL545" s="146"/>
      <c r="AM545" s="145" t="s">
        <v>373</v>
      </c>
      <c r="AN545" s="145"/>
      <c r="AO545" s="145"/>
      <c r="AP545" s="146"/>
      <c r="AQ545" s="146" t="s">
        <v>362</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363</v>
      </c>
      <c r="AH546" s="153"/>
      <c r="AI546" s="147"/>
      <c r="AJ546" s="147"/>
      <c r="AK546" s="147"/>
      <c r="AL546" s="148"/>
      <c r="AM546" s="147"/>
      <c r="AN546" s="147"/>
      <c r="AO546" s="147"/>
      <c r="AP546" s="148"/>
      <c r="AQ546" s="202"/>
      <c r="AR546" s="151"/>
      <c r="AS546" s="152" t="s">
        <v>363</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389</v>
      </c>
      <c r="F550" s="155"/>
      <c r="G550" s="116" t="s">
        <v>385</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386</v>
      </c>
      <c r="AF550" s="389"/>
      <c r="AG550" s="389"/>
      <c r="AH550" s="390"/>
      <c r="AI550" s="145" t="s">
        <v>366</v>
      </c>
      <c r="AJ550" s="145"/>
      <c r="AK550" s="145"/>
      <c r="AL550" s="146"/>
      <c r="AM550" s="145" t="s">
        <v>373</v>
      </c>
      <c r="AN550" s="145"/>
      <c r="AO550" s="145"/>
      <c r="AP550" s="146"/>
      <c r="AQ550" s="146" t="s">
        <v>362</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363</v>
      </c>
      <c r="AH551" s="153"/>
      <c r="AI551" s="147"/>
      <c r="AJ551" s="147"/>
      <c r="AK551" s="147"/>
      <c r="AL551" s="148"/>
      <c r="AM551" s="147"/>
      <c r="AN551" s="147"/>
      <c r="AO551" s="147"/>
      <c r="AP551" s="148"/>
      <c r="AQ551" s="202"/>
      <c r="AR551" s="151"/>
      <c r="AS551" s="152" t="s">
        <v>363</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389</v>
      </c>
      <c r="F555" s="155"/>
      <c r="G555" s="116" t="s">
        <v>385</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386</v>
      </c>
      <c r="AF555" s="389"/>
      <c r="AG555" s="389"/>
      <c r="AH555" s="390"/>
      <c r="AI555" s="145" t="s">
        <v>366</v>
      </c>
      <c r="AJ555" s="145"/>
      <c r="AK555" s="145"/>
      <c r="AL555" s="146"/>
      <c r="AM555" s="145" t="s">
        <v>373</v>
      </c>
      <c r="AN555" s="145"/>
      <c r="AO555" s="145"/>
      <c r="AP555" s="146"/>
      <c r="AQ555" s="146" t="s">
        <v>362</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363</v>
      </c>
      <c r="AH556" s="153"/>
      <c r="AI556" s="147"/>
      <c r="AJ556" s="147"/>
      <c r="AK556" s="147"/>
      <c r="AL556" s="148"/>
      <c r="AM556" s="147"/>
      <c r="AN556" s="147"/>
      <c r="AO556" s="147"/>
      <c r="AP556" s="148"/>
      <c r="AQ556" s="202"/>
      <c r="AR556" s="151"/>
      <c r="AS556" s="152" t="s">
        <v>363</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389</v>
      </c>
      <c r="F560" s="155"/>
      <c r="G560" s="116" t="s">
        <v>385</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386</v>
      </c>
      <c r="AF560" s="389"/>
      <c r="AG560" s="389"/>
      <c r="AH560" s="390"/>
      <c r="AI560" s="145" t="s">
        <v>366</v>
      </c>
      <c r="AJ560" s="145"/>
      <c r="AK560" s="145"/>
      <c r="AL560" s="146"/>
      <c r="AM560" s="145" t="s">
        <v>373</v>
      </c>
      <c r="AN560" s="145"/>
      <c r="AO560" s="145"/>
      <c r="AP560" s="146"/>
      <c r="AQ560" s="146" t="s">
        <v>362</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363</v>
      </c>
      <c r="AH561" s="153"/>
      <c r="AI561" s="147"/>
      <c r="AJ561" s="147"/>
      <c r="AK561" s="147"/>
      <c r="AL561" s="148"/>
      <c r="AM561" s="147"/>
      <c r="AN561" s="147"/>
      <c r="AO561" s="147"/>
      <c r="AP561" s="148"/>
      <c r="AQ561" s="202"/>
      <c r="AR561" s="151"/>
      <c r="AS561" s="152" t="s">
        <v>363</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389</v>
      </c>
      <c r="F565" s="155"/>
      <c r="G565" s="116" t="s">
        <v>385</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386</v>
      </c>
      <c r="AF565" s="389"/>
      <c r="AG565" s="389"/>
      <c r="AH565" s="390"/>
      <c r="AI565" s="145" t="s">
        <v>366</v>
      </c>
      <c r="AJ565" s="145"/>
      <c r="AK565" s="145"/>
      <c r="AL565" s="146"/>
      <c r="AM565" s="145" t="s">
        <v>373</v>
      </c>
      <c r="AN565" s="145"/>
      <c r="AO565" s="145"/>
      <c r="AP565" s="146"/>
      <c r="AQ565" s="146" t="s">
        <v>362</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363</v>
      </c>
      <c r="AH566" s="153"/>
      <c r="AI566" s="147"/>
      <c r="AJ566" s="147"/>
      <c r="AK566" s="147"/>
      <c r="AL566" s="148"/>
      <c r="AM566" s="147"/>
      <c r="AN566" s="147"/>
      <c r="AO566" s="147"/>
      <c r="AP566" s="148"/>
      <c r="AQ566" s="202"/>
      <c r="AR566" s="151"/>
      <c r="AS566" s="152" t="s">
        <v>363</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410</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361</v>
      </c>
      <c r="F573" s="191"/>
      <c r="G573" s="776" t="s">
        <v>401</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388</v>
      </c>
      <c r="F574" s="155"/>
      <c r="G574" s="116" t="s">
        <v>384</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386</v>
      </c>
      <c r="AF574" s="389"/>
      <c r="AG574" s="389"/>
      <c r="AH574" s="390"/>
      <c r="AI574" s="145" t="s">
        <v>366</v>
      </c>
      <c r="AJ574" s="145"/>
      <c r="AK574" s="145"/>
      <c r="AL574" s="146"/>
      <c r="AM574" s="145" t="s">
        <v>373</v>
      </c>
      <c r="AN574" s="145"/>
      <c r="AO574" s="145"/>
      <c r="AP574" s="146"/>
      <c r="AQ574" s="146" t="s">
        <v>362</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363</v>
      </c>
      <c r="AH575" s="153"/>
      <c r="AI575" s="147"/>
      <c r="AJ575" s="147"/>
      <c r="AK575" s="147"/>
      <c r="AL575" s="148"/>
      <c r="AM575" s="147"/>
      <c r="AN575" s="147"/>
      <c r="AO575" s="147"/>
      <c r="AP575" s="148"/>
      <c r="AQ575" s="202"/>
      <c r="AR575" s="151"/>
      <c r="AS575" s="152" t="s">
        <v>363</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388</v>
      </c>
      <c r="F579" s="155"/>
      <c r="G579" s="116" t="s">
        <v>384</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386</v>
      </c>
      <c r="AF579" s="389"/>
      <c r="AG579" s="389"/>
      <c r="AH579" s="390"/>
      <c r="AI579" s="145" t="s">
        <v>366</v>
      </c>
      <c r="AJ579" s="145"/>
      <c r="AK579" s="145"/>
      <c r="AL579" s="146"/>
      <c r="AM579" s="145" t="s">
        <v>373</v>
      </c>
      <c r="AN579" s="145"/>
      <c r="AO579" s="145"/>
      <c r="AP579" s="146"/>
      <c r="AQ579" s="146" t="s">
        <v>362</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363</v>
      </c>
      <c r="AH580" s="153"/>
      <c r="AI580" s="147"/>
      <c r="AJ580" s="147"/>
      <c r="AK580" s="147"/>
      <c r="AL580" s="148"/>
      <c r="AM580" s="147"/>
      <c r="AN580" s="147"/>
      <c r="AO580" s="147"/>
      <c r="AP580" s="148"/>
      <c r="AQ580" s="202"/>
      <c r="AR580" s="151"/>
      <c r="AS580" s="152" t="s">
        <v>363</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388</v>
      </c>
      <c r="F584" s="155"/>
      <c r="G584" s="116" t="s">
        <v>384</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386</v>
      </c>
      <c r="AF584" s="389"/>
      <c r="AG584" s="389"/>
      <c r="AH584" s="390"/>
      <c r="AI584" s="145" t="s">
        <v>366</v>
      </c>
      <c r="AJ584" s="145"/>
      <c r="AK584" s="145"/>
      <c r="AL584" s="146"/>
      <c r="AM584" s="145" t="s">
        <v>373</v>
      </c>
      <c r="AN584" s="145"/>
      <c r="AO584" s="145"/>
      <c r="AP584" s="146"/>
      <c r="AQ584" s="146" t="s">
        <v>362</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363</v>
      </c>
      <c r="AH585" s="153"/>
      <c r="AI585" s="147"/>
      <c r="AJ585" s="147"/>
      <c r="AK585" s="147"/>
      <c r="AL585" s="148"/>
      <c r="AM585" s="147"/>
      <c r="AN585" s="147"/>
      <c r="AO585" s="147"/>
      <c r="AP585" s="148"/>
      <c r="AQ585" s="202"/>
      <c r="AR585" s="151"/>
      <c r="AS585" s="152" t="s">
        <v>363</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388</v>
      </c>
      <c r="F589" s="155"/>
      <c r="G589" s="116" t="s">
        <v>384</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386</v>
      </c>
      <c r="AF589" s="389"/>
      <c r="AG589" s="389"/>
      <c r="AH589" s="390"/>
      <c r="AI589" s="145" t="s">
        <v>366</v>
      </c>
      <c r="AJ589" s="145"/>
      <c r="AK589" s="145"/>
      <c r="AL589" s="146"/>
      <c r="AM589" s="145" t="s">
        <v>373</v>
      </c>
      <c r="AN589" s="145"/>
      <c r="AO589" s="145"/>
      <c r="AP589" s="146"/>
      <c r="AQ589" s="146" t="s">
        <v>362</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363</v>
      </c>
      <c r="AH590" s="153"/>
      <c r="AI590" s="147"/>
      <c r="AJ590" s="147"/>
      <c r="AK590" s="147"/>
      <c r="AL590" s="148"/>
      <c r="AM590" s="147"/>
      <c r="AN590" s="147"/>
      <c r="AO590" s="147"/>
      <c r="AP590" s="148"/>
      <c r="AQ590" s="202"/>
      <c r="AR590" s="151"/>
      <c r="AS590" s="152" t="s">
        <v>363</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388</v>
      </c>
      <c r="F594" s="155"/>
      <c r="G594" s="116" t="s">
        <v>384</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386</v>
      </c>
      <c r="AF594" s="389"/>
      <c r="AG594" s="389"/>
      <c r="AH594" s="390"/>
      <c r="AI594" s="145" t="s">
        <v>366</v>
      </c>
      <c r="AJ594" s="145"/>
      <c r="AK594" s="145"/>
      <c r="AL594" s="146"/>
      <c r="AM594" s="145" t="s">
        <v>373</v>
      </c>
      <c r="AN594" s="145"/>
      <c r="AO594" s="145"/>
      <c r="AP594" s="146"/>
      <c r="AQ594" s="146" t="s">
        <v>362</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363</v>
      </c>
      <c r="AH595" s="153"/>
      <c r="AI595" s="147"/>
      <c r="AJ595" s="147"/>
      <c r="AK595" s="147"/>
      <c r="AL595" s="148"/>
      <c r="AM595" s="147"/>
      <c r="AN595" s="147"/>
      <c r="AO595" s="147"/>
      <c r="AP595" s="148"/>
      <c r="AQ595" s="202"/>
      <c r="AR595" s="151"/>
      <c r="AS595" s="152" t="s">
        <v>363</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389</v>
      </c>
      <c r="F599" s="155"/>
      <c r="G599" s="116" t="s">
        <v>385</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386</v>
      </c>
      <c r="AF599" s="389"/>
      <c r="AG599" s="389"/>
      <c r="AH599" s="390"/>
      <c r="AI599" s="145" t="s">
        <v>366</v>
      </c>
      <c r="AJ599" s="145"/>
      <c r="AK599" s="145"/>
      <c r="AL599" s="146"/>
      <c r="AM599" s="145" t="s">
        <v>373</v>
      </c>
      <c r="AN599" s="145"/>
      <c r="AO599" s="145"/>
      <c r="AP599" s="146"/>
      <c r="AQ599" s="146" t="s">
        <v>362</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363</v>
      </c>
      <c r="AH600" s="153"/>
      <c r="AI600" s="147"/>
      <c r="AJ600" s="147"/>
      <c r="AK600" s="147"/>
      <c r="AL600" s="148"/>
      <c r="AM600" s="147"/>
      <c r="AN600" s="147"/>
      <c r="AO600" s="147"/>
      <c r="AP600" s="148"/>
      <c r="AQ600" s="202"/>
      <c r="AR600" s="151"/>
      <c r="AS600" s="152" t="s">
        <v>363</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389</v>
      </c>
      <c r="F604" s="155"/>
      <c r="G604" s="116" t="s">
        <v>385</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386</v>
      </c>
      <c r="AF604" s="389"/>
      <c r="AG604" s="389"/>
      <c r="AH604" s="390"/>
      <c r="AI604" s="145" t="s">
        <v>366</v>
      </c>
      <c r="AJ604" s="145"/>
      <c r="AK604" s="145"/>
      <c r="AL604" s="146"/>
      <c r="AM604" s="145" t="s">
        <v>373</v>
      </c>
      <c r="AN604" s="145"/>
      <c r="AO604" s="145"/>
      <c r="AP604" s="146"/>
      <c r="AQ604" s="146" t="s">
        <v>362</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363</v>
      </c>
      <c r="AH605" s="153"/>
      <c r="AI605" s="147"/>
      <c r="AJ605" s="147"/>
      <c r="AK605" s="147"/>
      <c r="AL605" s="148"/>
      <c r="AM605" s="147"/>
      <c r="AN605" s="147"/>
      <c r="AO605" s="147"/>
      <c r="AP605" s="148"/>
      <c r="AQ605" s="202"/>
      <c r="AR605" s="151"/>
      <c r="AS605" s="152" t="s">
        <v>363</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389</v>
      </c>
      <c r="F609" s="155"/>
      <c r="G609" s="116" t="s">
        <v>385</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386</v>
      </c>
      <c r="AF609" s="389"/>
      <c r="AG609" s="389"/>
      <c r="AH609" s="390"/>
      <c r="AI609" s="145" t="s">
        <v>366</v>
      </c>
      <c r="AJ609" s="145"/>
      <c r="AK609" s="145"/>
      <c r="AL609" s="146"/>
      <c r="AM609" s="145" t="s">
        <v>373</v>
      </c>
      <c r="AN609" s="145"/>
      <c r="AO609" s="145"/>
      <c r="AP609" s="146"/>
      <c r="AQ609" s="146" t="s">
        <v>362</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363</v>
      </c>
      <c r="AH610" s="153"/>
      <c r="AI610" s="147"/>
      <c r="AJ610" s="147"/>
      <c r="AK610" s="147"/>
      <c r="AL610" s="148"/>
      <c r="AM610" s="147"/>
      <c r="AN610" s="147"/>
      <c r="AO610" s="147"/>
      <c r="AP610" s="148"/>
      <c r="AQ610" s="202"/>
      <c r="AR610" s="151"/>
      <c r="AS610" s="152" t="s">
        <v>363</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389</v>
      </c>
      <c r="F614" s="155"/>
      <c r="G614" s="116" t="s">
        <v>385</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386</v>
      </c>
      <c r="AF614" s="389"/>
      <c r="AG614" s="389"/>
      <c r="AH614" s="390"/>
      <c r="AI614" s="145" t="s">
        <v>366</v>
      </c>
      <c r="AJ614" s="145"/>
      <c r="AK614" s="145"/>
      <c r="AL614" s="146"/>
      <c r="AM614" s="145" t="s">
        <v>373</v>
      </c>
      <c r="AN614" s="145"/>
      <c r="AO614" s="145"/>
      <c r="AP614" s="146"/>
      <c r="AQ614" s="146" t="s">
        <v>362</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363</v>
      </c>
      <c r="AH615" s="153"/>
      <c r="AI615" s="147"/>
      <c r="AJ615" s="147"/>
      <c r="AK615" s="147"/>
      <c r="AL615" s="148"/>
      <c r="AM615" s="147"/>
      <c r="AN615" s="147"/>
      <c r="AO615" s="147"/>
      <c r="AP615" s="148"/>
      <c r="AQ615" s="202"/>
      <c r="AR615" s="151"/>
      <c r="AS615" s="152" t="s">
        <v>363</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389</v>
      </c>
      <c r="F619" s="155"/>
      <c r="G619" s="116" t="s">
        <v>385</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386</v>
      </c>
      <c r="AF619" s="389"/>
      <c r="AG619" s="389"/>
      <c r="AH619" s="390"/>
      <c r="AI619" s="145" t="s">
        <v>366</v>
      </c>
      <c r="AJ619" s="145"/>
      <c r="AK619" s="145"/>
      <c r="AL619" s="146"/>
      <c r="AM619" s="145" t="s">
        <v>373</v>
      </c>
      <c r="AN619" s="145"/>
      <c r="AO619" s="145"/>
      <c r="AP619" s="146"/>
      <c r="AQ619" s="146" t="s">
        <v>362</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363</v>
      </c>
      <c r="AH620" s="153"/>
      <c r="AI620" s="147"/>
      <c r="AJ620" s="147"/>
      <c r="AK620" s="147"/>
      <c r="AL620" s="148"/>
      <c r="AM620" s="147"/>
      <c r="AN620" s="147"/>
      <c r="AO620" s="147"/>
      <c r="AP620" s="148"/>
      <c r="AQ620" s="202"/>
      <c r="AR620" s="151"/>
      <c r="AS620" s="152" t="s">
        <v>363</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410</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361</v>
      </c>
      <c r="F627" s="191"/>
      <c r="G627" s="776" t="s">
        <v>401</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388</v>
      </c>
      <c r="F628" s="155"/>
      <c r="G628" s="116" t="s">
        <v>384</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386</v>
      </c>
      <c r="AF628" s="389"/>
      <c r="AG628" s="389"/>
      <c r="AH628" s="390"/>
      <c r="AI628" s="145" t="s">
        <v>366</v>
      </c>
      <c r="AJ628" s="145"/>
      <c r="AK628" s="145"/>
      <c r="AL628" s="146"/>
      <c r="AM628" s="145" t="s">
        <v>373</v>
      </c>
      <c r="AN628" s="145"/>
      <c r="AO628" s="145"/>
      <c r="AP628" s="146"/>
      <c r="AQ628" s="146" t="s">
        <v>362</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363</v>
      </c>
      <c r="AH629" s="153"/>
      <c r="AI629" s="147"/>
      <c r="AJ629" s="147"/>
      <c r="AK629" s="147"/>
      <c r="AL629" s="148"/>
      <c r="AM629" s="147"/>
      <c r="AN629" s="147"/>
      <c r="AO629" s="147"/>
      <c r="AP629" s="148"/>
      <c r="AQ629" s="202"/>
      <c r="AR629" s="151"/>
      <c r="AS629" s="152" t="s">
        <v>363</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388</v>
      </c>
      <c r="F633" s="155"/>
      <c r="G633" s="116" t="s">
        <v>384</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386</v>
      </c>
      <c r="AF633" s="389"/>
      <c r="AG633" s="389"/>
      <c r="AH633" s="390"/>
      <c r="AI633" s="145" t="s">
        <v>366</v>
      </c>
      <c r="AJ633" s="145"/>
      <c r="AK633" s="145"/>
      <c r="AL633" s="146"/>
      <c r="AM633" s="145" t="s">
        <v>373</v>
      </c>
      <c r="AN633" s="145"/>
      <c r="AO633" s="145"/>
      <c r="AP633" s="146"/>
      <c r="AQ633" s="146" t="s">
        <v>362</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363</v>
      </c>
      <c r="AH634" s="153"/>
      <c r="AI634" s="147"/>
      <c r="AJ634" s="147"/>
      <c r="AK634" s="147"/>
      <c r="AL634" s="148"/>
      <c r="AM634" s="147"/>
      <c r="AN634" s="147"/>
      <c r="AO634" s="147"/>
      <c r="AP634" s="148"/>
      <c r="AQ634" s="202"/>
      <c r="AR634" s="151"/>
      <c r="AS634" s="152" t="s">
        <v>363</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388</v>
      </c>
      <c r="F638" s="155"/>
      <c r="G638" s="116" t="s">
        <v>384</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386</v>
      </c>
      <c r="AF638" s="389"/>
      <c r="AG638" s="389"/>
      <c r="AH638" s="390"/>
      <c r="AI638" s="145" t="s">
        <v>366</v>
      </c>
      <c r="AJ638" s="145"/>
      <c r="AK638" s="145"/>
      <c r="AL638" s="146"/>
      <c r="AM638" s="145" t="s">
        <v>373</v>
      </c>
      <c r="AN638" s="145"/>
      <c r="AO638" s="145"/>
      <c r="AP638" s="146"/>
      <c r="AQ638" s="146" t="s">
        <v>362</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363</v>
      </c>
      <c r="AH639" s="153"/>
      <c r="AI639" s="147"/>
      <c r="AJ639" s="147"/>
      <c r="AK639" s="147"/>
      <c r="AL639" s="148"/>
      <c r="AM639" s="147"/>
      <c r="AN639" s="147"/>
      <c r="AO639" s="147"/>
      <c r="AP639" s="148"/>
      <c r="AQ639" s="202"/>
      <c r="AR639" s="151"/>
      <c r="AS639" s="152" t="s">
        <v>363</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388</v>
      </c>
      <c r="F643" s="155"/>
      <c r="G643" s="116" t="s">
        <v>384</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386</v>
      </c>
      <c r="AF643" s="389"/>
      <c r="AG643" s="389"/>
      <c r="AH643" s="390"/>
      <c r="AI643" s="145" t="s">
        <v>366</v>
      </c>
      <c r="AJ643" s="145"/>
      <c r="AK643" s="145"/>
      <c r="AL643" s="146"/>
      <c r="AM643" s="145" t="s">
        <v>373</v>
      </c>
      <c r="AN643" s="145"/>
      <c r="AO643" s="145"/>
      <c r="AP643" s="146"/>
      <c r="AQ643" s="146" t="s">
        <v>362</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363</v>
      </c>
      <c r="AH644" s="153"/>
      <c r="AI644" s="147"/>
      <c r="AJ644" s="147"/>
      <c r="AK644" s="147"/>
      <c r="AL644" s="148"/>
      <c r="AM644" s="147"/>
      <c r="AN644" s="147"/>
      <c r="AO644" s="147"/>
      <c r="AP644" s="148"/>
      <c r="AQ644" s="202"/>
      <c r="AR644" s="151"/>
      <c r="AS644" s="152" t="s">
        <v>363</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388</v>
      </c>
      <c r="F648" s="155"/>
      <c r="G648" s="116" t="s">
        <v>384</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386</v>
      </c>
      <c r="AF648" s="389"/>
      <c r="AG648" s="389"/>
      <c r="AH648" s="390"/>
      <c r="AI648" s="145" t="s">
        <v>366</v>
      </c>
      <c r="AJ648" s="145"/>
      <c r="AK648" s="145"/>
      <c r="AL648" s="146"/>
      <c r="AM648" s="145" t="s">
        <v>373</v>
      </c>
      <c r="AN648" s="145"/>
      <c r="AO648" s="145"/>
      <c r="AP648" s="146"/>
      <c r="AQ648" s="146" t="s">
        <v>362</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363</v>
      </c>
      <c r="AH649" s="153"/>
      <c r="AI649" s="147"/>
      <c r="AJ649" s="147"/>
      <c r="AK649" s="147"/>
      <c r="AL649" s="148"/>
      <c r="AM649" s="147"/>
      <c r="AN649" s="147"/>
      <c r="AO649" s="147"/>
      <c r="AP649" s="148"/>
      <c r="AQ649" s="202"/>
      <c r="AR649" s="151"/>
      <c r="AS649" s="152" t="s">
        <v>363</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389</v>
      </c>
      <c r="F653" s="155"/>
      <c r="G653" s="116" t="s">
        <v>385</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386</v>
      </c>
      <c r="AF653" s="389"/>
      <c r="AG653" s="389"/>
      <c r="AH653" s="390"/>
      <c r="AI653" s="145" t="s">
        <v>366</v>
      </c>
      <c r="AJ653" s="145"/>
      <c r="AK653" s="145"/>
      <c r="AL653" s="146"/>
      <c r="AM653" s="145" t="s">
        <v>373</v>
      </c>
      <c r="AN653" s="145"/>
      <c r="AO653" s="145"/>
      <c r="AP653" s="146"/>
      <c r="AQ653" s="146" t="s">
        <v>362</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363</v>
      </c>
      <c r="AH654" s="153"/>
      <c r="AI654" s="147"/>
      <c r="AJ654" s="147"/>
      <c r="AK654" s="147"/>
      <c r="AL654" s="148"/>
      <c r="AM654" s="147"/>
      <c r="AN654" s="147"/>
      <c r="AO654" s="147"/>
      <c r="AP654" s="148"/>
      <c r="AQ654" s="202"/>
      <c r="AR654" s="151"/>
      <c r="AS654" s="152" t="s">
        <v>363</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389</v>
      </c>
      <c r="F658" s="155"/>
      <c r="G658" s="116" t="s">
        <v>385</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386</v>
      </c>
      <c r="AF658" s="389"/>
      <c r="AG658" s="389"/>
      <c r="AH658" s="390"/>
      <c r="AI658" s="145" t="s">
        <v>366</v>
      </c>
      <c r="AJ658" s="145"/>
      <c r="AK658" s="145"/>
      <c r="AL658" s="146"/>
      <c r="AM658" s="145" t="s">
        <v>373</v>
      </c>
      <c r="AN658" s="145"/>
      <c r="AO658" s="145"/>
      <c r="AP658" s="146"/>
      <c r="AQ658" s="146" t="s">
        <v>362</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363</v>
      </c>
      <c r="AH659" s="153"/>
      <c r="AI659" s="147"/>
      <c r="AJ659" s="147"/>
      <c r="AK659" s="147"/>
      <c r="AL659" s="148"/>
      <c r="AM659" s="147"/>
      <c r="AN659" s="147"/>
      <c r="AO659" s="147"/>
      <c r="AP659" s="148"/>
      <c r="AQ659" s="202"/>
      <c r="AR659" s="151"/>
      <c r="AS659" s="152" t="s">
        <v>363</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389</v>
      </c>
      <c r="F663" s="155"/>
      <c r="G663" s="116" t="s">
        <v>385</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386</v>
      </c>
      <c r="AF663" s="389"/>
      <c r="AG663" s="389"/>
      <c r="AH663" s="390"/>
      <c r="AI663" s="145" t="s">
        <v>366</v>
      </c>
      <c r="AJ663" s="145"/>
      <c r="AK663" s="145"/>
      <c r="AL663" s="146"/>
      <c r="AM663" s="145" t="s">
        <v>373</v>
      </c>
      <c r="AN663" s="145"/>
      <c r="AO663" s="145"/>
      <c r="AP663" s="146"/>
      <c r="AQ663" s="146" t="s">
        <v>362</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363</v>
      </c>
      <c r="AH664" s="153"/>
      <c r="AI664" s="147"/>
      <c r="AJ664" s="147"/>
      <c r="AK664" s="147"/>
      <c r="AL664" s="148"/>
      <c r="AM664" s="147"/>
      <c r="AN664" s="147"/>
      <c r="AO664" s="147"/>
      <c r="AP664" s="148"/>
      <c r="AQ664" s="202"/>
      <c r="AR664" s="151"/>
      <c r="AS664" s="152" t="s">
        <v>363</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389</v>
      </c>
      <c r="F668" s="155"/>
      <c r="G668" s="116" t="s">
        <v>385</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386</v>
      </c>
      <c r="AF668" s="389"/>
      <c r="AG668" s="389"/>
      <c r="AH668" s="390"/>
      <c r="AI668" s="145" t="s">
        <v>366</v>
      </c>
      <c r="AJ668" s="145"/>
      <c r="AK668" s="145"/>
      <c r="AL668" s="146"/>
      <c r="AM668" s="145" t="s">
        <v>373</v>
      </c>
      <c r="AN668" s="145"/>
      <c r="AO668" s="145"/>
      <c r="AP668" s="146"/>
      <c r="AQ668" s="146" t="s">
        <v>362</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363</v>
      </c>
      <c r="AH669" s="153"/>
      <c r="AI669" s="147"/>
      <c r="AJ669" s="147"/>
      <c r="AK669" s="147"/>
      <c r="AL669" s="148"/>
      <c r="AM669" s="147"/>
      <c r="AN669" s="147"/>
      <c r="AO669" s="147"/>
      <c r="AP669" s="148"/>
      <c r="AQ669" s="202"/>
      <c r="AR669" s="151"/>
      <c r="AS669" s="152" t="s">
        <v>363</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389</v>
      </c>
      <c r="F673" s="155"/>
      <c r="G673" s="116" t="s">
        <v>385</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386</v>
      </c>
      <c r="AF673" s="389"/>
      <c r="AG673" s="389"/>
      <c r="AH673" s="390"/>
      <c r="AI673" s="145" t="s">
        <v>366</v>
      </c>
      <c r="AJ673" s="145"/>
      <c r="AK673" s="145"/>
      <c r="AL673" s="146"/>
      <c r="AM673" s="145" t="s">
        <v>373</v>
      </c>
      <c r="AN673" s="145"/>
      <c r="AO673" s="145"/>
      <c r="AP673" s="146"/>
      <c r="AQ673" s="146" t="s">
        <v>362</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363</v>
      </c>
      <c r="AH674" s="153"/>
      <c r="AI674" s="147"/>
      <c r="AJ674" s="147"/>
      <c r="AK674" s="147"/>
      <c r="AL674" s="148"/>
      <c r="AM674" s="147"/>
      <c r="AN674" s="147"/>
      <c r="AO674" s="147"/>
      <c r="AP674" s="148"/>
      <c r="AQ674" s="202"/>
      <c r="AR674" s="151"/>
      <c r="AS674" s="152" t="s">
        <v>363</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410</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107.2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504</v>
      </c>
      <c r="AE683" s="256"/>
      <c r="AF683" s="256"/>
      <c r="AG683" s="248" t="s">
        <v>519</v>
      </c>
      <c r="AH683" s="249"/>
      <c r="AI683" s="249"/>
      <c r="AJ683" s="249"/>
      <c r="AK683" s="249"/>
      <c r="AL683" s="249"/>
      <c r="AM683" s="249"/>
      <c r="AN683" s="249"/>
      <c r="AO683" s="249"/>
      <c r="AP683" s="249"/>
      <c r="AQ683" s="249"/>
      <c r="AR683" s="249"/>
      <c r="AS683" s="249"/>
      <c r="AT683" s="249"/>
      <c r="AU683" s="249"/>
      <c r="AV683" s="249"/>
      <c r="AW683" s="249"/>
      <c r="AX683" s="250"/>
    </row>
    <row r="684" spans="1:50" ht="108"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504</v>
      </c>
      <c r="AE684" s="144"/>
      <c r="AF684" s="144"/>
      <c r="AG684" s="140" t="s">
        <v>547</v>
      </c>
      <c r="AH684" s="141"/>
      <c r="AI684" s="141"/>
      <c r="AJ684" s="141"/>
      <c r="AK684" s="141"/>
      <c r="AL684" s="141"/>
      <c r="AM684" s="141"/>
      <c r="AN684" s="141"/>
      <c r="AO684" s="141"/>
      <c r="AP684" s="141"/>
      <c r="AQ684" s="141"/>
      <c r="AR684" s="141"/>
      <c r="AS684" s="141"/>
      <c r="AT684" s="141"/>
      <c r="AU684" s="141"/>
      <c r="AV684" s="141"/>
      <c r="AW684" s="141"/>
      <c r="AX684" s="142"/>
    </row>
    <row r="685" spans="1:50" ht="48.7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504</v>
      </c>
      <c r="AE685" s="636"/>
      <c r="AF685" s="636"/>
      <c r="AG685" s="450" t="s">
        <v>548</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504</v>
      </c>
      <c r="AE686" s="449"/>
      <c r="AF686" s="449"/>
      <c r="AG686" s="110" t="s">
        <v>520</v>
      </c>
      <c r="AH686" s="111"/>
      <c r="AI686" s="111"/>
      <c r="AJ686" s="111"/>
      <c r="AK686" s="111"/>
      <c r="AL686" s="111"/>
      <c r="AM686" s="111"/>
      <c r="AN686" s="111"/>
      <c r="AO686" s="111"/>
      <c r="AP686" s="111"/>
      <c r="AQ686" s="111"/>
      <c r="AR686" s="111"/>
      <c r="AS686" s="111"/>
      <c r="AT686" s="111"/>
      <c r="AU686" s="111"/>
      <c r="AV686" s="111"/>
      <c r="AW686" s="111"/>
      <c r="AX686" s="112"/>
    </row>
    <row r="687" spans="1:50" ht="47.25" customHeight="1" x14ac:dyDescent="0.15">
      <c r="A687" s="503"/>
      <c r="B687" s="504"/>
      <c r="C687" s="669"/>
      <c r="D687" s="670"/>
      <c r="E687" s="656" t="s">
        <v>479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645</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22.5" customHeight="1" x14ac:dyDescent="0.15">
      <c r="A688" s="503"/>
      <c r="B688" s="504"/>
      <c r="C688" s="671"/>
      <c r="D688" s="672"/>
      <c r="E688" s="659" t="s">
        <v>480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609</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66"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504</v>
      </c>
      <c r="AE689" s="421"/>
      <c r="AF689" s="421"/>
      <c r="AG689" s="625" t="s">
        <v>589</v>
      </c>
      <c r="AH689" s="626"/>
      <c r="AI689" s="626"/>
      <c r="AJ689" s="626"/>
      <c r="AK689" s="626"/>
      <c r="AL689" s="626"/>
      <c r="AM689" s="626"/>
      <c r="AN689" s="626"/>
      <c r="AO689" s="626"/>
      <c r="AP689" s="626"/>
      <c r="AQ689" s="626"/>
      <c r="AR689" s="626"/>
      <c r="AS689" s="626"/>
      <c r="AT689" s="626"/>
      <c r="AU689" s="626"/>
      <c r="AV689" s="626"/>
      <c r="AW689" s="626"/>
      <c r="AX689" s="627"/>
    </row>
    <row r="690" spans="1:64" ht="66"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504</v>
      </c>
      <c r="AE690" s="144"/>
      <c r="AF690" s="144"/>
      <c r="AG690" s="140" t="s">
        <v>522</v>
      </c>
      <c r="AH690" s="141"/>
      <c r="AI690" s="141"/>
      <c r="AJ690" s="141"/>
      <c r="AK690" s="141"/>
      <c r="AL690" s="141"/>
      <c r="AM690" s="141"/>
      <c r="AN690" s="141"/>
      <c r="AO690" s="141"/>
      <c r="AP690" s="141"/>
      <c r="AQ690" s="141"/>
      <c r="AR690" s="141"/>
      <c r="AS690" s="141"/>
      <c r="AT690" s="141"/>
      <c r="AU690" s="141"/>
      <c r="AV690" s="141"/>
      <c r="AW690" s="141"/>
      <c r="AX690" s="142"/>
    </row>
    <row r="691" spans="1:64" ht="66"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504</v>
      </c>
      <c r="AE691" s="144"/>
      <c r="AF691" s="144"/>
      <c r="AG691" s="140" t="s">
        <v>588</v>
      </c>
      <c r="AH691" s="141"/>
      <c r="AI691" s="141"/>
      <c r="AJ691" s="141"/>
      <c r="AK691" s="141"/>
      <c r="AL691" s="141"/>
      <c r="AM691" s="141"/>
      <c r="AN691" s="141"/>
      <c r="AO691" s="141"/>
      <c r="AP691" s="141"/>
      <c r="AQ691" s="141"/>
      <c r="AR691" s="141"/>
      <c r="AS691" s="141"/>
      <c r="AT691" s="141"/>
      <c r="AU691" s="141"/>
      <c r="AV691" s="141"/>
      <c r="AW691" s="141"/>
      <c r="AX691" s="142"/>
    </row>
    <row r="692" spans="1:64" ht="66"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504</v>
      </c>
      <c r="AE692" s="144"/>
      <c r="AF692" s="144"/>
      <c r="AG692" s="140" t="s">
        <v>523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521</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483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504</v>
      </c>
      <c r="AE694" s="688"/>
      <c r="AF694" s="689"/>
      <c r="AG694" s="682" t="s">
        <v>524</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47.25" customHeight="1" x14ac:dyDescent="0.15">
      <c r="A695" s="501" t="s">
        <v>45</v>
      </c>
      <c r="B695" s="640"/>
      <c r="C695" s="641" t="s">
        <v>484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504</v>
      </c>
      <c r="AE695" s="421"/>
      <c r="AF695" s="653"/>
      <c r="AG695" s="625" t="s">
        <v>525</v>
      </c>
      <c r="AH695" s="626"/>
      <c r="AI695" s="626"/>
      <c r="AJ695" s="626"/>
      <c r="AK695" s="626"/>
      <c r="AL695" s="626"/>
      <c r="AM695" s="626"/>
      <c r="AN695" s="626"/>
      <c r="AO695" s="626"/>
      <c r="AP695" s="626"/>
      <c r="AQ695" s="626"/>
      <c r="AR695" s="626"/>
      <c r="AS695" s="626"/>
      <c r="AT695" s="626"/>
      <c r="AU695" s="626"/>
      <c r="AV695" s="626"/>
      <c r="AW695" s="626"/>
      <c r="AX695" s="627"/>
    </row>
    <row r="696" spans="1:64" ht="78"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504</v>
      </c>
      <c r="AE696" s="487"/>
      <c r="AF696" s="487"/>
      <c r="AG696" s="140" t="s">
        <v>526</v>
      </c>
      <c r="AH696" s="141"/>
      <c r="AI696" s="141"/>
      <c r="AJ696" s="141"/>
      <c r="AK696" s="141"/>
      <c r="AL696" s="141"/>
      <c r="AM696" s="141"/>
      <c r="AN696" s="141"/>
      <c r="AO696" s="141"/>
      <c r="AP696" s="141"/>
      <c r="AQ696" s="141"/>
      <c r="AR696" s="141"/>
      <c r="AS696" s="141"/>
      <c r="AT696" s="141"/>
      <c r="AU696" s="141"/>
      <c r="AV696" s="141"/>
      <c r="AW696" s="141"/>
      <c r="AX696" s="142"/>
    </row>
    <row r="697" spans="1:64" ht="78" customHeight="1" x14ac:dyDescent="0.15">
      <c r="A697" s="503"/>
      <c r="B697" s="505"/>
      <c r="C697" s="266" t="s">
        <v>390</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504</v>
      </c>
      <c r="AE697" s="144"/>
      <c r="AF697" s="144"/>
      <c r="AG697" s="140" t="s">
        <v>527</v>
      </c>
      <c r="AH697" s="141"/>
      <c r="AI697" s="141"/>
      <c r="AJ697" s="141"/>
      <c r="AK697" s="141"/>
      <c r="AL697" s="141"/>
      <c r="AM697" s="141"/>
      <c r="AN697" s="141"/>
      <c r="AO697" s="141"/>
      <c r="AP697" s="141"/>
      <c r="AQ697" s="141"/>
      <c r="AR697" s="141"/>
      <c r="AS697" s="141"/>
      <c r="AT697" s="141"/>
      <c r="AU697" s="141"/>
      <c r="AV697" s="141"/>
      <c r="AW697" s="141"/>
      <c r="AX697" s="142"/>
    </row>
    <row r="698" spans="1:64" ht="7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504</v>
      </c>
      <c r="AE698" s="144"/>
      <c r="AF698" s="144"/>
      <c r="AG698" s="113" t="s">
        <v>528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521</v>
      </c>
      <c r="AE699" s="421"/>
      <c r="AF699" s="421"/>
      <c r="AG699" s="110" t="s">
        <v>646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19.5" customHeight="1" x14ac:dyDescent="0.15">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19.5"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19.5"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19.5"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19.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46.25" customHeight="1" x14ac:dyDescent="0.15">
      <c r="A706" s="501" t="s">
        <v>54</v>
      </c>
      <c r="B706" s="677"/>
      <c r="C706" s="456" t="s">
        <v>60</v>
      </c>
      <c r="D706" s="457"/>
      <c r="E706" s="457"/>
      <c r="F706" s="458"/>
      <c r="G706" s="471" t="s">
        <v>614</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146.25" customHeight="1" thickBot="1" x14ac:dyDescent="0.2">
      <c r="A707" s="678"/>
      <c r="B707" s="679"/>
      <c r="C707" s="466" t="s">
        <v>64</v>
      </c>
      <c r="D707" s="467"/>
      <c r="E707" s="467"/>
      <c r="F707" s="468"/>
      <c r="G707" s="469" t="s">
        <v>615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64.25" customHeight="1" thickBot="1" x14ac:dyDescent="0.2">
      <c r="A709" s="495" t="s">
        <v>651</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79.25" customHeight="1" thickBot="1" x14ac:dyDescent="0.2">
      <c r="A711" s="674" t="s">
        <v>648</v>
      </c>
      <c r="B711" s="675"/>
      <c r="C711" s="675"/>
      <c r="D711" s="675"/>
      <c r="E711" s="676"/>
      <c r="F711" s="618" t="s">
        <v>649</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22.25" customHeight="1" thickBot="1" x14ac:dyDescent="0.2">
      <c r="A713" s="528" t="s">
        <v>650</v>
      </c>
      <c r="B713" s="529"/>
      <c r="C713" s="529"/>
      <c r="D713" s="529"/>
      <c r="E713" s="530"/>
      <c r="F713" s="498" t="s">
        <v>652</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27"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454</v>
      </c>
      <c r="B717" s="438"/>
      <c r="C717" s="438"/>
      <c r="D717" s="438"/>
      <c r="E717" s="438"/>
      <c r="F717" s="438"/>
      <c r="G717" s="435" t="s">
        <v>529</v>
      </c>
      <c r="H717" s="436"/>
      <c r="I717" s="436"/>
      <c r="J717" s="436"/>
      <c r="K717" s="436"/>
      <c r="L717" s="436"/>
      <c r="M717" s="436"/>
      <c r="N717" s="436"/>
      <c r="O717" s="436"/>
      <c r="P717" s="436"/>
      <c r="Q717" s="438" t="s">
        <v>368</v>
      </c>
      <c r="R717" s="438"/>
      <c r="S717" s="438"/>
      <c r="T717" s="438"/>
      <c r="U717" s="438"/>
      <c r="V717" s="438"/>
      <c r="W717" s="436">
        <v>255</v>
      </c>
      <c r="X717" s="436"/>
      <c r="Y717" s="436"/>
      <c r="Z717" s="436"/>
      <c r="AA717" s="436"/>
      <c r="AB717" s="436"/>
      <c r="AC717" s="436"/>
      <c r="AD717" s="436"/>
      <c r="AE717" s="436"/>
      <c r="AF717" s="436"/>
      <c r="AG717" s="438" t="s">
        <v>369</v>
      </c>
      <c r="AH717" s="438"/>
      <c r="AI717" s="438"/>
      <c r="AJ717" s="438"/>
      <c r="AK717" s="438"/>
      <c r="AL717" s="438"/>
      <c r="AM717" s="436">
        <v>269</v>
      </c>
      <c r="AN717" s="436"/>
      <c r="AO717" s="436"/>
      <c r="AP717" s="436"/>
      <c r="AQ717" s="436"/>
      <c r="AR717" s="436"/>
      <c r="AS717" s="436"/>
      <c r="AT717" s="436"/>
      <c r="AU717" s="436"/>
      <c r="AV717" s="436"/>
      <c r="AW717" s="60"/>
      <c r="AX717" s="61"/>
    </row>
    <row r="718" spans="1:50" ht="19.899999999999999" customHeight="1" thickBot="1" x14ac:dyDescent="0.2">
      <c r="A718" s="518" t="s">
        <v>370</v>
      </c>
      <c r="B718" s="494"/>
      <c r="C718" s="494"/>
      <c r="D718" s="494"/>
      <c r="E718" s="494"/>
      <c r="F718" s="494"/>
      <c r="G718" s="437">
        <v>248</v>
      </c>
      <c r="H718" s="437"/>
      <c r="I718" s="437"/>
      <c r="J718" s="437"/>
      <c r="K718" s="437"/>
      <c r="L718" s="437"/>
      <c r="M718" s="437"/>
      <c r="N718" s="437"/>
      <c r="O718" s="437"/>
      <c r="P718" s="437"/>
      <c r="Q718" s="494" t="s">
        <v>371</v>
      </c>
      <c r="R718" s="494"/>
      <c r="S718" s="494"/>
      <c r="T718" s="494"/>
      <c r="U718" s="494"/>
      <c r="V718" s="494"/>
      <c r="W718" s="604">
        <v>245</v>
      </c>
      <c r="X718" s="604"/>
      <c r="Y718" s="604"/>
      <c r="Z718" s="604"/>
      <c r="AA718" s="604"/>
      <c r="AB718" s="604"/>
      <c r="AC718" s="604"/>
      <c r="AD718" s="604"/>
      <c r="AE718" s="604"/>
      <c r="AF718" s="604"/>
      <c r="AG718" s="494" t="s">
        <v>372</v>
      </c>
      <c r="AH718" s="494"/>
      <c r="AI718" s="494"/>
      <c r="AJ718" s="494"/>
      <c r="AK718" s="494"/>
      <c r="AL718" s="494"/>
      <c r="AM718" s="459">
        <v>234</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376</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141.7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141.7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141.7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141.75" customHeight="1" thickBot="1" x14ac:dyDescent="0.2">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530</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599</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554</v>
      </c>
      <c r="H760" s="526"/>
      <c r="I760" s="526"/>
      <c r="J760" s="526"/>
      <c r="K760" s="527"/>
      <c r="L760" s="519" t="s">
        <v>560</v>
      </c>
      <c r="M760" s="520"/>
      <c r="N760" s="520"/>
      <c r="O760" s="520"/>
      <c r="P760" s="520"/>
      <c r="Q760" s="520"/>
      <c r="R760" s="520"/>
      <c r="S760" s="520"/>
      <c r="T760" s="520"/>
      <c r="U760" s="520"/>
      <c r="V760" s="520"/>
      <c r="W760" s="520"/>
      <c r="X760" s="521"/>
      <c r="Y760" s="481">
        <v>0.9</v>
      </c>
      <c r="Z760" s="482"/>
      <c r="AA760" s="482"/>
      <c r="AB760" s="680"/>
      <c r="AC760" s="525" t="s">
        <v>590</v>
      </c>
      <c r="AD760" s="526"/>
      <c r="AE760" s="526"/>
      <c r="AF760" s="526"/>
      <c r="AG760" s="527"/>
      <c r="AH760" s="519" t="s">
        <v>600</v>
      </c>
      <c r="AI760" s="520"/>
      <c r="AJ760" s="520"/>
      <c r="AK760" s="520"/>
      <c r="AL760" s="520"/>
      <c r="AM760" s="520"/>
      <c r="AN760" s="520"/>
      <c r="AO760" s="520"/>
      <c r="AP760" s="520"/>
      <c r="AQ760" s="520"/>
      <c r="AR760" s="520"/>
      <c r="AS760" s="520"/>
      <c r="AT760" s="521"/>
      <c r="AU760" s="481">
        <v>32.9</v>
      </c>
      <c r="AV760" s="482"/>
      <c r="AW760" s="482"/>
      <c r="AX760" s="483"/>
    </row>
    <row r="761" spans="1:50" ht="24.75" customHeight="1" x14ac:dyDescent="0.15">
      <c r="A761" s="491"/>
      <c r="B761" s="492"/>
      <c r="C761" s="492"/>
      <c r="D761" s="492"/>
      <c r="E761" s="492"/>
      <c r="F761" s="493"/>
      <c r="G761" s="428" t="s">
        <v>555</v>
      </c>
      <c r="H761" s="429"/>
      <c r="I761" s="429"/>
      <c r="J761" s="429"/>
      <c r="K761" s="430"/>
      <c r="L761" s="422"/>
      <c r="M761" s="423"/>
      <c r="N761" s="423"/>
      <c r="O761" s="423"/>
      <c r="P761" s="423"/>
      <c r="Q761" s="423"/>
      <c r="R761" s="423"/>
      <c r="S761" s="423"/>
      <c r="T761" s="423"/>
      <c r="U761" s="423"/>
      <c r="V761" s="423"/>
      <c r="W761" s="423"/>
      <c r="X761" s="424"/>
      <c r="Y761" s="425">
        <v>25.1</v>
      </c>
      <c r="Z761" s="426"/>
      <c r="AA761" s="426"/>
      <c r="AB761" s="434"/>
      <c r="AC761" s="428" t="s">
        <v>591</v>
      </c>
      <c r="AD761" s="429"/>
      <c r="AE761" s="429"/>
      <c r="AF761" s="429"/>
      <c r="AG761" s="430"/>
      <c r="AH761" s="422"/>
      <c r="AI761" s="423"/>
      <c r="AJ761" s="423"/>
      <c r="AK761" s="423"/>
      <c r="AL761" s="423"/>
      <c r="AM761" s="423"/>
      <c r="AN761" s="423"/>
      <c r="AO761" s="423"/>
      <c r="AP761" s="423"/>
      <c r="AQ761" s="423"/>
      <c r="AR761" s="423"/>
      <c r="AS761" s="423"/>
      <c r="AT761" s="424"/>
      <c r="AU761" s="425">
        <v>26.7</v>
      </c>
      <c r="AV761" s="426"/>
      <c r="AW761" s="426"/>
      <c r="AX761" s="427"/>
    </row>
    <row r="762" spans="1:50" ht="51" customHeight="1" x14ac:dyDescent="0.15">
      <c r="A762" s="491"/>
      <c r="B762" s="492"/>
      <c r="C762" s="492"/>
      <c r="D762" s="492"/>
      <c r="E762" s="492"/>
      <c r="F762" s="493"/>
      <c r="G762" s="428" t="s">
        <v>556</v>
      </c>
      <c r="H762" s="429"/>
      <c r="I762" s="429"/>
      <c r="J762" s="429"/>
      <c r="K762" s="430"/>
      <c r="L762" s="422" t="s">
        <v>561</v>
      </c>
      <c r="M762" s="423"/>
      <c r="N762" s="423"/>
      <c r="O762" s="423"/>
      <c r="P762" s="423"/>
      <c r="Q762" s="423"/>
      <c r="R762" s="423"/>
      <c r="S762" s="423"/>
      <c r="T762" s="423"/>
      <c r="U762" s="423"/>
      <c r="V762" s="423"/>
      <c r="W762" s="423"/>
      <c r="X762" s="424"/>
      <c r="Y762" s="425">
        <v>33.700000000000003</v>
      </c>
      <c r="Z762" s="426"/>
      <c r="AA762" s="426"/>
      <c r="AB762" s="434"/>
      <c r="AC762" s="428" t="s">
        <v>592</v>
      </c>
      <c r="AD762" s="429"/>
      <c r="AE762" s="429"/>
      <c r="AF762" s="429"/>
      <c r="AG762" s="430"/>
      <c r="AH762" s="422" t="s">
        <v>561</v>
      </c>
      <c r="AI762" s="423"/>
      <c r="AJ762" s="423"/>
      <c r="AK762" s="423"/>
      <c r="AL762" s="423"/>
      <c r="AM762" s="423"/>
      <c r="AN762" s="423"/>
      <c r="AO762" s="423"/>
      <c r="AP762" s="423"/>
      <c r="AQ762" s="423"/>
      <c r="AR762" s="423"/>
      <c r="AS762" s="423"/>
      <c r="AT762" s="424"/>
      <c r="AU762" s="425">
        <v>33.1</v>
      </c>
      <c r="AV762" s="426"/>
      <c r="AW762" s="426"/>
      <c r="AX762" s="427"/>
    </row>
    <row r="763" spans="1:50" ht="24.75" customHeight="1" x14ac:dyDescent="0.15">
      <c r="A763" s="491"/>
      <c r="B763" s="492"/>
      <c r="C763" s="492"/>
      <c r="D763" s="492"/>
      <c r="E763" s="492"/>
      <c r="F763" s="493"/>
      <c r="G763" s="428" t="s">
        <v>557</v>
      </c>
      <c r="H763" s="429"/>
      <c r="I763" s="429"/>
      <c r="J763" s="429"/>
      <c r="K763" s="430"/>
      <c r="L763" s="422" t="s">
        <v>562</v>
      </c>
      <c r="M763" s="423"/>
      <c r="N763" s="423"/>
      <c r="O763" s="423"/>
      <c r="P763" s="423"/>
      <c r="Q763" s="423"/>
      <c r="R763" s="423"/>
      <c r="S763" s="423"/>
      <c r="T763" s="423"/>
      <c r="U763" s="423"/>
      <c r="V763" s="423"/>
      <c r="W763" s="423"/>
      <c r="X763" s="424"/>
      <c r="Y763" s="425">
        <v>3.2</v>
      </c>
      <c r="Z763" s="426"/>
      <c r="AA763" s="426"/>
      <c r="AB763" s="434"/>
      <c r="AC763" s="428" t="s">
        <v>593</v>
      </c>
      <c r="AD763" s="429"/>
      <c r="AE763" s="429"/>
      <c r="AF763" s="429"/>
      <c r="AG763" s="430"/>
      <c r="AH763" s="422" t="s">
        <v>562</v>
      </c>
      <c r="AI763" s="423"/>
      <c r="AJ763" s="423"/>
      <c r="AK763" s="423"/>
      <c r="AL763" s="423"/>
      <c r="AM763" s="423"/>
      <c r="AN763" s="423"/>
      <c r="AO763" s="423"/>
      <c r="AP763" s="423"/>
      <c r="AQ763" s="423"/>
      <c r="AR763" s="423"/>
      <c r="AS763" s="423"/>
      <c r="AT763" s="424"/>
      <c r="AU763" s="425">
        <v>6.9</v>
      </c>
      <c r="AV763" s="426"/>
      <c r="AW763" s="426"/>
      <c r="AX763" s="427"/>
    </row>
    <row r="764" spans="1:50" ht="24.75" customHeight="1" x14ac:dyDescent="0.15">
      <c r="A764" s="491"/>
      <c r="B764" s="492"/>
      <c r="C764" s="492"/>
      <c r="D764" s="492"/>
      <c r="E764" s="492"/>
      <c r="F764" s="493"/>
      <c r="G764" s="428" t="s">
        <v>558</v>
      </c>
      <c r="H764" s="429"/>
      <c r="I764" s="429"/>
      <c r="J764" s="429"/>
      <c r="K764" s="430"/>
      <c r="L764" s="422" t="s">
        <v>559</v>
      </c>
      <c r="M764" s="423"/>
      <c r="N764" s="423"/>
      <c r="O764" s="423"/>
      <c r="P764" s="423"/>
      <c r="Q764" s="423"/>
      <c r="R764" s="423"/>
      <c r="S764" s="423"/>
      <c r="T764" s="423"/>
      <c r="U764" s="423"/>
      <c r="V764" s="423"/>
      <c r="W764" s="423"/>
      <c r="X764" s="424"/>
      <c r="Y764" s="425">
        <v>46.1</v>
      </c>
      <c r="Z764" s="426"/>
      <c r="AA764" s="426"/>
      <c r="AB764" s="434"/>
      <c r="AC764" s="428" t="s">
        <v>594</v>
      </c>
      <c r="AD764" s="429"/>
      <c r="AE764" s="429"/>
      <c r="AF764" s="429"/>
      <c r="AG764" s="430"/>
      <c r="AH764" s="422" t="s">
        <v>559</v>
      </c>
      <c r="AI764" s="423"/>
      <c r="AJ764" s="423"/>
      <c r="AK764" s="423"/>
      <c r="AL764" s="423"/>
      <c r="AM764" s="423"/>
      <c r="AN764" s="423"/>
      <c r="AO764" s="423"/>
      <c r="AP764" s="423"/>
      <c r="AQ764" s="423"/>
      <c r="AR764" s="423"/>
      <c r="AS764" s="423"/>
      <c r="AT764" s="424"/>
      <c r="AU764" s="425">
        <v>16.100000000000001</v>
      </c>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109</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115.69999999999999</v>
      </c>
      <c r="AV770" s="704"/>
      <c r="AW770" s="704"/>
      <c r="AX770" s="706"/>
    </row>
    <row r="771" spans="1:50" ht="30" customHeight="1" x14ac:dyDescent="0.15">
      <c r="A771" s="491"/>
      <c r="B771" s="492"/>
      <c r="C771" s="492"/>
      <c r="D771" s="492"/>
      <c r="E771" s="492"/>
      <c r="F771" s="493"/>
      <c r="G771" s="478" t="s">
        <v>620</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621</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t="s">
        <v>556</v>
      </c>
      <c r="H773" s="526"/>
      <c r="I773" s="526"/>
      <c r="J773" s="526"/>
      <c r="K773" s="527"/>
      <c r="L773" s="519" t="s">
        <v>561</v>
      </c>
      <c r="M773" s="520"/>
      <c r="N773" s="520"/>
      <c r="O773" s="520"/>
      <c r="P773" s="520"/>
      <c r="Q773" s="520"/>
      <c r="R773" s="520"/>
      <c r="S773" s="520"/>
      <c r="T773" s="520"/>
      <c r="U773" s="520"/>
      <c r="V773" s="520"/>
      <c r="W773" s="520"/>
      <c r="X773" s="521"/>
      <c r="Y773" s="481">
        <v>5.9</v>
      </c>
      <c r="Z773" s="482"/>
      <c r="AA773" s="482"/>
      <c r="AB773" s="680"/>
      <c r="AC773" s="525" t="s">
        <v>556</v>
      </c>
      <c r="AD773" s="526"/>
      <c r="AE773" s="526"/>
      <c r="AF773" s="526"/>
      <c r="AG773" s="527"/>
      <c r="AH773" s="519" t="s">
        <v>561</v>
      </c>
      <c r="AI773" s="520"/>
      <c r="AJ773" s="520"/>
      <c r="AK773" s="520"/>
      <c r="AL773" s="520"/>
      <c r="AM773" s="520"/>
      <c r="AN773" s="520"/>
      <c r="AO773" s="520"/>
      <c r="AP773" s="520"/>
      <c r="AQ773" s="520"/>
      <c r="AR773" s="520"/>
      <c r="AS773" s="520"/>
      <c r="AT773" s="521"/>
      <c r="AU773" s="481">
        <v>13.7</v>
      </c>
      <c r="AV773" s="482"/>
      <c r="AW773" s="482"/>
      <c r="AX773" s="483"/>
    </row>
    <row r="774" spans="1:50" ht="24.75" customHeight="1" x14ac:dyDescent="0.15">
      <c r="A774" s="491"/>
      <c r="B774" s="492"/>
      <c r="C774" s="492"/>
      <c r="D774" s="492"/>
      <c r="E774" s="492"/>
      <c r="F774" s="493"/>
      <c r="G774" s="428" t="s">
        <v>557</v>
      </c>
      <c r="H774" s="429"/>
      <c r="I774" s="429"/>
      <c r="J774" s="429"/>
      <c r="K774" s="430"/>
      <c r="L774" s="422" t="s">
        <v>562</v>
      </c>
      <c r="M774" s="423"/>
      <c r="N774" s="423"/>
      <c r="O774" s="423"/>
      <c r="P774" s="423"/>
      <c r="Q774" s="423"/>
      <c r="R774" s="423"/>
      <c r="S774" s="423"/>
      <c r="T774" s="423"/>
      <c r="U774" s="423"/>
      <c r="V774" s="423"/>
      <c r="W774" s="423"/>
      <c r="X774" s="424"/>
      <c r="Y774" s="425">
        <v>1.2</v>
      </c>
      <c r="Z774" s="426"/>
      <c r="AA774" s="426"/>
      <c r="AB774" s="434"/>
      <c r="AC774" s="428" t="s">
        <v>205</v>
      </c>
      <c r="AD774" s="429"/>
      <c r="AE774" s="429"/>
      <c r="AF774" s="429"/>
      <c r="AG774" s="430"/>
      <c r="AH774" s="422" t="s">
        <v>559</v>
      </c>
      <c r="AI774" s="423"/>
      <c r="AJ774" s="423"/>
      <c r="AK774" s="423"/>
      <c r="AL774" s="423"/>
      <c r="AM774" s="423"/>
      <c r="AN774" s="423"/>
      <c r="AO774" s="423"/>
      <c r="AP774" s="423"/>
      <c r="AQ774" s="423"/>
      <c r="AR774" s="423"/>
      <c r="AS774" s="423"/>
      <c r="AT774" s="424"/>
      <c r="AU774" s="425">
        <v>16.100000000000001</v>
      </c>
      <c r="AV774" s="426"/>
      <c r="AW774" s="426"/>
      <c r="AX774" s="427"/>
    </row>
    <row r="775" spans="1:50" ht="24.75" customHeight="1" x14ac:dyDescent="0.15">
      <c r="A775" s="491"/>
      <c r="B775" s="492"/>
      <c r="C775" s="492"/>
      <c r="D775" s="492"/>
      <c r="E775" s="492"/>
      <c r="F775" s="493"/>
      <c r="G775" s="428" t="s">
        <v>205</v>
      </c>
      <c r="H775" s="429"/>
      <c r="I775" s="429"/>
      <c r="J775" s="429"/>
      <c r="K775" s="430"/>
      <c r="L775" s="422" t="s">
        <v>559</v>
      </c>
      <c r="M775" s="423"/>
      <c r="N775" s="423"/>
      <c r="O775" s="423"/>
      <c r="P775" s="423"/>
      <c r="Q775" s="423"/>
      <c r="R775" s="423"/>
      <c r="S775" s="423"/>
      <c r="T775" s="423"/>
      <c r="U775" s="423"/>
      <c r="V775" s="423"/>
      <c r="W775" s="423"/>
      <c r="X775" s="424"/>
      <c r="Y775" s="425">
        <v>25.6</v>
      </c>
      <c r="Z775" s="426"/>
      <c r="AA775" s="426"/>
      <c r="AB775" s="434"/>
      <c r="AC775" s="428" t="s">
        <v>555</v>
      </c>
      <c r="AD775" s="429"/>
      <c r="AE775" s="429"/>
      <c r="AF775" s="429"/>
      <c r="AG775" s="430"/>
      <c r="AH775" s="422"/>
      <c r="AI775" s="423"/>
      <c r="AJ775" s="423"/>
      <c r="AK775" s="423"/>
      <c r="AL775" s="423"/>
      <c r="AM775" s="423"/>
      <c r="AN775" s="423"/>
      <c r="AO775" s="423"/>
      <c r="AP775" s="423"/>
      <c r="AQ775" s="423"/>
      <c r="AR775" s="423"/>
      <c r="AS775" s="423"/>
      <c r="AT775" s="424"/>
      <c r="AU775" s="425">
        <v>8.9</v>
      </c>
      <c r="AV775" s="426"/>
      <c r="AW775" s="426"/>
      <c r="AX775" s="427"/>
    </row>
    <row r="776" spans="1:50" ht="24.75" customHeight="1" x14ac:dyDescent="0.15">
      <c r="A776" s="491"/>
      <c r="B776" s="492"/>
      <c r="C776" s="492"/>
      <c r="D776" s="492"/>
      <c r="E776" s="492"/>
      <c r="F776" s="493"/>
      <c r="G776" s="428" t="s">
        <v>555</v>
      </c>
      <c r="H776" s="429"/>
      <c r="I776" s="429"/>
      <c r="J776" s="429"/>
      <c r="K776" s="430"/>
      <c r="L776" s="422"/>
      <c r="M776" s="423"/>
      <c r="N776" s="423"/>
      <c r="O776" s="423"/>
      <c r="P776" s="423"/>
      <c r="Q776" s="423"/>
      <c r="R776" s="423"/>
      <c r="S776" s="423"/>
      <c r="T776" s="423"/>
      <c r="U776" s="423"/>
      <c r="V776" s="423"/>
      <c r="W776" s="423"/>
      <c r="X776" s="424"/>
      <c r="Y776" s="425">
        <v>9.8000000000000007</v>
      </c>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42.5</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38.700000000000003</v>
      </c>
      <c r="AV783" s="704"/>
      <c r="AW783" s="704"/>
      <c r="AX783" s="706"/>
    </row>
    <row r="784" spans="1:50" ht="30" customHeight="1" x14ac:dyDescent="0.15">
      <c r="A784" s="491"/>
      <c r="B784" s="492"/>
      <c r="C784" s="492"/>
      <c r="D784" s="492"/>
      <c r="E784" s="492"/>
      <c r="F784" s="493"/>
      <c r="G784" s="478" t="s">
        <v>622</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623</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t="s">
        <v>555</v>
      </c>
      <c r="H786" s="526"/>
      <c r="I786" s="526"/>
      <c r="J786" s="526"/>
      <c r="K786" s="527"/>
      <c r="L786" s="519"/>
      <c r="M786" s="520"/>
      <c r="N786" s="520"/>
      <c r="O786" s="520"/>
      <c r="P786" s="520"/>
      <c r="Q786" s="520"/>
      <c r="R786" s="520"/>
      <c r="S786" s="520"/>
      <c r="T786" s="520"/>
      <c r="U786" s="520"/>
      <c r="V786" s="520"/>
      <c r="W786" s="520"/>
      <c r="X786" s="521"/>
      <c r="Y786" s="481">
        <v>1.6</v>
      </c>
      <c r="Z786" s="482"/>
      <c r="AA786" s="482"/>
      <c r="AB786" s="680"/>
      <c r="AC786" s="525" t="s">
        <v>554</v>
      </c>
      <c r="AD786" s="526"/>
      <c r="AE786" s="526"/>
      <c r="AF786" s="526"/>
      <c r="AG786" s="527"/>
      <c r="AH786" s="519" t="s">
        <v>606</v>
      </c>
      <c r="AI786" s="520"/>
      <c r="AJ786" s="520"/>
      <c r="AK786" s="520"/>
      <c r="AL786" s="520"/>
      <c r="AM786" s="520"/>
      <c r="AN786" s="520"/>
      <c r="AO786" s="520"/>
      <c r="AP786" s="520"/>
      <c r="AQ786" s="520"/>
      <c r="AR786" s="520"/>
      <c r="AS786" s="520"/>
      <c r="AT786" s="521"/>
      <c r="AU786" s="481">
        <v>2.1</v>
      </c>
      <c r="AV786" s="482"/>
      <c r="AW786" s="482"/>
      <c r="AX786" s="483"/>
    </row>
    <row r="787" spans="1:50" ht="24.75" customHeight="1" x14ac:dyDescent="0.15">
      <c r="A787" s="491"/>
      <c r="B787" s="492"/>
      <c r="C787" s="492"/>
      <c r="D787" s="492"/>
      <c r="E787" s="492"/>
      <c r="F787" s="493"/>
      <c r="G787" s="428" t="s">
        <v>556</v>
      </c>
      <c r="H787" s="429"/>
      <c r="I787" s="429"/>
      <c r="J787" s="429"/>
      <c r="K787" s="430"/>
      <c r="L787" s="422" t="s">
        <v>561</v>
      </c>
      <c r="M787" s="423"/>
      <c r="N787" s="423"/>
      <c r="O787" s="423"/>
      <c r="P787" s="423"/>
      <c r="Q787" s="423"/>
      <c r="R787" s="423"/>
      <c r="S787" s="423"/>
      <c r="T787" s="423"/>
      <c r="U787" s="423"/>
      <c r="V787" s="423"/>
      <c r="W787" s="423"/>
      <c r="X787" s="424"/>
      <c r="Y787" s="425">
        <v>2.2000000000000002</v>
      </c>
      <c r="Z787" s="426"/>
      <c r="AA787" s="426"/>
      <c r="AB787" s="434"/>
      <c r="AC787" s="428" t="s">
        <v>555</v>
      </c>
      <c r="AD787" s="429"/>
      <c r="AE787" s="429"/>
      <c r="AF787" s="429"/>
      <c r="AG787" s="430"/>
      <c r="AH787" s="422"/>
      <c r="AI787" s="423"/>
      <c r="AJ787" s="423"/>
      <c r="AK787" s="423"/>
      <c r="AL787" s="423"/>
      <c r="AM787" s="423"/>
      <c r="AN787" s="423"/>
      <c r="AO787" s="423"/>
      <c r="AP787" s="423"/>
      <c r="AQ787" s="423"/>
      <c r="AR787" s="423"/>
      <c r="AS787" s="423"/>
      <c r="AT787" s="424"/>
      <c r="AU787" s="425">
        <v>1.5</v>
      </c>
      <c r="AV787" s="426"/>
      <c r="AW787" s="426"/>
      <c r="AX787" s="427"/>
    </row>
    <row r="788" spans="1:50" ht="24.75" customHeight="1" x14ac:dyDescent="0.15">
      <c r="A788" s="491"/>
      <c r="B788" s="492"/>
      <c r="C788" s="492"/>
      <c r="D788" s="492"/>
      <c r="E788" s="492"/>
      <c r="F788" s="493"/>
      <c r="G788" s="428" t="s">
        <v>557</v>
      </c>
      <c r="H788" s="429"/>
      <c r="I788" s="429"/>
      <c r="J788" s="429"/>
      <c r="K788" s="430"/>
      <c r="L788" s="422" t="s">
        <v>562</v>
      </c>
      <c r="M788" s="423"/>
      <c r="N788" s="423"/>
      <c r="O788" s="423"/>
      <c r="P788" s="423"/>
      <c r="Q788" s="423"/>
      <c r="R788" s="423"/>
      <c r="S788" s="423"/>
      <c r="T788" s="423"/>
      <c r="U788" s="423"/>
      <c r="V788" s="423"/>
      <c r="W788" s="423"/>
      <c r="X788" s="424"/>
      <c r="Y788" s="425">
        <v>0.1</v>
      </c>
      <c r="Z788" s="426"/>
      <c r="AA788" s="426"/>
      <c r="AB788" s="434"/>
      <c r="AC788" s="428" t="s">
        <v>556</v>
      </c>
      <c r="AD788" s="429"/>
      <c r="AE788" s="429"/>
      <c r="AF788" s="429"/>
      <c r="AG788" s="430"/>
      <c r="AH788" s="422" t="s">
        <v>561</v>
      </c>
      <c r="AI788" s="423"/>
      <c r="AJ788" s="423"/>
      <c r="AK788" s="423"/>
      <c r="AL788" s="423"/>
      <c r="AM788" s="423"/>
      <c r="AN788" s="423"/>
      <c r="AO788" s="423"/>
      <c r="AP788" s="423"/>
      <c r="AQ788" s="423"/>
      <c r="AR788" s="423"/>
      <c r="AS788" s="423"/>
      <c r="AT788" s="424"/>
      <c r="AU788" s="425">
        <v>2.6</v>
      </c>
      <c r="AV788" s="426"/>
      <c r="AW788" s="426"/>
      <c r="AX788" s="427"/>
    </row>
    <row r="789" spans="1:50" ht="24.75" customHeight="1" x14ac:dyDescent="0.15">
      <c r="A789" s="491"/>
      <c r="B789" s="492"/>
      <c r="C789" s="492"/>
      <c r="D789" s="492"/>
      <c r="E789" s="492"/>
      <c r="F789" s="493"/>
      <c r="G789" s="428" t="s">
        <v>205</v>
      </c>
      <c r="H789" s="429"/>
      <c r="I789" s="429"/>
      <c r="J789" s="429"/>
      <c r="K789" s="430"/>
      <c r="L789" s="422" t="s">
        <v>559</v>
      </c>
      <c r="M789" s="423"/>
      <c r="N789" s="423"/>
      <c r="O789" s="423"/>
      <c r="P789" s="423"/>
      <c r="Q789" s="423"/>
      <c r="R789" s="423"/>
      <c r="S789" s="423"/>
      <c r="T789" s="423"/>
      <c r="U789" s="423"/>
      <c r="V789" s="423"/>
      <c r="W789" s="423"/>
      <c r="X789" s="424"/>
      <c r="Y789" s="425">
        <v>3.2</v>
      </c>
      <c r="Z789" s="426"/>
      <c r="AA789" s="426"/>
      <c r="AB789" s="434"/>
      <c r="AC789" s="428" t="s">
        <v>557</v>
      </c>
      <c r="AD789" s="429"/>
      <c r="AE789" s="429"/>
      <c r="AF789" s="429"/>
      <c r="AG789" s="430"/>
      <c r="AH789" s="422" t="s">
        <v>562</v>
      </c>
      <c r="AI789" s="423"/>
      <c r="AJ789" s="423"/>
      <c r="AK789" s="423"/>
      <c r="AL789" s="423"/>
      <c r="AM789" s="423"/>
      <c r="AN789" s="423"/>
      <c r="AO789" s="423"/>
      <c r="AP789" s="423"/>
      <c r="AQ789" s="423"/>
      <c r="AR789" s="423"/>
      <c r="AS789" s="423"/>
      <c r="AT789" s="424"/>
      <c r="AU789" s="425">
        <v>0.2</v>
      </c>
      <c r="AV789" s="426"/>
      <c r="AW789" s="426"/>
      <c r="AX789" s="427"/>
    </row>
    <row r="790" spans="1:50" ht="24.75"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t="s">
        <v>205</v>
      </c>
      <c r="AD790" s="429"/>
      <c r="AE790" s="429"/>
      <c r="AF790" s="429"/>
      <c r="AG790" s="430"/>
      <c r="AH790" s="422" t="s">
        <v>559</v>
      </c>
      <c r="AI790" s="423"/>
      <c r="AJ790" s="423"/>
      <c r="AK790" s="423"/>
      <c r="AL790" s="423"/>
      <c r="AM790" s="423"/>
      <c r="AN790" s="423"/>
      <c r="AO790" s="423"/>
      <c r="AP790" s="423"/>
      <c r="AQ790" s="423"/>
      <c r="AR790" s="423"/>
      <c r="AS790" s="423"/>
      <c r="AT790" s="424"/>
      <c r="AU790" s="425">
        <v>0.2</v>
      </c>
      <c r="AV790" s="426"/>
      <c r="AW790" s="426"/>
      <c r="AX790" s="427"/>
    </row>
    <row r="791" spans="1:50" ht="24.75"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7.1000000000000005</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6.6000000000000005</v>
      </c>
      <c r="AV796" s="704"/>
      <c r="AW796" s="704"/>
      <c r="AX796" s="706"/>
    </row>
    <row r="797" spans="1:50" ht="30" customHeight="1" x14ac:dyDescent="0.15">
      <c r="A797" s="491"/>
      <c r="B797" s="492"/>
      <c r="C797" s="492"/>
      <c r="D797" s="492"/>
      <c r="E797" s="492"/>
      <c r="F797" s="493"/>
      <c r="G797" s="478" t="s">
        <v>624</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625</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t="s">
        <v>554</v>
      </c>
      <c r="H799" s="526"/>
      <c r="I799" s="526"/>
      <c r="J799" s="526"/>
      <c r="K799" s="527"/>
      <c r="L799" s="519" t="s">
        <v>607</v>
      </c>
      <c r="M799" s="520"/>
      <c r="N799" s="520"/>
      <c r="O799" s="520"/>
      <c r="P799" s="520"/>
      <c r="Q799" s="520"/>
      <c r="R799" s="520"/>
      <c r="S799" s="520"/>
      <c r="T799" s="520"/>
      <c r="U799" s="520"/>
      <c r="V799" s="520"/>
      <c r="W799" s="520"/>
      <c r="X799" s="521"/>
      <c r="Y799" s="481">
        <v>0.7</v>
      </c>
      <c r="Z799" s="482"/>
      <c r="AA799" s="482"/>
      <c r="AB799" s="680"/>
      <c r="AC799" s="525" t="s">
        <v>554</v>
      </c>
      <c r="AD799" s="526"/>
      <c r="AE799" s="526"/>
      <c r="AF799" s="526"/>
      <c r="AG799" s="527"/>
      <c r="AH799" s="519" t="s">
        <v>608</v>
      </c>
      <c r="AI799" s="520"/>
      <c r="AJ799" s="520"/>
      <c r="AK799" s="520"/>
      <c r="AL799" s="520"/>
      <c r="AM799" s="520"/>
      <c r="AN799" s="520"/>
      <c r="AO799" s="520"/>
      <c r="AP799" s="520"/>
      <c r="AQ799" s="520"/>
      <c r="AR799" s="520"/>
      <c r="AS799" s="520"/>
      <c r="AT799" s="521"/>
      <c r="AU799" s="481">
        <v>1.8</v>
      </c>
      <c r="AV799" s="482"/>
      <c r="AW799" s="482"/>
      <c r="AX799" s="483"/>
    </row>
    <row r="800" spans="1:50" ht="24.75" customHeight="1" x14ac:dyDescent="0.15">
      <c r="A800" s="491"/>
      <c r="B800" s="492"/>
      <c r="C800" s="492"/>
      <c r="D800" s="492"/>
      <c r="E800" s="492"/>
      <c r="F800" s="493"/>
      <c r="G800" s="428" t="s">
        <v>555</v>
      </c>
      <c r="H800" s="429"/>
      <c r="I800" s="429"/>
      <c r="J800" s="429"/>
      <c r="K800" s="430"/>
      <c r="L800" s="422"/>
      <c r="M800" s="423"/>
      <c r="N800" s="423"/>
      <c r="O800" s="423"/>
      <c r="P800" s="423"/>
      <c r="Q800" s="423"/>
      <c r="R800" s="423"/>
      <c r="S800" s="423"/>
      <c r="T800" s="423"/>
      <c r="U800" s="423"/>
      <c r="V800" s="423"/>
      <c r="W800" s="423"/>
      <c r="X800" s="424"/>
      <c r="Y800" s="425">
        <v>0.8</v>
      </c>
      <c r="Z800" s="426"/>
      <c r="AA800" s="426"/>
      <c r="AB800" s="434"/>
      <c r="AC800" s="428" t="s">
        <v>555</v>
      </c>
      <c r="AD800" s="429"/>
      <c r="AE800" s="429"/>
      <c r="AF800" s="429"/>
      <c r="AG800" s="430"/>
      <c r="AH800" s="422"/>
      <c r="AI800" s="423"/>
      <c r="AJ800" s="423"/>
      <c r="AK800" s="423"/>
      <c r="AL800" s="423"/>
      <c r="AM800" s="423"/>
      <c r="AN800" s="423"/>
      <c r="AO800" s="423"/>
      <c r="AP800" s="423"/>
      <c r="AQ800" s="423"/>
      <c r="AR800" s="423"/>
      <c r="AS800" s="423"/>
      <c r="AT800" s="424"/>
      <c r="AU800" s="425">
        <v>0.8</v>
      </c>
      <c r="AV800" s="426"/>
      <c r="AW800" s="426"/>
      <c r="AX800" s="427"/>
    </row>
    <row r="801" spans="1:50" ht="24.75" customHeight="1" x14ac:dyDescent="0.15">
      <c r="A801" s="491"/>
      <c r="B801" s="492"/>
      <c r="C801" s="492"/>
      <c r="D801" s="492"/>
      <c r="E801" s="492"/>
      <c r="F801" s="493"/>
      <c r="G801" s="428" t="s">
        <v>557</v>
      </c>
      <c r="H801" s="429"/>
      <c r="I801" s="429"/>
      <c r="J801" s="429"/>
      <c r="K801" s="430"/>
      <c r="L801" s="422" t="s">
        <v>562</v>
      </c>
      <c r="M801" s="423"/>
      <c r="N801" s="423"/>
      <c r="O801" s="423"/>
      <c r="P801" s="423"/>
      <c r="Q801" s="423"/>
      <c r="R801" s="423"/>
      <c r="S801" s="423"/>
      <c r="T801" s="423"/>
      <c r="U801" s="423"/>
      <c r="V801" s="423"/>
      <c r="W801" s="423"/>
      <c r="X801" s="424"/>
      <c r="Y801" s="425">
        <v>0.6</v>
      </c>
      <c r="Z801" s="426"/>
      <c r="AA801" s="426"/>
      <c r="AB801" s="434"/>
      <c r="AC801" s="428" t="s">
        <v>557</v>
      </c>
      <c r="AD801" s="429"/>
      <c r="AE801" s="429"/>
      <c r="AF801" s="429"/>
      <c r="AG801" s="430"/>
      <c r="AH801" s="422" t="s">
        <v>562</v>
      </c>
      <c r="AI801" s="423"/>
      <c r="AJ801" s="423"/>
      <c r="AK801" s="423"/>
      <c r="AL801" s="423"/>
      <c r="AM801" s="423"/>
      <c r="AN801" s="423"/>
      <c r="AO801" s="423"/>
      <c r="AP801" s="423"/>
      <c r="AQ801" s="423"/>
      <c r="AR801" s="423"/>
      <c r="AS801" s="423"/>
      <c r="AT801" s="424"/>
      <c r="AU801" s="425">
        <v>0.8</v>
      </c>
      <c r="AV801" s="426"/>
      <c r="AW801" s="426"/>
      <c r="AX801" s="427"/>
    </row>
    <row r="802" spans="1:50" ht="24.75" customHeight="1" x14ac:dyDescent="0.15">
      <c r="A802" s="491"/>
      <c r="B802" s="492"/>
      <c r="C802" s="492"/>
      <c r="D802" s="492"/>
      <c r="E802" s="492"/>
      <c r="F802" s="493"/>
      <c r="G802" s="428" t="s">
        <v>205</v>
      </c>
      <c r="H802" s="429"/>
      <c r="I802" s="429"/>
      <c r="J802" s="429"/>
      <c r="K802" s="430"/>
      <c r="L802" s="422" t="s">
        <v>559</v>
      </c>
      <c r="M802" s="423"/>
      <c r="N802" s="423"/>
      <c r="O802" s="423"/>
      <c r="P802" s="423"/>
      <c r="Q802" s="423"/>
      <c r="R802" s="423"/>
      <c r="S802" s="423"/>
      <c r="T802" s="423"/>
      <c r="U802" s="423"/>
      <c r="V802" s="423"/>
      <c r="W802" s="423"/>
      <c r="X802" s="424"/>
      <c r="Y802" s="425">
        <v>1.4</v>
      </c>
      <c r="Z802" s="426"/>
      <c r="AA802" s="426"/>
      <c r="AB802" s="434"/>
      <c r="AC802" s="428" t="s">
        <v>205</v>
      </c>
      <c r="AD802" s="429"/>
      <c r="AE802" s="429"/>
      <c r="AF802" s="429"/>
      <c r="AG802" s="430"/>
      <c r="AH802" s="422" t="s">
        <v>559</v>
      </c>
      <c r="AI802" s="423"/>
      <c r="AJ802" s="423"/>
      <c r="AK802" s="423"/>
      <c r="AL802" s="423"/>
      <c r="AM802" s="423"/>
      <c r="AN802" s="423"/>
      <c r="AO802" s="423"/>
      <c r="AP802" s="423"/>
      <c r="AQ802" s="423"/>
      <c r="AR802" s="423"/>
      <c r="AS802" s="423"/>
      <c r="AT802" s="424"/>
      <c r="AU802" s="425">
        <v>0.1</v>
      </c>
      <c r="AV802" s="426"/>
      <c r="AW802" s="426"/>
      <c r="AX802" s="427"/>
    </row>
    <row r="803" spans="1:50" ht="24.75"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3.5</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3.5000000000000004</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595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455</v>
      </c>
      <c r="K815" s="215"/>
      <c r="L815" s="215"/>
      <c r="M815" s="215"/>
      <c r="N815" s="215"/>
      <c r="O815" s="215"/>
      <c r="P815" s="293" t="s">
        <v>392</v>
      </c>
      <c r="Q815" s="293"/>
      <c r="R815" s="293"/>
      <c r="S815" s="293"/>
      <c r="T815" s="293"/>
      <c r="U815" s="293"/>
      <c r="V815" s="293"/>
      <c r="W815" s="293"/>
      <c r="X815" s="293"/>
      <c r="Y815" s="232" t="s">
        <v>451</v>
      </c>
      <c r="Z815" s="231"/>
      <c r="AA815" s="231"/>
      <c r="AB815" s="231"/>
      <c r="AC815" s="108" t="s">
        <v>391</v>
      </c>
      <c r="AD815" s="108"/>
      <c r="AE815" s="108"/>
      <c r="AF815" s="108"/>
      <c r="AG815" s="108"/>
      <c r="AH815" s="232" t="s">
        <v>408</v>
      </c>
      <c r="AI815" s="756"/>
      <c r="AJ815" s="756"/>
      <c r="AK815" s="756"/>
      <c r="AL815" s="756" t="s">
        <v>23</v>
      </c>
      <c r="AM815" s="756"/>
      <c r="AN815" s="756"/>
      <c r="AO815" s="838"/>
      <c r="AP815" s="234" t="s">
        <v>456</v>
      </c>
      <c r="AQ815" s="234"/>
      <c r="AR815" s="234"/>
      <c r="AS815" s="234"/>
      <c r="AT815" s="234"/>
      <c r="AU815" s="234"/>
      <c r="AV815" s="234"/>
      <c r="AW815" s="234"/>
      <c r="AX815" s="234"/>
    </row>
    <row r="816" spans="1:50" ht="232.5" customHeight="1" x14ac:dyDescent="0.15">
      <c r="A816" s="237">
        <v>1</v>
      </c>
      <c r="B816" s="237">
        <v>1</v>
      </c>
      <c r="C816" s="238" t="s">
        <v>563</v>
      </c>
      <c r="D816" s="217"/>
      <c r="E816" s="217"/>
      <c r="F816" s="217"/>
      <c r="G816" s="217"/>
      <c r="H816" s="217"/>
      <c r="I816" s="217"/>
      <c r="J816" s="218">
        <v>7370005002147</v>
      </c>
      <c r="K816" s="219"/>
      <c r="L816" s="219"/>
      <c r="M816" s="219"/>
      <c r="N816" s="219"/>
      <c r="O816" s="219"/>
      <c r="P816" s="243" t="s">
        <v>573</v>
      </c>
      <c r="Q816" s="220"/>
      <c r="R816" s="220"/>
      <c r="S816" s="220"/>
      <c r="T816" s="220"/>
      <c r="U816" s="220"/>
      <c r="V816" s="220"/>
      <c r="W816" s="220"/>
      <c r="X816" s="220"/>
      <c r="Y816" s="221">
        <v>109</v>
      </c>
      <c r="Z816" s="222"/>
      <c r="AA816" s="222"/>
      <c r="AB816" s="223"/>
      <c r="AC816" s="224" t="s">
        <v>564</v>
      </c>
      <c r="AD816" s="224"/>
      <c r="AE816" s="224"/>
      <c r="AF816" s="224"/>
      <c r="AG816" s="224"/>
      <c r="AH816" s="225">
        <v>2</v>
      </c>
      <c r="AI816" s="226"/>
      <c r="AJ816" s="226"/>
      <c r="AK816" s="226"/>
      <c r="AL816" s="227">
        <v>100</v>
      </c>
      <c r="AM816" s="228"/>
      <c r="AN816" s="228"/>
      <c r="AO816" s="229"/>
      <c r="AP816" s="230"/>
      <c r="AQ816" s="230"/>
      <c r="AR816" s="230"/>
      <c r="AS816" s="230"/>
      <c r="AT816" s="230"/>
      <c r="AU816" s="230"/>
      <c r="AV816" s="230"/>
      <c r="AW816" s="230"/>
      <c r="AX816" s="230"/>
    </row>
    <row r="817" spans="1:50" ht="45" hidden="1" customHeight="1" x14ac:dyDescent="0.15">
      <c r="A817" s="237">
        <v>2</v>
      </c>
      <c r="B817" s="237">
        <v>1</v>
      </c>
      <c r="C817" s="238"/>
      <c r="D817" s="217"/>
      <c r="E817" s="217"/>
      <c r="F817" s="217"/>
      <c r="G817" s="217"/>
      <c r="H817" s="217"/>
      <c r="I817" s="217"/>
      <c r="J817" s="218"/>
      <c r="K817" s="219"/>
      <c r="L817" s="219"/>
      <c r="M817" s="219"/>
      <c r="N817" s="219"/>
      <c r="O817" s="219"/>
      <c r="P817" s="243"/>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57" hidden="1" customHeight="1" x14ac:dyDescent="0.15">
      <c r="A818" s="237">
        <v>3</v>
      </c>
      <c r="B818" s="237">
        <v>1</v>
      </c>
      <c r="C818" s="238"/>
      <c r="D818" s="217"/>
      <c r="E818" s="217"/>
      <c r="F818" s="217"/>
      <c r="G818" s="217"/>
      <c r="H818" s="217"/>
      <c r="I818" s="217"/>
      <c r="J818" s="218"/>
      <c r="K818" s="219"/>
      <c r="L818" s="219"/>
      <c r="M818" s="219"/>
      <c r="N818" s="219"/>
      <c r="O818" s="219"/>
      <c r="P818" s="243"/>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38"/>
      <c r="D819" s="217"/>
      <c r="E819" s="217"/>
      <c r="F819" s="217"/>
      <c r="G819" s="217"/>
      <c r="H819" s="217"/>
      <c r="I819" s="217"/>
      <c r="J819" s="218"/>
      <c r="K819" s="219"/>
      <c r="L819" s="219"/>
      <c r="M819" s="219"/>
      <c r="N819" s="219"/>
      <c r="O819" s="219"/>
      <c r="P819" s="243"/>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43.5" hidden="1" customHeight="1" x14ac:dyDescent="0.15">
      <c r="A820" s="237">
        <v>5</v>
      </c>
      <c r="B820" s="237">
        <v>1</v>
      </c>
      <c r="C820" s="238"/>
      <c r="D820" s="217"/>
      <c r="E820" s="217"/>
      <c r="F820" s="217"/>
      <c r="G820" s="217"/>
      <c r="H820" s="217"/>
      <c r="I820" s="217"/>
      <c r="J820" s="218"/>
      <c r="K820" s="219"/>
      <c r="L820" s="219"/>
      <c r="M820" s="219"/>
      <c r="N820" s="219"/>
      <c r="O820" s="219"/>
      <c r="P820" s="243"/>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38"/>
      <c r="D821" s="217"/>
      <c r="E821" s="217"/>
      <c r="F821" s="217"/>
      <c r="G821" s="217"/>
      <c r="H821" s="217"/>
      <c r="I821" s="217"/>
      <c r="J821" s="218"/>
      <c r="K821" s="219"/>
      <c r="L821" s="219"/>
      <c r="M821" s="219"/>
      <c r="N821" s="219"/>
      <c r="O821" s="219"/>
      <c r="P821" s="243"/>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38"/>
      <c r="D822" s="217"/>
      <c r="E822" s="217"/>
      <c r="F822" s="217"/>
      <c r="G822" s="217"/>
      <c r="H822" s="217"/>
      <c r="I822" s="217"/>
      <c r="J822" s="218"/>
      <c r="K822" s="219"/>
      <c r="L822" s="219"/>
      <c r="M822" s="219"/>
      <c r="N822" s="219"/>
      <c r="O822" s="219"/>
      <c r="P822" s="243"/>
      <c r="Q822" s="220"/>
      <c r="R822" s="220"/>
      <c r="S822" s="220"/>
      <c r="T822" s="220"/>
      <c r="U822" s="220"/>
      <c r="V822" s="220"/>
      <c r="W822" s="220"/>
      <c r="X822" s="220"/>
      <c r="Y822" s="221"/>
      <c r="Z822" s="222"/>
      <c r="AA822" s="222"/>
      <c r="AB822" s="223"/>
      <c r="AC822" s="224"/>
      <c r="AD822" s="224"/>
      <c r="AE822" s="224"/>
      <c r="AF822" s="224"/>
      <c r="AG822" s="224"/>
      <c r="AH822" s="225">
        <v>2</v>
      </c>
      <c r="AI822" s="226"/>
      <c r="AJ822" s="226"/>
      <c r="AK822" s="226"/>
      <c r="AL822" s="227"/>
      <c r="AM822" s="228"/>
      <c r="AN822" s="228"/>
      <c r="AO822" s="229"/>
      <c r="AP822" s="230"/>
      <c r="AQ822" s="230"/>
      <c r="AR822" s="230"/>
      <c r="AS822" s="230"/>
      <c r="AT822" s="230"/>
      <c r="AU822" s="230"/>
      <c r="AV822" s="230"/>
      <c r="AW822" s="230"/>
      <c r="AX822" s="230"/>
    </row>
    <row r="823" spans="1:50" ht="61.5" hidden="1" customHeight="1" x14ac:dyDescent="0.15">
      <c r="A823" s="237">
        <v>8</v>
      </c>
      <c r="B823" s="237">
        <v>1</v>
      </c>
      <c r="C823" s="238"/>
      <c r="D823" s="217"/>
      <c r="E823" s="217"/>
      <c r="F823" s="217"/>
      <c r="G823" s="217"/>
      <c r="H823" s="217"/>
      <c r="I823" s="217"/>
      <c r="J823" s="218"/>
      <c r="K823" s="219"/>
      <c r="L823" s="219"/>
      <c r="M823" s="219"/>
      <c r="N823" s="219"/>
      <c r="O823" s="219"/>
      <c r="P823" s="243"/>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38"/>
      <c r="D824" s="217"/>
      <c r="E824" s="217"/>
      <c r="F824" s="217"/>
      <c r="G824" s="217"/>
      <c r="H824" s="217"/>
      <c r="I824" s="217"/>
      <c r="J824" s="218"/>
      <c r="K824" s="219"/>
      <c r="L824" s="219"/>
      <c r="M824" s="219"/>
      <c r="N824" s="219"/>
      <c r="O824" s="219"/>
      <c r="P824" s="243"/>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8.75" customHeight="1" x14ac:dyDescent="0.15">
      <c r="A847" s="67"/>
      <c r="B847" s="54" t="s">
        <v>596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455</v>
      </c>
      <c r="K848" s="108"/>
      <c r="L848" s="108"/>
      <c r="M848" s="108"/>
      <c r="N848" s="108"/>
      <c r="O848" s="108"/>
      <c r="P848" s="232" t="s">
        <v>392</v>
      </c>
      <c r="Q848" s="232"/>
      <c r="R848" s="232"/>
      <c r="S848" s="232"/>
      <c r="T848" s="232"/>
      <c r="U848" s="232"/>
      <c r="V848" s="232"/>
      <c r="W848" s="232"/>
      <c r="X848" s="232"/>
      <c r="Y848" s="232" t="s">
        <v>451</v>
      </c>
      <c r="Z848" s="231"/>
      <c r="AA848" s="231"/>
      <c r="AB848" s="231"/>
      <c r="AC848" s="108" t="s">
        <v>391</v>
      </c>
      <c r="AD848" s="108"/>
      <c r="AE848" s="108"/>
      <c r="AF848" s="108"/>
      <c r="AG848" s="108"/>
      <c r="AH848" s="232" t="s">
        <v>408</v>
      </c>
      <c r="AI848" s="231"/>
      <c r="AJ848" s="231"/>
      <c r="AK848" s="231"/>
      <c r="AL848" s="231" t="s">
        <v>23</v>
      </c>
      <c r="AM848" s="231"/>
      <c r="AN848" s="231"/>
      <c r="AO848" s="233"/>
      <c r="AP848" s="234" t="s">
        <v>493</v>
      </c>
      <c r="AQ848" s="234"/>
      <c r="AR848" s="234"/>
      <c r="AS848" s="234"/>
      <c r="AT848" s="234"/>
      <c r="AU848" s="234"/>
      <c r="AV848" s="234"/>
      <c r="AW848" s="234"/>
      <c r="AX848" s="234"/>
    </row>
    <row r="849" spans="1:50" ht="202.5" customHeight="1" x14ac:dyDescent="0.15">
      <c r="A849" s="237">
        <v>1</v>
      </c>
      <c r="B849" s="237">
        <v>1</v>
      </c>
      <c r="C849" s="238" t="s">
        <v>563</v>
      </c>
      <c r="D849" s="217"/>
      <c r="E849" s="217"/>
      <c r="F849" s="217"/>
      <c r="G849" s="217"/>
      <c r="H849" s="217"/>
      <c r="I849" s="217"/>
      <c r="J849" s="218">
        <v>7370005002147</v>
      </c>
      <c r="K849" s="219"/>
      <c r="L849" s="219"/>
      <c r="M849" s="219"/>
      <c r="N849" s="219"/>
      <c r="O849" s="219"/>
      <c r="P849" s="243" t="s">
        <v>634</v>
      </c>
      <c r="Q849" s="220"/>
      <c r="R849" s="220"/>
      <c r="S849" s="220"/>
      <c r="T849" s="220"/>
      <c r="U849" s="220"/>
      <c r="V849" s="220"/>
      <c r="W849" s="220"/>
      <c r="X849" s="220"/>
      <c r="Y849" s="221">
        <v>116</v>
      </c>
      <c r="Z849" s="222"/>
      <c r="AA849" s="222"/>
      <c r="AB849" s="223"/>
      <c r="AC849" s="224" t="s">
        <v>564</v>
      </c>
      <c r="AD849" s="224"/>
      <c r="AE849" s="224"/>
      <c r="AF849" s="224"/>
      <c r="AG849" s="224"/>
      <c r="AH849" s="225">
        <v>2</v>
      </c>
      <c r="AI849" s="226"/>
      <c r="AJ849" s="226"/>
      <c r="AK849" s="226"/>
      <c r="AL849" s="227">
        <v>100</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38"/>
      <c r="D850" s="217"/>
      <c r="E850" s="217"/>
      <c r="F850" s="217"/>
      <c r="G850" s="217"/>
      <c r="H850" s="217"/>
      <c r="I850" s="217"/>
      <c r="J850" s="218"/>
      <c r="K850" s="219"/>
      <c r="L850" s="219"/>
      <c r="M850" s="219"/>
      <c r="N850" s="219"/>
      <c r="O850" s="219"/>
      <c r="P850" s="243"/>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5"/>
      <c r="AM850" s="226"/>
      <c r="AN850" s="226"/>
      <c r="AO850" s="226"/>
      <c r="AP850" s="230"/>
      <c r="AQ850" s="230"/>
      <c r="AR850" s="230"/>
      <c r="AS850" s="230"/>
      <c r="AT850" s="230"/>
      <c r="AU850" s="230"/>
      <c r="AV850" s="230"/>
      <c r="AW850" s="230"/>
      <c r="AX850" s="230"/>
    </row>
    <row r="851" spans="1:50" ht="30" hidden="1" customHeight="1" x14ac:dyDescent="0.15">
      <c r="A851" s="237">
        <v>3</v>
      </c>
      <c r="B851" s="237">
        <v>1</v>
      </c>
      <c r="C851" s="238"/>
      <c r="D851" s="217"/>
      <c r="E851" s="217"/>
      <c r="F851" s="217"/>
      <c r="G851" s="217"/>
      <c r="H851" s="217"/>
      <c r="I851" s="217"/>
      <c r="J851" s="218"/>
      <c r="K851" s="219"/>
      <c r="L851" s="219"/>
      <c r="M851" s="219"/>
      <c r="N851" s="219"/>
      <c r="O851" s="219"/>
      <c r="P851" s="243"/>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5"/>
      <c r="AM851" s="226"/>
      <c r="AN851" s="226"/>
      <c r="AO851" s="226"/>
      <c r="AP851" s="230"/>
      <c r="AQ851" s="230"/>
      <c r="AR851" s="230"/>
      <c r="AS851" s="230"/>
      <c r="AT851" s="230"/>
      <c r="AU851" s="230"/>
      <c r="AV851" s="230"/>
      <c r="AW851" s="230"/>
      <c r="AX851" s="230"/>
    </row>
    <row r="852" spans="1:50" ht="30" hidden="1" customHeight="1" x14ac:dyDescent="0.15">
      <c r="A852" s="237">
        <v>4</v>
      </c>
      <c r="B852" s="237">
        <v>1</v>
      </c>
      <c r="C852" s="238"/>
      <c r="D852" s="217"/>
      <c r="E852" s="217"/>
      <c r="F852" s="217"/>
      <c r="G852" s="217"/>
      <c r="H852" s="217"/>
      <c r="I852" s="217"/>
      <c r="J852" s="218"/>
      <c r="K852" s="219"/>
      <c r="L852" s="219"/>
      <c r="M852" s="219"/>
      <c r="N852" s="219"/>
      <c r="O852" s="219"/>
      <c r="P852" s="243"/>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5"/>
      <c r="AM852" s="226"/>
      <c r="AN852" s="226"/>
      <c r="AO852" s="226"/>
      <c r="AP852" s="230"/>
      <c r="AQ852" s="230"/>
      <c r="AR852" s="230"/>
      <c r="AS852" s="230"/>
      <c r="AT852" s="230"/>
      <c r="AU852" s="230"/>
      <c r="AV852" s="230"/>
      <c r="AW852" s="230"/>
      <c r="AX852" s="230"/>
    </row>
    <row r="853" spans="1:50" ht="30" hidden="1" customHeight="1" x14ac:dyDescent="0.15">
      <c r="A853" s="237">
        <v>5</v>
      </c>
      <c r="B853" s="237">
        <v>1</v>
      </c>
      <c r="C853" s="238"/>
      <c r="D853" s="217"/>
      <c r="E853" s="217"/>
      <c r="F853" s="217"/>
      <c r="G853" s="217"/>
      <c r="H853" s="217"/>
      <c r="I853" s="217"/>
      <c r="J853" s="218"/>
      <c r="K853" s="219"/>
      <c r="L853" s="219"/>
      <c r="M853" s="219"/>
      <c r="N853" s="219"/>
      <c r="O853" s="219"/>
      <c r="P853" s="243"/>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5"/>
      <c r="AM853" s="226"/>
      <c r="AN853" s="226"/>
      <c r="AO853" s="226"/>
      <c r="AP853" s="230"/>
      <c r="AQ853" s="230"/>
      <c r="AR853" s="230"/>
      <c r="AS853" s="230"/>
      <c r="AT853" s="230"/>
      <c r="AU853" s="230"/>
      <c r="AV853" s="230"/>
      <c r="AW853" s="230"/>
      <c r="AX853" s="230"/>
    </row>
    <row r="854" spans="1:50" ht="30" hidden="1" customHeight="1" x14ac:dyDescent="0.15">
      <c r="A854" s="237">
        <v>6</v>
      </c>
      <c r="B854" s="237">
        <v>1</v>
      </c>
      <c r="C854" s="238"/>
      <c r="D854" s="217"/>
      <c r="E854" s="217"/>
      <c r="F854" s="217"/>
      <c r="G854" s="217"/>
      <c r="H854" s="217"/>
      <c r="I854" s="217"/>
      <c r="J854" s="218"/>
      <c r="K854" s="219"/>
      <c r="L854" s="219"/>
      <c r="M854" s="219"/>
      <c r="N854" s="219"/>
      <c r="O854" s="219"/>
      <c r="P854" s="243"/>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5"/>
      <c r="AM854" s="226"/>
      <c r="AN854" s="226"/>
      <c r="AO854" s="226"/>
      <c r="AP854" s="230"/>
      <c r="AQ854" s="230"/>
      <c r="AR854" s="230"/>
      <c r="AS854" s="230"/>
      <c r="AT854" s="230"/>
      <c r="AU854" s="230"/>
      <c r="AV854" s="230"/>
      <c r="AW854" s="230"/>
      <c r="AX854" s="230"/>
    </row>
    <row r="855" spans="1:50" ht="30" hidden="1" customHeight="1" x14ac:dyDescent="0.15">
      <c r="A855" s="237">
        <v>7</v>
      </c>
      <c r="B855" s="237">
        <v>1</v>
      </c>
      <c r="C855" s="238"/>
      <c r="D855" s="217"/>
      <c r="E855" s="217"/>
      <c r="F855" s="217"/>
      <c r="G855" s="217"/>
      <c r="H855" s="217"/>
      <c r="I855" s="217"/>
      <c r="J855" s="218"/>
      <c r="K855" s="219"/>
      <c r="L855" s="219"/>
      <c r="M855" s="219"/>
      <c r="N855" s="219"/>
      <c r="O855" s="219"/>
      <c r="P855" s="243"/>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5"/>
      <c r="AM855" s="226"/>
      <c r="AN855" s="226"/>
      <c r="AO855" s="226"/>
      <c r="AP855" s="230"/>
      <c r="AQ855" s="230"/>
      <c r="AR855" s="230"/>
      <c r="AS855" s="230"/>
      <c r="AT855" s="230"/>
      <c r="AU855" s="230"/>
      <c r="AV855" s="230"/>
      <c r="AW855" s="230"/>
      <c r="AX855" s="230"/>
    </row>
    <row r="856" spans="1:50" ht="30" hidden="1" customHeight="1" x14ac:dyDescent="0.15">
      <c r="A856" s="237">
        <v>8</v>
      </c>
      <c r="B856" s="237">
        <v>1</v>
      </c>
      <c r="C856" s="238"/>
      <c r="D856" s="217"/>
      <c r="E856" s="217"/>
      <c r="F856" s="217"/>
      <c r="G856" s="217"/>
      <c r="H856" s="217"/>
      <c r="I856" s="217"/>
      <c r="J856" s="218"/>
      <c r="K856" s="219"/>
      <c r="L856" s="219"/>
      <c r="M856" s="219"/>
      <c r="N856" s="219"/>
      <c r="O856" s="219"/>
      <c r="P856" s="243"/>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5"/>
      <c r="AM856" s="226"/>
      <c r="AN856" s="226"/>
      <c r="AO856" s="226"/>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455</v>
      </c>
      <c r="K881" s="108"/>
      <c r="L881" s="108"/>
      <c r="M881" s="108"/>
      <c r="N881" s="108"/>
      <c r="O881" s="108"/>
      <c r="P881" s="232" t="s">
        <v>392</v>
      </c>
      <c r="Q881" s="232"/>
      <c r="R881" s="232"/>
      <c r="S881" s="232"/>
      <c r="T881" s="232"/>
      <c r="U881" s="232"/>
      <c r="V881" s="232"/>
      <c r="W881" s="232"/>
      <c r="X881" s="232"/>
      <c r="Y881" s="232" t="s">
        <v>451</v>
      </c>
      <c r="Z881" s="231"/>
      <c r="AA881" s="231"/>
      <c r="AB881" s="231"/>
      <c r="AC881" s="108" t="s">
        <v>391</v>
      </c>
      <c r="AD881" s="108"/>
      <c r="AE881" s="108"/>
      <c r="AF881" s="108"/>
      <c r="AG881" s="108"/>
      <c r="AH881" s="232" t="s">
        <v>408</v>
      </c>
      <c r="AI881" s="231"/>
      <c r="AJ881" s="231"/>
      <c r="AK881" s="231"/>
      <c r="AL881" s="231" t="s">
        <v>23</v>
      </c>
      <c r="AM881" s="231"/>
      <c r="AN881" s="231"/>
      <c r="AO881" s="233"/>
      <c r="AP881" s="234" t="s">
        <v>493</v>
      </c>
      <c r="AQ881" s="234"/>
      <c r="AR881" s="234"/>
      <c r="AS881" s="234"/>
      <c r="AT881" s="234"/>
      <c r="AU881" s="234"/>
      <c r="AV881" s="234"/>
      <c r="AW881" s="234"/>
      <c r="AX881" s="234"/>
    </row>
    <row r="882" spans="1:50" ht="49.5" hidden="1" customHeight="1" x14ac:dyDescent="0.15">
      <c r="A882" s="237">
        <v>1</v>
      </c>
      <c r="B882" s="237">
        <v>1</v>
      </c>
      <c r="C882" s="238"/>
      <c r="D882" s="217"/>
      <c r="E882" s="217"/>
      <c r="F882" s="217"/>
      <c r="G882" s="217"/>
      <c r="H882" s="217"/>
      <c r="I882" s="217"/>
      <c r="J882" s="218"/>
      <c r="K882" s="219"/>
      <c r="L882" s="219"/>
      <c r="M882" s="219"/>
      <c r="N882" s="219"/>
      <c r="O882" s="219"/>
      <c r="P882" s="243"/>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5"/>
      <c r="AM882" s="226"/>
      <c r="AN882" s="226"/>
      <c r="AO882" s="226"/>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455</v>
      </c>
      <c r="K914" s="108"/>
      <c r="L914" s="108"/>
      <c r="M914" s="108"/>
      <c r="N914" s="108"/>
      <c r="O914" s="108"/>
      <c r="P914" s="232" t="s">
        <v>392</v>
      </c>
      <c r="Q914" s="232"/>
      <c r="R914" s="232"/>
      <c r="S914" s="232"/>
      <c r="T914" s="232"/>
      <c r="U914" s="232"/>
      <c r="V914" s="232"/>
      <c r="W914" s="232"/>
      <c r="X914" s="232"/>
      <c r="Y914" s="232" t="s">
        <v>451</v>
      </c>
      <c r="Z914" s="231"/>
      <c r="AA914" s="231"/>
      <c r="AB914" s="231"/>
      <c r="AC914" s="108" t="s">
        <v>391</v>
      </c>
      <c r="AD914" s="108"/>
      <c r="AE914" s="108"/>
      <c r="AF914" s="108"/>
      <c r="AG914" s="108"/>
      <c r="AH914" s="232" t="s">
        <v>408</v>
      </c>
      <c r="AI914" s="231"/>
      <c r="AJ914" s="231"/>
      <c r="AK914" s="231"/>
      <c r="AL914" s="231" t="s">
        <v>23</v>
      </c>
      <c r="AM914" s="231"/>
      <c r="AN914" s="231"/>
      <c r="AO914" s="233"/>
      <c r="AP914" s="234" t="s">
        <v>493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455</v>
      </c>
      <c r="K947" s="108"/>
      <c r="L947" s="108"/>
      <c r="M947" s="108"/>
      <c r="N947" s="108"/>
      <c r="O947" s="108"/>
      <c r="P947" s="232" t="s">
        <v>392</v>
      </c>
      <c r="Q947" s="232"/>
      <c r="R947" s="232"/>
      <c r="S947" s="232"/>
      <c r="T947" s="232"/>
      <c r="U947" s="232"/>
      <c r="V947" s="232"/>
      <c r="W947" s="232"/>
      <c r="X947" s="232"/>
      <c r="Y947" s="232" t="s">
        <v>451</v>
      </c>
      <c r="Z947" s="231"/>
      <c r="AA947" s="231"/>
      <c r="AB947" s="231"/>
      <c r="AC947" s="108" t="s">
        <v>391</v>
      </c>
      <c r="AD947" s="108"/>
      <c r="AE947" s="108"/>
      <c r="AF947" s="108"/>
      <c r="AG947" s="108"/>
      <c r="AH947" s="232" t="s">
        <v>408</v>
      </c>
      <c r="AI947" s="231"/>
      <c r="AJ947" s="231"/>
      <c r="AK947" s="231"/>
      <c r="AL947" s="231" t="s">
        <v>23</v>
      </c>
      <c r="AM947" s="231"/>
      <c r="AN947" s="231"/>
      <c r="AO947" s="233"/>
      <c r="AP947" s="234" t="s">
        <v>493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455</v>
      </c>
      <c r="K980" s="108"/>
      <c r="L980" s="108"/>
      <c r="M980" s="108"/>
      <c r="N980" s="108"/>
      <c r="O980" s="108"/>
      <c r="P980" s="232" t="s">
        <v>392</v>
      </c>
      <c r="Q980" s="232"/>
      <c r="R980" s="232"/>
      <c r="S980" s="232"/>
      <c r="T980" s="232"/>
      <c r="U980" s="232"/>
      <c r="V980" s="232"/>
      <c r="W980" s="232"/>
      <c r="X980" s="232"/>
      <c r="Y980" s="232" t="s">
        <v>451</v>
      </c>
      <c r="Z980" s="231"/>
      <c r="AA980" s="231"/>
      <c r="AB980" s="231"/>
      <c r="AC980" s="108" t="s">
        <v>391</v>
      </c>
      <c r="AD980" s="108"/>
      <c r="AE980" s="108"/>
      <c r="AF980" s="108"/>
      <c r="AG980" s="108"/>
      <c r="AH980" s="232" t="s">
        <v>408</v>
      </c>
      <c r="AI980" s="231"/>
      <c r="AJ980" s="231"/>
      <c r="AK980" s="231"/>
      <c r="AL980" s="231" t="s">
        <v>23</v>
      </c>
      <c r="AM980" s="231"/>
      <c r="AN980" s="231"/>
      <c r="AO980" s="233"/>
      <c r="AP980" s="234" t="s">
        <v>493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455</v>
      </c>
      <c r="K1013" s="108"/>
      <c r="L1013" s="108"/>
      <c r="M1013" s="108"/>
      <c r="N1013" s="108"/>
      <c r="O1013" s="108"/>
      <c r="P1013" s="232" t="s">
        <v>392</v>
      </c>
      <c r="Q1013" s="232"/>
      <c r="R1013" s="232"/>
      <c r="S1013" s="232"/>
      <c r="T1013" s="232"/>
      <c r="U1013" s="232"/>
      <c r="V1013" s="232"/>
      <c r="W1013" s="232"/>
      <c r="X1013" s="232"/>
      <c r="Y1013" s="232" t="s">
        <v>451</v>
      </c>
      <c r="Z1013" s="231"/>
      <c r="AA1013" s="231"/>
      <c r="AB1013" s="231"/>
      <c r="AC1013" s="108" t="s">
        <v>391</v>
      </c>
      <c r="AD1013" s="108"/>
      <c r="AE1013" s="108"/>
      <c r="AF1013" s="108"/>
      <c r="AG1013" s="108"/>
      <c r="AH1013" s="232" t="s">
        <v>408</v>
      </c>
      <c r="AI1013" s="231"/>
      <c r="AJ1013" s="231"/>
      <c r="AK1013" s="231"/>
      <c r="AL1013" s="231" t="s">
        <v>23</v>
      </c>
      <c r="AM1013" s="231"/>
      <c r="AN1013" s="231"/>
      <c r="AO1013" s="233"/>
      <c r="AP1013" s="234" t="s">
        <v>493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455</v>
      </c>
      <c r="K1046" s="108"/>
      <c r="L1046" s="108"/>
      <c r="M1046" s="108"/>
      <c r="N1046" s="108"/>
      <c r="O1046" s="108"/>
      <c r="P1046" s="232" t="s">
        <v>392</v>
      </c>
      <c r="Q1046" s="232"/>
      <c r="R1046" s="232"/>
      <c r="S1046" s="232"/>
      <c r="T1046" s="232"/>
      <c r="U1046" s="232"/>
      <c r="V1046" s="232"/>
      <c r="W1046" s="232"/>
      <c r="X1046" s="232"/>
      <c r="Y1046" s="232" t="s">
        <v>451</v>
      </c>
      <c r="Z1046" s="231"/>
      <c r="AA1046" s="231"/>
      <c r="AB1046" s="231"/>
      <c r="AC1046" s="108" t="s">
        <v>391</v>
      </c>
      <c r="AD1046" s="108"/>
      <c r="AE1046" s="108"/>
      <c r="AF1046" s="108"/>
      <c r="AG1046" s="108"/>
      <c r="AH1046" s="232" t="s">
        <v>408</v>
      </c>
      <c r="AI1046" s="231"/>
      <c r="AJ1046" s="231"/>
      <c r="AK1046" s="231"/>
      <c r="AL1046" s="231" t="s">
        <v>23</v>
      </c>
      <c r="AM1046" s="231"/>
      <c r="AN1046" s="231"/>
      <c r="AO1046" s="233"/>
      <c r="AP1046" s="234" t="s">
        <v>493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492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419</v>
      </c>
      <c r="D1080" s="242"/>
      <c r="E1080" s="108" t="s">
        <v>418</v>
      </c>
      <c r="F1080" s="242"/>
      <c r="G1080" s="242"/>
      <c r="H1080" s="242"/>
      <c r="I1080" s="242"/>
      <c r="J1080" s="108" t="s">
        <v>455</v>
      </c>
      <c r="K1080" s="108"/>
      <c r="L1080" s="108"/>
      <c r="M1080" s="108"/>
      <c r="N1080" s="108"/>
      <c r="O1080" s="108"/>
      <c r="P1080" s="232" t="s">
        <v>31</v>
      </c>
      <c r="Q1080" s="232"/>
      <c r="R1080" s="232"/>
      <c r="S1080" s="232"/>
      <c r="T1080" s="232"/>
      <c r="U1080" s="232"/>
      <c r="V1080" s="232"/>
      <c r="W1080" s="232"/>
      <c r="X1080" s="232"/>
      <c r="Y1080" s="108" t="s">
        <v>458</v>
      </c>
      <c r="Z1080" s="242"/>
      <c r="AA1080" s="242"/>
      <c r="AB1080" s="242"/>
      <c r="AC1080" s="108" t="s">
        <v>391</v>
      </c>
      <c r="AD1080" s="108"/>
      <c r="AE1080" s="108"/>
      <c r="AF1080" s="108"/>
      <c r="AG1080" s="108"/>
      <c r="AH1080" s="232" t="s">
        <v>408</v>
      </c>
      <c r="AI1080" s="231"/>
      <c r="AJ1080" s="231"/>
      <c r="AK1080" s="231"/>
      <c r="AL1080" s="231" t="s">
        <v>23</v>
      </c>
      <c r="AM1080" s="231"/>
      <c r="AN1080" s="231"/>
      <c r="AO1080" s="244"/>
      <c r="AP1080" s="234" t="s">
        <v>494</v>
      </c>
      <c r="AQ1080" s="234"/>
      <c r="AR1080" s="234"/>
      <c r="AS1080" s="234"/>
      <c r="AT1080" s="234"/>
      <c r="AU1080" s="234"/>
      <c r="AV1080" s="234"/>
      <c r="AW1080" s="234"/>
      <c r="AX1080" s="234"/>
    </row>
    <row r="1081" spans="1:50" ht="30.75" customHeight="1" x14ac:dyDescent="0.15">
      <c r="A1081" s="237">
        <v>1</v>
      </c>
      <c r="B1081" s="237">
        <v>1</v>
      </c>
      <c r="C1081" s="235"/>
      <c r="D1081" s="235"/>
      <c r="E1081" s="106" t="s">
        <v>635</v>
      </c>
      <c r="F1081" s="236"/>
      <c r="G1081" s="236"/>
      <c r="H1081" s="236"/>
      <c r="I1081" s="236"/>
      <c r="J1081" s="218" t="s">
        <v>636</v>
      </c>
      <c r="K1081" s="219"/>
      <c r="L1081" s="219"/>
      <c r="M1081" s="219"/>
      <c r="N1081" s="219"/>
      <c r="O1081" s="219"/>
      <c r="P1081" s="243" t="s">
        <v>635</v>
      </c>
      <c r="Q1081" s="220"/>
      <c r="R1081" s="220"/>
      <c r="S1081" s="220"/>
      <c r="T1081" s="220"/>
      <c r="U1081" s="220"/>
      <c r="V1081" s="220"/>
      <c r="W1081" s="220"/>
      <c r="X1081" s="220"/>
      <c r="Y1081" s="221" t="s">
        <v>635</v>
      </c>
      <c r="Z1081" s="222"/>
      <c r="AA1081" s="222"/>
      <c r="AB1081" s="223"/>
      <c r="AC1081" s="224" t="s">
        <v>635</v>
      </c>
      <c r="AD1081" s="224"/>
      <c r="AE1081" s="224"/>
      <c r="AF1081" s="224"/>
      <c r="AG1081" s="224"/>
      <c r="AH1081" s="225" t="s">
        <v>637</v>
      </c>
      <c r="AI1081" s="226"/>
      <c r="AJ1081" s="226"/>
      <c r="AK1081" s="226"/>
      <c r="AL1081" s="227" t="s">
        <v>635</v>
      </c>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9" priority="11207">
      <formula>IF(RIGHT(TEXT(P14,"0.#"),1)=".",FALSE,TRUE)</formula>
    </cfRule>
    <cfRule type="expression" dxfId="2708" priority="11208">
      <formula>IF(RIGHT(TEXT(P14,"0.#"),1)=".",TRUE,FALSE)</formula>
    </cfRule>
  </conditionalFormatting>
  <conditionalFormatting sqref="AE23">
    <cfRule type="expression" dxfId="2707" priority="11197">
      <formula>IF(RIGHT(TEXT(AE23,"0.#"),1)=".",FALSE,TRUE)</formula>
    </cfRule>
    <cfRule type="expression" dxfId="2706" priority="11198">
      <formula>IF(RIGHT(TEXT(AE23,"0.#"),1)=".",TRUE,FALSE)</formula>
    </cfRule>
  </conditionalFormatting>
  <conditionalFormatting sqref="L105">
    <cfRule type="expression" dxfId="2705" priority="11089">
      <formula>IF(RIGHT(TEXT(L105,"0.#"),1)=".",FALSE,TRUE)</formula>
    </cfRule>
    <cfRule type="expression" dxfId="2704" priority="11090">
      <formula>IF(RIGHT(TEXT(L105,"0.#"),1)=".",TRUE,FALSE)</formula>
    </cfRule>
  </conditionalFormatting>
  <conditionalFormatting sqref="L110">
    <cfRule type="expression" dxfId="2703" priority="11087">
      <formula>IF(RIGHT(TEXT(L110,"0.#"),1)=".",FALSE,TRUE)</formula>
    </cfRule>
    <cfRule type="expression" dxfId="2702" priority="11088">
      <formula>IF(RIGHT(TEXT(L110,"0.#"),1)=".",TRUE,FALSE)</formula>
    </cfRule>
  </conditionalFormatting>
  <conditionalFormatting sqref="R110">
    <cfRule type="expression" dxfId="2701" priority="11085">
      <formula>IF(RIGHT(TEXT(R110,"0.#"),1)=".",FALSE,TRUE)</formula>
    </cfRule>
    <cfRule type="expression" dxfId="2700" priority="11086">
      <formula>IF(RIGHT(TEXT(R110,"0.#"),1)=".",TRUE,FALSE)</formula>
    </cfRule>
  </conditionalFormatting>
  <conditionalFormatting sqref="P18:AX18">
    <cfRule type="expression" dxfId="2699" priority="11083">
      <formula>IF(RIGHT(TEXT(P18,"0.#"),1)=".",FALSE,TRUE)</formula>
    </cfRule>
    <cfRule type="expression" dxfId="2698" priority="11084">
      <formula>IF(RIGHT(TEXT(P18,"0.#"),1)=".",TRUE,FALSE)</formula>
    </cfRule>
  </conditionalFormatting>
  <conditionalFormatting sqref="Y761">
    <cfRule type="expression" dxfId="2697" priority="11079">
      <formula>IF(RIGHT(TEXT(Y761,"0.#"),1)=".",FALSE,TRUE)</formula>
    </cfRule>
    <cfRule type="expression" dxfId="2696" priority="11080">
      <formula>IF(RIGHT(TEXT(Y761,"0.#"),1)=".",TRUE,FALSE)</formula>
    </cfRule>
  </conditionalFormatting>
  <conditionalFormatting sqref="Y770">
    <cfRule type="expression" dxfId="2695" priority="11075">
      <formula>IF(RIGHT(TEXT(Y770,"0.#"),1)=".",FALSE,TRUE)</formula>
    </cfRule>
    <cfRule type="expression" dxfId="2694" priority="11076">
      <formula>IF(RIGHT(TEXT(Y770,"0.#"),1)=".",TRUE,FALSE)</formula>
    </cfRule>
  </conditionalFormatting>
  <conditionalFormatting sqref="Y801:Y808 Y799 Y788:Y795 Y786 Y775:Y782 Y773">
    <cfRule type="expression" dxfId="2693" priority="10857">
      <formula>IF(RIGHT(TEXT(Y773,"0.#"),1)=".",FALSE,TRUE)</formula>
    </cfRule>
    <cfRule type="expression" dxfId="2692" priority="10858">
      <formula>IF(RIGHT(TEXT(Y773,"0.#"),1)=".",TRUE,FALSE)</formula>
    </cfRule>
  </conditionalFormatting>
  <conditionalFormatting sqref="P16:AQ17 P15:AX15 P13:AX13">
    <cfRule type="expression" dxfId="2691" priority="10905">
      <formula>IF(RIGHT(TEXT(P13,"0.#"),1)=".",FALSE,TRUE)</formula>
    </cfRule>
    <cfRule type="expression" dxfId="2690" priority="10906">
      <formula>IF(RIGHT(TEXT(P13,"0.#"),1)=".",TRUE,FALSE)</formula>
    </cfRule>
  </conditionalFormatting>
  <conditionalFormatting sqref="P19:AJ19">
    <cfRule type="expression" dxfId="2689" priority="10903">
      <formula>IF(RIGHT(TEXT(P19,"0.#"),1)=".",FALSE,TRUE)</formula>
    </cfRule>
    <cfRule type="expression" dxfId="2688" priority="10904">
      <formula>IF(RIGHT(TEXT(P19,"0.#"),1)=".",TRUE,FALSE)</formula>
    </cfRule>
  </conditionalFormatting>
  <conditionalFormatting sqref="AE74 AQ74">
    <cfRule type="expression" dxfId="2687" priority="10895">
      <formula>IF(RIGHT(TEXT(AE74,"0.#"),1)=".",FALSE,TRUE)</formula>
    </cfRule>
    <cfRule type="expression" dxfId="2686" priority="10896">
      <formula>IF(RIGHT(TEXT(AE74,"0.#"),1)=".",TRUE,FALSE)</formula>
    </cfRule>
  </conditionalFormatting>
  <conditionalFormatting sqref="L106:L109 L104">
    <cfRule type="expression" dxfId="2685" priority="10889">
      <formula>IF(RIGHT(TEXT(L104,"0.#"),1)=".",FALSE,TRUE)</formula>
    </cfRule>
    <cfRule type="expression" dxfId="2684" priority="10890">
      <formula>IF(RIGHT(TEXT(L104,"0.#"),1)=".",TRUE,FALSE)</formula>
    </cfRule>
  </conditionalFormatting>
  <conditionalFormatting sqref="R108:R109">
    <cfRule type="expression" dxfId="2683" priority="10883">
      <formula>IF(RIGHT(TEXT(R108,"0.#"),1)=".",FALSE,TRUE)</formula>
    </cfRule>
    <cfRule type="expression" dxfId="2682" priority="10884">
      <formula>IF(RIGHT(TEXT(R108,"0.#"),1)=".",TRUE,FALSE)</formula>
    </cfRule>
  </conditionalFormatting>
  <conditionalFormatting sqref="Y762:Y769 Y760">
    <cfRule type="expression" dxfId="2681" priority="10881">
      <formula>IF(RIGHT(TEXT(Y760,"0.#"),1)=".",FALSE,TRUE)</formula>
    </cfRule>
    <cfRule type="expression" dxfId="2680" priority="10882">
      <formula>IF(RIGHT(TEXT(Y760,"0.#"),1)=".",TRUE,FALSE)</formula>
    </cfRule>
  </conditionalFormatting>
  <conditionalFormatting sqref="AU761">
    <cfRule type="expression" dxfId="2679" priority="10879">
      <formula>IF(RIGHT(TEXT(AU761,"0.#"),1)=".",FALSE,TRUE)</formula>
    </cfRule>
    <cfRule type="expression" dxfId="2678" priority="10880">
      <formula>IF(RIGHT(TEXT(AU761,"0.#"),1)=".",TRUE,FALSE)</formula>
    </cfRule>
  </conditionalFormatting>
  <conditionalFormatting sqref="AU770">
    <cfRule type="expression" dxfId="2677" priority="10877">
      <formula>IF(RIGHT(TEXT(AU770,"0.#"),1)=".",FALSE,TRUE)</formula>
    </cfRule>
    <cfRule type="expression" dxfId="2676" priority="10878">
      <formula>IF(RIGHT(TEXT(AU770,"0.#"),1)=".",TRUE,FALSE)</formula>
    </cfRule>
  </conditionalFormatting>
  <conditionalFormatting sqref="AU762:AU769 AU760">
    <cfRule type="expression" dxfId="2675" priority="10875">
      <formula>IF(RIGHT(TEXT(AU760,"0.#"),1)=".",FALSE,TRUE)</formula>
    </cfRule>
    <cfRule type="expression" dxfId="2674" priority="10876">
      <formula>IF(RIGHT(TEXT(AU760,"0.#"),1)=".",TRUE,FALSE)</formula>
    </cfRule>
  </conditionalFormatting>
  <conditionalFormatting sqref="Y800 Y787 Y774">
    <cfRule type="expression" dxfId="2673" priority="10861">
      <formula>IF(RIGHT(TEXT(Y774,"0.#"),1)=".",FALSE,TRUE)</formula>
    </cfRule>
    <cfRule type="expression" dxfId="2672" priority="10862">
      <formula>IF(RIGHT(TEXT(Y774,"0.#"),1)=".",TRUE,FALSE)</formula>
    </cfRule>
  </conditionalFormatting>
  <conditionalFormatting sqref="Y809 Y796 Y783">
    <cfRule type="expression" dxfId="2671" priority="10859">
      <formula>IF(RIGHT(TEXT(Y783,"0.#"),1)=".",FALSE,TRUE)</formula>
    </cfRule>
    <cfRule type="expression" dxfId="2670" priority="10860">
      <formula>IF(RIGHT(TEXT(Y783,"0.#"),1)=".",TRUE,FALSE)</formula>
    </cfRule>
  </conditionalFormatting>
  <conditionalFormatting sqref="AU800 AU787 AU774">
    <cfRule type="expression" dxfId="2669" priority="10855">
      <formula>IF(RIGHT(TEXT(AU774,"0.#"),1)=".",FALSE,TRUE)</formula>
    </cfRule>
    <cfRule type="expression" dxfId="2668" priority="10856">
      <formula>IF(RIGHT(TEXT(AU774,"0.#"),1)=".",TRUE,FALSE)</formula>
    </cfRule>
  </conditionalFormatting>
  <conditionalFormatting sqref="AU809 AU796 AU783">
    <cfRule type="expression" dxfId="2667" priority="10853">
      <formula>IF(RIGHT(TEXT(AU783,"0.#"),1)=".",FALSE,TRUE)</formula>
    </cfRule>
    <cfRule type="expression" dxfId="2666" priority="10854">
      <formula>IF(RIGHT(TEXT(AU783,"0.#"),1)=".",TRUE,FALSE)</formula>
    </cfRule>
  </conditionalFormatting>
  <conditionalFormatting sqref="AU801:AU808 AU799 AU788:AU795 AU786 AU775:AU782 AU773">
    <cfRule type="expression" dxfId="2665" priority="10851">
      <formula>IF(RIGHT(TEXT(AU773,"0.#"),1)=".",FALSE,TRUE)</formula>
    </cfRule>
    <cfRule type="expression" dxfId="2664" priority="10852">
      <formula>IF(RIGHT(TEXT(AU773,"0.#"),1)=".",TRUE,FALSE)</formula>
    </cfRule>
  </conditionalFormatting>
  <conditionalFormatting sqref="AM60">
    <cfRule type="expression" dxfId="2663" priority="10505">
      <formula>IF(RIGHT(TEXT(AM60,"0.#"),1)=".",FALSE,TRUE)</formula>
    </cfRule>
    <cfRule type="expression" dxfId="2662" priority="10506">
      <formula>IF(RIGHT(TEXT(AM60,"0.#"),1)=".",TRUE,FALSE)</formula>
    </cfRule>
  </conditionalFormatting>
  <conditionalFormatting sqref="AE40">
    <cfRule type="expression" dxfId="2661" priority="10573">
      <formula>IF(RIGHT(TEXT(AE40,"0.#"),1)=".",FALSE,TRUE)</formula>
    </cfRule>
    <cfRule type="expression" dxfId="2660" priority="10574">
      <formula>IF(RIGHT(TEXT(AE40,"0.#"),1)=".",TRUE,FALSE)</formula>
    </cfRule>
  </conditionalFormatting>
  <conditionalFormatting sqref="AI40">
    <cfRule type="expression" dxfId="2659" priority="10571">
      <formula>IF(RIGHT(TEXT(AI40,"0.#"),1)=".",FALSE,TRUE)</formula>
    </cfRule>
    <cfRule type="expression" dxfId="2658" priority="10572">
      <formula>IF(RIGHT(TEXT(AI40,"0.#"),1)=".",TRUE,FALSE)</formula>
    </cfRule>
  </conditionalFormatting>
  <conditionalFormatting sqref="AM25">
    <cfRule type="expression" dxfId="2657" priority="10651">
      <formula>IF(RIGHT(TEXT(AM25,"0.#"),1)=".",FALSE,TRUE)</formula>
    </cfRule>
    <cfRule type="expression" dxfId="2656" priority="10652">
      <formula>IF(RIGHT(TEXT(AM25,"0.#"),1)=".",TRUE,FALSE)</formula>
    </cfRule>
  </conditionalFormatting>
  <conditionalFormatting sqref="AE24">
    <cfRule type="expression" dxfId="2655" priority="10665">
      <formula>IF(RIGHT(TEXT(AE24,"0.#"),1)=".",FALSE,TRUE)</formula>
    </cfRule>
    <cfRule type="expression" dxfId="2654" priority="10666">
      <formula>IF(RIGHT(TEXT(AE24,"0.#"),1)=".",TRUE,FALSE)</formula>
    </cfRule>
  </conditionalFormatting>
  <conditionalFormatting sqref="AE25">
    <cfRule type="expression" dxfId="2653" priority="10663">
      <formula>IF(RIGHT(TEXT(AE25,"0.#"),1)=".",FALSE,TRUE)</formula>
    </cfRule>
    <cfRule type="expression" dxfId="2652" priority="10664">
      <formula>IF(RIGHT(TEXT(AE25,"0.#"),1)=".",TRUE,FALSE)</formula>
    </cfRule>
  </conditionalFormatting>
  <conditionalFormatting sqref="AI25">
    <cfRule type="expression" dxfId="2651" priority="10661">
      <formula>IF(RIGHT(TEXT(AI25,"0.#"),1)=".",FALSE,TRUE)</formula>
    </cfRule>
    <cfRule type="expression" dxfId="2650" priority="10662">
      <formula>IF(RIGHT(TEXT(AI25,"0.#"),1)=".",TRUE,FALSE)</formula>
    </cfRule>
  </conditionalFormatting>
  <conditionalFormatting sqref="AI24">
    <cfRule type="expression" dxfId="2649" priority="10659">
      <formula>IF(RIGHT(TEXT(AI24,"0.#"),1)=".",FALSE,TRUE)</formula>
    </cfRule>
    <cfRule type="expression" dxfId="2648" priority="10660">
      <formula>IF(RIGHT(TEXT(AI24,"0.#"),1)=".",TRUE,FALSE)</formula>
    </cfRule>
  </conditionalFormatting>
  <conditionalFormatting sqref="AI23">
    <cfRule type="expression" dxfId="2647" priority="10657">
      <formula>IF(RIGHT(TEXT(AI23,"0.#"),1)=".",FALSE,TRUE)</formula>
    </cfRule>
    <cfRule type="expression" dxfId="2646" priority="10658">
      <formula>IF(RIGHT(TEXT(AI23,"0.#"),1)=".",TRUE,FALSE)</formula>
    </cfRule>
  </conditionalFormatting>
  <conditionalFormatting sqref="AM23">
    <cfRule type="expression" dxfId="2645" priority="10655">
      <formula>IF(RIGHT(TEXT(AM23,"0.#"),1)=".",FALSE,TRUE)</formula>
    </cfRule>
    <cfRule type="expression" dxfId="2644" priority="10656">
      <formula>IF(RIGHT(TEXT(AM23,"0.#"),1)=".",TRUE,FALSE)</formula>
    </cfRule>
  </conditionalFormatting>
  <conditionalFormatting sqref="AM24">
    <cfRule type="expression" dxfId="2643" priority="10653">
      <formula>IF(RIGHT(TEXT(AM24,"0.#"),1)=".",FALSE,TRUE)</formula>
    </cfRule>
    <cfRule type="expression" dxfId="2642" priority="10654">
      <formula>IF(RIGHT(TEXT(AM24,"0.#"),1)=".",TRUE,FALSE)</formula>
    </cfRule>
  </conditionalFormatting>
  <conditionalFormatting sqref="AQ23:AQ25">
    <cfRule type="expression" dxfId="2641" priority="10645">
      <formula>IF(RIGHT(TEXT(AQ23,"0.#"),1)=".",FALSE,TRUE)</formula>
    </cfRule>
    <cfRule type="expression" dxfId="2640" priority="10646">
      <formula>IF(RIGHT(TEXT(AQ23,"0.#"),1)=".",TRUE,FALSE)</formula>
    </cfRule>
  </conditionalFormatting>
  <conditionalFormatting sqref="AU23:AU25">
    <cfRule type="expression" dxfId="2639" priority="10643">
      <formula>IF(RIGHT(TEXT(AU23,"0.#"),1)=".",FALSE,TRUE)</formula>
    </cfRule>
    <cfRule type="expression" dxfId="2638" priority="10644">
      <formula>IF(RIGHT(TEXT(AU23,"0.#"),1)=".",TRUE,FALSE)</formula>
    </cfRule>
  </conditionalFormatting>
  <conditionalFormatting sqref="AE28">
    <cfRule type="expression" dxfId="2637" priority="10637">
      <formula>IF(RIGHT(TEXT(AE28,"0.#"),1)=".",FALSE,TRUE)</formula>
    </cfRule>
    <cfRule type="expression" dxfId="2636" priority="10638">
      <formula>IF(RIGHT(TEXT(AE28,"0.#"),1)=".",TRUE,FALSE)</formula>
    </cfRule>
  </conditionalFormatting>
  <conditionalFormatting sqref="AE29">
    <cfRule type="expression" dxfId="2635" priority="10635">
      <formula>IF(RIGHT(TEXT(AE29,"0.#"),1)=".",FALSE,TRUE)</formula>
    </cfRule>
    <cfRule type="expression" dxfId="2634" priority="10636">
      <formula>IF(RIGHT(TEXT(AE29,"0.#"),1)=".",TRUE,FALSE)</formula>
    </cfRule>
  </conditionalFormatting>
  <conditionalFormatting sqref="AE30">
    <cfRule type="expression" dxfId="2633" priority="10633">
      <formula>IF(RIGHT(TEXT(AE30,"0.#"),1)=".",FALSE,TRUE)</formula>
    </cfRule>
    <cfRule type="expression" dxfId="2632" priority="10634">
      <formula>IF(RIGHT(TEXT(AE30,"0.#"),1)=".",TRUE,FALSE)</formula>
    </cfRule>
  </conditionalFormatting>
  <conditionalFormatting sqref="AI30">
    <cfRule type="expression" dxfId="2631" priority="10631">
      <formula>IF(RIGHT(TEXT(AI30,"0.#"),1)=".",FALSE,TRUE)</formula>
    </cfRule>
    <cfRule type="expression" dxfId="2630" priority="10632">
      <formula>IF(RIGHT(TEXT(AI30,"0.#"),1)=".",TRUE,FALSE)</formula>
    </cfRule>
  </conditionalFormatting>
  <conditionalFormatting sqref="AI29">
    <cfRule type="expression" dxfId="2629" priority="10629">
      <formula>IF(RIGHT(TEXT(AI29,"0.#"),1)=".",FALSE,TRUE)</formula>
    </cfRule>
    <cfRule type="expression" dxfId="2628" priority="10630">
      <formula>IF(RIGHT(TEXT(AI29,"0.#"),1)=".",TRUE,FALSE)</formula>
    </cfRule>
  </conditionalFormatting>
  <conditionalFormatting sqref="AI28">
    <cfRule type="expression" dxfId="2627" priority="10627">
      <formula>IF(RIGHT(TEXT(AI28,"0.#"),1)=".",FALSE,TRUE)</formula>
    </cfRule>
    <cfRule type="expression" dxfId="2626" priority="10628">
      <formula>IF(RIGHT(TEXT(AI28,"0.#"),1)=".",TRUE,FALSE)</formula>
    </cfRule>
  </conditionalFormatting>
  <conditionalFormatting sqref="AM28">
    <cfRule type="expression" dxfId="2625" priority="10625">
      <formula>IF(RIGHT(TEXT(AM28,"0.#"),1)=".",FALSE,TRUE)</formula>
    </cfRule>
    <cfRule type="expression" dxfId="2624" priority="10626">
      <formula>IF(RIGHT(TEXT(AM28,"0.#"),1)=".",TRUE,FALSE)</formula>
    </cfRule>
  </conditionalFormatting>
  <conditionalFormatting sqref="AM29">
    <cfRule type="expression" dxfId="2623" priority="10623">
      <formula>IF(RIGHT(TEXT(AM29,"0.#"),1)=".",FALSE,TRUE)</formula>
    </cfRule>
    <cfRule type="expression" dxfId="2622" priority="10624">
      <formula>IF(RIGHT(TEXT(AM29,"0.#"),1)=".",TRUE,FALSE)</formula>
    </cfRule>
  </conditionalFormatting>
  <conditionalFormatting sqref="AE33">
    <cfRule type="expression" dxfId="2621" priority="10607">
      <formula>IF(RIGHT(TEXT(AE33,"0.#"),1)=".",FALSE,TRUE)</formula>
    </cfRule>
    <cfRule type="expression" dxfId="2620" priority="10608">
      <formula>IF(RIGHT(TEXT(AE33,"0.#"),1)=".",TRUE,FALSE)</formula>
    </cfRule>
  </conditionalFormatting>
  <conditionalFormatting sqref="AE34">
    <cfRule type="expression" dxfId="2619" priority="10605">
      <formula>IF(RIGHT(TEXT(AE34,"0.#"),1)=".",FALSE,TRUE)</formula>
    </cfRule>
    <cfRule type="expression" dxfId="2618" priority="10606">
      <formula>IF(RIGHT(TEXT(AE34,"0.#"),1)=".",TRUE,FALSE)</formula>
    </cfRule>
  </conditionalFormatting>
  <conditionalFormatting sqref="AE35">
    <cfRule type="expression" dxfId="2617" priority="10603">
      <formula>IF(RIGHT(TEXT(AE35,"0.#"),1)=".",FALSE,TRUE)</formula>
    </cfRule>
    <cfRule type="expression" dxfId="2616" priority="10604">
      <formula>IF(RIGHT(TEXT(AE35,"0.#"),1)=".",TRUE,FALSE)</formula>
    </cfRule>
  </conditionalFormatting>
  <conditionalFormatting sqref="AI35">
    <cfRule type="expression" dxfId="2615" priority="10601">
      <formula>IF(RIGHT(TEXT(AI35,"0.#"),1)=".",FALSE,TRUE)</formula>
    </cfRule>
    <cfRule type="expression" dxfId="2614" priority="10602">
      <formula>IF(RIGHT(TEXT(AI35,"0.#"),1)=".",TRUE,FALSE)</formula>
    </cfRule>
  </conditionalFormatting>
  <conditionalFormatting sqref="AI34">
    <cfRule type="expression" dxfId="2613" priority="10599">
      <formula>IF(RIGHT(TEXT(AI34,"0.#"),1)=".",FALSE,TRUE)</formula>
    </cfRule>
    <cfRule type="expression" dxfId="2612" priority="10600">
      <formula>IF(RIGHT(TEXT(AI34,"0.#"),1)=".",TRUE,FALSE)</formula>
    </cfRule>
  </conditionalFormatting>
  <conditionalFormatting sqref="AI33">
    <cfRule type="expression" dxfId="2611" priority="10597">
      <formula>IF(RIGHT(TEXT(AI33,"0.#"),1)=".",FALSE,TRUE)</formula>
    </cfRule>
    <cfRule type="expression" dxfId="2610" priority="10598">
      <formula>IF(RIGHT(TEXT(AI33,"0.#"),1)=".",TRUE,FALSE)</formula>
    </cfRule>
  </conditionalFormatting>
  <conditionalFormatting sqref="AM33">
    <cfRule type="expression" dxfId="2609" priority="10595">
      <formula>IF(RIGHT(TEXT(AM33,"0.#"),1)=".",FALSE,TRUE)</formula>
    </cfRule>
    <cfRule type="expression" dxfId="2608" priority="10596">
      <formula>IF(RIGHT(TEXT(AM33,"0.#"),1)=".",TRUE,FALSE)</formula>
    </cfRule>
  </conditionalFormatting>
  <conditionalFormatting sqref="AM34">
    <cfRule type="expression" dxfId="2607" priority="10593">
      <formula>IF(RIGHT(TEXT(AM34,"0.#"),1)=".",FALSE,TRUE)</formula>
    </cfRule>
    <cfRule type="expression" dxfId="2606" priority="10594">
      <formula>IF(RIGHT(TEXT(AM34,"0.#"),1)=".",TRUE,FALSE)</formula>
    </cfRule>
  </conditionalFormatting>
  <conditionalFormatting sqref="AE38">
    <cfRule type="expression" dxfId="2605" priority="10577">
      <formula>IF(RIGHT(TEXT(AE38,"0.#"),1)=".",FALSE,TRUE)</formula>
    </cfRule>
    <cfRule type="expression" dxfId="2604" priority="10578">
      <formula>IF(RIGHT(TEXT(AE38,"0.#"),1)=".",TRUE,FALSE)</formula>
    </cfRule>
  </conditionalFormatting>
  <conditionalFormatting sqref="AE39">
    <cfRule type="expression" dxfId="2603" priority="10575">
      <formula>IF(RIGHT(TEXT(AE39,"0.#"),1)=".",FALSE,TRUE)</formula>
    </cfRule>
    <cfRule type="expression" dxfId="2602" priority="10576">
      <formula>IF(RIGHT(TEXT(AE39,"0.#"),1)=".",TRUE,FALSE)</formula>
    </cfRule>
  </conditionalFormatting>
  <conditionalFormatting sqref="AI39">
    <cfRule type="expression" dxfId="2601" priority="10569">
      <formula>IF(RIGHT(TEXT(AI39,"0.#"),1)=".",FALSE,TRUE)</formula>
    </cfRule>
    <cfRule type="expression" dxfId="2600" priority="10570">
      <formula>IF(RIGHT(TEXT(AI39,"0.#"),1)=".",TRUE,FALSE)</formula>
    </cfRule>
  </conditionalFormatting>
  <conditionalFormatting sqref="AI38">
    <cfRule type="expression" dxfId="2599" priority="10567">
      <formula>IF(RIGHT(TEXT(AI38,"0.#"),1)=".",FALSE,TRUE)</formula>
    </cfRule>
    <cfRule type="expression" dxfId="2598" priority="10568">
      <formula>IF(RIGHT(TEXT(AI38,"0.#"),1)=".",TRUE,FALSE)</formula>
    </cfRule>
  </conditionalFormatting>
  <conditionalFormatting sqref="AM38">
    <cfRule type="expression" dxfId="2597" priority="10565">
      <formula>IF(RIGHT(TEXT(AM38,"0.#"),1)=".",FALSE,TRUE)</formula>
    </cfRule>
    <cfRule type="expression" dxfId="2596" priority="10566">
      <formula>IF(RIGHT(TEXT(AM38,"0.#"),1)=".",TRUE,FALSE)</formula>
    </cfRule>
  </conditionalFormatting>
  <conditionalFormatting sqref="AM39">
    <cfRule type="expression" dxfId="2595" priority="10563">
      <formula>IF(RIGHT(TEXT(AM39,"0.#"),1)=".",FALSE,TRUE)</formula>
    </cfRule>
    <cfRule type="expression" dxfId="2594" priority="10564">
      <formula>IF(RIGHT(TEXT(AM39,"0.#"),1)=".",TRUE,FALSE)</formula>
    </cfRule>
  </conditionalFormatting>
  <conditionalFormatting sqref="AM40">
    <cfRule type="expression" dxfId="2593" priority="10561">
      <formula>IF(RIGHT(TEXT(AM40,"0.#"),1)=".",FALSE,TRUE)</formula>
    </cfRule>
    <cfRule type="expression" dxfId="2592" priority="10562">
      <formula>IF(RIGHT(TEXT(AM40,"0.#"),1)=".",TRUE,FALSE)</formula>
    </cfRule>
  </conditionalFormatting>
  <conditionalFormatting sqref="AE43">
    <cfRule type="expression" dxfId="2591" priority="10547">
      <formula>IF(RIGHT(TEXT(AE43,"0.#"),1)=".",FALSE,TRUE)</formula>
    </cfRule>
    <cfRule type="expression" dxfId="2590" priority="10548">
      <formula>IF(RIGHT(TEXT(AE43,"0.#"),1)=".",TRUE,FALSE)</formula>
    </cfRule>
  </conditionalFormatting>
  <conditionalFormatting sqref="AE44">
    <cfRule type="expression" dxfId="2589" priority="10545">
      <formula>IF(RIGHT(TEXT(AE44,"0.#"),1)=".",FALSE,TRUE)</formula>
    </cfRule>
    <cfRule type="expression" dxfId="2588" priority="10546">
      <formula>IF(RIGHT(TEXT(AE44,"0.#"),1)=".",TRUE,FALSE)</formula>
    </cfRule>
  </conditionalFormatting>
  <conditionalFormatting sqref="AE45">
    <cfRule type="expression" dxfId="2587" priority="10543">
      <formula>IF(RIGHT(TEXT(AE45,"0.#"),1)=".",FALSE,TRUE)</formula>
    </cfRule>
    <cfRule type="expression" dxfId="2586" priority="10544">
      <formula>IF(RIGHT(TEXT(AE45,"0.#"),1)=".",TRUE,FALSE)</formula>
    </cfRule>
  </conditionalFormatting>
  <conditionalFormatting sqref="AI45">
    <cfRule type="expression" dxfId="2585" priority="10541">
      <formula>IF(RIGHT(TEXT(AI45,"0.#"),1)=".",FALSE,TRUE)</formula>
    </cfRule>
    <cfRule type="expression" dxfId="2584" priority="10542">
      <formula>IF(RIGHT(TEXT(AI45,"0.#"),1)=".",TRUE,FALSE)</formula>
    </cfRule>
  </conditionalFormatting>
  <conditionalFormatting sqref="AI44">
    <cfRule type="expression" dxfId="2583" priority="10539">
      <formula>IF(RIGHT(TEXT(AI44,"0.#"),1)=".",FALSE,TRUE)</formula>
    </cfRule>
    <cfRule type="expression" dxfId="2582" priority="10540">
      <formula>IF(RIGHT(TEXT(AI44,"0.#"),1)=".",TRUE,FALSE)</formula>
    </cfRule>
  </conditionalFormatting>
  <conditionalFormatting sqref="AI43">
    <cfRule type="expression" dxfId="2581" priority="10537">
      <formula>IF(RIGHT(TEXT(AI43,"0.#"),1)=".",FALSE,TRUE)</formula>
    </cfRule>
    <cfRule type="expression" dxfId="2580" priority="10538">
      <formula>IF(RIGHT(TEXT(AI43,"0.#"),1)=".",TRUE,FALSE)</formula>
    </cfRule>
  </conditionalFormatting>
  <conditionalFormatting sqref="AM43">
    <cfRule type="expression" dxfId="2579" priority="10535">
      <formula>IF(RIGHT(TEXT(AM43,"0.#"),1)=".",FALSE,TRUE)</formula>
    </cfRule>
    <cfRule type="expression" dxfId="2578" priority="10536">
      <formula>IF(RIGHT(TEXT(AM43,"0.#"),1)=".",TRUE,FALSE)</formula>
    </cfRule>
  </conditionalFormatting>
  <conditionalFormatting sqref="AM44">
    <cfRule type="expression" dxfId="2577" priority="10533">
      <formula>IF(RIGHT(TEXT(AM44,"0.#"),1)=".",FALSE,TRUE)</formula>
    </cfRule>
    <cfRule type="expression" dxfId="2576" priority="10534">
      <formula>IF(RIGHT(TEXT(AM44,"0.#"),1)=".",TRUE,FALSE)</formula>
    </cfRule>
  </conditionalFormatting>
  <conditionalFormatting sqref="AM45">
    <cfRule type="expression" dxfId="2575" priority="10531">
      <formula>IF(RIGHT(TEXT(AM45,"0.#"),1)=".",FALSE,TRUE)</formula>
    </cfRule>
    <cfRule type="expression" dxfId="2574" priority="10532">
      <formula>IF(RIGHT(TEXT(AM45,"0.#"),1)=".",TRUE,FALSE)</formula>
    </cfRule>
  </conditionalFormatting>
  <conditionalFormatting sqref="AE60">
    <cfRule type="expression" dxfId="2573" priority="10517">
      <formula>IF(RIGHT(TEXT(AE60,"0.#"),1)=".",FALSE,TRUE)</formula>
    </cfRule>
    <cfRule type="expression" dxfId="2572" priority="10518">
      <formula>IF(RIGHT(TEXT(AE60,"0.#"),1)=".",TRUE,FALSE)</formula>
    </cfRule>
  </conditionalFormatting>
  <conditionalFormatting sqref="AE61">
    <cfRule type="expression" dxfId="2571" priority="10515">
      <formula>IF(RIGHT(TEXT(AE61,"0.#"),1)=".",FALSE,TRUE)</formula>
    </cfRule>
    <cfRule type="expression" dxfId="2570" priority="10516">
      <formula>IF(RIGHT(TEXT(AE61,"0.#"),1)=".",TRUE,FALSE)</formula>
    </cfRule>
  </conditionalFormatting>
  <conditionalFormatting sqref="AE62">
    <cfRule type="expression" dxfId="2569" priority="10513">
      <formula>IF(RIGHT(TEXT(AE62,"0.#"),1)=".",FALSE,TRUE)</formula>
    </cfRule>
    <cfRule type="expression" dxfId="2568" priority="10514">
      <formula>IF(RIGHT(TEXT(AE62,"0.#"),1)=".",TRUE,FALSE)</formula>
    </cfRule>
  </conditionalFormatting>
  <conditionalFormatting sqref="AI62">
    <cfRule type="expression" dxfId="2567" priority="10511">
      <formula>IF(RIGHT(TEXT(AI62,"0.#"),1)=".",FALSE,TRUE)</formula>
    </cfRule>
    <cfRule type="expression" dxfId="2566" priority="10512">
      <formula>IF(RIGHT(TEXT(AI62,"0.#"),1)=".",TRUE,FALSE)</formula>
    </cfRule>
  </conditionalFormatting>
  <conditionalFormatting sqref="AI61">
    <cfRule type="expression" dxfId="2565" priority="10509">
      <formula>IF(RIGHT(TEXT(AI61,"0.#"),1)=".",FALSE,TRUE)</formula>
    </cfRule>
    <cfRule type="expression" dxfId="2564" priority="10510">
      <formula>IF(RIGHT(TEXT(AI61,"0.#"),1)=".",TRUE,FALSE)</formula>
    </cfRule>
  </conditionalFormatting>
  <conditionalFormatting sqref="AI60">
    <cfRule type="expression" dxfId="2563" priority="10507">
      <formula>IF(RIGHT(TEXT(AI60,"0.#"),1)=".",FALSE,TRUE)</formula>
    </cfRule>
    <cfRule type="expression" dxfId="2562" priority="10508">
      <formula>IF(RIGHT(TEXT(AI60,"0.#"),1)=".",TRUE,FALSE)</formula>
    </cfRule>
  </conditionalFormatting>
  <conditionalFormatting sqref="AM61">
    <cfRule type="expression" dxfId="2561" priority="10503">
      <formula>IF(RIGHT(TEXT(AM61,"0.#"),1)=".",FALSE,TRUE)</formula>
    </cfRule>
    <cfRule type="expression" dxfId="2560" priority="10504">
      <formula>IF(RIGHT(TEXT(AM61,"0.#"),1)=".",TRUE,FALSE)</formula>
    </cfRule>
  </conditionalFormatting>
  <conditionalFormatting sqref="AM62">
    <cfRule type="expression" dxfId="2559" priority="10501">
      <formula>IF(RIGHT(TEXT(AM62,"0.#"),1)=".",FALSE,TRUE)</formula>
    </cfRule>
    <cfRule type="expression" dxfId="2558" priority="10502">
      <formula>IF(RIGHT(TEXT(AM62,"0.#"),1)=".",TRUE,FALSE)</formula>
    </cfRule>
  </conditionalFormatting>
  <conditionalFormatting sqref="AE65">
    <cfRule type="expression" dxfId="2557" priority="10487">
      <formula>IF(RIGHT(TEXT(AE65,"0.#"),1)=".",FALSE,TRUE)</formula>
    </cfRule>
    <cfRule type="expression" dxfId="2556" priority="10488">
      <formula>IF(RIGHT(TEXT(AE65,"0.#"),1)=".",TRUE,FALSE)</formula>
    </cfRule>
  </conditionalFormatting>
  <conditionalFormatting sqref="AE66">
    <cfRule type="expression" dxfId="2555" priority="10485">
      <formula>IF(RIGHT(TEXT(AE66,"0.#"),1)=".",FALSE,TRUE)</formula>
    </cfRule>
    <cfRule type="expression" dxfId="2554" priority="10486">
      <formula>IF(RIGHT(TEXT(AE66,"0.#"),1)=".",TRUE,FALSE)</formula>
    </cfRule>
  </conditionalFormatting>
  <conditionalFormatting sqref="AE67">
    <cfRule type="expression" dxfId="2553" priority="10483">
      <formula>IF(RIGHT(TEXT(AE67,"0.#"),1)=".",FALSE,TRUE)</formula>
    </cfRule>
    <cfRule type="expression" dxfId="2552" priority="10484">
      <formula>IF(RIGHT(TEXT(AE67,"0.#"),1)=".",TRUE,FALSE)</formula>
    </cfRule>
  </conditionalFormatting>
  <conditionalFormatting sqref="AI67">
    <cfRule type="expression" dxfId="2551" priority="10481">
      <formula>IF(RIGHT(TEXT(AI67,"0.#"),1)=".",FALSE,TRUE)</formula>
    </cfRule>
    <cfRule type="expression" dxfId="2550" priority="10482">
      <formula>IF(RIGHT(TEXT(AI67,"0.#"),1)=".",TRUE,FALSE)</formula>
    </cfRule>
  </conditionalFormatting>
  <conditionalFormatting sqref="AI66">
    <cfRule type="expression" dxfId="2549" priority="10479">
      <formula>IF(RIGHT(TEXT(AI66,"0.#"),1)=".",FALSE,TRUE)</formula>
    </cfRule>
    <cfRule type="expression" dxfId="2548" priority="10480">
      <formula>IF(RIGHT(TEXT(AI66,"0.#"),1)=".",TRUE,FALSE)</formula>
    </cfRule>
  </conditionalFormatting>
  <conditionalFormatting sqref="AI65">
    <cfRule type="expression" dxfId="2547" priority="10477">
      <formula>IF(RIGHT(TEXT(AI65,"0.#"),1)=".",FALSE,TRUE)</formula>
    </cfRule>
    <cfRule type="expression" dxfId="2546" priority="10478">
      <formula>IF(RIGHT(TEXT(AI65,"0.#"),1)=".",TRUE,FALSE)</formula>
    </cfRule>
  </conditionalFormatting>
  <conditionalFormatting sqref="AM65">
    <cfRule type="expression" dxfId="2545" priority="10475">
      <formula>IF(RIGHT(TEXT(AM65,"0.#"),1)=".",FALSE,TRUE)</formula>
    </cfRule>
    <cfRule type="expression" dxfId="2544" priority="10476">
      <formula>IF(RIGHT(TEXT(AM65,"0.#"),1)=".",TRUE,FALSE)</formula>
    </cfRule>
  </conditionalFormatting>
  <conditionalFormatting sqref="AM66">
    <cfRule type="expression" dxfId="2543" priority="10473">
      <formula>IF(RIGHT(TEXT(AM66,"0.#"),1)=".",FALSE,TRUE)</formula>
    </cfRule>
    <cfRule type="expression" dxfId="2542" priority="10474">
      <formula>IF(RIGHT(TEXT(AM66,"0.#"),1)=".",TRUE,FALSE)</formula>
    </cfRule>
  </conditionalFormatting>
  <conditionalFormatting sqref="AM67">
    <cfRule type="expression" dxfId="2541" priority="10471">
      <formula>IF(RIGHT(TEXT(AM67,"0.#"),1)=".",FALSE,TRUE)</formula>
    </cfRule>
    <cfRule type="expression" dxfId="2540" priority="10472">
      <formula>IF(RIGHT(TEXT(AM67,"0.#"),1)=".",TRUE,FALSE)</formula>
    </cfRule>
  </conditionalFormatting>
  <conditionalFormatting sqref="AE70">
    <cfRule type="expression" dxfId="2539" priority="10457">
      <formula>IF(RIGHT(TEXT(AE70,"0.#"),1)=".",FALSE,TRUE)</formula>
    </cfRule>
    <cfRule type="expression" dxfId="2538" priority="10458">
      <formula>IF(RIGHT(TEXT(AE70,"0.#"),1)=".",TRUE,FALSE)</formula>
    </cfRule>
  </conditionalFormatting>
  <conditionalFormatting sqref="AE71">
    <cfRule type="expression" dxfId="2537" priority="10455">
      <formula>IF(RIGHT(TEXT(AE71,"0.#"),1)=".",FALSE,TRUE)</formula>
    </cfRule>
    <cfRule type="expression" dxfId="2536" priority="10456">
      <formula>IF(RIGHT(TEXT(AE71,"0.#"),1)=".",TRUE,FALSE)</formula>
    </cfRule>
  </conditionalFormatting>
  <conditionalFormatting sqref="AE72">
    <cfRule type="expression" dxfId="2535" priority="10453">
      <formula>IF(RIGHT(TEXT(AE72,"0.#"),1)=".",FALSE,TRUE)</formula>
    </cfRule>
    <cfRule type="expression" dxfId="2534" priority="10454">
      <formula>IF(RIGHT(TEXT(AE72,"0.#"),1)=".",TRUE,FALSE)</formula>
    </cfRule>
  </conditionalFormatting>
  <conditionalFormatting sqref="AI72">
    <cfRule type="expression" dxfId="2533" priority="10451">
      <formula>IF(RIGHT(TEXT(AI72,"0.#"),1)=".",FALSE,TRUE)</formula>
    </cfRule>
    <cfRule type="expression" dxfId="2532" priority="10452">
      <formula>IF(RIGHT(TEXT(AI72,"0.#"),1)=".",TRUE,FALSE)</formula>
    </cfRule>
  </conditionalFormatting>
  <conditionalFormatting sqref="AI71">
    <cfRule type="expression" dxfId="2531" priority="10449">
      <formula>IF(RIGHT(TEXT(AI71,"0.#"),1)=".",FALSE,TRUE)</formula>
    </cfRule>
    <cfRule type="expression" dxfId="2530" priority="10450">
      <formula>IF(RIGHT(TEXT(AI71,"0.#"),1)=".",TRUE,FALSE)</formula>
    </cfRule>
  </conditionalFormatting>
  <conditionalFormatting sqref="AI70">
    <cfRule type="expression" dxfId="2529" priority="10447">
      <formula>IF(RIGHT(TEXT(AI70,"0.#"),1)=".",FALSE,TRUE)</formula>
    </cfRule>
    <cfRule type="expression" dxfId="2528" priority="10448">
      <formula>IF(RIGHT(TEXT(AI70,"0.#"),1)=".",TRUE,FALSE)</formula>
    </cfRule>
  </conditionalFormatting>
  <conditionalFormatting sqref="AM70">
    <cfRule type="expression" dxfId="2527" priority="10445">
      <formula>IF(RIGHT(TEXT(AM70,"0.#"),1)=".",FALSE,TRUE)</formula>
    </cfRule>
    <cfRule type="expression" dxfId="2526" priority="10446">
      <formula>IF(RIGHT(TEXT(AM70,"0.#"),1)=".",TRUE,FALSE)</formula>
    </cfRule>
  </conditionalFormatting>
  <conditionalFormatting sqref="AM71">
    <cfRule type="expression" dxfId="2525" priority="10443">
      <formula>IF(RIGHT(TEXT(AM71,"0.#"),1)=".",FALSE,TRUE)</formula>
    </cfRule>
    <cfRule type="expression" dxfId="2524" priority="10444">
      <formula>IF(RIGHT(TEXT(AM71,"0.#"),1)=".",TRUE,FALSE)</formula>
    </cfRule>
  </conditionalFormatting>
  <conditionalFormatting sqref="AM72">
    <cfRule type="expression" dxfId="2523" priority="10441">
      <formula>IF(RIGHT(TEXT(AM72,"0.#"),1)=".",FALSE,TRUE)</formula>
    </cfRule>
    <cfRule type="expression" dxfId="2522" priority="10442">
      <formula>IF(RIGHT(TEXT(AM72,"0.#"),1)=".",TRUE,FALSE)</formula>
    </cfRule>
  </conditionalFormatting>
  <conditionalFormatting sqref="AI74">
    <cfRule type="expression" dxfId="2521" priority="10427">
      <formula>IF(RIGHT(TEXT(AI74,"0.#"),1)=".",FALSE,TRUE)</formula>
    </cfRule>
    <cfRule type="expression" dxfId="2520" priority="10428">
      <formula>IF(RIGHT(TEXT(AI74,"0.#"),1)=".",TRUE,FALSE)</formula>
    </cfRule>
  </conditionalFormatting>
  <conditionalFormatting sqref="AM74">
    <cfRule type="expression" dxfId="2519" priority="10425">
      <formula>IF(RIGHT(TEXT(AM74,"0.#"),1)=".",FALSE,TRUE)</formula>
    </cfRule>
    <cfRule type="expression" dxfId="2518" priority="10426">
      <formula>IF(RIGHT(TEXT(AM74,"0.#"),1)=".",TRUE,FALSE)</formula>
    </cfRule>
  </conditionalFormatting>
  <conditionalFormatting sqref="AE75">
    <cfRule type="expression" dxfId="2517" priority="10423">
      <formula>IF(RIGHT(TEXT(AE75,"0.#"),1)=".",FALSE,TRUE)</formula>
    </cfRule>
    <cfRule type="expression" dxfId="2516" priority="10424">
      <formula>IF(RIGHT(TEXT(AE75,"0.#"),1)=".",TRUE,FALSE)</formula>
    </cfRule>
  </conditionalFormatting>
  <conditionalFormatting sqref="AI75">
    <cfRule type="expression" dxfId="2515" priority="10421">
      <formula>IF(RIGHT(TEXT(AI75,"0.#"),1)=".",FALSE,TRUE)</formula>
    </cfRule>
    <cfRule type="expression" dxfId="2514" priority="10422">
      <formula>IF(RIGHT(TEXT(AI75,"0.#"),1)=".",TRUE,FALSE)</formula>
    </cfRule>
  </conditionalFormatting>
  <conditionalFormatting sqref="AM75">
    <cfRule type="expression" dxfId="2513" priority="10419">
      <formula>IF(RIGHT(TEXT(AM75,"0.#"),1)=".",FALSE,TRUE)</formula>
    </cfRule>
    <cfRule type="expression" dxfId="2512" priority="10420">
      <formula>IF(RIGHT(TEXT(AM75,"0.#"),1)=".",TRUE,FALSE)</formula>
    </cfRule>
  </conditionalFormatting>
  <conditionalFormatting sqref="AQ75">
    <cfRule type="expression" dxfId="2511" priority="10417">
      <formula>IF(RIGHT(TEXT(AQ75,"0.#"),1)=".",FALSE,TRUE)</formula>
    </cfRule>
    <cfRule type="expression" dxfId="2510" priority="10418">
      <formula>IF(RIGHT(TEXT(AQ75,"0.#"),1)=".",TRUE,FALSE)</formula>
    </cfRule>
  </conditionalFormatting>
  <conditionalFormatting sqref="AE77">
    <cfRule type="expression" dxfId="2509" priority="10415">
      <formula>IF(RIGHT(TEXT(AE77,"0.#"),1)=".",FALSE,TRUE)</formula>
    </cfRule>
    <cfRule type="expression" dxfId="2508" priority="10416">
      <formula>IF(RIGHT(TEXT(AE77,"0.#"),1)=".",TRUE,FALSE)</formula>
    </cfRule>
  </conditionalFormatting>
  <conditionalFormatting sqref="AI77">
    <cfRule type="expression" dxfId="2507" priority="10413">
      <formula>IF(RIGHT(TEXT(AI77,"0.#"),1)=".",FALSE,TRUE)</formula>
    </cfRule>
    <cfRule type="expression" dxfId="2506" priority="10414">
      <formula>IF(RIGHT(TEXT(AI77,"0.#"),1)=".",TRUE,FALSE)</formula>
    </cfRule>
  </conditionalFormatting>
  <conditionalFormatting sqref="AM77">
    <cfRule type="expression" dxfId="2505" priority="10411">
      <formula>IF(RIGHT(TEXT(AM77,"0.#"),1)=".",FALSE,TRUE)</formula>
    </cfRule>
    <cfRule type="expression" dxfId="2504" priority="10412">
      <formula>IF(RIGHT(TEXT(AM77,"0.#"),1)=".",TRUE,FALSE)</formula>
    </cfRule>
  </conditionalFormatting>
  <conditionalFormatting sqref="AE78">
    <cfRule type="expression" dxfId="2503" priority="10409">
      <formula>IF(RIGHT(TEXT(AE78,"0.#"),1)=".",FALSE,TRUE)</formula>
    </cfRule>
    <cfRule type="expression" dxfId="2502" priority="10410">
      <formula>IF(RIGHT(TEXT(AE78,"0.#"),1)=".",TRUE,FALSE)</formula>
    </cfRule>
  </conditionalFormatting>
  <conditionalFormatting sqref="AI78">
    <cfRule type="expression" dxfId="2501" priority="10407">
      <formula>IF(RIGHT(TEXT(AI78,"0.#"),1)=".",FALSE,TRUE)</formula>
    </cfRule>
    <cfRule type="expression" dxfId="2500" priority="10408">
      <formula>IF(RIGHT(TEXT(AI78,"0.#"),1)=".",TRUE,FALSE)</formula>
    </cfRule>
  </conditionalFormatting>
  <conditionalFormatting sqref="AM78">
    <cfRule type="expression" dxfId="2499" priority="10405">
      <formula>IF(RIGHT(TEXT(AM78,"0.#"),1)=".",FALSE,TRUE)</formula>
    </cfRule>
    <cfRule type="expression" dxfId="2498" priority="10406">
      <formula>IF(RIGHT(TEXT(AM78,"0.#"),1)=".",TRUE,FALSE)</formula>
    </cfRule>
  </conditionalFormatting>
  <conditionalFormatting sqref="AE80">
    <cfRule type="expression" dxfId="2497" priority="10401">
      <formula>IF(RIGHT(TEXT(AE80,"0.#"),1)=".",FALSE,TRUE)</formula>
    </cfRule>
    <cfRule type="expression" dxfId="2496" priority="10402">
      <formula>IF(RIGHT(TEXT(AE80,"0.#"),1)=".",TRUE,FALSE)</formula>
    </cfRule>
  </conditionalFormatting>
  <conditionalFormatting sqref="AI80">
    <cfRule type="expression" dxfId="2495" priority="10399">
      <formula>IF(RIGHT(TEXT(AI80,"0.#"),1)=".",FALSE,TRUE)</formula>
    </cfRule>
    <cfRule type="expression" dxfId="2494" priority="10400">
      <formula>IF(RIGHT(TEXT(AI80,"0.#"),1)=".",TRUE,FALSE)</formula>
    </cfRule>
  </conditionalFormatting>
  <conditionalFormatting sqref="AM80">
    <cfRule type="expression" dxfId="2493" priority="10397">
      <formula>IF(RIGHT(TEXT(AM80,"0.#"),1)=".",FALSE,TRUE)</formula>
    </cfRule>
    <cfRule type="expression" dxfId="2492" priority="10398">
      <formula>IF(RIGHT(TEXT(AM80,"0.#"),1)=".",TRUE,FALSE)</formula>
    </cfRule>
  </conditionalFormatting>
  <conditionalFormatting sqref="AE81">
    <cfRule type="expression" dxfId="2491" priority="10395">
      <formula>IF(RIGHT(TEXT(AE81,"0.#"),1)=".",FALSE,TRUE)</formula>
    </cfRule>
    <cfRule type="expression" dxfId="2490" priority="10396">
      <formula>IF(RIGHT(TEXT(AE81,"0.#"),1)=".",TRUE,FALSE)</formula>
    </cfRule>
  </conditionalFormatting>
  <conditionalFormatting sqref="AI81">
    <cfRule type="expression" dxfId="2489" priority="10393">
      <formula>IF(RIGHT(TEXT(AI81,"0.#"),1)=".",FALSE,TRUE)</formula>
    </cfRule>
    <cfRule type="expression" dxfId="2488" priority="10394">
      <formula>IF(RIGHT(TEXT(AI81,"0.#"),1)=".",TRUE,FALSE)</formula>
    </cfRule>
  </conditionalFormatting>
  <conditionalFormatting sqref="AM81">
    <cfRule type="expression" dxfId="2487" priority="10391">
      <formula>IF(RIGHT(TEXT(AM81,"0.#"),1)=".",FALSE,TRUE)</formula>
    </cfRule>
    <cfRule type="expression" dxfId="2486" priority="10392">
      <formula>IF(RIGHT(TEXT(AM81,"0.#"),1)=".",TRUE,FALSE)</formula>
    </cfRule>
  </conditionalFormatting>
  <conditionalFormatting sqref="AE83">
    <cfRule type="expression" dxfId="2485" priority="10387">
      <formula>IF(RIGHT(TEXT(AE83,"0.#"),1)=".",FALSE,TRUE)</formula>
    </cfRule>
    <cfRule type="expression" dxfId="2484" priority="10388">
      <formula>IF(RIGHT(TEXT(AE83,"0.#"),1)=".",TRUE,FALSE)</formula>
    </cfRule>
  </conditionalFormatting>
  <conditionalFormatting sqref="AI83">
    <cfRule type="expression" dxfId="2483" priority="10385">
      <formula>IF(RIGHT(TEXT(AI83,"0.#"),1)=".",FALSE,TRUE)</formula>
    </cfRule>
    <cfRule type="expression" dxfId="2482" priority="10386">
      <formula>IF(RIGHT(TEXT(AI83,"0.#"),1)=".",TRUE,FALSE)</formula>
    </cfRule>
  </conditionalFormatting>
  <conditionalFormatting sqref="AM83">
    <cfRule type="expression" dxfId="2481" priority="10383">
      <formula>IF(RIGHT(TEXT(AM83,"0.#"),1)=".",FALSE,TRUE)</formula>
    </cfRule>
    <cfRule type="expression" dxfId="2480" priority="10384">
      <formula>IF(RIGHT(TEXT(AM83,"0.#"),1)=".",TRUE,FALSE)</formula>
    </cfRule>
  </conditionalFormatting>
  <conditionalFormatting sqref="AE84">
    <cfRule type="expression" dxfId="2479" priority="10381">
      <formula>IF(RIGHT(TEXT(AE84,"0.#"),1)=".",FALSE,TRUE)</formula>
    </cfRule>
    <cfRule type="expression" dxfId="2478" priority="10382">
      <formula>IF(RIGHT(TEXT(AE84,"0.#"),1)=".",TRUE,FALSE)</formula>
    </cfRule>
  </conditionalFormatting>
  <conditionalFormatting sqref="AI84">
    <cfRule type="expression" dxfId="2477" priority="10379">
      <formula>IF(RIGHT(TEXT(AI84,"0.#"),1)=".",FALSE,TRUE)</formula>
    </cfRule>
    <cfRule type="expression" dxfId="2476" priority="10380">
      <formula>IF(RIGHT(TEXT(AI84,"0.#"),1)=".",TRUE,FALSE)</formula>
    </cfRule>
  </conditionalFormatting>
  <conditionalFormatting sqref="AM84">
    <cfRule type="expression" dxfId="2475" priority="10377">
      <formula>IF(RIGHT(TEXT(AM84,"0.#"),1)=".",FALSE,TRUE)</formula>
    </cfRule>
    <cfRule type="expression" dxfId="2474" priority="10378">
      <formula>IF(RIGHT(TEXT(AM84,"0.#"),1)=".",TRUE,FALSE)</formula>
    </cfRule>
  </conditionalFormatting>
  <conditionalFormatting sqref="AE86">
    <cfRule type="expression" dxfId="2473" priority="10373">
      <formula>IF(RIGHT(TEXT(AE86,"0.#"),1)=".",FALSE,TRUE)</formula>
    </cfRule>
    <cfRule type="expression" dxfId="2472" priority="10374">
      <formula>IF(RIGHT(TEXT(AE86,"0.#"),1)=".",TRUE,FALSE)</formula>
    </cfRule>
  </conditionalFormatting>
  <conditionalFormatting sqref="AI86">
    <cfRule type="expression" dxfId="2471" priority="10371">
      <formula>IF(RIGHT(TEXT(AI86,"0.#"),1)=".",FALSE,TRUE)</formula>
    </cfRule>
    <cfRule type="expression" dxfId="2470" priority="10372">
      <formula>IF(RIGHT(TEXT(AI86,"0.#"),1)=".",TRUE,FALSE)</formula>
    </cfRule>
  </conditionalFormatting>
  <conditionalFormatting sqref="AM86">
    <cfRule type="expression" dxfId="2469" priority="10369">
      <formula>IF(RIGHT(TEXT(AM86,"0.#"),1)=".",FALSE,TRUE)</formula>
    </cfRule>
    <cfRule type="expression" dxfId="2468" priority="10370">
      <formula>IF(RIGHT(TEXT(AM86,"0.#"),1)=".",TRUE,FALSE)</formula>
    </cfRule>
  </conditionalFormatting>
  <conditionalFormatting sqref="AE87">
    <cfRule type="expression" dxfId="2467" priority="10367">
      <formula>IF(RIGHT(TEXT(AE87,"0.#"),1)=".",FALSE,TRUE)</formula>
    </cfRule>
    <cfRule type="expression" dxfId="2466" priority="10368">
      <formula>IF(RIGHT(TEXT(AE87,"0.#"),1)=".",TRUE,FALSE)</formula>
    </cfRule>
  </conditionalFormatting>
  <conditionalFormatting sqref="AI87">
    <cfRule type="expression" dxfId="2465" priority="10365">
      <formula>IF(RIGHT(TEXT(AI87,"0.#"),1)=".",FALSE,TRUE)</formula>
    </cfRule>
    <cfRule type="expression" dxfId="2464" priority="10366">
      <formula>IF(RIGHT(TEXT(AI87,"0.#"),1)=".",TRUE,FALSE)</formula>
    </cfRule>
  </conditionalFormatting>
  <conditionalFormatting sqref="AM87">
    <cfRule type="expression" dxfId="2463" priority="10363">
      <formula>IF(RIGHT(TEXT(AM87,"0.#"),1)=".",FALSE,TRUE)</formula>
    </cfRule>
    <cfRule type="expression" dxfId="2462" priority="10364">
      <formula>IF(RIGHT(TEXT(AM87,"0.#"),1)=".",TRUE,FALSE)</formula>
    </cfRule>
  </conditionalFormatting>
  <conditionalFormatting sqref="AE89 AQ89">
    <cfRule type="expression" dxfId="2461" priority="10359">
      <formula>IF(RIGHT(TEXT(AE89,"0.#"),1)=".",FALSE,TRUE)</formula>
    </cfRule>
    <cfRule type="expression" dxfId="2460" priority="10360">
      <formula>IF(RIGHT(TEXT(AE89,"0.#"),1)=".",TRUE,FALSE)</formula>
    </cfRule>
  </conditionalFormatting>
  <conditionalFormatting sqref="AI89">
    <cfRule type="expression" dxfId="2459" priority="10357">
      <formula>IF(RIGHT(TEXT(AI89,"0.#"),1)=".",FALSE,TRUE)</formula>
    </cfRule>
    <cfRule type="expression" dxfId="2458" priority="10358">
      <formula>IF(RIGHT(TEXT(AI89,"0.#"),1)=".",TRUE,FALSE)</formula>
    </cfRule>
  </conditionalFormatting>
  <conditionalFormatting sqref="AM89">
    <cfRule type="expression" dxfId="2457" priority="10355">
      <formula>IF(RIGHT(TEXT(AM89,"0.#"),1)=".",FALSE,TRUE)</formula>
    </cfRule>
    <cfRule type="expression" dxfId="2456" priority="10356">
      <formula>IF(RIGHT(TEXT(AM89,"0.#"),1)=".",TRUE,FALSE)</formula>
    </cfRule>
  </conditionalFormatting>
  <conditionalFormatting sqref="AE90 AM90">
    <cfRule type="expression" dxfId="2455" priority="10353">
      <formula>IF(RIGHT(TEXT(AE90,"0.#"),1)=".",FALSE,TRUE)</formula>
    </cfRule>
    <cfRule type="expression" dxfId="2454" priority="10354">
      <formula>IF(RIGHT(TEXT(AE90,"0.#"),1)=".",TRUE,FALSE)</formula>
    </cfRule>
  </conditionalFormatting>
  <conditionalFormatting sqref="AI90">
    <cfRule type="expression" dxfId="2453" priority="10351">
      <formula>IF(RIGHT(TEXT(AI90,"0.#"),1)=".",FALSE,TRUE)</formula>
    </cfRule>
    <cfRule type="expression" dxfId="2452" priority="10352">
      <formula>IF(RIGHT(TEXT(AI90,"0.#"),1)=".",TRUE,FALSE)</formula>
    </cfRule>
  </conditionalFormatting>
  <conditionalFormatting sqref="AQ90">
    <cfRule type="expression" dxfId="2451" priority="10347">
      <formula>IF(RIGHT(TEXT(AQ90,"0.#"),1)=".",FALSE,TRUE)</formula>
    </cfRule>
    <cfRule type="expression" dxfId="2450" priority="10348">
      <formula>IF(RIGHT(TEXT(AQ90,"0.#"),1)=".",TRUE,FALSE)</formula>
    </cfRule>
  </conditionalFormatting>
  <conditionalFormatting sqref="AE92 AQ92">
    <cfRule type="expression" dxfId="2449" priority="10345">
      <formula>IF(RIGHT(TEXT(AE92,"0.#"),1)=".",FALSE,TRUE)</formula>
    </cfRule>
    <cfRule type="expression" dxfId="2448" priority="10346">
      <formula>IF(RIGHT(TEXT(AE92,"0.#"),1)=".",TRUE,FALSE)</formula>
    </cfRule>
  </conditionalFormatting>
  <conditionalFormatting sqref="AI92">
    <cfRule type="expression" dxfId="2447" priority="10343">
      <formula>IF(RIGHT(TEXT(AI92,"0.#"),1)=".",FALSE,TRUE)</formula>
    </cfRule>
    <cfRule type="expression" dxfId="2446" priority="10344">
      <formula>IF(RIGHT(TEXT(AI92,"0.#"),1)=".",TRUE,FALSE)</formula>
    </cfRule>
  </conditionalFormatting>
  <conditionalFormatting sqref="AM92">
    <cfRule type="expression" dxfId="2445" priority="10341">
      <formula>IF(RIGHT(TEXT(AM92,"0.#"),1)=".",FALSE,TRUE)</formula>
    </cfRule>
    <cfRule type="expression" dxfId="2444" priority="10342">
      <formula>IF(RIGHT(TEXT(AM92,"0.#"),1)=".",TRUE,FALSE)</formula>
    </cfRule>
  </conditionalFormatting>
  <conditionalFormatting sqref="AQ93">
    <cfRule type="expression" dxfId="2443" priority="10333">
      <formula>IF(RIGHT(TEXT(AQ93,"0.#"),1)=".",FALSE,TRUE)</formula>
    </cfRule>
    <cfRule type="expression" dxfId="2442" priority="10334">
      <formula>IF(RIGHT(TEXT(AQ93,"0.#"),1)=".",TRUE,FALSE)</formula>
    </cfRule>
  </conditionalFormatting>
  <conditionalFormatting sqref="AE95 AQ95">
    <cfRule type="expression" dxfId="2441" priority="10331">
      <formula>IF(RIGHT(TEXT(AE95,"0.#"),1)=".",FALSE,TRUE)</formula>
    </cfRule>
    <cfRule type="expression" dxfId="2440" priority="10332">
      <formula>IF(RIGHT(TEXT(AE95,"0.#"),1)=".",TRUE,FALSE)</formula>
    </cfRule>
  </conditionalFormatting>
  <conditionalFormatting sqref="AI95">
    <cfRule type="expression" dxfId="2439" priority="10329">
      <formula>IF(RIGHT(TEXT(AI95,"0.#"),1)=".",FALSE,TRUE)</formula>
    </cfRule>
    <cfRule type="expression" dxfId="2438" priority="10330">
      <formula>IF(RIGHT(TEXT(AI95,"0.#"),1)=".",TRUE,FALSE)</formula>
    </cfRule>
  </conditionalFormatting>
  <conditionalFormatting sqref="AM95">
    <cfRule type="expression" dxfId="2437" priority="10327">
      <formula>IF(RIGHT(TEXT(AM95,"0.#"),1)=".",FALSE,TRUE)</formula>
    </cfRule>
    <cfRule type="expression" dxfId="2436" priority="10328">
      <formula>IF(RIGHT(TEXT(AM95,"0.#"),1)=".",TRUE,FALSE)</formula>
    </cfRule>
  </conditionalFormatting>
  <conditionalFormatting sqref="AQ96">
    <cfRule type="expression" dxfId="2435" priority="10319">
      <formula>IF(RIGHT(TEXT(AQ96,"0.#"),1)=".",FALSE,TRUE)</formula>
    </cfRule>
    <cfRule type="expression" dxfId="2434" priority="10320">
      <formula>IF(RIGHT(TEXT(AQ96,"0.#"),1)=".",TRUE,FALSE)</formula>
    </cfRule>
  </conditionalFormatting>
  <conditionalFormatting sqref="AE98 AQ98">
    <cfRule type="expression" dxfId="2433" priority="10317">
      <formula>IF(RIGHT(TEXT(AE98,"0.#"),1)=".",FALSE,TRUE)</formula>
    </cfRule>
    <cfRule type="expression" dxfId="2432" priority="10318">
      <formula>IF(RIGHT(TEXT(AE98,"0.#"),1)=".",TRUE,FALSE)</formula>
    </cfRule>
  </conditionalFormatting>
  <conditionalFormatting sqref="AI98">
    <cfRule type="expression" dxfId="2431" priority="10315">
      <formula>IF(RIGHT(TEXT(AI98,"0.#"),1)=".",FALSE,TRUE)</formula>
    </cfRule>
    <cfRule type="expression" dxfId="2430" priority="10316">
      <formula>IF(RIGHT(TEXT(AI98,"0.#"),1)=".",TRUE,FALSE)</formula>
    </cfRule>
  </conditionalFormatting>
  <conditionalFormatting sqref="AM98">
    <cfRule type="expression" dxfId="2429" priority="10313">
      <formula>IF(RIGHT(TEXT(AM98,"0.#"),1)=".",FALSE,TRUE)</formula>
    </cfRule>
    <cfRule type="expression" dxfId="2428" priority="10314">
      <formula>IF(RIGHT(TEXT(AM98,"0.#"),1)=".",TRUE,FALSE)</formula>
    </cfRule>
  </conditionalFormatting>
  <conditionalFormatting sqref="AQ99">
    <cfRule type="expression" dxfId="2427" priority="10305">
      <formula>IF(RIGHT(TEXT(AQ99,"0.#"),1)=".",FALSE,TRUE)</formula>
    </cfRule>
    <cfRule type="expression" dxfId="2426" priority="10306">
      <formula>IF(RIGHT(TEXT(AQ99,"0.#"),1)=".",TRUE,FALSE)</formula>
    </cfRule>
  </conditionalFormatting>
  <conditionalFormatting sqref="AE101 AQ101">
    <cfRule type="expression" dxfId="2425" priority="10303">
      <formula>IF(RIGHT(TEXT(AE101,"0.#"),1)=".",FALSE,TRUE)</formula>
    </cfRule>
    <cfRule type="expression" dxfId="2424" priority="10304">
      <formula>IF(RIGHT(TEXT(AE101,"0.#"),1)=".",TRUE,FALSE)</formula>
    </cfRule>
  </conditionalFormatting>
  <conditionalFormatting sqref="AI101">
    <cfRule type="expression" dxfId="2423" priority="10301">
      <formula>IF(RIGHT(TEXT(AI101,"0.#"),1)=".",FALSE,TRUE)</formula>
    </cfRule>
    <cfRule type="expression" dxfId="2422" priority="10302">
      <formula>IF(RIGHT(TEXT(AI101,"0.#"),1)=".",TRUE,FALSE)</formula>
    </cfRule>
  </conditionalFormatting>
  <conditionalFormatting sqref="AM101">
    <cfRule type="expression" dxfId="2421" priority="10299">
      <formula>IF(RIGHT(TEXT(AM101,"0.#"),1)=".",FALSE,TRUE)</formula>
    </cfRule>
    <cfRule type="expression" dxfId="2420" priority="10300">
      <formula>IF(RIGHT(TEXT(AM101,"0.#"),1)=".",TRUE,FALSE)</formula>
    </cfRule>
  </conditionalFormatting>
  <conditionalFormatting sqref="AQ102">
    <cfRule type="expression" dxfId="2419" priority="10291">
      <formula>IF(RIGHT(TEXT(AQ102,"0.#"),1)=".",FALSE,TRUE)</formula>
    </cfRule>
    <cfRule type="expression" dxfId="2418" priority="10292">
      <formula>IF(RIGHT(TEXT(AQ102,"0.#"),1)=".",TRUE,FALSE)</formula>
    </cfRule>
  </conditionalFormatting>
  <conditionalFormatting sqref="AE48">
    <cfRule type="expression" dxfId="2417" priority="10289">
      <formula>IF(RIGHT(TEXT(AE48,"0.#"),1)=".",FALSE,TRUE)</formula>
    </cfRule>
    <cfRule type="expression" dxfId="2416" priority="10290">
      <formula>IF(RIGHT(TEXT(AE48,"0.#"),1)=".",TRUE,FALSE)</formula>
    </cfRule>
  </conditionalFormatting>
  <conditionalFormatting sqref="AE49">
    <cfRule type="expression" dxfId="2415" priority="10287">
      <formula>IF(RIGHT(TEXT(AE49,"0.#"),1)=".",FALSE,TRUE)</formula>
    </cfRule>
    <cfRule type="expression" dxfId="2414" priority="10288">
      <formula>IF(RIGHT(TEXT(AE49,"0.#"),1)=".",TRUE,FALSE)</formula>
    </cfRule>
  </conditionalFormatting>
  <conditionalFormatting sqref="AE50">
    <cfRule type="expression" dxfId="2413" priority="10285">
      <formula>IF(RIGHT(TEXT(AE50,"0.#"),1)=".",FALSE,TRUE)</formula>
    </cfRule>
    <cfRule type="expression" dxfId="2412" priority="10286">
      <formula>IF(RIGHT(TEXT(AE50,"0.#"),1)=".",TRUE,FALSE)</formula>
    </cfRule>
  </conditionalFormatting>
  <conditionalFormatting sqref="AI50">
    <cfRule type="expression" dxfId="2411" priority="10283">
      <formula>IF(RIGHT(TEXT(AI50,"0.#"),1)=".",FALSE,TRUE)</formula>
    </cfRule>
    <cfRule type="expression" dxfId="2410" priority="10284">
      <formula>IF(RIGHT(TEXT(AI50,"0.#"),1)=".",TRUE,FALSE)</formula>
    </cfRule>
  </conditionalFormatting>
  <conditionalFormatting sqref="AI49">
    <cfRule type="expression" dxfId="2409" priority="10281">
      <formula>IF(RIGHT(TEXT(AI49,"0.#"),1)=".",FALSE,TRUE)</formula>
    </cfRule>
    <cfRule type="expression" dxfId="2408" priority="10282">
      <formula>IF(RIGHT(TEXT(AI49,"0.#"),1)=".",TRUE,FALSE)</formula>
    </cfRule>
  </conditionalFormatting>
  <conditionalFormatting sqref="AI48">
    <cfRule type="expression" dxfId="2407" priority="10279">
      <formula>IF(RIGHT(TEXT(AI48,"0.#"),1)=".",FALSE,TRUE)</formula>
    </cfRule>
    <cfRule type="expression" dxfId="2406" priority="10280">
      <formula>IF(RIGHT(TEXT(AI48,"0.#"),1)=".",TRUE,FALSE)</formula>
    </cfRule>
  </conditionalFormatting>
  <conditionalFormatting sqref="AM48">
    <cfRule type="expression" dxfId="2405" priority="10277">
      <formula>IF(RIGHT(TEXT(AM48,"0.#"),1)=".",FALSE,TRUE)</formula>
    </cfRule>
    <cfRule type="expression" dxfId="2404" priority="10278">
      <formula>IF(RIGHT(TEXT(AM48,"0.#"),1)=".",TRUE,FALSE)</formula>
    </cfRule>
  </conditionalFormatting>
  <conditionalFormatting sqref="AM49">
    <cfRule type="expression" dxfId="2403" priority="10275">
      <formula>IF(RIGHT(TEXT(AM49,"0.#"),1)=".",FALSE,TRUE)</formula>
    </cfRule>
    <cfRule type="expression" dxfId="2402" priority="10276">
      <formula>IF(RIGHT(TEXT(AM49,"0.#"),1)=".",TRUE,FALSE)</formula>
    </cfRule>
  </conditionalFormatting>
  <conditionalFormatting sqref="AM50">
    <cfRule type="expression" dxfId="2401" priority="10273">
      <formula>IF(RIGHT(TEXT(AM50,"0.#"),1)=".",FALSE,TRUE)</formula>
    </cfRule>
    <cfRule type="expression" dxfId="2400" priority="10274">
      <formula>IF(RIGHT(TEXT(AM50,"0.#"),1)=".",TRUE,FALSE)</formula>
    </cfRule>
  </conditionalFormatting>
  <conditionalFormatting sqref="AE115:AE116 AI115:AI116 AM115:AM116 AQ115:AQ116 AU115:AU116">
    <cfRule type="expression" dxfId="2399" priority="10259">
      <formula>IF(RIGHT(TEXT(AE115,"0.#"),1)=".",FALSE,TRUE)</formula>
    </cfRule>
    <cfRule type="expression" dxfId="2398" priority="10260">
      <formula>IF(RIGHT(TEXT(AE115,"0.#"),1)=".",TRUE,FALSE)</formula>
    </cfRule>
  </conditionalFormatting>
  <conditionalFormatting sqref="AE414">
    <cfRule type="expression" dxfId="2397" priority="10229">
      <formula>IF(RIGHT(TEXT(AE414,"0.#"),1)=".",FALSE,TRUE)</formula>
    </cfRule>
    <cfRule type="expression" dxfId="2396" priority="10230">
      <formula>IF(RIGHT(TEXT(AE414,"0.#"),1)=".",TRUE,FALSE)</formula>
    </cfRule>
  </conditionalFormatting>
  <conditionalFormatting sqref="AM416">
    <cfRule type="expression" dxfId="2395" priority="10213">
      <formula>IF(RIGHT(TEXT(AM416,"0.#"),1)=".",FALSE,TRUE)</formula>
    </cfRule>
    <cfRule type="expression" dxfId="2394" priority="10214">
      <formula>IF(RIGHT(TEXT(AM416,"0.#"),1)=".",TRUE,FALSE)</formula>
    </cfRule>
  </conditionalFormatting>
  <conditionalFormatting sqref="AE415">
    <cfRule type="expression" dxfId="2393" priority="10227">
      <formula>IF(RIGHT(TEXT(AE415,"0.#"),1)=".",FALSE,TRUE)</formula>
    </cfRule>
    <cfRule type="expression" dxfId="2392" priority="10228">
      <formula>IF(RIGHT(TEXT(AE415,"0.#"),1)=".",TRUE,FALSE)</formula>
    </cfRule>
  </conditionalFormatting>
  <conditionalFormatting sqref="AE416">
    <cfRule type="expression" dxfId="2391" priority="10225">
      <formula>IF(RIGHT(TEXT(AE416,"0.#"),1)=".",FALSE,TRUE)</formula>
    </cfRule>
    <cfRule type="expression" dxfId="2390" priority="10226">
      <formula>IF(RIGHT(TEXT(AE416,"0.#"),1)=".",TRUE,FALSE)</formula>
    </cfRule>
  </conditionalFormatting>
  <conditionalFormatting sqref="AM414">
    <cfRule type="expression" dxfId="2389" priority="10217">
      <formula>IF(RIGHT(TEXT(AM414,"0.#"),1)=".",FALSE,TRUE)</formula>
    </cfRule>
    <cfRule type="expression" dxfId="2388" priority="10218">
      <formula>IF(RIGHT(TEXT(AM414,"0.#"),1)=".",TRUE,FALSE)</formula>
    </cfRule>
  </conditionalFormatting>
  <conditionalFormatting sqref="AM415">
    <cfRule type="expression" dxfId="2387" priority="10215">
      <formula>IF(RIGHT(TEXT(AM415,"0.#"),1)=".",FALSE,TRUE)</formula>
    </cfRule>
    <cfRule type="expression" dxfId="2386" priority="10216">
      <formula>IF(RIGHT(TEXT(AM415,"0.#"),1)=".",TRUE,FALSE)</formula>
    </cfRule>
  </conditionalFormatting>
  <conditionalFormatting sqref="AU414">
    <cfRule type="expression" dxfId="2385" priority="10205">
      <formula>IF(RIGHT(TEXT(AU414,"0.#"),1)=".",FALSE,TRUE)</formula>
    </cfRule>
    <cfRule type="expression" dxfId="2384" priority="10206">
      <formula>IF(RIGHT(TEXT(AU414,"0.#"),1)=".",TRUE,FALSE)</formula>
    </cfRule>
  </conditionalFormatting>
  <conditionalFormatting sqref="AU415">
    <cfRule type="expression" dxfId="2383" priority="10203">
      <formula>IF(RIGHT(TEXT(AU415,"0.#"),1)=".",FALSE,TRUE)</formula>
    </cfRule>
    <cfRule type="expression" dxfId="2382" priority="10204">
      <formula>IF(RIGHT(TEXT(AU415,"0.#"),1)=".",TRUE,FALSE)</formula>
    </cfRule>
  </conditionalFormatting>
  <conditionalFormatting sqref="AU416">
    <cfRule type="expression" dxfId="2381" priority="10201">
      <formula>IF(RIGHT(TEXT(AU416,"0.#"),1)=".",FALSE,TRUE)</formula>
    </cfRule>
    <cfRule type="expression" dxfId="2380" priority="10202">
      <formula>IF(RIGHT(TEXT(AU416,"0.#"),1)=".",TRUE,FALSE)</formula>
    </cfRule>
  </conditionalFormatting>
  <conditionalFormatting sqref="AI416">
    <cfRule type="expression" dxfId="2379" priority="10135">
      <formula>IF(RIGHT(TEXT(AI416,"0.#"),1)=".",FALSE,TRUE)</formula>
    </cfRule>
    <cfRule type="expression" dxfId="2378" priority="10136">
      <formula>IF(RIGHT(TEXT(AI416,"0.#"),1)=".",TRUE,FALSE)</formula>
    </cfRule>
  </conditionalFormatting>
  <conditionalFormatting sqref="AI414">
    <cfRule type="expression" dxfId="2377" priority="10139">
      <formula>IF(RIGHT(TEXT(AI414,"0.#"),1)=".",FALSE,TRUE)</formula>
    </cfRule>
    <cfRule type="expression" dxfId="2376" priority="10140">
      <formula>IF(RIGHT(TEXT(AI414,"0.#"),1)=".",TRUE,FALSE)</formula>
    </cfRule>
  </conditionalFormatting>
  <conditionalFormatting sqref="AI415">
    <cfRule type="expression" dxfId="2375" priority="10137">
      <formula>IF(RIGHT(TEXT(AI415,"0.#"),1)=".",FALSE,TRUE)</formula>
    </cfRule>
    <cfRule type="expression" dxfId="2374" priority="10138">
      <formula>IF(RIGHT(TEXT(AI415,"0.#"),1)=".",TRUE,FALSE)</formula>
    </cfRule>
  </conditionalFormatting>
  <conditionalFormatting sqref="AQ415">
    <cfRule type="expression" dxfId="2373" priority="10121">
      <formula>IF(RIGHT(TEXT(AQ415,"0.#"),1)=".",FALSE,TRUE)</formula>
    </cfRule>
    <cfRule type="expression" dxfId="2372" priority="10122">
      <formula>IF(RIGHT(TEXT(AQ415,"0.#"),1)=".",TRUE,FALSE)</formula>
    </cfRule>
  </conditionalFormatting>
  <conditionalFormatting sqref="AQ416">
    <cfRule type="expression" dxfId="2371" priority="10107">
      <formula>IF(RIGHT(TEXT(AQ416,"0.#"),1)=".",FALSE,TRUE)</formula>
    </cfRule>
    <cfRule type="expression" dxfId="2370" priority="10108">
      <formula>IF(RIGHT(TEXT(AQ416,"0.#"),1)=".",TRUE,FALSE)</formula>
    </cfRule>
  </conditionalFormatting>
  <conditionalFormatting sqref="AQ414">
    <cfRule type="expression" dxfId="2369" priority="10105">
      <formula>IF(RIGHT(TEXT(AQ414,"0.#"),1)=".",FALSE,TRUE)</formula>
    </cfRule>
    <cfRule type="expression" dxfId="2368" priority="10106">
      <formula>IF(RIGHT(TEXT(AQ414,"0.#"),1)=".",TRUE,FALSE)</formula>
    </cfRule>
  </conditionalFormatting>
  <conditionalFormatting sqref="AL816:AO845">
    <cfRule type="expression" dxfId="2367" priority="3829">
      <formula>IF(AND(AL816&gt;=0, RIGHT(TEXT(AL816,"0.#"),1)&lt;&gt;"."),TRUE,FALSE)</formula>
    </cfRule>
    <cfRule type="expression" dxfId="2366" priority="3830">
      <formula>IF(AND(AL816&gt;=0, RIGHT(TEXT(AL816,"0.#"),1)="."),TRUE,FALSE)</formula>
    </cfRule>
    <cfRule type="expression" dxfId="2365" priority="3831">
      <formula>IF(AND(AL816&lt;0, RIGHT(TEXT(AL816,"0.#"),1)&lt;&gt;"."),TRUE,FALSE)</formula>
    </cfRule>
    <cfRule type="expression" dxfId="2364" priority="3832">
      <formula>IF(AND(AL816&lt;0, RIGHT(TEXT(AL816,"0.#"),1)="."),TRUE,FALSE)</formula>
    </cfRule>
  </conditionalFormatting>
  <conditionalFormatting sqref="AQ28:AQ30">
    <cfRule type="expression" dxfId="2363" priority="1859">
      <formula>IF(RIGHT(TEXT(AQ28,"0.#"),1)=".",FALSE,TRUE)</formula>
    </cfRule>
    <cfRule type="expression" dxfId="2362" priority="1860">
      <formula>IF(RIGHT(TEXT(AQ28,"0.#"),1)=".",TRUE,FALSE)</formula>
    </cfRule>
  </conditionalFormatting>
  <conditionalFormatting sqref="AU28:AU30">
    <cfRule type="expression" dxfId="2361" priority="1857">
      <formula>IF(RIGHT(TEXT(AU28,"0.#"),1)=".",FALSE,TRUE)</formula>
    </cfRule>
    <cfRule type="expression" dxfId="2360" priority="1858">
      <formula>IF(RIGHT(TEXT(AU28,"0.#"),1)=".",TRUE,FALSE)</formula>
    </cfRule>
  </conditionalFormatting>
  <conditionalFormatting sqref="AQ33:AQ35">
    <cfRule type="expression" dxfId="2359" priority="1855">
      <formula>IF(RIGHT(TEXT(AQ33,"0.#"),1)=".",FALSE,TRUE)</formula>
    </cfRule>
    <cfRule type="expression" dxfId="2358" priority="1856">
      <formula>IF(RIGHT(TEXT(AQ33,"0.#"),1)=".",TRUE,FALSE)</formula>
    </cfRule>
  </conditionalFormatting>
  <conditionalFormatting sqref="AU33:AU35">
    <cfRule type="expression" dxfId="2357" priority="1853">
      <formula>IF(RIGHT(TEXT(AU33,"0.#"),1)=".",FALSE,TRUE)</formula>
    </cfRule>
    <cfRule type="expression" dxfId="2356" priority="1854">
      <formula>IF(RIGHT(TEXT(AU33,"0.#"),1)=".",TRUE,FALSE)</formula>
    </cfRule>
  </conditionalFormatting>
  <conditionalFormatting sqref="AQ38:AQ40">
    <cfRule type="expression" dxfId="2355" priority="1851">
      <formula>IF(RIGHT(TEXT(AQ38,"0.#"),1)=".",FALSE,TRUE)</formula>
    </cfRule>
    <cfRule type="expression" dxfId="2354" priority="1852">
      <formula>IF(RIGHT(TEXT(AQ38,"0.#"),1)=".",TRUE,FALSE)</formula>
    </cfRule>
  </conditionalFormatting>
  <conditionalFormatting sqref="AU38:AU40">
    <cfRule type="expression" dxfId="2353" priority="1849">
      <formula>IF(RIGHT(TEXT(AU38,"0.#"),1)=".",FALSE,TRUE)</formula>
    </cfRule>
    <cfRule type="expression" dxfId="2352" priority="1850">
      <formula>IF(RIGHT(TEXT(AU38,"0.#"),1)=".",TRUE,FALSE)</formula>
    </cfRule>
  </conditionalFormatting>
  <conditionalFormatting sqref="AQ43:AQ45">
    <cfRule type="expression" dxfId="2351" priority="1847">
      <formula>IF(RIGHT(TEXT(AQ43,"0.#"),1)=".",FALSE,TRUE)</formula>
    </cfRule>
    <cfRule type="expression" dxfId="2350" priority="1848">
      <formula>IF(RIGHT(TEXT(AQ43,"0.#"),1)=".",TRUE,FALSE)</formula>
    </cfRule>
  </conditionalFormatting>
  <conditionalFormatting sqref="AU43:AU45">
    <cfRule type="expression" dxfId="2349" priority="1845">
      <formula>IF(RIGHT(TEXT(AU43,"0.#"),1)=".",FALSE,TRUE)</formula>
    </cfRule>
    <cfRule type="expression" dxfId="2348" priority="1846">
      <formula>IF(RIGHT(TEXT(AU43,"0.#"),1)=".",TRUE,FALSE)</formula>
    </cfRule>
  </conditionalFormatting>
  <conditionalFormatting sqref="AQ48:AQ50">
    <cfRule type="expression" dxfId="2347" priority="1843">
      <formula>IF(RIGHT(TEXT(AQ48,"0.#"),1)=".",FALSE,TRUE)</formula>
    </cfRule>
    <cfRule type="expression" dxfId="2346" priority="1844">
      <formula>IF(RIGHT(TEXT(AQ48,"0.#"),1)=".",TRUE,FALSE)</formula>
    </cfRule>
  </conditionalFormatting>
  <conditionalFormatting sqref="AU48:AU50">
    <cfRule type="expression" dxfId="2345" priority="1841">
      <formula>IF(RIGHT(TEXT(AU48,"0.#"),1)=".",FALSE,TRUE)</formula>
    </cfRule>
    <cfRule type="expression" dxfId="2344" priority="1842">
      <formula>IF(RIGHT(TEXT(AU48,"0.#"),1)=".",TRUE,FALSE)</formula>
    </cfRule>
  </conditionalFormatting>
  <conditionalFormatting sqref="AQ60:AQ62">
    <cfRule type="expression" dxfId="2343" priority="1839">
      <formula>IF(RIGHT(TEXT(AQ60,"0.#"),1)=".",FALSE,TRUE)</formula>
    </cfRule>
    <cfRule type="expression" dxfId="2342" priority="1840">
      <formula>IF(RIGHT(TEXT(AQ60,"0.#"),1)=".",TRUE,FALSE)</formula>
    </cfRule>
  </conditionalFormatting>
  <conditionalFormatting sqref="AU60:AU62">
    <cfRule type="expression" dxfId="2341" priority="1837">
      <formula>IF(RIGHT(TEXT(AU60,"0.#"),1)=".",FALSE,TRUE)</formula>
    </cfRule>
    <cfRule type="expression" dxfId="2340" priority="1838">
      <formula>IF(RIGHT(TEXT(AU60,"0.#"),1)=".",TRUE,FALSE)</formula>
    </cfRule>
  </conditionalFormatting>
  <conditionalFormatting sqref="AQ65:AQ67">
    <cfRule type="expression" dxfId="2339" priority="1835">
      <formula>IF(RIGHT(TEXT(AQ65,"0.#"),1)=".",FALSE,TRUE)</formula>
    </cfRule>
    <cfRule type="expression" dxfId="2338" priority="1836">
      <formula>IF(RIGHT(TEXT(AQ65,"0.#"),1)=".",TRUE,FALSE)</formula>
    </cfRule>
  </conditionalFormatting>
  <conditionalFormatting sqref="AU65:AU67">
    <cfRule type="expression" dxfId="2337" priority="1833">
      <formula>IF(RIGHT(TEXT(AU65,"0.#"),1)=".",FALSE,TRUE)</formula>
    </cfRule>
    <cfRule type="expression" dxfId="2336" priority="1834">
      <formula>IF(RIGHT(TEXT(AU65,"0.#"),1)=".",TRUE,FALSE)</formula>
    </cfRule>
  </conditionalFormatting>
  <conditionalFormatting sqref="AQ70:AQ72">
    <cfRule type="expression" dxfId="2335" priority="1831">
      <formula>IF(RIGHT(TEXT(AQ70,"0.#"),1)=".",FALSE,TRUE)</formula>
    </cfRule>
    <cfRule type="expression" dxfId="2334" priority="1832">
      <formula>IF(RIGHT(TEXT(AQ70,"0.#"),1)=".",TRUE,FALSE)</formula>
    </cfRule>
  </conditionalFormatting>
  <conditionalFormatting sqref="AU70:AU72">
    <cfRule type="expression" dxfId="2333" priority="1829">
      <formula>IF(RIGHT(TEXT(AU70,"0.#"),1)=".",FALSE,TRUE)</formula>
    </cfRule>
    <cfRule type="expression" dxfId="2332" priority="1830">
      <formula>IF(RIGHT(TEXT(AU70,"0.#"),1)=".",TRUE,FALSE)</formula>
    </cfRule>
  </conditionalFormatting>
  <conditionalFormatting sqref="AQ77">
    <cfRule type="expression" dxfId="2331" priority="1827">
      <formula>IF(RIGHT(TEXT(AQ77,"0.#"),1)=".",FALSE,TRUE)</formula>
    </cfRule>
    <cfRule type="expression" dxfId="2330" priority="1828">
      <formula>IF(RIGHT(TEXT(AQ77,"0.#"),1)=".",TRUE,FALSE)</formula>
    </cfRule>
  </conditionalFormatting>
  <conditionalFormatting sqref="AQ78">
    <cfRule type="expression" dxfId="2329" priority="1825">
      <formula>IF(RIGHT(TEXT(AQ78,"0.#"),1)=".",FALSE,TRUE)</formula>
    </cfRule>
    <cfRule type="expression" dxfId="2328" priority="1826">
      <formula>IF(RIGHT(TEXT(AQ78,"0.#"),1)=".",TRUE,FALSE)</formula>
    </cfRule>
  </conditionalFormatting>
  <conditionalFormatting sqref="AQ80">
    <cfRule type="expression" dxfId="2327" priority="1823">
      <formula>IF(RIGHT(TEXT(AQ80,"0.#"),1)=".",FALSE,TRUE)</formula>
    </cfRule>
    <cfRule type="expression" dxfId="2326" priority="1824">
      <formula>IF(RIGHT(TEXT(AQ80,"0.#"),1)=".",TRUE,FALSE)</formula>
    </cfRule>
  </conditionalFormatting>
  <conditionalFormatting sqref="AQ81">
    <cfRule type="expression" dxfId="2325" priority="1821">
      <formula>IF(RIGHT(TEXT(AQ81,"0.#"),1)=".",FALSE,TRUE)</formula>
    </cfRule>
    <cfRule type="expression" dxfId="2324" priority="1822">
      <formula>IF(RIGHT(TEXT(AQ81,"0.#"),1)=".",TRUE,FALSE)</formula>
    </cfRule>
  </conditionalFormatting>
  <conditionalFormatting sqref="AQ83">
    <cfRule type="expression" dxfId="2323" priority="1819">
      <formula>IF(RIGHT(TEXT(AQ83,"0.#"),1)=".",FALSE,TRUE)</formula>
    </cfRule>
    <cfRule type="expression" dxfId="2322" priority="1820">
      <formula>IF(RIGHT(TEXT(AQ83,"0.#"),1)=".",TRUE,FALSE)</formula>
    </cfRule>
  </conditionalFormatting>
  <conditionalFormatting sqref="AQ84">
    <cfRule type="expression" dxfId="2321" priority="1817">
      <formula>IF(RIGHT(TEXT(AQ84,"0.#"),1)=".",FALSE,TRUE)</formula>
    </cfRule>
    <cfRule type="expression" dxfId="2320" priority="1818">
      <formula>IF(RIGHT(TEXT(AQ84,"0.#"),1)=".",TRUE,FALSE)</formula>
    </cfRule>
  </conditionalFormatting>
  <conditionalFormatting sqref="AQ86">
    <cfRule type="expression" dxfId="2319" priority="1815">
      <formula>IF(RIGHT(TEXT(AQ86,"0.#"),1)=".",FALSE,TRUE)</formula>
    </cfRule>
    <cfRule type="expression" dxfId="2318" priority="1816">
      <formula>IF(RIGHT(TEXT(AQ86,"0.#"),1)=".",TRUE,FALSE)</formula>
    </cfRule>
  </conditionalFormatting>
  <conditionalFormatting sqref="AQ87">
    <cfRule type="expression" dxfId="2317" priority="1813">
      <formula>IF(RIGHT(TEXT(AQ87,"0.#"),1)=".",FALSE,TRUE)</formula>
    </cfRule>
    <cfRule type="expression" dxfId="2316" priority="1814">
      <formula>IF(RIGHT(TEXT(AQ87,"0.#"),1)=".",TRUE,FALSE)</formula>
    </cfRule>
  </conditionalFormatting>
  <conditionalFormatting sqref="AE419">
    <cfRule type="expression" dxfId="2315" priority="1643">
      <formula>IF(RIGHT(TEXT(AE419,"0.#"),1)=".",FALSE,TRUE)</formula>
    </cfRule>
    <cfRule type="expression" dxfId="2314" priority="1644">
      <formula>IF(RIGHT(TEXT(AE419,"0.#"),1)=".",TRUE,FALSE)</formula>
    </cfRule>
  </conditionalFormatting>
  <conditionalFormatting sqref="AM421">
    <cfRule type="expression" dxfId="2313" priority="1633">
      <formula>IF(RIGHT(TEXT(AM421,"0.#"),1)=".",FALSE,TRUE)</formula>
    </cfRule>
    <cfRule type="expression" dxfId="2312" priority="1634">
      <formula>IF(RIGHT(TEXT(AM421,"0.#"),1)=".",TRUE,FALSE)</formula>
    </cfRule>
  </conditionalFormatting>
  <conditionalFormatting sqref="AE420">
    <cfRule type="expression" dxfId="2311" priority="1641">
      <formula>IF(RIGHT(TEXT(AE420,"0.#"),1)=".",FALSE,TRUE)</formula>
    </cfRule>
    <cfRule type="expression" dxfId="2310" priority="1642">
      <formula>IF(RIGHT(TEXT(AE420,"0.#"),1)=".",TRUE,FALSE)</formula>
    </cfRule>
  </conditionalFormatting>
  <conditionalFormatting sqref="AE421">
    <cfRule type="expression" dxfId="2309" priority="1639">
      <formula>IF(RIGHT(TEXT(AE421,"0.#"),1)=".",FALSE,TRUE)</formula>
    </cfRule>
    <cfRule type="expression" dxfId="2308" priority="1640">
      <formula>IF(RIGHT(TEXT(AE421,"0.#"),1)=".",TRUE,FALSE)</formula>
    </cfRule>
  </conditionalFormatting>
  <conditionalFormatting sqref="AM419">
    <cfRule type="expression" dxfId="2307" priority="1637">
      <formula>IF(RIGHT(TEXT(AM419,"0.#"),1)=".",FALSE,TRUE)</formula>
    </cfRule>
    <cfRule type="expression" dxfId="2306" priority="1638">
      <formula>IF(RIGHT(TEXT(AM419,"0.#"),1)=".",TRUE,FALSE)</formula>
    </cfRule>
  </conditionalFormatting>
  <conditionalFormatting sqref="AM420">
    <cfRule type="expression" dxfId="2305" priority="1635">
      <formula>IF(RIGHT(TEXT(AM420,"0.#"),1)=".",FALSE,TRUE)</formula>
    </cfRule>
    <cfRule type="expression" dxfId="2304" priority="1636">
      <formula>IF(RIGHT(TEXT(AM420,"0.#"),1)=".",TRUE,FALSE)</formula>
    </cfRule>
  </conditionalFormatting>
  <conditionalFormatting sqref="AU419">
    <cfRule type="expression" dxfId="2303" priority="1631">
      <formula>IF(RIGHT(TEXT(AU419,"0.#"),1)=".",FALSE,TRUE)</formula>
    </cfRule>
    <cfRule type="expression" dxfId="2302" priority="1632">
      <formula>IF(RIGHT(TEXT(AU419,"0.#"),1)=".",TRUE,FALSE)</formula>
    </cfRule>
  </conditionalFormatting>
  <conditionalFormatting sqref="AU420">
    <cfRule type="expression" dxfId="2301" priority="1629">
      <formula>IF(RIGHT(TEXT(AU420,"0.#"),1)=".",FALSE,TRUE)</formula>
    </cfRule>
    <cfRule type="expression" dxfId="2300" priority="1630">
      <formula>IF(RIGHT(TEXT(AU420,"0.#"),1)=".",TRUE,FALSE)</formula>
    </cfRule>
  </conditionalFormatting>
  <conditionalFormatting sqref="AU421">
    <cfRule type="expression" dxfId="2299" priority="1627">
      <formula>IF(RIGHT(TEXT(AU421,"0.#"),1)=".",FALSE,TRUE)</formula>
    </cfRule>
    <cfRule type="expression" dxfId="2298" priority="1628">
      <formula>IF(RIGHT(TEXT(AU421,"0.#"),1)=".",TRUE,FALSE)</formula>
    </cfRule>
  </conditionalFormatting>
  <conditionalFormatting sqref="AI421">
    <cfRule type="expression" dxfId="2297" priority="1621">
      <formula>IF(RIGHT(TEXT(AI421,"0.#"),1)=".",FALSE,TRUE)</formula>
    </cfRule>
    <cfRule type="expression" dxfId="2296" priority="1622">
      <formula>IF(RIGHT(TEXT(AI421,"0.#"),1)=".",TRUE,FALSE)</formula>
    </cfRule>
  </conditionalFormatting>
  <conditionalFormatting sqref="AI419">
    <cfRule type="expression" dxfId="2295" priority="1625">
      <formula>IF(RIGHT(TEXT(AI419,"0.#"),1)=".",FALSE,TRUE)</formula>
    </cfRule>
    <cfRule type="expression" dxfId="2294" priority="1626">
      <formula>IF(RIGHT(TEXT(AI419,"0.#"),1)=".",TRUE,FALSE)</formula>
    </cfRule>
  </conditionalFormatting>
  <conditionalFormatting sqref="AI420">
    <cfRule type="expression" dxfId="2293" priority="1623">
      <formula>IF(RIGHT(TEXT(AI420,"0.#"),1)=".",FALSE,TRUE)</formula>
    </cfRule>
    <cfRule type="expression" dxfId="2292" priority="1624">
      <formula>IF(RIGHT(TEXT(AI420,"0.#"),1)=".",TRUE,FALSE)</formula>
    </cfRule>
  </conditionalFormatting>
  <conditionalFormatting sqref="AQ420">
    <cfRule type="expression" dxfId="2291" priority="1619">
      <formula>IF(RIGHT(TEXT(AQ420,"0.#"),1)=".",FALSE,TRUE)</formula>
    </cfRule>
    <cfRule type="expression" dxfId="2290" priority="1620">
      <formula>IF(RIGHT(TEXT(AQ420,"0.#"),1)=".",TRUE,FALSE)</formula>
    </cfRule>
  </conditionalFormatting>
  <conditionalFormatting sqref="AQ421">
    <cfRule type="expression" dxfId="2289" priority="1617">
      <formula>IF(RIGHT(TEXT(AQ421,"0.#"),1)=".",FALSE,TRUE)</formula>
    </cfRule>
    <cfRule type="expression" dxfId="2288" priority="1618">
      <formula>IF(RIGHT(TEXT(AQ421,"0.#"),1)=".",TRUE,FALSE)</formula>
    </cfRule>
  </conditionalFormatting>
  <conditionalFormatting sqref="AQ419">
    <cfRule type="expression" dxfId="2287" priority="1615">
      <formula>IF(RIGHT(TEXT(AQ419,"0.#"),1)=".",FALSE,TRUE)</formula>
    </cfRule>
    <cfRule type="expression" dxfId="2286" priority="1616">
      <formula>IF(RIGHT(TEXT(AQ419,"0.#"),1)=".",TRUE,FALSE)</formula>
    </cfRule>
  </conditionalFormatting>
  <conditionalFormatting sqref="AE424">
    <cfRule type="expression" dxfId="2285" priority="1613">
      <formula>IF(RIGHT(TEXT(AE424,"0.#"),1)=".",FALSE,TRUE)</formula>
    </cfRule>
    <cfRule type="expression" dxfId="2284" priority="1614">
      <formula>IF(RIGHT(TEXT(AE424,"0.#"),1)=".",TRUE,FALSE)</formula>
    </cfRule>
  </conditionalFormatting>
  <conditionalFormatting sqref="AM426">
    <cfRule type="expression" dxfId="2283" priority="1603">
      <formula>IF(RIGHT(TEXT(AM426,"0.#"),1)=".",FALSE,TRUE)</formula>
    </cfRule>
    <cfRule type="expression" dxfId="2282" priority="1604">
      <formula>IF(RIGHT(TEXT(AM426,"0.#"),1)=".",TRUE,FALSE)</formula>
    </cfRule>
  </conditionalFormatting>
  <conditionalFormatting sqref="AE425">
    <cfRule type="expression" dxfId="2281" priority="1611">
      <formula>IF(RIGHT(TEXT(AE425,"0.#"),1)=".",FALSE,TRUE)</formula>
    </cfRule>
    <cfRule type="expression" dxfId="2280" priority="1612">
      <formula>IF(RIGHT(TEXT(AE425,"0.#"),1)=".",TRUE,FALSE)</formula>
    </cfRule>
  </conditionalFormatting>
  <conditionalFormatting sqref="AE426">
    <cfRule type="expression" dxfId="2279" priority="1609">
      <formula>IF(RIGHT(TEXT(AE426,"0.#"),1)=".",FALSE,TRUE)</formula>
    </cfRule>
    <cfRule type="expression" dxfId="2278" priority="1610">
      <formula>IF(RIGHT(TEXT(AE426,"0.#"),1)=".",TRUE,FALSE)</formula>
    </cfRule>
  </conditionalFormatting>
  <conditionalFormatting sqref="AM424">
    <cfRule type="expression" dxfId="2277" priority="1607">
      <formula>IF(RIGHT(TEXT(AM424,"0.#"),1)=".",FALSE,TRUE)</formula>
    </cfRule>
    <cfRule type="expression" dxfId="2276" priority="1608">
      <formula>IF(RIGHT(TEXT(AM424,"0.#"),1)=".",TRUE,FALSE)</formula>
    </cfRule>
  </conditionalFormatting>
  <conditionalFormatting sqref="AM425">
    <cfRule type="expression" dxfId="2275" priority="1605">
      <formula>IF(RIGHT(TEXT(AM425,"0.#"),1)=".",FALSE,TRUE)</formula>
    </cfRule>
    <cfRule type="expression" dxfId="2274" priority="1606">
      <formula>IF(RIGHT(TEXT(AM425,"0.#"),1)=".",TRUE,FALSE)</formula>
    </cfRule>
  </conditionalFormatting>
  <conditionalFormatting sqref="AU424">
    <cfRule type="expression" dxfId="2273" priority="1601">
      <formula>IF(RIGHT(TEXT(AU424,"0.#"),1)=".",FALSE,TRUE)</formula>
    </cfRule>
    <cfRule type="expression" dxfId="2272" priority="1602">
      <formula>IF(RIGHT(TEXT(AU424,"0.#"),1)=".",TRUE,FALSE)</formula>
    </cfRule>
  </conditionalFormatting>
  <conditionalFormatting sqref="AU425">
    <cfRule type="expression" dxfId="2271" priority="1599">
      <formula>IF(RIGHT(TEXT(AU425,"0.#"),1)=".",FALSE,TRUE)</formula>
    </cfRule>
    <cfRule type="expression" dxfId="2270" priority="1600">
      <formula>IF(RIGHT(TEXT(AU425,"0.#"),1)=".",TRUE,FALSE)</formula>
    </cfRule>
  </conditionalFormatting>
  <conditionalFormatting sqref="AU426">
    <cfRule type="expression" dxfId="2269" priority="1597">
      <formula>IF(RIGHT(TEXT(AU426,"0.#"),1)=".",FALSE,TRUE)</formula>
    </cfRule>
    <cfRule type="expression" dxfId="2268" priority="1598">
      <formula>IF(RIGHT(TEXT(AU426,"0.#"),1)=".",TRUE,FALSE)</formula>
    </cfRule>
  </conditionalFormatting>
  <conditionalFormatting sqref="AI426">
    <cfRule type="expression" dxfId="2267" priority="1591">
      <formula>IF(RIGHT(TEXT(AI426,"0.#"),1)=".",FALSE,TRUE)</formula>
    </cfRule>
    <cfRule type="expression" dxfId="2266" priority="1592">
      <formula>IF(RIGHT(TEXT(AI426,"0.#"),1)=".",TRUE,FALSE)</formula>
    </cfRule>
  </conditionalFormatting>
  <conditionalFormatting sqref="AI424">
    <cfRule type="expression" dxfId="2265" priority="1595">
      <formula>IF(RIGHT(TEXT(AI424,"0.#"),1)=".",FALSE,TRUE)</formula>
    </cfRule>
    <cfRule type="expression" dxfId="2264" priority="1596">
      <formula>IF(RIGHT(TEXT(AI424,"0.#"),1)=".",TRUE,FALSE)</formula>
    </cfRule>
  </conditionalFormatting>
  <conditionalFormatting sqref="AI425">
    <cfRule type="expression" dxfId="2263" priority="1593">
      <formula>IF(RIGHT(TEXT(AI425,"0.#"),1)=".",FALSE,TRUE)</formula>
    </cfRule>
    <cfRule type="expression" dxfId="2262" priority="1594">
      <formula>IF(RIGHT(TEXT(AI425,"0.#"),1)=".",TRUE,FALSE)</formula>
    </cfRule>
  </conditionalFormatting>
  <conditionalFormatting sqref="AQ425">
    <cfRule type="expression" dxfId="2261" priority="1589">
      <formula>IF(RIGHT(TEXT(AQ425,"0.#"),1)=".",FALSE,TRUE)</formula>
    </cfRule>
    <cfRule type="expression" dxfId="2260" priority="1590">
      <formula>IF(RIGHT(TEXT(AQ425,"0.#"),1)=".",TRUE,FALSE)</formula>
    </cfRule>
  </conditionalFormatting>
  <conditionalFormatting sqref="AQ426">
    <cfRule type="expression" dxfId="2259" priority="1587">
      <formula>IF(RIGHT(TEXT(AQ426,"0.#"),1)=".",FALSE,TRUE)</formula>
    </cfRule>
    <cfRule type="expression" dxfId="2258" priority="1588">
      <formula>IF(RIGHT(TEXT(AQ426,"0.#"),1)=".",TRUE,FALSE)</formula>
    </cfRule>
  </conditionalFormatting>
  <conditionalFormatting sqref="AQ424">
    <cfRule type="expression" dxfId="2257" priority="1585">
      <formula>IF(RIGHT(TEXT(AQ424,"0.#"),1)=".",FALSE,TRUE)</formula>
    </cfRule>
    <cfRule type="expression" dxfId="2256" priority="1586">
      <formula>IF(RIGHT(TEXT(AQ424,"0.#"),1)=".",TRUE,FALSE)</formula>
    </cfRule>
  </conditionalFormatting>
  <conditionalFormatting sqref="AE429">
    <cfRule type="expression" dxfId="2255" priority="1583">
      <formula>IF(RIGHT(TEXT(AE429,"0.#"),1)=".",FALSE,TRUE)</formula>
    </cfRule>
    <cfRule type="expression" dxfId="2254" priority="1584">
      <formula>IF(RIGHT(TEXT(AE429,"0.#"),1)=".",TRUE,FALSE)</formula>
    </cfRule>
  </conditionalFormatting>
  <conditionalFormatting sqref="AM431">
    <cfRule type="expression" dxfId="2253" priority="1573">
      <formula>IF(RIGHT(TEXT(AM431,"0.#"),1)=".",FALSE,TRUE)</formula>
    </cfRule>
    <cfRule type="expression" dxfId="2252" priority="1574">
      <formula>IF(RIGHT(TEXT(AM431,"0.#"),1)=".",TRUE,FALSE)</formula>
    </cfRule>
  </conditionalFormatting>
  <conditionalFormatting sqref="AE430">
    <cfRule type="expression" dxfId="2251" priority="1581">
      <formula>IF(RIGHT(TEXT(AE430,"0.#"),1)=".",FALSE,TRUE)</formula>
    </cfRule>
    <cfRule type="expression" dxfId="2250" priority="1582">
      <formula>IF(RIGHT(TEXT(AE430,"0.#"),1)=".",TRUE,FALSE)</formula>
    </cfRule>
  </conditionalFormatting>
  <conditionalFormatting sqref="AE431">
    <cfRule type="expression" dxfId="2249" priority="1579">
      <formula>IF(RIGHT(TEXT(AE431,"0.#"),1)=".",FALSE,TRUE)</formula>
    </cfRule>
    <cfRule type="expression" dxfId="2248" priority="1580">
      <formula>IF(RIGHT(TEXT(AE431,"0.#"),1)=".",TRUE,FALSE)</formula>
    </cfRule>
  </conditionalFormatting>
  <conditionalFormatting sqref="AM429">
    <cfRule type="expression" dxfId="2247" priority="1577">
      <formula>IF(RIGHT(TEXT(AM429,"0.#"),1)=".",FALSE,TRUE)</formula>
    </cfRule>
    <cfRule type="expression" dxfId="2246" priority="1578">
      <formula>IF(RIGHT(TEXT(AM429,"0.#"),1)=".",TRUE,FALSE)</formula>
    </cfRule>
  </conditionalFormatting>
  <conditionalFormatting sqref="AM430">
    <cfRule type="expression" dxfId="2245" priority="1575">
      <formula>IF(RIGHT(TEXT(AM430,"0.#"),1)=".",FALSE,TRUE)</formula>
    </cfRule>
    <cfRule type="expression" dxfId="2244" priority="1576">
      <formula>IF(RIGHT(TEXT(AM430,"0.#"),1)=".",TRUE,FALSE)</formula>
    </cfRule>
  </conditionalFormatting>
  <conditionalFormatting sqref="AU429">
    <cfRule type="expression" dxfId="2243" priority="1571">
      <formula>IF(RIGHT(TEXT(AU429,"0.#"),1)=".",FALSE,TRUE)</formula>
    </cfRule>
    <cfRule type="expression" dxfId="2242" priority="1572">
      <formula>IF(RIGHT(TEXT(AU429,"0.#"),1)=".",TRUE,FALSE)</formula>
    </cfRule>
  </conditionalFormatting>
  <conditionalFormatting sqref="AU430">
    <cfRule type="expression" dxfId="2241" priority="1569">
      <formula>IF(RIGHT(TEXT(AU430,"0.#"),1)=".",FALSE,TRUE)</formula>
    </cfRule>
    <cfRule type="expression" dxfId="2240" priority="1570">
      <formula>IF(RIGHT(TEXT(AU430,"0.#"),1)=".",TRUE,FALSE)</formula>
    </cfRule>
  </conditionalFormatting>
  <conditionalFormatting sqref="AU431">
    <cfRule type="expression" dxfId="2239" priority="1567">
      <formula>IF(RIGHT(TEXT(AU431,"0.#"),1)=".",FALSE,TRUE)</formula>
    </cfRule>
    <cfRule type="expression" dxfId="2238" priority="1568">
      <formula>IF(RIGHT(TEXT(AU431,"0.#"),1)=".",TRUE,FALSE)</formula>
    </cfRule>
  </conditionalFormatting>
  <conditionalFormatting sqref="AI431">
    <cfRule type="expression" dxfId="2237" priority="1561">
      <formula>IF(RIGHT(TEXT(AI431,"0.#"),1)=".",FALSE,TRUE)</formula>
    </cfRule>
    <cfRule type="expression" dxfId="2236" priority="1562">
      <formula>IF(RIGHT(TEXT(AI431,"0.#"),1)=".",TRUE,FALSE)</formula>
    </cfRule>
  </conditionalFormatting>
  <conditionalFormatting sqref="AI429">
    <cfRule type="expression" dxfId="2235" priority="1565">
      <formula>IF(RIGHT(TEXT(AI429,"0.#"),1)=".",FALSE,TRUE)</formula>
    </cfRule>
    <cfRule type="expression" dxfId="2234" priority="1566">
      <formula>IF(RIGHT(TEXT(AI429,"0.#"),1)=".",TRUE,FALSE)</formula>
    </cfRule>
  </conditionalFormatting>
  <conditionalFormatting sqref="AI430">
    <cfRule type="expression" dxfId="2233" priority="1563">
      <formula>IF(RIGHT(TEXT(AI430,"0.#"),1)=".",FALSE,TRUE)</formula>
    </cfRule>
    <cfRule type="expression" dxfId="2232" priority="1564">
      <formula>IF(RIGHT(TEXT(AI430,"0.#"),1)=".",TRUE,FALSE)</formula>
    </cfRule>
  </conditionalFormatting>
  <conditionalFormatting sqref="AQ430">
    <cfRule type="expression" dxfId="2231" priority="1559">
      <formula>IF(RIGHT(TEXT(AQ430,"0.#"),1)=".",FALSE,TRUE)</formula>
    </cfRule>
    <cfRule type="expression" dxfId="2230" priority="1560">
      <formula>IF(RIGHT(TEXT(AQ430,"0.#"),1)=".",TRUE,FALSE)</formula>
    </cfRule>
  </conditionalFormatting>
  <conditionalFormatting sqref="AQ431">
    <cfRule type="expression" dxfId="2229" priority="1557">
      <formula>IF(RIGHT(TEXT(AQ431,"0.#"),1)=".",FALSE,TRUE)</formula>
    </cfRule>
    <cfRule type="expression" dxfId="2228" priority="1558">
      <formula>IF(RIGHT(TEXT(AQ431,"0.#"),1)=".",TRUE,FALSE)</formula>
    </cfRule>
  </conditionalFormatting>
  <conditionalFormatting sqref="AQ429">
    <cfRule type="expression" dxfId="2227" priority="1555">
      <formula>IF(RIGHT(TEXT(AQ429,"0.#"),1)=".",FALSE,TRUE)</formula>
    </cfRule>
    <cfRule type="expression" dxfId="2226" priority="1556">
      <formula>IF(RIGHT(TEXT(AQ429,"0.#"),1)=".",TRUE,FALSE)</formula>
    </cfRule>
  </conditionalFormatting>
  <conditionalFormatting sqref="AE434">
    <cfRule type="expression" dxfId="2225" priority="1553">
      <formula>IF(RIGHT(TEXT(AE434,"0.#"),1)=".",FALSE,TRUE)</formula>
    </cfRule>
    <cfRule type="expression" dxfId="2224" priority="1554">
      <formula>IF(RIGHT(TEXT(AE434,"0.#"),1)=".",TRUE,FALSE)</formula>
    </cfRule>
  </conditionalFormatting>
  <conditionalFormatting sqref="AM436">
    <cfRule type="expression" dxfId="2223" priority="1543">
      <formula>IF(RIGHT(TEXT(AM436,"0.#"),1)=".",FALSE,TRUE)</formula>
    </cfRule>
    <cfRule type="expression" dxfId="2222" priority="1544">
      <formula>IF(RIGHT(TEXT(AM436,"0.#"),1)=".",TRUE,FALSE)</formula>
    </cfRule>
  </conditionalFormatting>
  <conditionalFormatting sqref="AE435">
    <cfRule type="expression" dxfId="2221" priority="1551">
      <formula>IF(RIGHT(TEXT(AE435,"0.#"),1)=".",FALSE,TRUE)</formula>
    </cfRule>
    <cfRule type="expression" dxfId="2220" priority="1552">
      <formula>IF(RIGHT(TEXT(AE435,"0.#"),1)=".",TRUE,FALSE)</formula>
    </cfRule>
  </conditionalFormatting>
  <conditionalFormatting sqref="AE436">
    <cfRule type="expression" dxfId="2219" priority="1549">
      <formula>IF(RIGHT(TEXT(AE436,"0.#"),1)=".",FALSE,TRUE)</formula>
    </cfRule>
    <cfRule type="expression" dxfId="2218" priority="1550">
      <formula>IF(RIGHT(TEXT(AE436,"0.#"),1)=".",TRUE,FALSE)</formula>
    </cfRule>
  </conditionalFormatting>
  <conditionalFormatting sqref="AM434">
    <cfRule type="expression" dxfId="2217" priority="1547">
      <formula>IF(RIGHT(TEXT(AM434,"0.#"),1)=".",FALSE,TRUE)</formula>
    </cfRule>
    <cfRule type="expression" dxfId="2216" priority="1548">
      <formula>IF(RIGHT(TEXT(AM434,"0.#"),1)=".",TRUE,FALSE)</formula>
    </cfRule>
  </conditionalFormatting>
  <conditionalFormatting sqref="AM435">
    <cfRule type="expression" dxfId="2215" priority="1545">
      <formula>IF(RIGHT(TEXT(AM435,"0.#"),1)=".",FALSE,TRUE)</formula>
    </cfRule>
    <cfRule type="expression" dxfId="2214" priority="1546">
      <formula>IF(RIGHT(TEXT(AM435,"0.#"),1)=".",TRUE,FALSE)</formula>
    </cfRule>
  </conditionalFormatting>
  <conditionalFormatting sqref="AU434">
    <cfRule type="expression" dxfId="2213" priority="1541">
      <formula>IF(RIGHT(TEXT(AU434,"0.#"),1)=".",FALSE,TRUE)</formula>
    </cfRule>
    <cfRule type="expression" dxfId="2212" priority="1542">
      <formula>IF(RIGHT(TEXT(AU434,"0.#"),1)=".",TRUE,FALSE)</formula>
    </cfRule>
  </conditionalFormatting>
  <conditionalFormatting sqref="AU435">
    <cfRule type="expression" dxfId="2211" priority="1539">
      <formula>IF(RIGHT(TEXT(AU435,"0.#"),1)=".",FALSE,TRUE)</formula>
    </cfRule>
    <cfRule type="expression" dxfId="2210" priority="1540">
      <formula>IF(RIGHT(TEXT(AU435,"0.#"),1)=".",TRUE,FALSE)</formula>
    </cfRule>
  </conditionalFormatting>
  <conditionalFormatting sqref="AU436">
    <cfRule type="expression" dxfId="2209" priority="1537">
      <formula>IF(RIGHT(TEXT(AU436,"0.#"),1)=".",FALSE,TRUE)</formula>
    </cfRule>
    <cfRule type="expression" dxfId="2208" priority="1538">
      <formula>IF(RIGHT(TEXT(AU436,"0.#"),1)=".",TRUE,FALSE)</formula>
    </cfRule>
  </conditionalFormatting>
  <conditionalFormatting sqref="AI436">
    <cfRule type="expression" dxfId="2207" priority="1531">
      <formula>IF(RIGHT(TEXT(AI436,"0.#"),1)=".",FALSE,TRUE)</formula>
    </cfRule>
    <cfRule type="expression" dxfId="2206" priority="1532">
      <formula>IF(RIGHT(TEXT(AI436,"0.#"),1)=".",TRUE,FALSE)</formula>
    </cfRule>
  </conditionalFormatting>
  <conditionalFormatting sqref="AI434">
    <cfRule type="expression" dxfId="2205" priority="1535">
      <formula>IF(RIGHT(TEXT(AI434,"0.#"),1)=".",FALSE,TRUE)</formula>
    </cfRule>
    <cfRule type="expression" dxfId="2204" priority="1536">
      <formula>IF(RIGHT(TEXT(AI434,"0.#"),1)=".",TRUE,FALSE)</formula>
    </cfRule>
  </conditionalFormatting>
  <conditionalFormatting sqref="AI435">
    <cfRule type="expression" dxfId="2203" priority="1533">
      <formula>IF(RIGHT(TEXT(AI435,"0.#"),1)=".",FALSE,TRUE)</formula>
    </cfRule>
    <cfRule type="expression" dxfId="2202" priority="1534">
      <formula>IF(RIGHT(TEXT(AI435,"0.#"),1)=".",TRUE,FALSE)</formula>
    </cfRule>
  </conditionalFormatting>
  <conditionalFormatting sqref="AQ435">
    <cfRule type="expression" dxfId="2201" priority="1529">
      <formula>IF(RIGHT(TEXT(AQ435,"0.#"),1)=".",FALSE,TRUE)</formula>
    </cfRule>
    <cfRule type="expression" dxfId="2200" priority="1530">
      <formula>IF(RIGHT(TEXT(AQ435,"0.#"),1)=".",TRUE,FALSE)</formula>
    </cfRule>
  </conditionalFormatting>
  <conditionalFormatting sqref="AQ436">
    <cfRule type="expression" dxfId="2199" priority="1527">
      <formula>IF(RIGHT(TEXT(AQ436,"0.#"),1)=".",FALSE,TRUE)</formula>
    </cfRule>
    <cfRule type="expression" dxfId="2198" priority="1528">
      <formula>IF(RIGHT(TEXT(AQ436,"0.#"),1)=".",TRUE,FALSE)</formula>
    </cfRule>
  </conditionalFormatting>
  <conditionalFormatting sqref="AQ434">
    <cfRule type="expression" dxfId="2197" priority="1525">
      <formula>IF(RIGHT(TEXT(AQ434,"0.#"),1)=".",FALSE,TRUE)</formula>
    </cfRule>
    <cfRule type="expression" dxfId="2196" priority="1526">
      <formula>IF(RIGHT(TEXT(AQ434,"0.#"),1)=".",TRUE,FALSE)</formula>
    </cfRule>
  </conditionalFormatting>
  <conditionalFormatting sqref="AE439">
    <cfRule type="expression" dxfId="2195" priority="1523">
      <formula>IF(RIGHT(TEXT(AE439,"0.#"),1)=".",FALSE,TRUE)</formula>
    </cfRule>
    <cfRule type="expression" dxfId="2194" priority="1524">
      <formula>IF(RIGHT(TEXT(AE439,"0.#"),1)=".",TRUE,FALSE)</formula>
    </cfRule>
  </conditionalFormatting>
  <conditionalFormatting sqref="AM441">
    <cfRule type="expression" dxfId="2193" priority="1513">
      <formula>IF(RIGHT(TEXT(AM441,"0.#"),1)=".",FALSE,TRUE)</formula>
    </cfRule>
    <cfRule type="expression" dxfId="2192" priority="1514">
      <formula>IF(RIGHT(TEXT(AM441,"0.#"),1)=".",TRUE,FALSE)</formula>
    </cfRule>
  </conditionalFormatting>
  <conditionalFormatting sqref="AE440">
    <cfRule type="expression" dxfId="2191" priority="1521">
      <formula>IF(RIGHT(TEXT(AE440,"0.#"),1)=".",FALSE,TRUE)</formula>
    </cfRule>
    <cfRule type="expression" dxfId="2190" priority="1522">
      <formula>IF(RIGHT(TEXT(AE440,"0.#"),1)=".",TRUE,FALSE)</formula>
    </cfRule>
  </conditionalFormatting>
  <conditionalFormatting sqref="AE441">
    <cfRule type="expression" dxfId="2189" priority="1519">
      <formula>IF(RIGHT(TEXT(AE441,"0.#"),1)=".",FALSE,TRUE)</formula>
    </cfRule>
    <cfRule type="expression" dxfId="2188" priority="1520">
      <formula>IF(RIGHT(TEXT(AE441,"0.#"),1)=".",TRUE,FALSE)</formula>
    </cfRule>
  </conditionalFormatting>
  <conditionalFormatting sqref="AM439">
    <cfRule type="expression" dxfId="2187" priority="1517">
      <formula>IF(RIGHT(TEXT(AM439,"0.#"),1)=".",FALSE,TRUE)</formula>
    </cfRule>
    <cfRule type="expression" dxfId="2186" priority="1518">
      <formula>IF(RIGHT(TEXT(AM439,"0.#"),1)=".",TRUE,FALSE)</formula>
    </cfRule>
  </conditionalFormatting>
  <conditionalFormatting sqref="AM440">
    <cfRule type="expression" dxfId="2185" priority="1515">
      <formula>IF(RIGHT(TEXT(AM440,"0.#"),1)=".",FALSE,TRUE)</formula>
    </cfRule>
    <cfRule type="expression" dxfId="2184" priority="1516">
      <formula>IF(RIGHT(TEXT(AM440,"0.#"),1)=".",TRUE,FALSE)</formula>
    </cfRule>
  </conditionalFormatting>
  <conditionalFormatting sqref="AU439">
    <cfRule type="expression" dxfId="2183" priority="1511">
      <formula>IF(RIGHT(TEXT(AU439,"0.#"),1)=".",FALSE,TRUE)</formula>
    </cfRule>
    <cfRule type="expression" dxfId="2182" priority="1512">
      <formula>IF(RIGHT(TEXT(AU439,"0.#"),1)=".",TRUE,FALSE)</formula>
    </cfRule>
  </conditionalFormatting>
  <conditionalFormatting sqref="AU440">
    <cfRule type="expression" dxfId="2181" priority="1509">
      <formula>IF(RIGHT(TEXT(AU440,"0.#"),1)=".",FALSE,TRUE)</formula>
    </cfRule>
    <cfRule type="expression" dxfId="2180" priority="1510">
      <formula>IF(RIGHT(TEXT(AU440,"0.#"),1)=".",TRUE,FALSE)</formula>
    </cfRule>
  </conditionalFormatting>
  <conditionalFormatting sqref="AU441">
    <cfRule type="expression" dxfId="2179" priority="1507">
      <formula>IF(RIGHT(TEXT(AU441,"0.#"),1)=".",FALSE,TRUE)</formula>
    </cfRule>
    <cfRule type="expression" dxfId="2178" priority="1508">
      <formula>IF(RIGHT(TEXT(AU441,"0.#"),1)=".",TRUE,FALSE)</formula>
    </cfRule>
  </conditionalFormatting>
  <conditionalFormatting sqref="AI441">
    <cfRule type="expression" dxfId="2177" priority="1501">
      <formula>IF(RIGHT(TEXT(AI441,"0.#"),1)=".",FALSE,TRUE)</formula>
    </cfRule>
    <cfRule type="expression" dxfId="2176" priority="1502">
      <formula>IF(RIGHT(TEXT(AI441,"0.#"),1)=".",TRUE,FALSE)</formula>
    </cfRule>
  </conditionalFormatting>
  <conditionalFormatting sqref="AI439">
    <cfRule type="expression" dxfId="2175" priority="1505">
      <formula>IF(RIGHT(TEXT(AI439,"0.#"),1)=".",FALSE,TRUE)</formula>
    </cfRule>
    <cfRule type="expression" dxfId="2174" priority="1506">
      <formula>IF(RIGHT(TEXT(AI439,"0.#"),1)=".",TRUE,FALSE)</formula>
    </cfRule>
  </conditionalFormatting>
  <conditionalFormatting sqref="AI440">
    <cfRule type="expression" dxfId="2173" priority="1503">
      <formula>IF(RIGHT(TEXT(AI440,"0.#"),1)=".",FALSE,TRUE)</formula>
    </cfRule>
    <cfRule type="expression" dxfId="2172" priority="1504">
      <formula>IF(RIGHT(TEXT(AI440,"0.#"),1)=".",TRUE,FALSE)</formula>
    </cfRule>
  </conditionalFormatting>
  <conditionalFormatting sqref="AQ440">
    <cfRule type="expression" dxfId="2171" priority="1499">
      <formula>IF(RIGHT(TEXT(AQ440,"0.#"),1)=".",FALSE,TRUE)</formula>
    </cfRule>
    <cfRule type="expression" dxfId="2170" priority="1500">
      <formula>IF(RIGHT(TEXT(AQ440,"0.#"),1)=".",TRUE,FALSE)</formula>
    </cfRule>
  </conditionalFormatting>
  <conditionalFormatting sqref="AQ441">
    <cfRule type="expression" dxfId="2169" priority="1497">
      <formula>IF(RIGHT(TEXT(AQ441,"0.#"),1)=".",FALSE,TRUE)</formula>
    </cfRule>
    <cfRule type="expression" dxfId="2168" priority="1498">
      <formula>IF(RIGHT(TEXT(AQ441,"0.#"),1)=".",TRUE,FALSE)</formula>
    </cfRule>
  </conditionalFormatting>
  <conditionalFormatting sqref="AQ439">
    <cfRule type="expression" dxfId="2167" priority="1495">
      <formula>IF(RIGHT(TEXT(AQ439,"0.#"),1)=".",FALSE,TRUE)</formula>
    </cfRule>
    <cfRule type="expression" dxfId="2166" priority="1496">
      <formula>IF(RIGHT(TEXT(AQ439,"0.#"),1)=".",TRUE,FALSE)</formula>
    </cfRule>
  </conditionalFormatting>
  <conditionalFormatting sqref="AE444">
    <cfRule type="expression" dxfId="2165" priority="1493">
      <formula>IF(RIGHT(TEXT(AE444,"0.#"),1)=".",FALSE,TRUE)</formula>
    </cfRule>
    <cfRule type="expression" dxfId="2164" priority="1494">
      <formula>IF(RIGHT(TEXT(AE444,"0.#"),1)=".",TRUE,FALSE)</formula>
    </cfRule>
  </conditionalFormatting>
  <conditionalFormatting sqref="AM446">
    <cfRule type="expression" dxfId="2163" priority="1483">
      <formula>IF(RIGHT(TEXT(AM446,"0.#"),1)=".",FALSE,TRUE)</formula>
    </cfRule>
    <cfRule type="expression" dxfId="2162" priority="1484">
      <formula>IF(RIGHT(TEXT(AM446,"0.#"),1)=".",TRUE,FALSE)</formula>
    </cfRule>
  </conditionalFormatting>
  <conditionalFormatting sqref="AE445">
    <cfRule type="expression" dxfId="2161" priority="1491">
      <formula>IF(RIGHT(TEXT(AE445,"0.#"),1)=".",FALSE,TRUE)</formula>
    </cfRule>
    <cfRule type="expression" dxfId="2160" priority="1492">
      <formula>IF(RIGHT(TEXT(AE445,"0.#"),1)=".",TRUE,FALSE)</formula>
    </cfRule>
  </conditionalFormatting>
  <conditionalFormatting sqref="AE446">
    <cfRule type="expression" dxfId="2159" priority="1489">
      <formula>IF(RIGHT(TEXT(AE446,"0.#"),1)=".",FALSE,TRUE)</formula>
    </cfRule>
    <cfRule type="expression" dxfId="2158" priority="1490">
      <formula>IF(RIGHT(TEXT(AE446,"0.#"),1)=".",TRUE,FALSE)</formula>
    </cfRule>
  </conditionalFormatting>
  <conditionalFormatting sqref="AM444">
    <cfRule type="expression" dxfId="2157" priority="1487">
      <formula>IF(RIGHT(TEXT(AM444,"0.#"),1)=".",FALSE,TRUE)</formula>
    </cfRule>
    <cfRule type="expression" dxfId="2156" priority="1488">
      <formula>IF(RIGHT(TEXT(AM444,"0.#"),1)=".",TRUE,FALSE)</formula>
    </cfRule>
  </conditionalFormatting>
  <conditionalFormatting sqref="AM445">
    <cfRule type="expression" dxfId="2155" priority="1485">
      <formula>IF(RIGHT(TEXT(AM445,"0.#"),1)=".",FALSE,TRUE)</formula>
    </cfRule>
    <cfRule type="expression" dxfId="2154" priority="1486">
      <formula>IF(RIGHT(TEXT(AM445,"0.#"),1)=".",TRUE,FALSE)</formula>
    </cfRule>
  </conditionalFormatting>
  <conditionalFormatting sqref="AU444">
    <cfRule type="expression" dxfId="2153" priority="1481">
      <formula>IF(RIGHT(TEXT(AU444,"0.#"),1)=".",FALSE,TRUE)</formula>
    </cfRule>
    <cfRule type="expression" dxfId="2152" priority="1482">
      <formula>IF(RIGHT(TEXT(AU444,"0.#"),1)=".",TRUE,FALSE)</formula>
    </cfRule>
  </conditionalFormatting>
  <conditionalFormatting sqref="AU445">
    <cfRule type="expression" dxfId="2151" priority="1479">
      <formula>IF(RIGHT(TEXT(AU445,"0.#"),1)=".",FALSE,TRUE)</formula>
    </cfRule>
    <cfRule type="expression" dxfId="2150" priority="1480">
      <formula>IF(RIGHT(TEXT(AU445,"0.#"),1)=".",TRUE,FALSE)</formula>
    </cfRule>
  </conditionalFormatting>
  <conditionalFormatting sqref="AU446">
    <cfRule type="expression" dxfId="2149" priority="1477">
      <formula>IF(RIGHT(TEXT(AU446,"0.#"),1)=".",FALSE,TRUE)</formula>
    </cfRule>
    <cfRule type="expression" dxfId="2148" priority="1478">
      <formula>IF(RIGHT(TEXT(AU446,"0.#"),1)=".",TRUE,FALSE)</formula>
    </cfRule>
  </conditionalFormatting>
  <conditionalFormatting sqref="AI446">
    <cfRule type="expression" dxfId="2147" priority="1471">
      <formula>IF(RIGHT(TEXT(AI446,"0.#"),1)=".",FALSE,TRUE)</formula>
    </cfRule>
    <cfRule type="expression" dxfId="2146" priority="1472">
      <formula>IF(RIGHT(TEXT(AI446,"0.#"),1)=".",TRUE,FALSE)</formula>
    </cfRule>
  </conditionalFormatting>
  <conditionalFormatting sqref="AI444">
    <cfRule type="expression" dxfId="2145" priority="1475">
      <formula>IF(RIGHT(TEXT(AI444,"0.#"),1)=".",FALSE,TRUE)</formula>
    </cfRule>
    <cfRule type="expression" dxfId="2144" priority="1476">
      <formula>IF(RIGHT(TEXT(AI444,"0.#"),1)=".",TRUE,FALSE)</formula>
    </cfRule>
  </conditionalFormatting>
  <conditionalFormatting sqref="AI445">
    <cfRule type="expression" dxfId="2143" priority="1473">
      <formula>IF(RIGHT(TEXT(AI445,"0.#"),1)=".",FALSE,TRUE)</formula>
    </cfRule>
    <cfRule type="expression" dxfId="2142" priority="1474">
      <formula>IF(RIGHT(TEXT(AI445,"0.#"),1)=".",TRUE,FALSE)</formula>
    </cfRule>
  </conditionalFormatting>
  <conditionalFormatting sqref="AQ445">
    <cfRule type="expression" dxfId="2141" priority="1469">
      <formula>IF(RIGHT(TEXT(AQ445,"0.#"),1)=".",FALSE,TRUE)</formula>
    </cfRule>
    <cfRule type="expression" dxfId="2140" priority="1470">
      <formula>IF(RIGHT(TEXT(AQ445,"0.#"),1)=".",TRUE,FALSE)</formula>
    </cfRule>
  </conditionalFormatting>
  <conditionalFormatting sqref="AQ446">
    <cfRule type="expression" dxfId="2139" priority="1467">
      <formula>IF(RIGHT(TEXT(AQ446,"0.#"),1)=".",FALSE,TRUE)</formula>
    </cfRule>
    <cfRule type="expression" dxfId="2138" priority="1468">
      <formula>IF(RIGHT(TEXT(AQ446,"0.#"),1)=".",TRUE,FALSE)</formula>
    </cfRule>
  </conditionalFormatting>
  <conditionalFormatting sqref="AQ444">
    <cfRule type="expression" dxfId="2137" priority="1465">
      <formula>IF(RIGHT(TEXT(AQ444,"0.#"),1)=".",FALSE,TRUE)</formula>
    </cfRule>
    <cfRule type="expression" dxfId="2136" priority="1466">
      <formula>IF(RIGHT(TEXT(AQ444,"0.#"),1)=".",TRUE,FALSE)</formula>
    </cfRule>
  </conditionalFormatting>
  <conditionalFormatting sqref="AE449">
    <cfRule type="expression" dxfId="2135" priority="1463">
      <formula>IF(RIGHT(TEXT(AE449,"0.#"),1)=".",FALSE,TRUE)</formula>
    </cfRule>
    <cfRule type="expression" dxfId="2134" priority="1464">
      <formula>IF(RIGHT(TEXT(AE449,"0.#"),1)=".",TRUE,FALSE)</formula>
    </cfRule>
  </conditionalFormatting>
  <conditionalFormatting sqref="AM451">
    <cfRule type="expression" dxfId="2133" priority="1453">
      <formula>IF(RIGHT(TEXT(AM451,"0.#"),1)=".",FALSE,TRUE)</formula>
    </cfRule>
    <cfRule type="expression" dxfId="2132" priority="1454">
      <formula>IF(RIGHT(TEXT(AM451,"0.#"),1)=".",TRUE,FALSE)</formula>
    </cfRule>
  </conditionalFormatting>
  <conditionalFormatting sqref="AE450">
    <cfRule type="expression" dxfId="2131" priority="1461">
      <formula>IF(RIGHT(TEXT(AE450,"0.#"),1)=".",FALSE,TRUE)</formula>
    </cfRule>
    <cfRule type="expression" dxfId="2130" priority="1462">
      <formula>IF(RIGHT(TEXT(AE450,"0.#"),1)=".",TRUE,FALSE)</formula>
    </cfRule>
  </conditionalFormatting>
  <conditionalFormatting sqref="AE451">
    <cfRule type="expression" dxfId="2129" priority="1459">
      <formula>IF(RIGHT(TEXT(AE451,"0.#"),1)=".",FALSE,TRUE)</formula>
    </cfRule>
    <cfRule type="expression" dxfId="2128" priority="1460">
      <formula>IF(RIGHT(TEXT(AE451,"0.#"),1)=".",TRUE,FALSE)</formula>
    </cfRule>
  </conditionalFormatting>
  <conditionalFormatting sqref="AM449">
    <cfRule type="expression" dxfId="2127" priority="1457">
      <formula>IF(RIGHT(TEXT(AM449,"0.#"),1)=".",FALSE,TRUE)</formula>
    </cfRule>
    <cfRule type="expression" dxfId="2126" priority="1458">
      <formula>IF(RIGHT(TEXT(AM449,"0.#"),1)=".",TRUE,FALSE)</formula>
    </cfRule>
  </conditionalFormatting>
  <conditionalFormatting sqref="AM450">
    <cfRule type="expression" dxfId="2125" priority="1455">
      <formula>IF(RIGHT(TEXT(AM450,"0.#"),1)=".",FALSE,TRUE)</formula>
    </cfRule>
    <cfRule type="expression" dxfId="2124" priority="1456">
      <formula>IF(RIGHT(TEXT(AM450,"0.#"),1)=".",TRUE,FALSE)</formula>
    </cfRule>
  </conditionalFormatting>
  <conditionalFormatting sqref="AU449">
    <cfRule type="expression" dxfId="2123" priority="1451">
      <formula>IF(RIGHT(TEXT(AU449,"0.#"),1)=".",FALSE,TRUE)</formula>
    </cfRule>
    <cfRule type="expression" dxfId="2122" priority="1452">
      <formula>IF(RIGHT(TEXT(AU449,"0.#"),1)=".",TRUE,FALSE)</formula>
    </cfRule>
  </conditionalFormatting>
  <conditionalFormatting sqref="AU450">
    <cfRule type="expression" dxfId="2121" priority="1449">
      <formula>IF(RIGHT(TEXT(AU450,"0.#"),1)=".",FALSE,TRUE)</formula>
    </cfRule>
    <cfRule type="expression" dxfId="2120" priority="1450">
      <formula>IF(RIGHT(TEXT(AU450,"0.#"),1)=".",TRUE,FALSE)</formula>
    </cfRule>
  </conditionalFormatting>
  <conditionalFormatting sqref="AU451">
    <cfRule type="expression" dxfId="2119" priority="1447">
      <formula>IF(RIGHT(TEXT(AU451,"0.#"),1)=".",FALSE,TRUE)</formula>
    </cfRule>
    <cfRule type="expression" dxfId="2118" priority="1448">
      <formula>IF(RIGHT(TEXT(AU451,"0.#"),1)=".",TRUE,FALSE)</formula>
    </cfRule>
  </conditionalFormatting>
  <conditionalFormatting sqref="AI451">
    <cfRule type="expression" dxfId="2117" priority="1441">
      <formula>IF(RIGHT(TEXT(AI451,"0.#"),1)=".",FALSE,TRUE)</formula>
    </cfRule>
    <cfRule type="expression" dxfId="2116" priority="1442">
      <formula>IF(RIGHT(TEXT(AI451,"0.#"),1)=".",TRUE,FALSE)</formula>
    </cfRule>
  </conditionalFormatting>
  <conditionalFormatting sqref="AI449">
    <cfRule type="expression" dxfId="2115" priority="1445">
      <formula>IF(RIGHT(TEXT(AI449,"0.#"),1)=".",FALSE,TRUE)</formula>
    </cfRule>
    <cfRule type="expression" dxfId="2114" priority="1446">
      <formula>IF(RIGHT(TEXT(AI449,"0.#"),1)=".",TRUE,FALSE)</formula>
    </cfRule>
  </conditionalFormatting>
  <conditionalFormatting sqref="AI450">
    <cfRule type="expression" dxfId="2113" priority="1443">
      <formula>IF(RIGHT(TEXT(AI450,"0.#"),1)=".",FALSE,TRUE)</formula>
    </cfRule>
    <cfRule type="expression" dxfId="2112" priority="1444">
      <formula>IF(RIGHT(TEXT(AI450,"0.#"),1)=".",TRUE,FALSE)</formula>
    </cfRule>
  </conditionalFormatting>
  <conditionalFormatting sqref="AQ450">
    <cfRule type="expression" dxfId="2111" priority="1439">
      <formula>IF(RIGHT(TEXT(AQ450,"0.#"),1)=".",FALSE,TRUE)</formula>
    </cfRule>
    <cfRule type="expression" dxfId="2110" priority="1440">
      <formula>IF(RIGHT(TEXT(AQ450,"0.#"),1)=".",TRUE,FALSE)</formula>
    </cfRule>
  </conditionalFormatting>
  <conditionalFormatting sqref="AQ451">
    <cfRule type="expression" dxfId="2109" priority="1437">
      <formula>IF(RIGHT(TEXT(AQ451,"0.#"),1)=".",FALSE,TRUE)</formula>
    </cfRule>
    <cfRule type="expression" dxfId="2108" priority="1438">
      <formula>IF(RIGHT(TEXT(AQ451,"0.#"),1)=".",TRUE,FALSE)</formula>
    </cfRule>
  </conditionalFormatting>
  <conditionalFormatting sqref="AQ449">
    <cfRule type="expression" dxfId="2107" priority="1435">
      <formula>IF(RIGHT(TEXT(AQ449,"0.#"),1)=".",FALSE,TRUE)</formula>
    </cfRule>
    <cfRule type="expression" dxfId="2106" priority="1436">
      <formula>IF(RIGHT(TEXT(AQ449,"0.#"),1)=".",TRUE,FALSE)</formula>
    </cfRule>
  </conditionalFormatting>
  <conditionalFormatting sqref="AE454">
    <cfRule type="expression" dxfId="2105" priority="1433">
      <formula>IF(RIGHT(TEXT(AE454,"0.#"),1)=".",FALSE,TRUE)</formula>
    </cfRule>
    <cfRule type="expression" dxfId="2104" priority="1434">
      <formula>IF(RIGHT(TEXT(AE454,"0.#"),1)=".",TRUE,FALSE)</formula>
    </cfRule>
  </conditionalFormatting>
  <conditionalFormatting sqref="AM456">
    <cfRule type="expression" dxfId="2103" priority="1423">
      <formula>IF(RIGHT(TEXT(AM456,"0.#"),1)=".",FALSE,TRUE)</formula>
    </cfRule>
    <cfRule type="expression" dxfId="2102" priority="1424">
      <formula>IF(RIGHT(TEXT(AM456,"0.#"),1)=".",TRUE,FALSE)</formula>
    </cfRule>
  </conditionalFormatting>
  <conditionalFormatting sqref="AE455">
    <cfRule type="expression" dxfId="2101" priority="1431">
      <formula>IF(RIGHT(TEXT(AE455,"0.#"),1)=".",FALSE,TRUE)</formula>
    </cfRule>
    <cfRule type="expression" dxfId="2100" priority="1432">
      <formula>IF(RIGHT(TEXT(AE455,"0.#"),1)=".",TRUE,FALSE)</formula>
    </cfRule>
  </conditionalFormatting>
  <conditionalFormatting sqref="AE456">
    <cfRule type="expression" dxfId="2099" priority="1429">
      <formula>IF(RIGHT(TEXT(AE456,"0.#"),1)=".",FALSE,TRUE)</formula>
    </cfRule>
    <cfRule type="expression" dxfId="2098" priority="1430">
      <formula>IF(RIGHT(TEXT(AE456,"0.#"),1)=".",TRUE,FALSE)</formula>
    </cfRule>
  </conditionalFormatting>
  <conditionalFormatting sqref="AM454">
    <cfRule type="expression" dxfId="2097" priority="1427">
      <formula>IF(RIGHT(TEXT(AM454,"0.#"),1)=".",FALSE,TRUE)</formula>
    </cfRule>
    <cfRule type="expression" dxfId="2096" priority="1428">
      <formula>IF(RIGHT(TEXT(AM454,"0.#"),1)=".",TRUE,FALSE)</formula>
    </cfRule>
  </conditionalFormatting>
  <conditionalFormatting sqref="AM455">
    <cfRule type="expression" dxfId="2095" priority="1425">
      <formula>IF(RIGHT(TEXT(AM455,"0.#"),1)=".",FALSE,TRUE)</formula>
    </cfRule>
    <cfRule type="expression" dxfId="2094" priority="1426">
      <formula>IF(RIGHT(TEXT(AM455,"0.#"),1)=".",TRUE,FALSE)</formula>
    </cfRule>
  </conditionalFormatting>
  <conditionalFormatting sqref="AU454">
    <cfRule type="expression" dxfId="2093" priority="1421">
      <formula>IF(RIGHT(TEXT(AU454,"0.#"),1)=".",FALSE,TRUE)</formula>
    </cfRule>
    <cfRule type="expression" dxfId="2092" priority="1422">
      <formula>IF(RIGHT(TEXT(AU454,"0.#"),1)=".",TRUE,FALSE)</formula>
    </cfRule>
  </conditionalFormatting>
  <conditionalFormatting sqref="AU455">
    <cfRule type="expression" dxfId="2091" priority="1419">
      <formula>IF(RIGHT(TEXT(AU455,"0.#"),1)=".",FALSE,TRUE)</formula>
    </cfRule>
    <cfRule type="expression" dxfId="2090" priority="1420">
      <formula>IF(RIGHT(TEXT(AU455,"0.#"),1)=".",TRUE,FALSE)</formula>
    </cfRule>
  </conditionalFormatting>
  <conditionalFormatting sqref="AU456">
    <cfRule type="expression" dxfId="2089" priority="1417">
      <formula>IF(RIGHT(TEXT(AU456,"0.#"),1)=".",FALSE,TRUE)</formula>
    </cfRule>
    <cfRule type="expression" dxfId="2088" priority="1418">
      <formula>IF(RIGHT(TEXT(AU456,"0.#"),1)=".",TRUE,FALSE)</formula>
    </cfRule>
  </conditionalFormatting>
  <conditionalFormatting sqref="AI456">
    <cfRule type="expression" dxfId="2087" priority="1411">
      <formula>IF(RIGHT(TEXT(AI456,"0.#"),1)=".",FALSE,TRUE)</formula>
    </cfRule>
    <cfRule type="expression" dxfId="2086" priority="1412">
      <formula>IF(RIGHT(TEXT(AI456,"0.#"),1)=".",TRUE,FALSE)</formula>
    </cfRule>
  </conditionalFormatting>
  <conditionalFormatting sqref="AI454">
    <cfRule type="expression" dxfId="2085" priority="1415">
      <formula>IF(RIGHT(TEXT(AI454,"0.#"),1)=".",FALSE,TRUE)</formula>
    </cfRule>
    <cfRule type="expression" dxfId="2084" priority="1416">
      <formula>IF(RIGHT(TEXT(AI454,"0.#"),1)=".",TRUE,FALSE)</formula>
    </cfRule>
  </conditionalFormatting>
  <conditionalFormatting sqref="AI455">
    <cfRule type="expression" dxfId="2083" priority="1413">
      <formula>IF(RIGHT(TEXT(AI455,"0.#"),1)=".",FALSE,TRUE)</formula>
    </cfRule>
    <cfRule type="expression" dxfId="2082" priority="1414">
      <formula>IF(RIGHT(TEXT(AI455,"0.#"),1)=".",TRUE,FALSE)</formula>
    </cfRule>
  </conditionalFormatting>
  <conditionalFormatting sqref="AQ455">
    <cfRule type="expression" dxfId="2081" priority="1409">
      <formula>IF(RIGHT(TEXT(AQ455,"0.#"),1)=".",FALSE,TRUE)</formula>
    </cfRule>
    <cfRule type="expression" dxfId="2080" priority="1410">
      <formula>IF(RIGHT(TEXT(AQ455,"0.#"),1)=".",TRUE,FALSE)</formula>
    </cfRule>
  </conditionalFormatting>
  <conditionalFormatting sqref="AQ456">
    <cfRule type="expression" dxfId="2079" priority="1407">
      <formula>IF(RIGHT(TEXT(AQ456,"0.#"),1)=".",FALSE,TRUE)</formula>
    </cfRule>
    <cfRule type="expression" dxfId="2078" priority="1408">
      <formula>IF(RIGHT(TEXT(AQ456,"0.#"),1)=".",TRUE,FALSE)</formula>
    </cfRule>
  </conditionalFormatting>
  <conditionalFormatting sqref="AQ454">
    <cfRule type="expression" dxfId="2077" priority="1405">
      <formula>IF(RIGHT(TEXT(AQ454,"0.#"),1)=".",FALSE,TRUE)</formula>
    </cfRule>
    <cfRule type="expression" dxfId="2076" priority="1406">
      <formula>IF(RIGHT(TEXT(AQ454,"0.#"),1)=".",TRUE,FALSE)</formula>
    </cfRule>
  </conditionalFormatting>
  <conditionalFormatting sqref="AE459">
    <cfRule type="expression" dxfId="2075" priority="1403">
      <formula>IF(RIGHT(TEXT(AE459,"0.#"),1)=".",FALSE,TRUE)</formula>
    </cfRule>
    <cfRule type="expression" dxfId="2074" priority="1404">
      <formula>IF(RIGHT(TEXT(AE459,"0.#"),1)=".",TRUE,FALSE)</formula>
    </cfRule>
  </conditionalFormatting>
  <conditionalFormatting sqref="AM461">
    <cfRule type="expression" dxfId="2073" priority="1393">
      <formula>IF(RIGHT(TEXT(AM461,"0.#"),1)=".",FALSE,TRUE)</formula>
    </cfRule>
    <cfRule type="expression" dxfId="2072" priority="1394">
      <formula>IF(RIGHT(TEXT(AM461,"0.#"),1)=".",TRUE,FALSE)</formula>
    </cfRule>
  </conditionalFormatting>
  <conditionalFormatting sqref="AE460">
    <cfRule type="expression" dxfId="2071" priority="1401">
      <formula>IF(RIGHT(TEXT(AE460,"0.#"),1)=".",FALSE,TRUE)</formula>
    </cfRule>
    <cfRule type="expression" dxfId="2070" priority="1402">
      <formula>IF(RIGHT(TEXT(AE460,"0.#"),1)=".",TRUE,FALSE)</formula>
    </cfRule>
  </conditionalFormatting>
  <conditionalFormatting sqref="AE461">
    <cfRule type="expression" dxfId="2069" priority="1399">
      <formula>IF(RIGHT(TEXT(AE461,"0.#"),1)=".",FALSE,TRUE)</formula>
    </cfRule>
    <cfRule type="expression" dxfId="2068" priority="1400">
      <formula>IF(RIGHT(TEXT(AE461,"0.#"),1)=".",TRUE,FALSE)</formula>
    </cfRule>
  </conditionalFormatting>
  <conditionalFormatting sqref="AM459">
    <cfRule type="expression" dxfId="2067" priority="1397">
      <formula>IF(RIGHT(TEXT(AM459,"0.#"),1)=".",FALSE,TRUE)</formula>
    </cfRule>
    <cfRule type="expression" dxfId="2066" priority="1398">
      <formula>IF(RIGHT(TEXT(AM459,"0.#"),1)=".",TRUE,FALSE)</formula>
    </cfRule>
  </conditionalFormatting>
  <conditionalFormatting sqref="AM460">
    <cfRule type="expression" dxfId="2065" priority="1395">
      <formula>IF(RIGHT(TEXT(AM460,"0.#"),1)=".",FALSE,TRUE)</formula>
    </cfRule>
    <cfRule type="expression" dxfId="2064" priority="1396">
      <formula>IF(RIGHT(TEXT(AM460,"0.#"),1)=".",TRUE,FALSE)</formula>
    </cfRule>
  </conditionalFormatting>
  <conditionalFormatting sqref="AU459">
    <cfRule type="expression" dxfId="2063" priority="1391">
      <formula>IF(RIGHT(TEXT(AU459,"0.#"),1)=".",FALSE,TRUE)</formula>
    </cfRule>
    <cfRule type="expression" dxfId="2062" priority="1392">
      <formula>IF(RIGHT(TEXT(AU459,"0.#"),1)=".",TRUE,FALSE)</formula>
    </cfRule>
  </conditionalFormatting>
  <conditionalFormatting sqref="AU460">
    <cfRule type="expression" dxfId="2061" priority="1389">
      <formula>IF(RIGHT(TEXT(AU460,"0.#"),1)=".",FALSE,TRUE)</formula>
    </cfRule>
    <cfRule type="expression" dxfId="2060" priority="1390">
      <formula>IF(RIGHT(TEXT(AU460,"0.#"),1)=".",TRUE,FALSE)</formula>
    </cfRule>
  </conditionalFormatting>
  <conditionalFormatting sqref="AU461">
    <cfRule type="expression" dxfId="2059" priority="1387">
      <formula>IF(RIGHT(TEXT(AU461,"0.#"),1)=".",FALSE,TRUE)</formula>
    </cfRule>
    <cfRule type="expression" dxfId="2058" priority="1388">
      <formula>IF(RIGHT(TEXT(AU461,"0.#"),1)=".",TRUE,FALSE)</formula>
    </cfRule>
  </conditionalFormatting>
  <conditionalFormatting sqref="AI461">
    <cfRule type="expression" dxfId="2057" priority="1381">
      <formula>IF(RIGHT(TEXT(AI461,"0.#"),1)=".",FALSE,TRUE)</formula>
    </cfRule>
    <cfRule type="expression" dxfId="2056" priority="1382">
      <formula>IF(RIGHT(TEXT(AI461,"0.#"),1)=".",TRUE,FALSE)</formula>
    </cfRule>
  </conditionalFormatting>
  <conditionalFormatting sqref="AI459">
    <cfRule type="expression" dxfId="2055" priority="1385">
      <formula>IF(RIGHT(TEXT(AI459,"0.#"),1)=".",FALSE,TRUE)</formula>
    </cfRule>
    <cfRule type="expression" dxfId="2054" priority="1386">
      <formula>IF(RIGHT(TEXT(AI459,"0.#"),1)=".",TRUE,FALSE)</formula>
    </cfRule>
  </conditionalFormatting>
  <conditionalFormatting sqref="AI460">
    <cfRule type="expression" dxfId="2053" priority="1383">
      <formula>IF(RIGHT(TEXT(AI460,"0.#"),1)=".",FALSE,TRUE)</formula>
    </cfRule>
    <cfRule type="expression" dxfId="2052" priority="1384">
      <formula>IF(RIGHT(TEXT(AI460,"0.#"),1)=".",TRUE,FALSE)</formula>
    </cfRule>
  </conditionalFormatting>
  <conditionalFormatting sqref="AQ460">
    <cfRule type="expression" dxfId="2051" priority="1379">
      <formula>IF(RIGHT(TEXT(AQ460,"0.#"),1)=".",FALSE,TRUE)</formula>
    </cfRule>
    <cfRule type="expression" dxfId="2050" priority="1380">
      <formula>IF(RIGHT(TEXT(AQ460,"0.#"),1)=".",TRUE,FALSE)</formula>
    </cfRule>
  </conditionalFormatting>
  <conditionalFormatting sqref="AQ461">
    <cfRule type="expression" dxfId="2049" priority="1377">
      <formula>IF(RIGHT(TEXT(AQ461,"0.#"),1)=".",FALSE,TRUE)</formula>
    </cfRule>
    <cfRule type="expression" dxfId="2048" priority="1378">
      <formula>IF(RIGHT(TEXT(AQ461,"0.#"),1)=".",TRUE,FALSE)</formula>
    </cfRule>
  </conditionalFormatting>
  <conditionalFormatting sqref="AQ459">
    <cfRule type="expression" dxfId="2047" priority="1375">
      <formula>IF(RIGHT(TEXT(AQ459,"0.#"),1)=".",FALSE,TRUE)</formula>
    </cfRule>
    <cfRule type="expression" dxfId="2046" priority="1376">
      <formula>IF(RIGHT(TEXT(AQ459,"0.#"),1)=".",TRUE,FALSE)</formula>
    </cfRule>
  </conditionalFormatting>
  <conditionalFormatting sqref="AE468">
    <cfRule type="expression" dxfId="2045" priority="1373">
      <formula>IF(RIGHT(TEXT(AE468,"0.#"),1)=".",FALSE,TRUE)</formula>
    </cfRule>
    <cfRule type="expression" dxfId="2044" priority="1374">
      <formula>IF(RIGHT(TEXT(AE468,"0.#"),1)=".",TRUE,FALSE)</formula>
    </cfRule>
  </conditionalFormatting>
  <conditionalFormatting sqref="AM470">
    <cfRule type="expression" dxfId="2043" priority="1363">
      <formula>IF(RIGHT(TEXT(AM470,"0.#"),1)=".",FALSE,TRUE)</formula>
    </cfRule>
    <cfRule type="expression" dxfId="2042" priority="1364">
      <formula>IF(RIGHT(TEXT(AM470,"0.#"),1)=".",TRUE,FALSE)</formula>
    </cfRule>
  </conditionalFormatting>
  <conditionalFormatting sqref="AE469">
    <cfRule type="expression" dxfId="2041" priority="1371">
      <formula>IF(RIGHT(TEXT(AE469,"0.#"),1)=".",FALSE,TRUE)</formula>
    </cfRule>
    <cfRule type="expression" dxfId="2040" priority="1372">
      <formula>IF(RIGHT(TEXT(AE469,"0.#"),1)=".",TRUE,FALSE)</formula>
    </cfRule>
  </conditionalFormatting>
  <conditionalFormatting sqref="AE470">
    <cfRule type="expression" dxfId="2039" priority="1369">
      <formula>IF(RIGHT(TEXT(AE470,"0.#"),1)=".",FALSE,TRUE)</formula>
    </cfRule>
    <cfRule type="expression" dxfId="2038" priority="1370">
      <formula>IF(RIGHT(TEXT(AE470,"0.#"),1)=".",TRUE,FALSE)</formula>
    </cfRule>
  </conditionalFormatting>
  <conditionalFormatting sqref="AM468">
    <cfRule type="expression" dxfId="2037" priority="1367">
      <formula>IF(RIGHT(TEXT(AM468,"0.#"),1)=".",FALSE,TRUE)</formula>
    </cfRule>
    <cfRule type="expression" dxfId="2036" priority="1368">
      <formula>IF(RIGHT(TEXT(AM468,"0.#"),1)=".",TRUE,FALSE)</formula>
    </cfRule>
  </conditionalFormatting>
  <conditionalFormatting sqref="AM469">
    <cfRule type="expression" dxfId="2035" priority="1365">
      <formula>IF(RIGHT(TEXT(AM469,"0.#"),1)=".",FALSE,TRUE)</formula>
    </cfRule>
    <cfRule type="expression" dxfId="2034" priority="1366">
      <formula>IF(RIGHT(TEXT(AM469,"0.#"),1)=".",TRUE,FALSE)</formula>
    </cfRule>
  </conditionalFormatting>
  <conditionalFormatting sqref="AU468">
    <cfRule type="expression" dxfId="2033" priority="1361">
      <formula>IF(RIGHT(TEXT(AU468,"0.#"),1)=".",FALSE,TRUE)</formula>
    </cfRule>
    <cfRule type="expression" dxfId="2032" priority="1362">
      <formula>IF(RIGHT(TEXT(AU468,"0.#"),1)=".",TRUE,FALSE)</formula>
    </cfRule>
  </conditionalFormatting>
  <conditionalFormatting sqref="AU469">
    <cfRule type="expression" dxfId="2031" priority="1359">
      <formula>IF(RIGHT(TEXT(AU469,"0.#"),1)=".",FALSE,TRUE)</formula>
    </cfRule>
    <cfRule type="expression" dxfId="2030" priority="1360">
      <formula>IF(RIGHT(TEXT(AU469,"0.#"),1)=".",TRUE,FALSE)</formula>
    </cfRule>
  </conditionalFormatting>
  <conditionalFormatting sqref="AU470">
    <cfRule type="expression" dxfId="2029" priority="1357">
      <formula>IF(RIGHT(TEXT(AU470,"0.#"),1)=".",FALSE,TRUE)</formula>
    </cfRule>
    <cfRule type="expression" dxfId="2028" priority="1358">
      <formula>IF(RIGHT(TEXT(AU470,"0.#"),1)=".",TRUE,FALSE)</formula>
    </cfRule>
  </conditionalFormatting>
  <conditionalFormatting sqref="AI470">
    <cfRule type="expression" dxfId="2027" priority="1351">
      <formula>IF(RIGHT(TEXT(AI470,"0.#"),1)=".",FALSE,TRUE)</formula>
    </cfRule>
    <cfRule type="expression" dxfId="2026" priority="1352">
      <formula>IF(RIGHT(TEXT(AI470,"0.#"),1)=".",TRUE,FALSE)</formula>
    </cfRule>
  </conditionalFormatting>
  <conditionalFormatting sqref="AI468">
    <cfRule type="expression" dxfId="2025" priority="1355">
      <formula>IF(RIGHT(TEXT(AI468,"0.#"),1)=".",FALSE,TRUE)</formula>
    </cfRule>
    <cfRule type="expression" dxfId="2024" priority="1356">
      <formula>IF(RIGHT(TEXT(AI468,"0.#"),1)=".",TRUE,FALSE)</formula>
    </cfRule>
  </conditionalFormatting>
  <conditionalFormatting sqref="AI469">
    <cfRule type="expression" dxfId="2023" priority="1353">
      <formula>IF(RIGHT(TEXT(AI469,"0.#"),1)=".",FALSE,TRUE)</formula>
    </cfRule>
    <cfRule type="expression" dxfId="2022" priority="1354">
      <formula>IF(RIGHT(TEXT(AI469,"0.#"),1)=".",TRUE,FALSE)</formula>
    </cfRule>
  </conditionalFormatting>
  <conditionalFormatting sqref="AQ469">
    <cfRule type="expression" dxfId="2021" priority="1349">
      <formula>IF(RIGHT(TEXT(AQ469,"0.#"),1)=".",FALSE,TRUE)</formula>
    </cfRule>
    <cfRule type="expression" dxfId="2020" priority="1350">
      <formula>IF(RIGHT(TEXT(AQ469,"0.#"),1)=".",TRUE,FALSE)</formula>
    </cfRule>
  </conditionalFormatting>
  <conditionalFormatting sqref="AQ470">
    <cfRule type="expression" dxfId="2019" priority="1347">
      <formula>IF(RIGHT(TEXT(AQ470,"0.#"),1)=".",FALSE,TRUE)</formula>
    </cfRule>
    <cfRule type="expression" dxfId="2018" priority="1348">
      <formula>IF(RIGHT(TEXT(AQ470,"0.#"),1)=".",TRUE,FALSE)</formula>
    </cfRule>
  </conditionalFormatting>
  <conditionalFormatting sqref="AQ468">
    <cfRule type="expression" dxfId="2017" priority="1345">
      <formula>IF(RIGHT(TEXT(AQ468,"0.#"),1)=".",FALSE,TRUE)</formula>
    </cfRule>
    <cfRule type="expression" dxfId="2016" priority="1346">
      <formula>IF(RIGHT(TEXT(AQ468,"0.#"),1)=".",TRUE,FALSE)</formula>
    </cfRule>
  </conditionalFormatting>
  <conditionalFormatting sqref="AE473">
    <cfRule type="expression" dxfId="2015" priority="1343">
      <formula>IF(RIGHT(TEXT(AE473,"0.#"),1)=".",FALSE,TRUE)</formula>
    </cfRule>
    <cfRule type="expression" dxfId="2014" priority="1344">
      <formula>IF(RIGHT(TEXT(AE473,"0.#"),1)=".",TRUE,FALSE)</formula>
    </cfRule>
  </conditionalFormatting>
  <conditionalFormatting sqref="AM475">
    <cfRule type="expression" dxfId="2013" priority="1333">
      <formula>IF(RIGHT(TEXT(AM475,"0.#"),1)=".",FALSE,TRUE)</formula>
    </cfRule>
    <cfRule type="expression" dxfId="2012" priority="1334">
      <formula>IF(RIGHT(TEXT(AM475,"0.#"),1)=".",TRUE,FALSE)</formula>
    </cfRule>
  </conditionalFormatting>
  <conditionalFormatting sqref="AE474">
    <cfRule type="expression" dxfId="2011" priority="1341">
      <formula>IF(RIGHT(TEXT(AE474,"0.#"),1)=".",FALSE,TRUE)</formula>
    </cfRule>
    <cfRule type="expression" dxfId="2010" priority="1342">
      <formula>IF(RIGHT(TEXT(AE474,"0.#"),1)=".",TRUE,FALSE)</formula>
    </cfRule>
  </conditionalFormatting>
  <conditionalFormatting sqref="AE475">
    <cfRule type="expression" dxfId="2009" priority="1339">
      <formula>IF(RIGHT(TEXT(AE475,"0.#"),1)=".",FALSE,TRUE)</formula>
    </cfRule>
    <cfRule type="expression" dxfId="2008" priority="1340">
      <formula>IF(RIGHT(TEXT(AE475,"0.#"),1)=".",TRUE,FALSE)</formula>
    </cfRule>
  </conditionalFormatting>
  <conditionalFormatting sqref="AM473">
    <cfRule type="expression" dxfId="2007" priority="1337">
      <formula>IF(RIGHT(TEXT(AM473,"0.#"),1)=".",FALSE,TRUE)</formula>
    </cfRule>
    <cfRule type="expression" dxfId="2006" priority="1338">
      <formula>IF(RIGHT(TEXT(AM473,"0.#"),1)=".",TRUE,FALSE)</formula>
    </cfRule>
  </conditionalFormatting>
  <conditionalFormatting sqref="AM474">
    <cfRule type="expression" dxfId="2005" priority="1335">
      <formula>IF(RIGHT(TEXT(AM474,"0.#"),1)=".",FALSE,TRUE)</formula>
    </cfRule>
    <cfRule type="expression" dxfId="2004" priority="1336">
      <formula>IF(RIGHT(TEXT(AM474,"0.#"),1)=".",TRUE,FALSE)</formula>
    </cfRule>
  </conditionalFormatting>
  <conditionalFormatting sqref="AU473">
    <cfRule type="expression" dxfId="2003" priority="1331">
      <formula>IF(RIGHT(TEXT(AU473,"0.#"),1)=".",FALSE,TRUE)</formula>
    </cfRule>
    <cfRule type="expression" dxfId="2002" priority="1332">
      <formula>IF(RIGHT(TEXT(AU473,"0.#"),1)=".",TRUE,FALSE)</formula>
    </cfRule>
  </conditionalFormatting>
  <conditionalFormatting sqref="AU474">
    <cfRule type="expression" dxfId="2001" priority="1329">
      <formula>IF(RIGHT(TEXT(AU474,"0.#"),1)=".",FALSE,TRUE)</formula>
    </cfRule>
    <cfRule type="expression" dxfId="2000" priority="1330">
      <formula>IF(RIGHT(TEXT(AU474,"0.#"),1)=".",TRUE,FALSE)</formula>
    </cfRule>
  </conditionalFormatting>
  <conditionalFormatting sqref="AU475">
    <cfRule type="expression" dxfId="1999" priority="1327">
      <formula>IF(RIGHT(TEXT(AU475,"0.#"),1)=".",FALSE,TRUE)</formula>
    </cfRule>
    <cfRule type="expression" dxfId="1998" priority="1328">
      <formula>IF(RIGHT(TEXT(AU475,"0.#"),1)=".",TRUE,FALSE)</formula>
    </cfRule>
  </conditionalFormatting>
  <conditionalFormatting sqref="AI475">
    <cfRule type="expression" dxfId="1997" priority="1321">
      <formula>IF(RIGHT(TEXT(AI475,"0.#"),1)=".",FALSE,TRUE)</formula>
    </cfRule>
    <cfRule type="expression" dxfId="1996" priority="1322">
      <formula>IF(RIGHT(TEXT(AI475,"0.#"),1)=".",TRUE,FALSE)</formula>
    </cfRule>
  </conditionalFormatting>
  <conditionalFormatting sqref="AI473">
    <cfRule type="expression" dxfId="1995" priority="1325">
      <formula>IF(RIGHT(TEXT(AI473,"0.#"),1)=".",FALSE,TRUE)</formula>
    </cfRule>
    <cfRule type="expression" dxfId="1994" priority="1326">
      <formula>IF(RIGHT(TEXT(AI473,"0.#"),1)=".",TRUE,FALSE)</formula>
    </cfRule>
  </conditionalFormatting>
  <conditionalFormatting sqref="AI474">
    <cfRule type="expression" dxfId="1993" priority="1323">
      <formula>IF(RIGHT(TEXT(AI474,"0.#"),1)=".",FALSE,TRUE)</formula>
    </cfRule>
    <cfRule type="expression" dxfId="1992" priority="1324">
      <formula>IF(RIGHT(TEXT(AI474,"0.#"),1)=".",TRUE,FALSE)</formula>
    </cfRule>
  </conditionalFormatting>
  <conditionalFormatting sqref="AQ474">
    <cfRule type="expression" dxfId="1991" priority="1319">
      <formula>IF(RIGHT(TEXT(AQ474,"0.#"),1)=".",FALSE,TRUE)</formula>
    </cfRule>
    <cfRule type="expression" dxfId="1990" priority="1320">
      <formula>IF(RIGHT(TEXT(AQ474,"0.#"),1)=".",TRUE,FALSE)</formula>
    </cfRule>
  </conditionalFormatting>
  <conditionalFormatting sqref="AQ475">
    <cfRule type="expression" dxfId="1989" priority="1317">
      <formula>IF(RIGHT(TEXT(AQ475,"0.#"),1)=".",FALSE,TRUE)</formula>
    </cfRule>
    <cfRule type="expression" dxfId="1988" priority="1318">
      <formula>IF(RIGHT(TEXT(AQ475,"0.#"),1)=".",TRUE,FALSE)</formula>
    </cfRule>
  </conditionalFormatting>
  <conditionalFormatting sqref="AQ473">
    <cfRule type="expression" dxfId="1987" priority="1315">
      <formula>IF(RIGHT(TEXT(AQ473,"0.#"),1)=".",FALSE,TRUE)</formula>
    </cfRule>
    <cfRule type="expression" dxfId="1986" priority="1316">
      <formula>IF(RIGHT(TEXT(AQ473,"0.#"),1)=".",TRUE,FALSE)</formula>
    </cfRule>
  </conditionalFormatting>
  <conditionalFormatting sqref="AE478">
    <cfRule type="expression" dxfId="1985" priority="1313">
      <formula>IF(RIGHT(TEXT(AE478,"0.#"),1)=".",FALSE,TRUE)</formula>
    </cfRule>
    <cfRule type="expression" dxfId="1984" priority="1314">
      <formula>IF(RIGHT(TEXT(AE478,"0.#"),1)=".",TRUE,FALSE)</formula>
    </cfRule>
  </conditionalFormatting>
  <conditionalFormatting sqref="AM480">
    <cfRule type="expression" dxfId="1983" priority="1303">
      <formula>IF(RIGHT(TEXT(AM480,"0.#"),1)=".",FALSE,TRUE)</formula>
    </cfRule>
    <cfRule type="expression" dxfId="1982" priority="1304">
      <formula>IF(RIGHT(TEXT(AM480,"0.#"),1)=".",TRUE,FALSE)</formula>
    </cfRule>
  </conditionalFormatting>
  <conditionalFormatting sqref="AE479">
    <cfRule type="expression" dxfId="1981" priority="1311">
      <formula>IF(RIGHT(TEXT(AE479,"0.#"),1)=".",FALSE,TRUE)</formula>
    </cfRule>
    <cfRule type="expression" dxfId="1980" priority="1312">
      <formula>IF(RIGHT(TEXT(AE479,"0.#"),1)=".",TRUE,FALSE)</formula>
    </cfRule>
  </conditionalFormatting>
  <conditionalFormatting sqref="AE480">
    <cfRule type="expression" dxfId="1979" priority="1309">
      <formula>IF(RIGHT(TEXT(AE480,"0.#"),1)=".",FALSE,TRUE)</formula>
    </cfRule>
    <cfRule type="expression" dxfId="1978" priority="1310">
      <formula>IF(RIGHT(TEXT(AE480,"0.#"),1)=".",TRUE,FALSE)</formula>
    </cfRule>
  </conditionalFormatting>
  <conditionalFormatting sqref="AM478">
    <cfRule type="expression" dxfId="1977" priority="1307">
      <formula>IF(RIGHT(TEXT(AM478,"0.#"),1)=".",FALSE,TRUE)</formula>
    </cfRule>
    <cfRule type="expression" dxfId="1976" priority="1308">
      <formula>IF(RIGHT(TEXT(AM478,"0.#"),1)=".",TRUE,FALSE)</formula>
    </cfRule>
  </conditionalFormatting>
  <conditionalFormatting sqref="AM479">
    <cfRule type="expression" dxfId="1975" priority="1305">
      <formula>IF(RIGHT(TEXT(AM479,"0.#"),1)=".",FALSE,TRUE)</formula>
    </cfRule>
    <cfRule type="expression" dxfId="1974" priority="1306">
      <formula>IF(RIGHT(TEXT(AM479,"0.#"),1)=".",TRUE,FALSE)</formula>
    </cfRule>
  </conditionalFormatting>
  <conditionalFormatting sqref="AU478">
    <cfRule type="expression" dxfId="1973" priority="1301">
      <formula>IF(RIGHT(TEXT(AU478,"0.#"),1)=".",FALSE,TRUE)</formula>
    </cfRule>
    <cfRule type="expression" dxfId="1972" priority="1302">
      <formula>IF(RIGHT(TEXT(AU478,"0.#"),1)=".",TRUE,FALSE)</formula>
    </cfRule>
  </conditionalFormatting>
  <conditionalFormatting sqref="AU479">
    <cfRule type="expression" dxfId="1971" priority="1299">
      <formula>IF(RIGHT(TEXT(AU479,"0.#"),1)=".",FALSE,TRUE)</formula>
    </cfRule>
    <cfRule type="expression" dxfId="1970" priority="1300">
      <formula>IF(RIGHT(TEXT(AU479,"0.#"),1)=".",TRUE,FALSE)</formula>
    </cfRule>
  </conditionalFormatting>
  <conditionalFormatting sqref="AU480">
    <cfRule type="expression" dxfId="1969" priority="1297">
      <formula>IF(RIGHT(TEXT(AU480,"0.#"),1)=".",FALSE,TRUE)</formula>
    </cfRule>
    <cfRule type="expression" dxfId="1968" priority="1298">
      <formula>IF(RIGHT(TEXT(AU480,"0.#"),1)=".",TRUE,FALSE)</formula>
    </cfRule>
  </conditionalFormatting>
  <conditionalFormatting sqref="AI480">
    <cfRule type="expression" dxfId="1967" priority="1291">
      <formula>IF(RIGHT(TEXT(AI480,"0.#"),1)=".",FALSE,TRUE)</formula>
    </cfRule>
    <cfRule type="expression" dxfId="1966" priority="1292">
      <formula>IF(RIGHT(TEXT(AI480,"0.#"),1)=".",TRUE,FALSE)</formula>
    </cfRule>
  </conditionalFormatting>
  <conditionalFormatting sqref="AI478">
    <cfRule type="expression" dxfId="1965" priority="1295">
      <formula>IF(RIGHT(TEXT(AI478,"0.#"),1)=".",FALSE,TRUE)</formula>
    </cfRule>
    <cfRule type="expression" dxfId="1964" priority="1296">
      <formula>IF(RIGHT(TEXT(AI478,"0.#"),1)=".",TRUE,FALSE)</formula>
    </cfRule>
  </conditionalFormatting>
  <conditionalFormatting sqref="AI479">
    <cfRule type="expression" dxfId="1963" priority="1293">
      <formula>IF(RIGHT(TEXT(AI479,"0.#"),1)=".",FALSE,TRUE)</formula>
    </cfRule>
    <cfRule type="expression" dxfId="1962" priority="1294">
      <formula>IF(RIGHT(TEXT(AI479,"0.#"),1)=".",TRUE,FALSE)</formula>
    </cfRule>
  </conditionalFormatting>
  <conditionalFormatting sqref="AQ479">
    <cfRule type="expression" dxfId="1961" priority="1289">
      <formula>IF(RIGHT(TEXT(AQ479,"0.#"),1)=".",FALSE,TRUE)</formula>
    </cfRule>
    <cfRule type="expression" dxfId="1960" priority="1290">
      <formula>IF(RIGHT(TEXT(AQ479,"0.#"),1)=".",TRUE,FALSE)</formula>
    </cfRule>
  </conditionalFormatting>
  <conditionalFormatting sqref="AQ480">
    <cfRule type="expression" dxfId="1959" priority="1287">
      <formula>IF(RIGHT(TEXT(AQ480,"0.#"),1)=".",FALSE,TRUE)</formula>
    </cfRule>
    <cfRule type="expression" dxfId="1958" priority="1288">
      <formula>IF(RIGHT(TEXT(AQ480,"0.#"),1)=".",TRUE,FALSE)</formula>
    </cfRule>
  </conditionalFormatting>
  <conditionalFormatting sqref="AQ478">
    <cfRule type="expression" dxfId="1957" priority="1285">
      <formula>IF(RIGHT(TEXT(AQ478,"0.#"),1)=".",FALSE,TRUE)</formula>
    </cfRule>
    <cfRule type="expression" dxfId="1956" priority="1286">
      <formula>IF(RIGHT(TEXT(AQ478,"0.#"),1)=".",TRUE,FALSE)</formula>
    </cfRule>
  </conditionalFormatting>
  <conditionalFormatting sqref="AE483">
    <cfRule type="expression" dxfId="1955" priority="1283">
      <formula>IF(RIGHT(TEXT(AE483,"0.#"),1)=".",FALSE,TRUE)</formula>
    </cfRule>
    <cfRule type="expression" dxfId="1954" priority="1284">
      <formula>IF(RIGHT(TEXT(AE483,"0.#"),1)=".",TRUE,FALSE)</formula>
    </cfRule>
  </conditionalFormatting>
  <conditionalFormatting sqref="AM485">
    <cfRule type="expression" dxfId="1953" priority="1273">
      <formula>IF(RIGHT(TEXT(AM485,"0.#"),1)=".",FALSE,TRUE)</formula>
    </cfRule>
    <cfRule type="expression" dxfId="1952" priority="1274">
      <formula>IF(RIGHT(TEXT(AM485,"0.#"),1)=".",TRUE,FALSE)</formula>
    </cfRule>
  </conditionalFormatting>
  <conditionalFormatting sqref="AE484">
    <cfRule type="expression" dxfId="1951" priority="1281">
      <formula>IF(RIGHT(TEXT(AE484,"0.#"),1)=".",FALSE,TRUE)</formula>
    </cfRule>
    <cfRule type="expression" dxfId="1950" priority="1282">
      <formula>IF(RIGHT(TEXT(AE484,"0.#"),1)=".",TRUE,FALSE)</formula>
    </cfRule>
  </conditionalFormatting>
  <conditionalFormatting sqref="AE485">
    <cfRule type="expression" dxfId="1949" priority="1279">
      <formula>IF(RIGHT(TEXT(AE485,"0.#"),1)=".",FALSE,TRUE)</formula>
    </cfRule>
    <cfRule type="expression" dxfId="1948" priority="1280">
      <formula>IF(RIGHT(TEXT(AE485,"0.#"),1)=".",TRUE,FALSE)</formula>
    </cfRule>
  </conditionalFormatting>
  <conditionalFormatting sqref="AM483">
    <cfRule type="expression" dxfId="1947" priority="1277">
      <formula>IF(RIGHT(TEXT(AM483,"0.#"),1)=".",FALSE,TRUE)</formula>
    </cfRule>
    <cfRule type="expression" dxfId="1946" priority="1278">
      <formula>IF(RIGHT(TEXT(AM483,"0.#"),1)=".",TRUE,FALSE)</formula>
    </cfRule>
  </conditionalFormatting>
  <conditionalFormatting sqref="AM484">
    <cfRule type="expression" dxfId="1945" priority="1275">
      <formula>IF(RIGHT(TEXT(AM484,"0.#"),1)=".",FALSE,TRUE)</formula>
    </cfRule>
    <cfRule type="expression" dxfId="1944" priority="1276">
      <formula>IF(RIGHT(TEXT(AM484,"0.#"),1)=".",TRUE,FALSE)</formula>
    </cfRule>
  </conditionalFormatting>
  <conditionalFormatting sqref="AU483">
    <cfRule type="expression" dxfId="1943" priority="1271">
      <formula>IF(RIGHT(TEXT(AU483,"0.#"),1)=".",FALSE,TRUE)</formula>
    </cfRule>
    <cfRule type="expression" dxfId="1942" priority="1272">
      <formula>IF(RIGHT(TEXT(AU483,"0.#"),1)=".",TRUE,FALSE)</formula>
    </cfRule>
  </conditionalFormatting>
  <conditionalFormatting sqref="AU484">
    <cfRule type="expression" dxfId="1941" priority="1269">
      <formula>IF(RIGHT(TEXT(AU484,"0.#"),1)=".",FALSE,TRUE)</formula>
    </cfRule>
    <cfRule type="expression" dxfId="1940" priority="1270">
      <formula>IF(RIGHT(TEXT(AU484,"0.#"),1)=".",TRUE,FALSE)</formula>
    </cfRule>
  </conditionalFormatting>
  <conditionalFormatting sqref="AU485">
    <cfRule type="expression" dxfId="1939" priority="1267">
      <formula>IF(RIGHT(TEXT(AU485,"0.#"),1)=".",FALSE,TRUE)</formula>
    </cfRule>
    <cfRule type="expression" dxfId="1938" priority="1268">
      <formula>IF(RIGHT(TEXT(AU485,"0.#"),1)=".",TRUE,FALSE)</formula>
    </cfRule>
  </conditionalFormatting>
  <conditionalFormatting sqref="AI485">
    <cfRule type="expression" dxfId="1937" priority="1261">
      <formula>IF(RIGHT(TEXT(AI485,"0.#"),1)=".",FALSE,TRUE)</formula>
    </cfRule>
    <cfRule type="expression" dxfId="1936" priority="1262">
      <formula>IF(RIGHT(TEXT(AI485,"0.#"),1)=".",TRUE,FALSE)</formula>
    </cfRule>
  </conditionalFormatting>
  <conditionalFormatting sqref="AI483">
    <cfRule type="expression" dxfId="1935" priority="1265">
      <formula>IF(RIGHT(TEXT(AI483,"0.#"),1)=".",FALSE,TRUE)</formula>
    </cfRule>
    <cfRule type="expression" dxfId="1934" priority="1266">
      <formula>IF(RIGHT(TEXT(AI483,"0.#"),1)=".",TRUE,FALSE)</formula>
    </cfRule>
  </conditionalFormatting>
  <conditionalFormatting sqref="AI484">
    <cfRule type="expression" dxfId="1933" priority="1263">
      <formula>IF(RIGHT(TEXT(AI484,"0.#"),1)=".",FALSE,TRUE)</formula>
    </cfRule>
    <cfRule type="expression" dxfId="1932" priority="1264">
      <formula>IF(RIGHT(TEXT(AI484,"0.#"),1)=".",TRUE,FALSE)</formula>
    </cfRule>
  </conditionalFormatting>
  <conditionalFormatting sqref="AQ484">
    <cfRule type="expression" dxfId="1931" priority="1259">
      <formula>IF(RIGHT(TEXT(AQ484,"0.#"),1)=".",FALSE,TRUE)</formula>
    </cfRule>
    <cfRule type="expression" dxfId="1930" priority="1260">
      <formula>IF(RIGHT(TEXT(AQ484,"0.#"),1)=".",TRUE,FALSE)</formula>
    </cfRule>
  </conditionalFormatting>
  <conditionalFormatting sqref="AQ485">
    <cfRule type="expression" dxfId="1929" priority="1257">
      <formula>IF(RIGHT(TEXT(AQ485,"0.#"),1)=".",FALSE,TRUE)</formula>
    </cfRule>
    <cfRule type="expression" dxfId="1928" priority="1258">
      <formula>IF(RIGHT(TEXT(AQ485,"0.#"),1)=".",TRUE,FALSE)</formula>
    </cfRule>
  </conditionalFormatting>
  <conditionalFormatting sqref="AQ483">
    <cfRule type="expression" dxfId="1927" priority="1255">
      <formula>IF(RIGHT(TEXT(AQ483,"0.#"),1)=".",FALSE,TRUE)</formula>
    </cfRule>
    <cfRule type="expression" dxfId="1926" priority="1256">
      <formula>IF(RIGHT(TEXT(AQ483,"0.#"),1)=".",TRUE,FALSE)</formula>
    </cfRule>
  </conditionalFormatting>
  <conditionalFormatting sqref="AE488">
    <cfRule type="expression" dxfId="1925" priority="1253">
      <formula>IF(RIGHT(TEXT(AE488,"0.#"),1)=".",FALSE,TRUE)</formula>
    </cfRule>
    <cfRule type="expression" dxfId="1924" priority="1254">
      <formula>IF(RIGHT(TEXT(AE488,"0.#"),1)=".",TRUE,FALSE)</formula>
    </cfRule>
  </conditionalFormatting>
  <conditionalFormatting sqref="AM490">
    <cfRule type="expression" dxfId="1923" priority="1243">
      <formula>IF(RIGHT(TEXT(AM490,"0.#"),1)=".",FALSE,TRUE)</formula>
    </cfRule>
    <cfRule type="expression" dxfId="1922" priority="1244">
      <formula>IF(RIGHT(TEXT(AM490,"0.#"),1)=".",TRUE,FALSE)</formula>
    </cfRule>
  </conditionalFormatting>
  <conditionalFormatting sqref="AE489">
    <cfRule type="expression" dxfId="1921" priority="1251">
      <formula>IF(RIGHT(TEXT(AE489,"0.#"),1)=".",FALSE,TRUE)</formula>
    </cfRule>
    <cfRule type="expression" dxfId="1920" priority="1252">
      <formula>IF(RIGHT(TEXT(AE489,"0.#"),1)=".",TRUE,FALSE)</formula>
    </cfRule>
  </conditionalFormatting>
  <conditionalFormatting sqref="AE490">
    <cfRule type="expression" dxfId="1919" priority="1249">
      <formula>IF(RIGHT(TEXT(AE490,"0.#"),1)=".",FALSE,TRUE)</formula>
    </cfRule>
    <cfRule type="expression" dxfId="1918" priority="1250">
      <formula>IF(RIGHT(TEXT(AE490,"0.#"),1)=".",TRUE,FALSE)</formula>
    </cfRule>
  </conditionalFormatting>
  <conditionalFormatting sqref="AM488">
    <cfRule type="expression" dxfId="1917" priority="1247">
      <formula>IF(RIGHT(TEXT(AM488,"0.#"),1)=".",FALSE,TRUE)</formula>
    </cfRule>
    <cfRule type="expression" dxfId="1916" priority="1248">
      <formula>IF(RIGHT(TEXT(AM488,"0.#"),1)=".",TRUE,FALSE)</formula>
    </cfRule>
  </conditionalFormatting>
  <conditionalFormatting sqref="AM489">
    <cfRule type="expression" dxfId="1915" priority="1245">
      <formula>IF(RIGHT(TEXT(AM489,"0.#"),1)=".",FALSE,TRUE)</formula>
    </cfRule>
    <cfRule type="expression" dxfId="1914" priority="1246">
      <formula>IF(RIGHT(TEXT(AM489,"0.#"),1)=".",TRUE,FALSE)</formula>
    </cfRule>
  </conditionalFormatting>
  <conditionalFormatting sqref="AU488">
    <cfRule type="expression" dxfId="1913" priority="1241">
      <formula>IF(RIGHT(TEXT(AU488,"0.#"),1)=".",FALSE,TRUE)</formula>
    </cfRule>
    <cfRule type="expression" dxfId="1912" priority="1242">
      <formula>IF(RIGHT(TEXT(AU488,"0.#"),1)=".",TRUE,FALSE)</formula>
    </cfRule>
  </conditionalFormatting>
  <conditionalFormatting sqref="AU489">
    <cfRule type="expression" dxfId="1911" priority="1239">
      <formula>IF(RIGHT(TEXT(AU489,"0.#"),1)=".",FALSE,TRUE)</formula>
    </cfRule>
    <cfRule type="expression" dxfId="1910" priority="1240">
      <formula>IF(RIGHT(TEXT(AU489,"0.#"),1)=".",TRUE,FALSE)</formula>
    </cfRule>
  </conditionalFormatting>
  <conditionalFormatting sqref="AU490">
    <cfRule type="expression" dxfId="1909" priority="1237">
      <formula>IF(RIGHT(TEXT(AU490,"0.#"),1)=".",FALSE,TRUE)</formula>
    </cfRule>
    <cfRule type="expression" dxfId="1908" priority="1238">
      <formula>IF(RIGHT(TEXT(AU490,"0.#"),1)=".",TRUE,FALSE)</formula>
    </cfRule>
  </conditionalFormatting>
  <conditionalFormatting sqref="AI490">
    <cfRule type="expression" dxfId="1907" priority="1231">
      <formula>IF(RIGHT(TEXT(AI490,"0.#"),1)=".",FALSE,TRUE)</formula>
    </cfRule>
    <cfRule type="expression" dxfId="1906" priority="1232">
      <formula>IF(RIGHT(TEXT(AI490,"0.#"),1)=".",TRUE,FALSE)</formula>
    </cfRule>
  </conditionalFormatting>
  <conditionalFormatting sqref="AI488">
    <cfRule type="expression" dxfId="1905" priority="1235">
      <formula>IF(RIGHT(TEXT(AI488,"0.#"),1)=".",FALSE,TRUE)</formula>
    </cfRule>
    <cfRule type="expression" dxfId="1904" priority="1236">
      <formula>IF(RIGHT(TEXT(AI488,"0.#"),1)=".",TRUE,FALSE)</formula>
    </cfRule>
  </conditionalFormatting>
  <conditionalFormatting sqref="AI489">
    <cfRule type="expression" dxfId="1903" priority="1233">
      <formula>IF(RIGHT(TEXT(AI489,"0.#"),1)=".",FALSE,TRUE)</formula>
    </cfRule>
    <cfRule type="expression" dxfId="1902" priority="1234">
      <formula>IF(RIGHT(TEXT(AI489,"0.#"),1)=".",TRUE,FALSE)</formula>
    </cfRule>
  </conditionalFormatting>
  <conditionalFormatting sqref="AQ489">
    <cfRule type="expression" dxfId="1901" priority="1229">
      <formula>IF(RIGHT(TEXT(AQ489,"0.#"),1)=".",FALSE,TRUE)</formula>
    </cfRule>
    <cfRule type="expression" dxfId="1900" priority="1230">
      <formula>IF(RIGHT(TEXT(AQ489,"0.#"),1)=".",TRUE,FALSE)</formula>
    </cfRule>
  </conditionalFormatting>
  <conditionalFormatting sqref="AQ490">
    <cfRule type="expression" dxfId="1899" priority="1227">
      <formula>IF(RIGHT(TEXT(AQ490,"0.#"),1)=".",FALSE,TRUE)</formula>
    </cfRule>
    <cfRule type="expression" dxfId="1898" priority="1228">
      <formula>IF(RIGHT(TEXT(AQ490,"0.#"),1)=".",TRUE,FALSE)</formula>
    </cfRule>
  </conditionalFormatting>
  <conditionalFormatting sqref="AQ488">
    <cfRule type="expression" dxfId="1897" priority="1225">
      <formula>IF(RIGHT(TEXT(AQ488,"0.#"),1)=".",FALSE,TRUE)</formula>
    </cfRule>
    <cfRule type="expression" dxfId="1896" priority="1226">
      <formula>IF(RIGHT(TEXT(AQ488,"0.#"),1)=".",TRUE,FALSE)</formula>
    </cfRule>
  </conditionalFormatting>
  <conditionalFormatting sqref="AE493">
    <cfRule type="expression" dxfId="1895" priority="1223">
      <formula>IF(RIGHT(TEXT(AE493,"0.#"),1)=".",FALSE,TRUE)</formula>
    </cfRule>
    <cfRule type="expression" dxfId="1894" priority="1224">
      <formula>IF(RIGHT(TEXT(AE493,"0.#"),1)=".",TRUE,FALSE)</formula>
    </cfRule>
  </conditionalFormatting>
  <conditionalFormatting sqref="AM495">
    <cfRule type="expression" dxfId="1893" priority="1213">
      <formula>IF(RIGHT(TEXT(AM495,"0.#"),1)=".",FALSE,TRUE)</formula>
    </cfRule>
    <cfRule type="expression" dxfId="1892" priority="1214">
      <formula>IF(RIGHT(TEXT(AM495,"0.#"),1)=".",TRUE,FALSE)</formula>
    </cfRule>
  </conditionalFormatting>
  <conditionalFormatting sqref="AE494">
    <cfRule type="expression" dxfId="1891" priority="1221">
      <formula>IF(RIGHT(TEXT(AE494,"0.#"),1)=".",FALSE,TRUE)</formula>
    </cfRule>
    <cfRule type="expression" dxfId="1890" priority="1222">
      <formula>IF(RIGHT(TEXT(AE494,"0.#"),1)=".",TRUE,FALSE)</formula>
    </cfRule>
  </conditionalFormatting>
  <conditionalFormatting sqref="AE495">
    <cfRule type="expression" dxfId="1889" priority="1219">
      <formula>IF(RIGHT(TEXT(AE495,"0.#"),1)=".",FALSE,TRUE)</formula>
    </cfRule>
    <cfRule type="expression" dxfId="1888" priority="1220">
      <formula>IF(RIGHT(TEXT(AE495,"0.#"),1)=".",TRUE,FALSE)</formula>
    </cfRule>
  </conditionalFormatting>
  <conditionalFormatting sqref="AM493">
    <cfRule type="expression" dxfId="1887" priority="1217">
      <formula>IF(RIGHT(TEXT(AM493,"0.#"),1)=".",FALSE,TRUE)</formula>
    </cfRule>
    <cfRule type="expression" dxfId="1886" priority="1218">
      <formula>IF(RIGHT(TEXT(AM493,"0.#"),1)=".",TRUE,FALSE)</formula>
    </cfRule>
  </conditionalFormatting>
  <conditionalFormatting sqref="AM494">
    <cfRule type="expression" dxfId="1885" priority="1215">
      <formula>IF(RIGHT(TEXT(AM494,"0.#"),1)=".",FALSE,TRUE)</formula>
    </cfRule>
    <cfRule type="expression" dxfId="1884" priority="1216">
      <formula>IF(RIGHT(TEXT(AM494,"0.#"),1)=".",TRUE,FALSE)</formula>
    </cfRule>
  </conditionalFormatting>
  <conditionalFormatting sqref="AU493">
    <cfRule type="expression" dxfId="1883" priority="1211">
      <formula>IF(RIGHT(TEXT(AU493,"0.#"),1)=".",FALSE,TRUE)</formula>
    </cfRule>
    <cfRule type="expression" dxfId="1882" priority="1212">
      <formula>IF(RIGHT(TEXT(AU493,"0.#"),1)=".",TRUE,FALSE)</formula>
    </cfRule>
  </conditionalFormatting>
  <conditionalFormatting sqref="AU494">
    <cfRule type="expression" dxfId="1881" priority="1209">
      <formula>IF(RIGHT(TEXT(AU494,"0.#"),1)=".",FALSE,TRUE)</formula>
    </cfRule>
    <cfRule type="expression" dxfId="1880" priority="1210">
      <formula>IF(RIGHT(TEXT(AU494,"0.#"),1)=".",TRUE,FALSE)</formula>
    </cfRule>
  </conditionalFormatting>
  <conditionalFormatting sqref="AU495">
    <cfRule type="expression" dxfId="1879" priority="1207">
      <formula>IF(RIGHT(TEXT(AU495,"0.#"),1)=".",FALSE,TRUE)</formula>
    </cfRule>
    <cfRule type="expression" dxfId="1878" priority="1208">
      <formula>IF(RIGHT(TEXT(AU495,"0.#"),1)=".",TRUE,FALSE)</formula>
    </cfRule>
  </conditionalFormatting>
  <conditionalFormatting sqref="AI495">
    <cfRule type="expression" dxfId="1877" priority="1201">
      <formula>IF(RIGHT(TEXT(AI495,"0.#"),1)=".",FALSE,TRUE)</formula>
    </cfRule>
    <cfRule type="expression" dxfId="1876" priority="1202">
      <formula>IF(RIGHT(TEXT(AI495,"0.#"),1)=".",TRUE,FALSE)</formula>
    </cfRule>
  </conditionalFormatting>
  <conditionalFormatting sqref="AI493">
    <cfRule type="expression" dxfId="1875" priority="1205">
      <formula>IF(RIGHT(TEXT(AI493,"0.#"),1)=".",FALSE,TRUE)</formula>
    </cfRule>
    <cfRule type="expression" dxfId="1874" priority="1206">
      <formula>IF(RIGHT(TEXT(AI493,"0.#"),1)=".",TRUE,FALSE)</formula>
    </cfRule>
  </conditionalFormatting>
  <conditionalFormatting sqref="AI494">
    <cfRule type="expression" dxfId="1873" priority="1203">
      <formula>IF(RIGHT(TEXT(AI494,"0.#"),1)=".",FALSE,TRUE)</formula>
    </cfRule>
    <cfRule type="expression" dxfId="1872" priority="1204">
      <formula>IF(RIGHT(TEXT(AI494,"0.#"),1)=".",TRUE,FALSE)</formula>
    </cfRule>
  </conditionalFormatting>
  <conditionalFormatting sqref="AQ494">
    <cfRule type="expression" dxfId="1871" priority="1199">
      <formula>IF(RIGHT(TEXT(AQ494,"0.#"),1)=".",FALSE,TRUE)</formula>
    </cfRule>
    <cfRule type="expression" dxfId="1870" priority="1200">
      <formula>IF(RIGHT(TEXT(AQ494,"0.#"),1)=".",TRUE,FALSE)</formula>
    </cfRule>
  </conditionalFormatting>
  <conditionalFormatting sqref="AQ495">
    <cfRule type="expression" dxfId="1869" priority="1197">
      <formula>IF(RIGHT(TEXT(AQ495,"0.#"),1)=".",FALSE,TRUE)</formula>
    </cfRule>
    <cfRule type="expression" dxfId="1868" priority="1198">
      <formula>IF(RIGHT(TEXT(AQ495,"0.#"),1)=".",TRUE,FALSE)</formula>
    </cfRule>
  </conditionalFormatting>
  <conditionalFormatting sqref="AQ493">
    <cfRule type="expression" dxfId="1867" priority="1195">
      <formula>IF(RIGHT(TEXT(AQ493,"0.#"),1)=".",FALSE,TRUE)</formula>
    </cfRule>
    <cfRule type="expression" dxfId="1866" priority="1196">
      <formula>IF(RIGHT(TEXT(AQ493,"0.#"),1)=".",TRUE,FALSE)</formula>
    </cfRule>
  </conditionalFormatting>
  <conditionalFormatting sqref="AE498">
    <cfRule type="expression" dxfId="1865" priority="1193">
      <formula>IF(RIGHT(TEXT(AE498,"0.#"),1)=".",FALSE,TRUE)</formula>
    </cfRule>
    <cfRule type="expression" dxfId="1864" priority="1194">
      <formula>IF(RIGHT(TEXT(AE498,"0.#"),1)=".",TRUE,FALSE)</formula>
    </cfRule>
  </conditionalFormatting>
  <conditionalFormatting sqref="AM500">
    <cfRule type="expression" dxfId="1863" priority="1183">
      <formula>IF(RIGHT(TEXT(AM500,"0.#"),1)=".",FALSE,TRUE)</formula>
    </cfRule>
    <cfRule type="expression" dxfId="1862" priority="1184">
      <formula>IF(RIGHT(TEXT(AM500,"0.#"),1)=".",TRUE,FALSE)</formula>
    </cfRule>
  </conditionalFormatting>
  <conditionalFormatting sqref="AE499">
    <cfRule type="expression" dxfId="1861" priority="1191">
      <formula>IF(RIGHT(TEXT(AE499,"0.#"),1)=".",FALSE,TRUE)</formula>
    </cfRule>
    <cfRule type="expression" dxfId="1860" priority="1192">
      <formula>IF(RIGHT(TEXT(AE499,"0.#"),1)=".",TRUE,FALSE)</formula>
    </cfRule>
  </conditionalFormatting>
  <conditionalFormatting sqref="AE500">
    <cfRule type="expression" dxfId="1859" priority="1189">
      <formula>IF(RIGHT(TEXT(AE500,"0.#"),1)=".",FALSE,TRUE)</formula>
    </cfRule>
    <cfRule type="expression" dxfId="1858" priority="1190">
      <formula>IF(RIGHT(TEXT(AE500,"0.#"),1)=".",TRUE,FALSE)</formula>
    </cfRule>
  </conditionalFormatting>
  <conditionalFormatting sqref="AM498">
    <cfRule type="expression" dxfId="1857" priority="1187">
      <formula>IF(RIGHT(TEXT(AM498,"0.#"),1)=".",FALSE,TRUE)</formula>
    </cfRule>
    <cfRule type="expression" dxfId="1856" priority="1188">
      <formula>IF(RIGHT(TEXT(AM498,"0.#"),1)=".",TRUE,FALSE)</formula>
    </cfRule>
  </conditionalFormatting>
  <conditionalFormatting sqref="AM499">
    <cfRule type="expression" dxfId="1855" priority="1185">
      <formula>IF(RIGHT(TEXT(AM499,"0.#"),1)=".",FALSE,TRUE)</formula>
    </cfRule>
    <cfRule type="expression" dxfId="1854" priority="1186">
      <formula>IF(RIGHT(TEXT(AM499,"0.#"),1)=".",TRUE,FALSE)</formula>
    </cfRule>
  </conditionalFormatting>
  <conditionalFormatting sqref="AU498">
    <cfRule type="expression" dxfId="1853" priority="1181">
      <formula>IF(RIGHT(TEXT(AU498,"0.#"),1)=".",FALSE,TRUE)</formula>
    </cfRule>
    <cfRule type="expression" dxfId="1852" priority="1182">
      <formula>IF(RIGHT(TEXT(AU498,"0.#"),1)=".",TRUE,FALSE)</formula>
    </cfRule>
  </conditionalFormatting>
  <conditionalFormatting sqref="AU499">
    <cfRule type="expression" dxfId="1851" priority="1179">
      <formula>IF(RIGHT(TEXT(AU499,"0.#"),1)=".",FALSE,TRUE)</formula>
    </cfRule>
    <cfRule type="expression" dxfId="1850" priority="1180">
      <formula>IF(RIGHT(TEXT(AU499,"0.#"),1)=".",TRUE,FALSE)</formula>
    </cfRule>
  </conditionalFormatting>
  <conditionalFormatting sqref="AU500">
    <cfRule type="expression" dxfId="1849" priority="1177">
      <formula>IF(RIGHT(TEXT(AU500,"0.#"),1)=".",FALSE,TRUE)</formula>
    </cfRule>
    <cfRule type="expression" dxfId="1848" priority="1178">
      <formula>IF(RIGHT(TEXT(AU500,"0.#"),1)=".",TRUE,FALSE)</formula>
    </cfRule>
  </conditionalFormatting>
  <conditionalFormatting sqref="AI500">
    <cfRule type="expression" dxfId="1847" priority="1171">
      <formula>IF(RIGHT(TEXT(AI500,"0.#"),1)=".",FALSE,TRUE)</formula>
    </cfRule>
    <cfRule type="expression" dxfId="1846" priority="1172">
      <formula>IF(RIGHT(TEXT(AI500,"0.#"),1)=".",TRUE,FALSE)</formula>
    </cfRule>
  </conditionalFormatting>
  <conditionalFormatting sqref="AI498">
    <cfRule type="expression" dxfId="1845" priority="1175">
      <formula>IF(RIGHT(TEXT(AI498,"0.#"),1)=".",FALSE,TRUE)</formula>
    </cfRule>
    <cfRule type="expression" dxfId="1844" priority="1176">
      <formula>IF(RIGHT(TEXT(AI498,"0.#"),1)=".",TRUE,FALSE)</formula>
    </cfRule>
  </conditionalFormatting>
  <conditionalFormatting sqref="AI499">
    <cfRule type="expression" dxfId="1843" priority="1173">
      <formula>IF(RIGHT(TEXT(AI499,"0.#"),1)=".",FALSE,TRUE)</formula>
    </cfRule>
    <cfRule type="expression" dxfId="1842" priority="1174">
      <formula>IF(RIGHT(TEXT(AI499,"0.#"),1)=".",TRUE,FALSE)</formula>
    </cfRule>
  </conditionalFormatting>
  <conditionalFormatting sqref="AQ499">
    <cfRule type="expression" dxfId="1841" priority="1169">
      <formula>IF(RIGHT(TEXT(AQ499,"0.#"),1)=".",FALSE,TRUE)</formula>
    </cfRule>
    <cfRule type="expression" dxfId="1840" priority="1170">
      <formula>IF(RIGHT(TEXT(AQ499,"0.#"),1)=".",TRUE,FALSE)</formula>
    </cfRule>
  </conditionalFormatting>
  <conditionalFormatting sqref="AQ500">
    <cfRule type="expression" dxfId="1839" priority="1167">
      <formula>IF(RIGHT(TEXT(AQ500,"0.#"),1)=".",FALSE,TRUE)</formula>
    </cfRule>
    <cfRule type="expression" dxfId="1838" priority="1168">
      <formula>IF(RIGHT(TEXT(AQ500,"0.#"),1)=".",TRUE,FALSE)</formula>
    </cfRule>
  </conditionalFormatting>
  <conditionalFormatting sqref="AQ498">
    <cfRule type="expression" dxfId="1837" priority="1165">
      <formula>IF(RIGHT(TEXT(AQ498,"0.#"),1)=".",FALSE,TRUE)</formula>
    </cfRule>
    <cfRule type="expression" dxfId="1836" priority="1166">
      <formula>IF(RIGHT(TEXT(AQ498,"0.#"),1)=".",TRUE,FALSE)</formula>
    </cfRule>
  </conditionalFormatting>
  <conditionalFormatting sqref="AE503">
    <cfRule type="expression" dxfId="1835" priority="1163">
      <formula>IF(RIGHT(TEXT(AE503,"0.#"),1)=".",FALSE,TRUE)</formula>
    </cfRule>
    <cfRule type="expression" dxfId="1834" priority="1164">
      <formula>IF(RIGHT(TEXT(AE503,"0.#"),1)=".",TRUE,FALSE)</formula>
    </cfRule>
  </conditionalFormatting>
  <conditionalFormatting sqref="AM505">
    <cfRule type="expression" dxfId="1833" priority="1153">
      <formula>IF(RIGHT(TEXT(AM505,"0.#"),1)=".",FALSE,TRUE)</formula>
    </cfRule>
    <cfRule type="expression" dxfId="1832" priority="1154">
      <formula>IF(RIGHT(TEXT(AM505,"0.#"),1)=".",TRUE,FALSE)</formula>
    </cfRule>
  </conditionalFormatting>
  <conditionalFormatting sqref="AE504">
    <cfRule type="expression" dxfId="1831" priority="1161">
      <formula>IF(RIGHT(TEXT(AE504,"0.#"),1)=".",FALSE,TRUE)</formula>
    </cfRule>
    <cfRule type="expression" dxfId="1830" priority="1162">
      <formula>IF(RIGHT(TEXT(AE504,"0.#"),1)=".",TRUE,FALSE)</formula>
    </cfRule>
  </conditionalFormatting>
  <conditionalFormatting sqref="AE505">
    <cfRule type="expression" dxfId="1829" priority="1159">
      <formula>IF(RIGHT(TEXT(AE505,"0.#"),1)=".",FALSE,TRUE)</formula>
    </cfRule>
    <cfRule type="expression" dxfId="1828" priority="1160">
      <formula>IF(RIGHT(TEXT(AE505,"0.#"),1)=".",TRUE,FALSE)</formula>
    </cfRule>
  </conditionalFormatting>
  <conditionalFormatting sqref="AM503">
    <cfRule type="expression" dxfId="1827" priority="1157">
      <formula>IF(RIGHT(TEXT(AM503,"0.#"),1)=".",FALSE,TRUE)</formula>
    </cfRule>
    <cfRule type="expression" dxfId="1826" priority="1158">
      <formula>IF(RIGHT(TEXT(AM503,"0.#"),1)=".",TRUE,FALSE)</formula>
    </cfRule>
  </conditionalFormatting>
  <conditionalFormatting sqref="AM504">
    <cfRule type="expression" dxfId="1825" priority="1155">
      <formula>IF(RIGHT(TEXT(AM504,"0.#"),1)=".",FALSE,TRUE)</formula>
    </cfRule>
    <cfRule type="expression" dxfId="1824" priority="1156">
      <formula>IF(RIGHT(TEXT(AM504,"0.#"),1)=".",TRUE,FALSE)</formula>
    </cfRule>
  </conditionalFormatting>
  <conditionalFormatting sqref="AU503">
    <cfRule type="expression" dxfId="1823" priority="1151">
      <formula>IF(RIGHT(TEXT(AU503,"0.#"),1)=".",FALSE,TRUE)</formula>
    </cfRule>
    <cfRule type="expression" dxfId="1822" priority="1152">
      <formula>IF(RIGHT(TEXT(AU503,"0.#"),1)=".",TRUE,FALSE)</formula>
    </cfRule>
  </conditionalFormatting>
  <conditionalFormatting sqref="AU504">
    <cfRule type="expression" dxfId="1821" priority="1149">
      <formula>IF(RIGHT(TEXT(AU504,"0.#"),1)=".",FALSE,TRUE)</formula>
    </cfRule>
    <cfRule type="expression" dxfId="1820" priority="1150">
      <formula>IF(RIGHT(TEXT(AU504,"0.#"),1)=".",TRUE,FALSE)</formula>
    </cfRule>
  </conditionalFormatting>
  <conditionalFormatting sqref="AU505">
    <cfRule type="expression" dxfId="1819" priority="1147">
      <formula>IF(RIGHT(TEXT(AU505,"0.#"),1)=".",FALSE,TRUE)</formula>
    </cfRule>
    <cfRule type="expression" dxfId="1818" priority="1148">
      <formula>IF(RIGHT(TEXT(AU505,"0.#"),1)=".",TRUE,FALSE)</formula>
    </cfRule>
  </conditionalFormatting>
  <conditionalFormatting sqref="AI505">
    <cfRule type="expression" dxfId="1817" priority="1141">
      <formula>IF(RIGHT(TEXT(AI505,"0.#"),1)=".",FALSE,TRUE)</formula>
    </cfRule>
    <cfRule type="expression" dxfId="1816" priority="1142">
      <formula>IF(RIGHT(TEXT(AI505,"0.#"),1)=".",TRUE,FALSE)</formula>
    </cfRule>
  </conditionalFormatting>
  <conditionalFormatting sqref="AI503">
    <cfRule type="expression" dxfId="1815" priority="1145">
      <formula>IF(RIGHT(TEXT(AI503,"0.#"),1)=".",FALSE,TRUE)</formula>
    </cfRule>
    <cfRule type="expression" dxfId="1814" priority="1146">
      <formula>IF(RIGHT(TEXT(AI503,"0.#"),1)=".",TRUE,FALSE)</formula>
    </cfRule>
  </conditionalFormatting>
  <conditionalFormatting sqref="AI504">
    <cfRule type="expression" dxfId="1813" priority="1143">
      <formula>IF(RIGHT(TEXT(AI504,"0.#"),1)=".",FALSE,TRUE)</formula>
    </cfRule>
    <cfRule type="expression" dxfId="1812" priority="1144">
      <formula>IF(RIGHT(TEXT(AI504,"0.#"),1)=".",TRUE,FALSE)</formula>
    </cfRule>
  </conditionalFormatting>
  <conditionalFormatting sqref="AQ504">
    <cfRule type="expression" dxfId="1811" priority="1139">
      <formula>IF(RIGHT(TEXT(AQ504,"0.#"),1)=".",FALSE,TRUE)</formula>
    </cfRule>
    <cfRule type="expression" dxfId="1810" priority="1140">
      <formula>IF(RIGHT(TEXT(AQ504,"0.#"),1)=".",TRUE,FALSE)</formula>
    </cfRule>
  </conditionalFormatting>
  <conditionalFormatting sqref="AQ505">
    <cfRule type="expression" dxfId="1809" priority="1137">
      <formula>IF(RIGHT(TEXT(AQ505,"0.#"),1)=".",FALSE,TRUE)</formula>
    </cfRule>
    <cfRule type="expression" dxfId="1808" priority="1138">
      <formula>IF(RIGHT(TEXT(AQ505,"0.#"),1)=".",TRUE,FALSE)</formula>
    </cfRule>
  </conditionalFormatting>
  <conditionalFormatting sqref="AQ503">
    <cfRule type="expression" dxfId="1807" priority="1135">
      <formula>IF(RIGHT(TEXT(AQ503,"0.#"),1)=".",FALSE,TRUE)</formula>
    </cfRule>
    <cfRule type="expression" dxfId="1806" priority="1136">
      <formula>IF(RIGHT(TEXT(AQ503,"0.#"),1)=".",TRUE,FALSE)</formula>
    </cfRule>
  </conditionalFormatting>
  <conditionalFormatting sqref="AE508">
    <cfRule type="expression" dxfId="1805" priority="1133">
      <formula>IF(RIGHT(TEXT(AE508,"0.#"),1)=".",FALSE,TRUE)</formula>
    </cfRule>
    <cfRule type="expression" dxfId="1804" priority="1134">
      <formula>IF(RIGHT(TEXT(AE508,"0.#"),1)=".",TRUE,FALSE)</formula>
    </cfRule>
  </conditionalFormatting>
  <conditionalFormatting sqref="AM510">
    <cfRule type="expression" dxfId="1803" priority="1123">
      <formula>IF(RIGHT(TEXT(AM510,"0.#"),1)=".",FALSE,TRUE)</formula>
    </cfRule>
    <cfRule type="expression" dxfId="1802" priority="1124">
      <formula>IF(RIGHT(TEXT(AM510,"0.#"),1)=".",TRUE,FALSE)</formula>
    </cfRule>
  </conditionalFormatting>
  <conditionalFormatting sqref="AE509">
    <cfRule type="expression" dxfId="1801" priority="1131">
      <formula>IF(RIGHT(TEXT(AE509,"0.#"),1)=".",FALSE,TRUE)</formula>
    </cfRule>
    <cfRule type="expression" dxfId="1800" priority="1132">
      <formula>IF(RIGHT(TEXT(AE509,"0.#"),1)=".",TRUE,FALSE)</formula>
    </cfRule>
  </conditionalFormatting>
  <conditionalFormatting sqref="AE510">
    <cfRule type="expression" dxfId="1799" priority="1129">
      <formula>IF(RIGHT(TEXT(AE510,"0.#"),1)=".",FALSE,TRUE)</formula>
    </cfRule>
    <cfRule type="expression" dxfId="1798" priority="1130">
      <formula>IF(RIGHT(TEXT(AE510,"0.#"),1)=".",TRUE,FALSE)</formula>
    </cfRule>
  </conditionalFormatting>
  <conditionalFormatting sqref="AM508">
    <cfRule type="expression" dxfId="1797" priority="1127">
      <formula>IF(RIGHT(TEXT(AM508,"0.#"),1)=".",FALSE,TRUE)</formula>
    </cfRule>
    <cfRule type="expression" dxfId="1796" priority="1128">
      <formula>IF(RIGHT(TEXT(AM508,"0.#"),1)=".",TRUE,FALSE)</formula>
    </cfRule>
  </conditionalFormatting>
  <conditionalFormatting sqref="AM509">
    <cfRule type="expression" dxfId="1795" priority="1125">
      <formula>IF(RIGHT(TEXT(AM509,"0.#"),1)=".",FALSE,TRUE)</formula>
    </cfRule>
    <cfRule type="expression" dxfId="1794" priority="1126">
      <formula>IF(RIGHT(TEXT(AM509,"0.#"),1)=".",TRUE,FALSE)</formula>
    </cfRule>
  </conditionalFormatting>
  <conditionalFormatting sqref="AU508">
    <cfRule type="expression" dxfId="1793" priority="1121">
      <formula>IF(RIGHT(TEXT(AU508,"0.#"),1)=".",FALSE,TRUE)</formula>
    </cfRule>
    <cfRule type="expression" dxfId="1792" priority="1122">
      <formula>IF(RIGHT(TEXT(AU508,"0.#"),1)=".",TRUE,FALSE)</formula>
    </cfRule>
  </conditionalFormatting>
  <conditionalFormatting sqref="AU509">
    <cfRule type="expression" dxfId="1791" priority="1119">
      <formula>IF(RIGHT(TEXT(AU509,"0.#"),1)=".",FALSE,TRUE)</formula>
    </cfRule>
    <cfRule type="expression" dxfId="1790" priority="1120">
      <formula>IF(RIGHT(TEXT(AU509,"0.#"),1)=".",TRUE,FALSE)</formula>
    </cfRule>
  </conditionalFormatting>
  <conditionalFormatting sqref="AU510">
    <cfRule type="expression" dxfId="1789" priority="1117">
      <formula>IF(RIGHT(TEXT(AU510,"0.#"),1)=".",FALSE,TRUE)</formula>
    </cfRule>
    <cfRule type="expression" dxfId="1788" priority="1118">
      <formula>IF(RIGHT(TEXT(AU510,"0.#"),1)=".",TRUE,FALSE)</formula>
    </cfRule>
  </conditionalFormatting>
  <conditionalFormatting sqref="AI510">
    <cfRule type="expression" dxfId="1787" priority="1111">
      <formula>IF(RIGHT(TEXT(AI510,"0.#"),1)=".",FALSE,TRUE)</formula>
    </cfRule>
    <cfRule type="expression" dxfId="1786" priority="1112">
      <formula>IF(RIGHT(TEXT(AI510,"0.#"),1)=".",TRUE,FALSE)</formula>
    </cfRule>
  </conditionalFormatting>
  <conditionalFormatting sqref="AI508">
    <cfRule type="expression" dxfId="1785" priority="1115">
      <formula>IF(RIGHT(TEXT(AI508,"0.#"),1)=".",FALSE,TRUE)</formula>
    </cfRule>
    <cfRule type="expression" dxfId="1784" priority="1116">
      <formula>IF(RIGHT(TEXT(AI508,"0.#"),1)=".",TRUE,FALSE)</formula>
    </cfRule>
  </conditionalFormatting>
  <conditionalFormatting sqref="AI509">
    <cfRule type="expression" dxfId="1783" priority="1113">
      <formula>IF(RIGHT(TEXT(AI509,"0.#"),1)=".",FALSE,TRUE)</formula>
    </cfRule>
    <cfRule type="expression" dxfId="1782" priority="1114">
      <formula>IF(RIGHT(TEXT(AI509,"0.#"),1)=".",TRUE,FALSE)</formula>
    </cfRule>
  </conditionalFormatting>
  <conditionalFormatting sqref="AQ509">
    <cfRule type="expression" dxfId="1781" priority="1109">
      <formula>IF(RIGHT(TEXT(AQ509,"0.#"),1)=".",FALSE,TRUE)</formula>
    </cfRule>
    <cfRule type="expression" dxfId="1780" priority="1110">
      <formula>IF(RIGHT(TEXT(AQ509,"0.#"),1)=".",TRUE,FALSE)</formula>
    </cfRule>
  </conditionalFormatting>
  <conditionalFormatting sqref="AQ510">
    <cfRule type="expression" dxfId="1779" priority="1107">
      <formula>IF(RIGHT(TEXT(AQ510,"0.#"),1)=".",FALSE,TRUE)</formula>
    </cfRule>
    <cfRule type="expression" dxfId="1778" priority="1108">
      <formula>IF(RIGHT(TEXT(AQ510,"0.#"),1)=".",TRUE,FALSE)</formula>
    </cfRule>
  </conditionalFormatting>
  <conditionalFormatting sqref="AQ508">
    <cfRule type="expression" dxfId="1777" priority="1105">
      <formula>IF(RIGHT(TEXT(AQ508,"0.#"),1)=".",FALSE,TRUE)</formula>
    </cfRule>
    <cfRule type="expression" dxfId="1776" priority="1106">
      <formula>IF(RIGHT(TEXT(AQ508,"0.#"),1)=".",TRUE,FALSE)</formula>
    </cfRule>
  </conditionalFormatting>
  <conditionalFormatting sqref="AE513">
    <cfRule type="expression" dxfId="1775" priority="1103">
      <formula>IF(RIGHT(TEXT(AE513,"0.#"),1)=".",FALSE,TRUE)</formula>
    </cfRule>
    <cfRule type="expression" dxfId="1774" priority="1104">
      <formula>IF(RIGHT(TEXT(AE513,"0.#"),1)=".",TRUE,FALSE)</formula>
    </cfRule>
  </conditionalFormatting>
  <conditionalFormatting sqref="AM515">
    <cfRule type="expression" dxfId="1773" priority="1093">
      <formula>IF(RIGHT(TEXT(AM515,"0.#"),1)=".",FALSE,TRUE)</formula>
    </cfRule>
    <cfRule type="expression" dxfId="1772" priority="1094">
      <formula>IF(RIGHT(TEXT(AM515,"0.#"),1)=".",TRUE,FALSE)</formula>
    </cfRule>
  </conditionalFormatting>
  <conditionalFormatting sqref="AE514">
    <cfRule type="expression" dxfId="1771" priority="1101">
      <formula>IF(RIGHT(TEXT(AE514,"0.#"),1)=".",FALSE,TRUE)</formula>
    </cfRule>
    <cfRule type="expression" dxfId="1770" priority="1102">
      <formula>IF(RIGHT(TEXT(AE514,"0.#"),1)=".",TRUE,FALSE)</formula>
    </cfRule>
  </conditionalFormatting>
  <conditionalFormatting sqref="AE515">
    <cfRule type="expression" dxfId="1769" priority="1099">
      <formula>IF(RIGHT(TEXT(AE515,"0.#"),1)=".",FALSE,TRUE)</formula>
    </cfRule>
    <cfRule type="expression" dxfId="1768" priority="1100">
      <formula>IF(RIGHT(TEXT(AE515,"0.#"),1)=".",TRUE,FALSE)</formula>
    </cfRule>
  </conditionalFormatting>
  <conditionalFormatting sqref="AM513">
    <cfRule type="expression" dxfId="1767" priority="1097">
      <formula>IF(RIGHT(TEXT(AM513,"0.#"),1)=".",FALSE,TRUE)</formula>
    </cfRule>
    <cfRule type="expression" dxfId="1766" priority="1098">
      <formula>IF(RIGHT(TEXT(AM513,"0.#"),1)=".",TRUE,FALSE)</formula>
    </cfRule>
  </conditionalFormatting>
  <conditionalFormatting sqref="AM514">
    <cfRule type="expression" dxfId="1765" priority="1095">
      <formula>IF(RIGHT(TEXT(AM514,"0.#"),1)=".",FALSE,TRUE)</formula>
    </cfRule>
    <cfRule type="expression" dxfId="1764" priority="1096">
      <formula>IF(RIGHT(TEXT(AM514,"0.#"),1)=".",TRUE,FALSE)</formula>
    </cfRule>
  </conditionalFormatting>
  <conditionalFormatting sqref="AU513">
    <cfRule type="expression" dxfId="1763" priority="1091">
      <formula>IF(RIGHT(TEXT(AU513,"0.#"),1)=".",FALSE,TRUE)</formula>
    </cfRule>
    <cfRule type="expression" dxfId="1762" priority="1092">
      <formula>IF(RIGHT(TEXT(AU513,"0.#"),1)=".",TRUE,FALSE)</formula>
    </cfRule>
  </conditionalFormatting>
  <conditionalFormatting sqref="AU514">
    <cfRule type="expression" dxfId="1761" priority="1089">
      <formula>IF(RIGHT(TEXT(AU514,"0.#"),1)=".",FALSE,TRUE)</formula>
    </cfRule>
    <cfRule type="expression" dxfId="1760" priority="1090">
      <formula>IF(RIGHT(TEXT(AU514,"0.#"),1)=".",TRUE,FALSE)</formula>
    </cfRule>
  </conditionalFormatting>
  <conditionalFormatting sqref="AU515">
    <cfRule type="expression" dxfId="1759" priority="1087">
      <formula>IF(RIGHT(TEXT(AU515,"0.#"),1)=".",FALSE,TRUE)</formula>
    </cfRule>
    <cfRule type="expression" dxfId="1758" priority="1088">
      <formula>IF(RIGHT(TEXT(AU515,"0.#"),1)=".",TRUE,FALSE)</formula>
    </cfRule>
  </conditionalFormatting>
  <conditionalFormatting sqref="AI515">
    <cfRule type="expression" dxfId="1757" priority="1081">
      <formula>IF(RIGHT(TEXT(AI515,"0.#"),1)=".",FALSE,TRUE)</formula>
    </cfRule>
    <cfRule type="expression" dxfId="1756" priority="1082">
      <formula>IF(RIGHT(TEXT(AI515,"0.#"),1)=".",TRUE,FALSE)</formula>
    </cfRule>
  </conditionalFormatting>
  <conditionalFormatting sqref="AI513">
    <cfRule type="expression" dxfId="1755" priority="1085">
      <formula>IF(RIGHT(TEXT(AI513,"0.#"),1)=".",FALSE,TRUE)</formula>
    </cfRule>
    <cfRule type="expression" dxfId="1754" priority="1086">
      <formula>IF(RIGHT(TEXT(AI513,"0.#"),1)=".",TRUE,FALSE)</formula>
    </cfRule>
  </conditionalFormatting>
  <conditionalFormatting sqref="AI514">
    <cfRule type="expression" dxfId="1753" priority="1083">
      <formula>IF(RIGHT(TEXT(AI514,"0.#"),1)=".",FALSE,TRUE)</formula>
    </cfRule>
    <cfRule type="expression" dxfId="1752" priority="1084">
      <formula>IF(RIGHT(TEXT(AI514,"0.#"),1)=".",TRUE,FALSE)</formula>
    </cfRule>
  </conditionalFormatting>
  <conditionalFormatting sqref="AQ514">
    <cfRule type="expression" dxfId="1751" priority="1079">
      <formula>IF(RIGHT(TEXT(AQ514,"0.#"),1)=".",FALSE,TRUE)</formula>
    </cfRule>
    <cfRule type="expression" dxfId="1750" priority="1080">
      <formula>IF(RIGHT(TEXT(AQ514,"0.#"),1)=".",TRUE,FALSE)</formula>
    </cfRule>
  </conditionalFormatting>
  <conditionalFormatting sqref="AQ515">
    <cfRule type="expression" dxfId="1749" priority="1077">
      <formula>IF(RIGHT(TEXT(AQ515,"0.#"),1)=".",FALSE,TRUE)</formula>
    </cfRule>
    <cfRule type="expression" dxfId="1748" priority="1078">
      <formula>IF(RIGHT(TEXT(AQ515,"0.#"),1)=".",TRUE,FALSE)</formula>
    </cfRule>
  </conditionalFormatting>
  <conditionalFormatting sqref="AQ513">
    <cfRule type="expression" dxfId="1747" priority="1075">
      <formula>IF(RIGHT(TEXT(AQ513,"0.#"),1)=".",FALSE,TRUE)</formula>
    </cfRule>
    <cfRule type="expression" dxfId="1746" priority="1076">
      <formula>IF(RIGHT(TEXT(AQ513,"0.#"),1)=".",TRUE,FALSE)</formula>
    </cfRule>
  </conditionalFormatting>
  <conditionalFormatting sqref="AE522">
    <cfRule type="expression" dxfId="1745" priority="1073">
      <formula>IF(RIGHT(TEXT(AE522,"0.#"),1)=".",FALSE,TRUE)</formula>
    </cfRule>
    <cfRule type="expression" dxfId="1744" priority="1074">
      <formula>IF(RIGHT(TEXT(AE522,"0.#"),1)=".",TRUE,FALSE)</formula>
    </cfRule>
  </conditionalFormatting>
  <conditionalFormatting sqref="AM524">
    <cfRule type="expression" dxfId="1743" priority="1063">
      <formula>IF(RIGHT(TEXT(AM524,"0.#"),1)=".",FALSE,TRUE)</formula>
    </cfRule>
    <cfRule type="expression" dxfId="1742" priority="1064">
      <formula>IF(RIGHT(TEXT(AM524,"0.#"),1)=".",TRUE,FALSE)</formula>
    </cfRule>
  </conditionalFormatting>
  <conditionalFormatting sqref="AE523">
    <cfRule type="expression" dxfId="1741" priority="1071">
      <formula>IF(RIGHT(TEXT(AE523,"0.#"),1)=".",FALSE,TRUE)</formula>
    </cfRule>
    <cfRule type="expression" dxfId="1740" priority="1072">
      <formula>IF(RIGHT(TEXT(AE523,"0.#"),1)=".",TRUE,FALSE)</formula>
    </cfRule>
  </conditionalFormatting>
  <conditionalFormatting sqref="AE524">
    <cfRule type="expression" dxfId="1739" priority="1069">
      <formula>IF(RIGHT(TEXT(AE524,"0.#"),1)=".",FALSE,TRUE)</formula>
    </cfRule>
    <cfRule type="expression" dxfId="1738" priority="1070">
      <formula>IF(RIGHT(TEXT(AE524,"0.#"),1)=".",TRUE,FALSE)</formula>
    </cfRule>
  </conditionalFormatting>
  <conditionalFormatting sqref="AM522">
    <cfRule type="expression" dxfId="1737" priority="1067">
      <formula>IF(RIGHT(TEXT(AM522,"0.#"),1)=".",FALSE,TRUE)</formula>
    </cfRule>
    <cfRule type="expression" dxfId="1736" priority="1068">
      <formula>IF(RIGHT(TEXT(AM522,"0.#"),1)=".",TRUE,FALSE)</formula>
    </cfRule>
  </conditionalFormatting>
  <conditionalFormatting sqref="AM523">
    <cfRule type="expression" dxfId="1735" priority="1065">
      <formula>IF(RIGHT(TEXT(AM523,"0.#"),1)=".",FALSE,TRUE)</formula>
    </cfRule>
    <cfRule type="expression" dxfId="1734" priority="1066">
      <formula>IF(RIGHT(TEXT(AM523,"0.#"),1)=".",TRUE,FALSE)</formula>
    </cfRule>
  </conditionalFormatting>
  <conditionalFormatting sqref="AU522">
    <cfRule type="expression" dxfId="1733" priority="1061">
      <formula>IF(RIGHT(TEXT(AU522,"0.#"),1)=".",FALSE,TRUE)</formula>
    </cfRule>
    <cfRule type="expression" dxfId="1732" priority="1062">
      <formula>IF(RIGHT(TEXT(AU522,"0.#"),1)=".",TRUE,FALSE)</formula>
    </cfRule>
  </conditionalFormatting>
  <conditionalFormatting sqref="AU523">
    <cfRule type="expression" dxfId="1731" priority="1059">
      <formula>IF(RIGHT(TEXT(AU523,"0.#"),1)=".",FALSE,TRUE)</formula>
    </cfRule>
    <cfRule type="expression" dxfId="1730" priority="1060">
      <formula>IF(RIGHT(TEXT(AU523,"0.#"),1)=".",TRUE,FALSE)</formula>
    </cfRule>
  </conditionalFormatting>
  <conditionalFormatting sqref="AU524">
    <cfRule type="expression" dxfId="1729" priority="1057">
      <formula>IF(RIGHT(TEXT(AU524,"0.#"),1)=".",FALSE,TRUE)</formula>
    </cfRule>
    <cfRule type="expression" dxfId="1728" priority="1058">
      <formula>IF(RIGHT(TEXT(AU524,"0.#"),1)=".",TRUE,FALSE)</formula>
    </cfRule>
  </conditionalFormatting>
  <conditionalFormatting sqref="AI524">
    <cfRule type="expression" dxfId="1727" priority="1051">
      <formula>IF(RIGHT(TEXT(AI524,"0.#"),1)=".",FALSE,TRUE)</formula>
    </cfRule>
    <cfRule type="expression" dxfId="1726" priority="1052">
      <formula>IF(RIGHT(TEXT(AI524,"0.#"),1)=".",TRUE,FALSE)</formula>
    </cfRule>
  </conditionalFormatting>
  <conditionalFormatting sqref="AI522">
    <cfRule type="expression" dxfId="1725" priority="1055">
      <formula>IF(RIGHT(TEXT(AI522,"0.#"),1)=".",FALSE,TRUE)</formula>
    </cfRule>
    <cfRule type="expression" dxfId="1724" priority="1056">
      <formula>IF(RIGHT(TEXT(AI522,"0.#"),1)=".",TRUE,FALSE)</formula>
    </cfRule>
  </conditionalFormatting>
  <conditionalFormatting sqref="AI523">
    <cfRule type="expression" dxfId="1723" priority="1053">
      <formula>IF(RIGHT(TEXT(AI523,"0.#"),1)=".",FALSE,TRUE)</formula>
    </cfRule>
    <cfRule type="expression" dxfId="1722" priority="1054">
      <formula>IF(RIGHT(TEXT(AI523,"0.#"),1)=".",TRUE,FALSE)</formula>
    </cfRule>
  </conditionalFormatting>
  <conditionalFormatting sqref="AQ523">
    <cfRule type="expression" dxfId="1721" priority="1049">
      <formula>IF(RIGHT(TEXT(AQ523,"0.#"),1)=".",FALSE,TRUE)</formula>
    </cfRule>
    <cfRule type="expression" dxfId="1720" priority="1050">
      <formula>IF(RIGHT(TEXT(AQ523,"0.#"),1)=".",TRUE,FALSE)</formula>
    </cfRule>
  </conditionalFormatting>
  <conditionalFormatting sqref="AQ524">
    <cfRule type="expression" dxfId="1719" priority="1047">
      <formula>IF(RIGHT(TEXT(AQ524,"0.#"),1)=".",FALSE,TRUE)</formula>
    </cfRule>
    <cfRule type="expression" dxfId="1718" priority="1048">
      <formula>IF(RIGHT(TEXT(AQ524,"0.#"),1)=".",TRUE,FALSE)</formula>
    </cfRule>
  </conditionalFormatting>
  <conditionalFormatting sqref="AQ522">
    <cfRule type="expression" dxfId="1717" priority="1045">
      <formula>IF(RIGHT(TEXT(AQ522,"0.#"),1)=".",FALSE,TRUE)</formula>
    </cfRule>
    <cfRule type="expression" dxfId="1716" priority="1046">
      <formula>IF(RIGHT(TEXT(AQ522,"0.#"),1)=".",TRUE,FALSE)</formula>
    </cfRule>
  </conditionalFormatting>
  <conditionalFormatting sqref="AE527">
    <cfRule type="expression" dxfId="1715" priority="1043">
      <formula>IF(RIGHT(TEXT(AE527,"0.#"),1)=".",FALSE,TRUE)</formula>
    </cfRule>
    <cfRule type="expression" dxfId="1714" priority="1044">
      <formula>IF(RIGHT(TEXT(AE527,"0.#"),1)=".",TRUE,FALSE)</formula>
    </cfRule>
  </conditionalFormatting>
  <conditionalFormatting sqref="AM529">
    <cfRule type="expression" dxfId="1713" priority="1033">
      <formula>IF(RIGHT(TEXT(AM529,"0.#"),1)=".",FALSE,TRUE)</formula>
    </cfRule>
    <cfRule type="expression" dxfId="1712" priority="1034">
      <formula>IF(RIGHT(TEXT(AM529,"0.#"),1)=".",TRUE,FALSE)</formula>
    </cfRule>
  </conditionalFormatting>
  <conditionalFormatting sqref="AE528">
    <cfRule type="expression" dxfId="1711" priority="1041">
      <formula>IF(RIGHT(TEXT(AE528,"0.#"),1)=".",FALSE,TRUE)</formula>
    </cfRule>
    <cfRule type="expression" dxfId="1710" priority="1042">
      <formula>IF(RIGHT(TEXT(AE528,"0.#"),1)=".",TRUE,FALSE)</formula>
    </cfRule>
  </conditionalFormatting>
  <conditionalFormatting sqref="AE529">
    <cfRule type="expression" dxfId="1709" priority="1039">
      <formula>IF(RIGHT(TEXT(AE529,"0.#"),1)=".",FALSE,TRUE)</formula>
    </cfRule>
    <cfRule type="expression" dxfId="1708" priority="1040">
      <formula>IF(RIGHT(TEXT(AE529,"0.#"),1)=".",TRUE,FALSE)</formula>
    </cfRule>
  </conditionalFormatting>
  <conditionalFormatting sqref="AM527">
    <cfRule type="expression" dxfId="1707" priority="1037">
      <formula>IF(RIGHT(TEXT(AM527,"0.#"),1)=".",FALSE,TRUE)</formula>
    </cfRule>
    <cfRule type="expression" dxfId="1706" priority="1038">
      <formula>IF(RIGHT(TEXT(AM527,"0.#"),1)=".",TRUE,FALSE)</formula>
    </cfRule>
  </conditionalFormatting>
  <conditionalFormatting sqref="AM528">
    <cfRule type="expression" dxfId="1705" priority="1035">
      <formula>IF(RIGHT(TEXT(AM528,"0.#"),1)=".",FALSE,TRUE)</formula>
    </cfRule>
    <cfRule type="expression" dxfId="1704" priority="1036">
      <formula>IF(RIGHT(TEXT(AM528,"0.#"),1)=".",TRUE,FALSE)</formula>
    </cfRule>
  </conditionalFormatting>
  <conditionalFormatting sqref="AU527">
    <cfRule type="expression" dxfId="1703" priority="1031">
      <formula>IF(RIGHT(TEXT(AU527,"0.#"),1)=".",FALSE,TRUE)</formula>
    </cfRule>
    <cfRule type="expression" dxfId="1702" priority="1032">
      <formula>IF(RIGHT(TEXT(AU527,"0.#"),1)=".",TRUE,FALSE)</formula>
    </cfRule>
  </conditionalFormatting>
  <conditionalFormatting sqref="AU528">
    <cfRule type="expression" dxfId="1701" priority="1029">
      <formula>IF(RIGHT(TEXT(AU528,"0.#"),1)=".",FALSE,TRUE)</formula>
    </cfRule>
    <cfRule type="expression" dxfId="1700" priority="1030">
      <formula>IF(RIGHT(TEXT(AU528,"0.#"),1)=".",TRUE,FALSE)</formula>
    </cfRule>
  </conditionalFormatting>
  <conditionalFormatting sqref="AU529">
    <cfRule type="expression" dxfId="1699" priority="1027">
      <formula>IF(RIGHT(TEXT(AU529,"0.#"),1)=".",FALSE,TRUE)</formula>
    </cfRule>
    <cfRule type="expression" dxfId="1698" priority="1028">
      <formula>IF(RIGHT(TEXT(AU529,"0.#"),1)=".",TRUE,FALSE)</formula>
    </cfRule>
  </conditionalFormatting>
  <conditionalFormatting sqref="AI529">
    <cfRule type="expression" dxfId="1697" priority="1021">
      <formula>IF(RIGHT(TEXT(AI529,"0.#"),1)=".",FALSE,TRUE)</formula>
    </cfRule>
    <cfRule type="expression" dxfId="1696" priority="1022">
      <formula>IF(RIGHT(TEXT(AI529,"0.#"),1)=".",TRUE,FALSE)</formula>
    </cfRule>
  </conditionalFormatting>
  <conditionalFormatting sqref="AI527">
    <cfRule type="expression" dxfId="1695" priority="1025">
      <formula>IF(RIGHT(TEXT(AI527,"0.#"),1)=".",FALSE,TRUE)</formula>
    </cfRule>
    <cfRule type="expression" dxfId="1694" priority="1026">
      <formula>IF(RIGHT(TEXT(AI527,"0.#"),1)=".",TRUE,FALSE)</formula>
    </cfRule>
  </conditionalFormatting>
  <conditionalFormatting sqref="AI528">
    <cfRule type="expression" dxfId="1693" priority="1023">
      <formula>IF(RIGHT(TEXT(AI528,"0.#"),1)=".",FALSE,TRUE)</formula>
    </cfRule>
    <cfRule type="expression" dxfId="1692" priority="1024">
      <formula>IF(RIGHT(TEXT(AI528,"0.#"),1)=".",TRUE,FALSE)</formula>
    </cfRule>
  </conditionalFormatting>
  <conditionalFormatting sqref="AQ528">
    <cfRule type="expression" dxfId="1691" priority="1019">
      <formula>IF(RIGHT(TEXT(AQ528,"0.#"),1)=".",FALSE,TRUE)</formula>
    </cfRule>
    <cfRule type="expression" dxfId="1690" priority="1020">
      <formula>IF(RIGHT(TEXT(AQ528,"0.#"),1)=".",TRUE,FALSE)</formula>
    </cfRule>
  </conditionalFormatting>
  <conditionalFormatting sqref="AQ529">
    <cfRule type="expression" dxfId="1689" priority="1017">
      <formula>IF(RIGHT(TEXT(AQ529,"0.#"),1)=".",FALSE,TRUE)</formula>
    </cfRule>
    <cfRule type="expression" dxfId="1688" priority="1018">
      <formula>IF(RIGHT(TEXT(AQ529,"0.#"),1)=".",TRUE,FALSE)</formula>
    </cfRule>
  </conditionalFormatting>
  <conditionalFormatting sqref="AQ527">
    <cfRule type="expression" dxfId="1687" priority="1015">
      <formula>IF(RIGHT(TEXT(AQ527,"0.#"),1)=".",FALSE,TRUE)</formula>
    </cfRule>
    <cfRule type="expression" dxfId="1686" priority="1016">
      <formula>IF(RIGHT(TEXT(AQ527,"0.#"),1)=".",TRUE,FALSE)</formula>
    </cfRule>
  </conditionalFormatting>
  <conditionalFormatting sqref="AE532">
    <cfRule type="expression" dxfId="1685" priority="1013">
      <formula>IF(RIGHT(TEXT(AE532,"0.#"),1)=".",FALSE,TRUE)</formula>
    </cfRule>
    <cfRule type="expression" dxfId="1684" priority="1014">
      <formula>IF(RIGHT(TEXT(AE532,"0.#"),1)=".",TRUE,FALSE)</formula>
    </cfRule>
  </conditionalFormatting>
  <conditionalFormatting sqref="AM534">
    <cfRule type="expression" dxfId="1683" priority="1003">
      <formula>IF(RIGHT(TEXT(AM534,"0.#"),1)=".",FALSE,TRUE)</formula>
    </cfRule>
    <cfRule type="expression" dxfId="1682" priority="1004">
      <formula>IF(RIGHT(TEXT(AM534,"0.#"),1)=".",TRUE,FALSE)</formula>
    </cfRule>
  </conditionalFormatting>
  <conditionalFormatting sqref="AE533">
    <cfRule type="expression" dxfId="1681" priority="1011">
      <formula>IF(RIGHT(TEXT(AE533,"0.#"),1)=".",FALSE,TRUE)</formula>
    </cfRule>
    <cfRule type="expression" dxfId="1680" priority="1012">
      <formula>IF(RIGHT(TEXT(AE533,"0.#"),1)=".",TRUE,FALSE)</formula>
    </cfRule>
  </conditionalFormatting>
  <conditionalFormatting sqref="AE534">
    <cfRule type="expression" dxfId="1679" priority="1009">
      <formula>IF(RIGHT(TEXT(AE534,"0.#"),1)=".",FALSE,TRUE)</formula>
    </cfRule>
    <cfRule type="expression" dxfId="1678" priority="1010">
      <formula>IF(RIGHT(TEXT(AE534,"0.#"),1)=".",TRUE,FALSE)</formula>
    </cfRule>
  </conditionalFormatting>
  <conditionalFormatting sqref="AM532">
    <cfRule type="expression" dxfId="1677" priority="1007">
      <formula>IF(RIGHT(TEXT(AM532,"0.#"),1)=".",FALSE,TRUE)</formula>
    </cfRule>
    <cfRule type="expression" dxfId="1676" priority="1008">
      <formula>IF(RIGHT(TEXT(AM532,"0.#"),1)=".",TRUE,FALSE)</formula>
    </cfRule>
  </conditionalFormatting>
  <conditionalFormatting sqref="AM533">
    <cfRule type="expression" dxfId="1675" priority="1005">
      <formula>IF(RIGHT(TEXT(AM533,"0.#"),1)=".",FALSE,TRUE)</formula>
    </cfRule>
    <cfRule type="expression" dxfId="1674" priority="1006">
      <formula>IF(RIGHT(TEXT(AM533,"0.#"),1)=".",TRUE,FALSE)</formula>
    </cfRule>
  </conditionalFormatting>
  <conditionalFormatting sqref="AU532">
    <cfRule type="expression" dxfId="1673" priority="1001">
      <formula>IF(RIGHT(TEXT(AU532,"0.#"),1)=".",FALSE,TRUE)</formula>
    </cfRule>
    <cfRule type="expression" dxfId="1672" priority="1002">
      <formula>IF(RIGHT(TEXT(AU532,"0.#"),1)=".",TRUE,FALSE)</formula>
    </cfRule>
  </conditionalFormatting>
  <conditionalFormatting sqref="AU533">
    <cfRule type="expression" dxfId="1671" priority="999">
      <formula>IF(RIGHT(TEXT(AU533,"0.#"),1)=".",FALSE,TRUE)</formula>
    </cfRule>
    <cfRule type="expression" dxfId="1670" priority="1000">
      <formula>IF(RIGHT(TEXT(AU533,"0.#"),1)=".",TRUE,FALSE)</formula>
    </cfRule>
  </conditionalFormatting>
  <conditionalFormatting sqref="AU534">
    <cfRule type="expression" dxfId="1669" priority="997">
      <formula>IF(RIGHT(TEXT(AU534,"0.#"),1)=".",FALSE,TRUE)</formula>
    </cfRule>
    <cfRule type="expression" dxfId="1668" priority="998">
      <formula>IF(RIGHT(TEXT(AU534,"0.#"),1)=".",TRUE,FALSE)</formula>
    </cfRule>
  </conditionalFormatting>
  <conditionalFormatting sqref="AI534">
    <cfRule type="expression" dxfId="1667" priority="991">
      <formula>IF(RIGHT(TEXT(AI534,"0.#"),1)=".",FALSE,TRUE)</formula>
    </cfRule>
    <cfRule type="expression" dxfId="1666" priority="992">
      <formula>IF(RIGHT(TEXT(AI534,"0.#"),1)=".",TRUE,FALSE)</formula>
    </cfRule>
  </conditionalFormatting>
  <conditionalFormatting sqref="AI532">
    <cfRule type="expression" dxfId="1665" priority="995">
      <formula>IF(RIGHT(TEXT(AI532,"0.#"),1)=".",FALSE,TRUE)</formula>
    </cfRule>
    <cfRule type="expression" dxfId="1664" priority="996">
      <formula>IF(RIGHT(TEXT(AI532,"0.#"),1)=".",TRUE,FALSE)</formula>
    </cfRule>
  </conditionalFormatting>
  <conditionalFormatting sqref="AI533">
    <cfRule type="expression" dxfId="1663" priority="993">
      <formula>IF(RIGHT(TEXT(AI533,"0.#"),1)=".",FALSE,TRUE)</formula>
    </cfRule>
    <cfRule type="expression" dxfId="1662" priority="994">
      <formula>IF(RIGHT(TEXT(AI533,"0.#"),1)=".",TRUE,FALSE)</formula>
    </cfRule>
  </conditionalFormatting>
  <conditionalFormatting sqref="AQ533">
    <cfRule type="expression" dxfId="1661" priority="989">
      <formula>IF(RIGHT(TEXT(AQ533,"0.#"),1)=".",FALSE,TRUE)</formula>
    </cfRule>
    <cfRule type="expression" dxfId="1660" priority="990">
      <formula>IF(RIGHT(TEXT(AQ533,"0.#"),1)=".",TRUE,FALSE)</formula>
    </cfRule>
  </conditionalFormatting>
  <conditionalFormatting sqref="AQ534">
    <cfRule type="expression" dxfId="1659" priority="987">
      <formula>IF(RIGHT(TEXT(AQ534,"0.#"),1)=".",FALSE,TRUE)</formula>
    </cfRule>
    <cfRule type="expression" dxfId="1658" priority="988">
      <formula>IF(RIGHT(TEXT(AQ534,"0.#"),1)=".",TRUE,FALSE)</formula>
    </cfRule>
  </conditionalFormatting>
  <conditionalFormatting sqref="AQ532">
    <cfRule type="expression" dxfId="1657" priority="985">
      <formula>IF(RIGHT(TEXT(AQ532,"0.#"),1)=".",FALSE,TRUE)</formula>
    </cfRule>
    <cfRule type="expression" dxfId="1656" priority="986">
      <formula>IF(RIGHT(TEXT(AQ532,"0.#"),1)=".",TRUE,FALSE)</formula>
    </cfRule>
  </conditionalFormatting>
  <conditionalFormatting sqref="AE537">
    <cfRule type="expression" dxfId="1655" priority="983">
      <formula>IF(RIGHT(TEXT(AE537,"0.#"),1)=".",FALSE,TRUE)</formula>
    </cfRule>
    <cfRule type="expression" dxfId="1654" priority="984">
      <formula>IF(RIGHT(TEXT(AE537,"0.#"),1)=".",TRUE,FALSE)</formula>
    </cfRule>
  </conditionalFormatting>
  <conditionalFormatting sqref="AM539">
    <cfRule type="expression" dxfId="1653" priority="973">
      <formula>IF(RIGHT(TEXT(AM539,"0.#"),1)=".",FALSE,TRUE)</formula>
    </cfRule>
    <cfRule type="expression" dxfId="1652" priority="974">
      <formula>IF(RIGHT(TEXT(AM539,"0.#"),1)=".",TRUE,FALSE)</formula>
    </cfRule>
  </conditionalFormatting>
  <conditionalFormatting sqref="AE538">
    <cfRule type="expression" dxfId="1651" priority="981">
      <formula>IF(RIGHT(TEXT(AE538,"0.#"),1)=".",FALSE,TRUE)</formula>
    </cfRule>
    <cfRule type="expression" dxfId="1650" priority="982">
      <formula>IF(RIGHT(TEXT(AE538,"0.#"),1)=".",TRUE,FALSE)</formula>
    </cfRule>
  </conditionalFormatting>
  <conditionalFormatting sqref="AE539">
    <cfRule type="expression" dxfId="1649" priority="979">
      <formula>IF(RIGHT(TEXT(AE539,"0.#"),1)=".",FALSE,TRUE)</formula>
    </cfRule>
    <cfRule type="expression" dxfId="1648" priority="980">
      <formula>IF(RIGHT(TEXT(AE539,"0.#"),1)=".",TRUE,FALSE)</formula>
    </cfRule>
  </conditionalFormatting>
  <conditionalFormatting sqref="AM537">
    <cfRule type="expression" dxfId="1647" priority="977">
      <formula>IF(RIGHT(TEXT(AM537,"0.#"),1)=".",FALSE,TRUE)</formula>
    </cfRule>
    <cfRule type="expression" dxfId="1646" priority="978">
      <formula>IF(RIGHT(TEXT(AM537,"0.#"),1)=".",TRUE,FALSE)</formula>
    </cfRule>
  </conditionalFormatting>
  <conditionalFormatting sqref="AM538">
    <cfRule type="expression" dxfId="1645" priority="975">
      <formula>IF(RIGHT(TEXT(AM538,"0.#"),1)=".",FALSE,TRUE)</formula>
    </cfRule>
    <cfRule type="expression" dxfId="1644" priority="976">
      <formula>IF(RIGHT(TEXT(AM538,"0.#"),1)=".",TRUE,FALSE)</formula>
    </cfRule>
  </conditionalFormatting>
  <conditionalFormatting sqref="AU537">
    <cfRule type="expression" dxfId="1643" priority="971">
      <formula>IF(RIGHT(TEXT(AU537,"0.#"),1)=".",FALSE,TRUE)</formula>
    </cfRule>
    <cfRule type="expression" dxfId="1642" priority="972">
      <formula>IF(RIGHT(TEXT(AU537,"0.#"),1)=".",TRUE,FALSE)</formula>
    </cfRule>
  </conditionalFormatting>
  <conditionalFormatting sqref="AU538">
    <cfRule type="expression" dxfId="1641" priority="969">
      <formula>IF(RIGHT(TEXT(AU538,"0.#"),1)=".",FALSE,TRUE)</formula>
    </cfRule>
    <cfRule type="expression" dxfId="1640" priority="970">
      <formula>IF(RIGHT(TEXT(AU538,"0.#"),1)=".",TRUE,FALSE)</formula>
    </cfRule>
  </conditionalFormatting>
  <conditionalFormatting sqref="AU539">
    <cfRule type="expression" dxfId="1639" priority="967">
      <formula>IF(RIGHT(TEXT(AU539,"0.#"),1)=".",FALSE,TRUE)</formula>
    </cfRule>
    <cfRule type="expression" dxfId="1638" priority="968">
      <formula>IF(RIGHT(TEXT(AU539,"0.#"),1)=".",TRUE,FALSE)</formula>
    </cfRule>
  </conditionalFormatting>
  <conditionalFormatting sqref="AI539">
    <cfRule type="expression" dxfId="1637" priority="961">
      <formula>IF(RIGHT(TEXT(AI539,"0.#"),1)=".",FALSE,TRUE)</formula>
    </cfRule>
    <cfRule type="expression" dxfId="1636" priority="962">
      <formula>IF(RIGHT(TEXT(AI539,"0.#"),1)=".",TRUE,FALSE)</formula>
    </cfRule>
  </conditionalFormatting>
  <conditionalFormatting sqref="AI537">
    <cfRule type="expression" dxfId="1635" priority="965">
      <formula>IF(RIGHT(TEXT(AI537,"0.#"),1)=".",FALSE,TRUE)</formula>
    </cfRule>
    <cfRule type="expression" dxfId="1634" priority="966">
      <formula>IF(RIGHT(TEXT(AI537,"0.#"),1)=".",TRUE,FALSE)</formula>
    </cfRule>
  </conditionalFormatting>
  <conditionalFormatting sqref="AI538">
    <cfRule type="expression" dxfId="1633" priority="963">
      <formula>IF(RIGHT(TEXT(AI538,"0.#"),1)=".",FALSE,TRUE)</formula>
    </cfRule>
    <cfRule type="expression" dxfId="1632" priority="964">
      <formula>IF(RIGHT(TEXT(AI538,"0.#"),1)=".",TRUE,FALSE)</formula>
    </cfRule>
  </conditionalFormatting>
  <conditionalFormatting sqref="AQ538">
    <cfRule type="expression" dxfId="1631" priority="959">
      <formula>IF(RIGHT(TEXT(AQ538,"0.#"),1)=".",FALSE,TRUE)</formula>
    </cfRule>
    <cfRule type="expression" dxfId="1630" priority="960">
      <formula>IF(RIGHT(TEXT(AQ538,"0.#"),1)=".",TRUE,FALSE)</formula>
    </cfRule>
  </conditionalFormatting>
  <conditionalFormatting sqref="AQ539">
    <cfRule type="expression" dxfId="1629" priority="957">
      <formula>IF(RIGHT(TEXT(AQ539,"0.#"),1)=".",FALSE,TRUE)</formula>
    </cfRule>
    <cfRule type="expression" dxfId="1628" priority="958">
      <formula>IF(RIGHT(TEXT(AQ539,"0.#"),1)=".",TRUE,FALSE)</formula>
    </cfRule>
  </conditionalFormatting>
  <conditionalFormatting sqref="AQ537">
    <cfRule type="expression" dxfId="1627" priority="955">
      <formula>IF(RIGHT(TEXT(AQ537,"0.#"),1)=".",FALSE,TRUE)</formula>
    </cfRule>
    <cfRule type="expression" dxfId="1626" priority="956">
      <formula>IF(RIGHT(TEXT(AQ537,"0.#"),1)=".",TRUE,FALSE)</formula>
    </cfRule>
  </conditionalFormatting>
  <conditionalFormatting sqref="AE542">
    <cfRule type="expression" dxfId="1625" priority="953">
      <formula>IF(RIGHT(TEXT(AE542,"0.#"),1)=".",FALSE,TRUE)</formula>
    </cfRule>
    <cfRule type="expression" dxfId="1624" priority="954">
      <formula>IF(RIGHT(TEXT(AE542,"0.#"),1)=".",TRUE,FALSE)</formula>
    </cfRule>
  </conditionalFormatting>
  <conditionalFormatting sqref="AM544">
    <cfRule type="expression" dxfId="1623" priority="943">
      <formula>IF(RIGHT(TEXT(AM544,"0.#"),1)=".",FALSE,TRUE)</formula>
    </cfRule>
    <cfRule type="expression" dxfId="1622" priority="944">
      <formula>IF(RIGHT(TEXT(AM544,"0.#"),1)=".",TRUE,FALSE)</formula>
    </cfRule>
  </conditionalFormatting>
  <conditionalFormatting sqref="AE543">
    <cfRule type="expression" dxfId="1621" priority="951">
      <formula>IF(RIGHT(TEXT(AE543,"0.#"),1)=".",FALSE,TRUE)</formula>
    </cfRule>
    <cfRule type="expression" dxfId="1620" priority="952">
      <formula>IF(RIGHT(TEXT(AE543,"0.#"),1)=".",TRUE,FALSE)</formula>
    </cfRule>
  </conditionalFormatting>
  <conditionalFormatting sqref="AE544">
    <cfRule type="expression" dxfId="1619" priority="949">
      <formula>IF(RIGHT(TEXT(AE544,"0.#"),1)=".",FALSE,TRUE)</formula>
    </cfRule>
    <cfRule type="expression" dxfId="1618" priority="950">
      <formula>IF(RIGHT(TEXT(AE544,"0.#"),1)=".",TRUE,FALSE)</formula>
    </cfRule>
  </conditionalFormatting>
  <conditionalFormatting sqref="AM542">
    <cfRule type="expression" dxfId="1617" priority="947">
      <formula>IF(RIGHT(TEXT(AM542,"0.#"),1)=".",FALSE,TRUE)</formula>
    </cfRule>
    <cfRule type="expression" dxfId="1616" priority="948">
      <formula>IF(RIGHT(TEXT(AM542,"0.#"),1)=".",TRUE,FALSE)</formula>
    </cfRule>
  </conditionalFormatting>
  <conditionalFormatting sqref="AM543">
    <cfRule type="expression" dxfId="1615" priority="945">
      <formula>IF(RIGHT(TEXT(AM543,"0.#"),1)=".",FALSE,TRUE)</formula>
    </cfRule>
    <cfRule type="expression" dxfId="1614" priority="946">
      <formula>IF(RIGHT(TEXT(AM543,"0.#"),1)=".",TRUE,FALSE)</formula>
    </cfRule>
  </conditionalFormatting>
  <conditionalFormatting sqref="AU542">
    <cfRule type="expression" dxfId="1613" priority="941">
      <formula>IF(RIGHT(TEXT(AU542,"0.#"),1)=".",FALSE,TRUE)</formula>
    </cfRule>
    <cfRule type="expression" dxfId="1612" priority="942">
      <formula>IF(RIGHT(TEXT(AU542,"0.#"),1)=".",TRUE,FALSE)</formula>
    </cfRule>
  </conditionalFormatting>
  <conditionalFormatting sqref="AU543">
    <cfRule type="expression" dxfId="1611" priority="939">
      <formula>IF(RIGHT(TEXT(AU543,"0.#"),1)=".",FALSE,TRUE)</formula>
    </cfRule>
    <cfRule type="expression" dxfId="1610" priority="940">
      <formula>IF(RIGHT(TEXT(AU543,"0.#"),1)=".",TRUE,FALSE)</formula>
    </cfRule>
  </conditionalFormatting>
  <conditionalFormatting sqref="AU544">
    <cfRule type="expression" dxfId="1609" priority="937">
      <formula>IF(RIGHT(TEXT(AU544,"0.#"),1)=".",FALSE,TRUE)</formula>
    </cfRule>
    <cfRule type="expression" dxfId="1608" priority="938">
      <formula>IF(RIGHT(TEXT(AU544,"0.#"),1)=".",TRUE,FALSE)</formula>
    </cfRule>
  </conditionalFormatting>
  <conditionalFormatting sqref="AI544">
    <cfRule type="expression" dxfId="1607" priority="931">
      <formula>IF(RIGHT(TEXT(AI544,"0.#"),1)=".",FALSE,TRUE)</formula>
    </cfRule>
    <cfRule type="expression" dxfId="1606" priority="932">
      <formula>IF(RIGHT(TEXT(AI544,"0.#"),1)=".",TRUE,FALSE)</formula>
    </cfRule>
  </conditionalFormatting>
  <conditionalFormatting sqref="AI542">
    <cfRule type="expression" dxfId="1605" priority="935">
      <formula>IF(RIGHT(TEXT(AI542,"0.#"),1)=".",FALSE,TRUE)</formula>
    </cfRule>
    <cfRule type="expression" dxfId="1604" priority="936">
      <formula>IF(RIGHT(TEXT(AI542,"0.#"),1)=".",TRUE,FALSE)</formula>
    </cfRule>
  </conditionalFormatting>
  <conditionalFormatting sqref="AI543">
    <cfRule type="expression" dxfId="1603" priority="933">
      <formula>IF(RIGHT(TEXT(AI543,"0.#"),1)=".",FALSE,TRUE)</formula>
    </cfRule>
    <cfRule type="expression" dxfId="1602" priority="934">
      <formula>IF(RIGHT(TEXT(AI543,"0.#"),1)=".",TRUE,FALSE)</formula>
    </cfRule>
  </conditionalFormatting>
  <conditionalFormatting sqref="AQ543">
    <cfRule type="expression" dxfId="1601" priority="929">
      <formula>IF(RIGHT(TEXT(AQ543,"0.#"),1)=".",FALSE,TRUE)</formula>
    </cfRule>
    <cfRule type="expression" dxfId="1600" priority="930">
      <formula>IF(RIGHT(TEXT(AQ543,"0.#"),1)=".",TRUE,FALSE)</formula>
    </cfRule>
  </conditionalFormatting>
  <conditionalFormatting sqref="AQ544">
    <cfRule type="expression" dxfId="1599" priority="927">
      <formula>IF(RIGHT(TEXT(AQ544,"0.#"),1)=".",FALSE,TRUE)</formula>
    </cfRule>
    <cfRule type="expression" dxfId="1598" priority="928">
      <formula>IF(RIGHT(TEXT(AQ544,"0.#"),1)=".",TRUE,FALSE)</formula>
    </cfRule>
  </conditionalFormatting>
  <conditionalFormatting sqref="AQ542">
    <cfRule type="expression" dxfId="1597" priority="925">
      <formula>IF(RIGHT(TEXT(AQ542,"0.#"),1)=".",FALSE,TRUE)</formula>
    </cfRule>
    <cfRule type="expression" dxfId="1596" priority="926">
      <formula>IF(RIGHT(TEXT(AQ542,"0.#"),1)=".",TRUE,FALSE)</formula>
    </cfRule>
  </conditionalFormatting>
  <conditionalFormatting sqref="AE547">
    <cfRule type="expression" dxfId="1595" priority="923">
      <formula>IF(RIGHT(TEXT(AE547,"0.#"),1)=".",FALSE,TRUE)</formula>
    </cfRule>
    <cfRule type="expression" dxfId="1594" priority="924">
      <formula>IF(RIGHT(TEXT(AE547,"0.#"),1)=".",TRUE,FALSE)</formula>
    </cfRule>
  </conditionalFormatting>
  <conditionalFormatting sqref="AM549">
    <cfRule type="expression" dxfId="1593" priority="913">
      <formula>IF(RIGHT(TEXT(AM549,"0.#"),1)=".",FALSE,TRUE)</formula>
    </cfRule>
    <cfRule type="expression" dxfId="1592" priority="914">
      <formula>IF(RIGHT(TEXT(AM549,"0.#"),1)=".",TRUE,FALSE)</formula>
    </cfRule>
  </conditionalFormatting>
  <conditionalFormatting sqref="AE548">
    <cfRule type="expression" dxfId="1591" priority="921">
      <formula>IF(RIGHT(TEXT(AE548,"0.#"),1)=".",FALSE,TRUE)</formula>
    </cfRule>
    <cfRule type="expression" dxfId="1590" priority="922">
      <formula>IF(RIGHT(TEXT(AE548,"0.#"),1)=".",TRUE,FALSE)</formula>
    </cfRule>
  </conditionalFormatting>
  <conditionalFormatting sqref="AE549">
    <cfRule type="expression" dxfId="1589" priority="919">
      <formula>IF(RIGHT(TEXT(AE549,"0.#"),1)=".",FALSE,TRUE)</formula>
    </cfRule>
    <cfRule type="expression" dxfId="1588" priority="920">
      <formula>IF(RIGHT(TEXT(AE549,"0.#"),1)=".",TRUE,FALSE)</formula>
    </cfRule>
  </conditionalFormatting>
  <conditionalFormatting sqref="AM547">
    <cfRule type="expression" dxfId="1587" priority="917">
      <formula>IF(RIGHT(TEXT(AM547,"0.#"),1)=".",FALSE,TRUE)</formula>
    </cfRule>
    <cfRule type="expression" dxfId="1586" priority="918">
      <formula>IF(RIGHT(TEXT(AM547,"0.#"),1)=".",TRUE,FALSE)</formula>
    </cfRule>
  </conditionalFormatting>
  <conditionalFormatting sqref="AM548">
    <cfRule type="expression" dxfId="1585" priority="915">
      <formula>IF(RIGHT(TEXT(AM548,"0.#"),1)=".",FALSE,TRUE)</formula>
    </cfRule>
    <cfRule type="expression" dxfId="1584" priority="916">
      <formula>IF(RIGHT(TEXT(AM548,"0.#"),1)=".",TRUE,FALSE)</formula>
    </cfRule>
  </conditionalFormatting>
  <conditionalFormatting sqref="AU547">
    <cfRule type="expression" dxfId="1583" priority="911">
      <formula>IF(RIGHT(TEXT(AU547,"0.#"),1)=".",FALSE,TRUE)</formula>
    </cfRule>
    <cfRule type="expression" dxfId="1582" priority="912">
      <formula>IF(RIGHT(TEXT(AU547,"0.#"),1)=".",TRUE,FALSE)</formula>
    </cfRule>
  </conditionalFormatting>
  <conditionalFormatting sqref="AU548">
    <cfRule type="expression" dxfId="1581" priority="909">
      <formula>IF(RIGHT(TEXT(AU548,"0.#"),1)=".",FALSE,TRUE)</formula>
    </cfRule>
    <cfRule type="expression" dxfId="1580" priority="910">
      <formula>IF(RIGHT(TEXT(AU548,"0.#"),1)=".",TRUE,FALSE)</formula>
    </cfRule>
  </conditionalFormatting>
  <conditionalFormatting sqref="AU549">
    <cfRule type="expression" dxfId="1579" priority="907">
      <formula>IF(RIGHT(TEXT(AU549,"0.#"),1)=".",FALSE,TRUE)</formula>
    </cfRule>
    <cfRule type="expression" dxfId="1578" priority="908">
      <formula>IF(RIGHT(TEXT(AU549,"0.#"),1)=".",TRUE,FALSE)</formula>
    </cfRule>
  </conditionalFormatting>
  <conditionalFormatting sqref="AI549">
    <cfRule type="expression" dxfId="1577" priority="901">
      <formula>IF(RIGHT(TEXT(AI549,"0.#"),1)=".",FALSE,TRUE)</formula>
    </cfRule>
    <cfRule type="expression" dxfId="1576" priority="902">
      <formula>IF(RIGHT(TEXT(AI549,"0.#"),1)=".",TRUE,FALSE)</formula>
    </cfRule>
  </conditionalFormatting>
  <conditionalFormatting sqref="AI547">
    <cfRule type="expression" dxfId="1575" priority="905">
      <formula>IF(RIGHT(TEXT(AI547,"0.#"),1)=".",FALSE,TRUE)</formula>
    </cfRule>
    <cfRule type="expression" dxfId="1574" priority="906">
      <formula>IF(RIGHT(TEXT(AI547,"0.#"),1)=".",TRUE,FALSE)</formula>
    </cfRule>
  </conditionalFormatting>
  <conditionalFormatting sqref="AI548">
    <cfRule type="expression" dxfId="1573" priority="903">
      <formula>IF(RIGHT(TEXT(AI548,"0.#"),1)=".",FALSE,TRUE)</formula>
    </cfRule>
    <cfRule type="expression" dxfId="1572" priority="904">
      <formula>IF(RIGHT(TEXT(AI548,"0.#"),1)=".",TRUE,FALSE)</formula>
    </cfRule>
  </conditionalFormatting>
  <conditionalFormatting sqref="AQ548">
    <cfRule type="expression" dxfId="1571" priority="899">
      <formula>IF(RIGHT(TEXT(AQ548,"0.#"),1)=".",FALSE,TRUE)</formula>
    </cfRule>
    <cfRule type="expression" dxfId="1570" priority="900">
      <formula>IF(RIGHT(TEXT(AQ548,"0.#"),1)=".",TRUE,FALSE)</formula>
    </cfRule>
  </conditionalFormatting>
  <conditionalFormatting sqref="AQ549">
    <cfRule type="expression" dxfId="1569" priority="897">
      <formula>IF(RIGHT(TEXT(AQ549,"0.#"),1)=".",FALSE,TRUE)</formula>
    </cfRule>
    <cfRule type="expression" dxfId="1568" priority="898">
      <formula>IF(RIGHT(TEXT(AQ549,"0.#"),1)=".",TRUE,FALSE)</formula>
    </cfRule>
  </conditionalFormatting>
  <conditionalFormatting sqref="AQ547">
    <cfRule type="expression" dxfId="1567" priority="895">
      <formula>IF(RIGHT(TEXT(AQ547,"0.#"),1)=".",FALSE,TRUE)</formula>
    </cfRule>
    <cfRule type="expression" dxfId="1566" priority="896">
      <formula>IF(RIGHT(TEXT(AQ547,"0.#"),1)=".",TRUE,FALSE)</formula>
    </cfRule>
  </conditionalFormatting>
  <conditionalFormatting sqref="AE552">
    <cfRule type="expression" dxfId="1565" priority="893">
      <formula>IF(RIGHT(TEXT(AE552,"0.#"),1)=".",FALSE,TRUE)</formula>
    </cfRule>
    <cfRule type="expression" dxfId="1564" priority="894">
      <formula>IF(RIGHT(TEXT(AE552,"0.#"),1)=".",TRUE,FALSE)</formula>
    </cfRule>
  </conditionalFormatting>
  <conditionalFormatting sqref="AM554">
    <cfRule type="expression" dxfId="1563" priority="883">
      <formula>IF(RIGHT(TEXT(AM554,"0.#"),1)=".",FALSE,TRUE)</formula>
    </cfRule>
    <cfRule type="expression" dxfId="1562" priority="884">
      <formula>IF(RIGHT(TEXT(AM554,"0.#"),1)=".",TRUE,FALSE)</formula>
    </cfRule>
  </conditionalFormatting>
  <conditionalFormatting sqref="AE553">
    <cfRule type="expression" dxfId="1561" priority="891">
      <formula>IF(RIGHT(TEXT(AE553,"0.#"),1)=".",FALSE,TRUE)</formula>
    </cfRule>
    <cfRule type="expression" dxfId="1560" priority="892">
      <formula>IF(RIGHT(TEXT(AE553,"0.#"),1)=".",TRUE,FALSE)</formula>
    </cfRule>
  </conditionalFormatting>
  <conditionalFormatting sqref="AE554">
    <cfRule type="expression" dxfId="1559" priority="889">
      <formula>IF(RIGHT(TEXT(AE554,"0.#"),1)=".",FALSE,TRUE)</formula>
    </cfRule>
    <cfRule type="expression" dxfId="1558" priority="890">
      <formula>IF(RIGHT(TEXT(AE554,"0.#"),1)=".",TRUE,FALSE)</formula>
    </cfRule>
  </conditionalFormatting>
  <conditionalFormatting sqref="AM552">
    <cfRule type="expression" dxfId="1557" priority="887">
      <formula>IF(RIGHT(TEXT(AM552,"0.#"),1)=".",FALSE,TRUE)</formula>
    </cfRule>
    <cfRule type="expression" dxfId="1556" priority="888">
      <formula>IF(RIGHT(TEXT(AM552,"0.#"),1)=".",TRUE,FALSE)</formula>
    </cfRule>
  </conditionalFormatting>
  <conditionalFormatting sqref="AM553">
    <cfRule type="expression" dxfId="1555" priority="885">
      <formula>IF(RIGHT(TEXT(AM553,"0.#"),1)=".",FALSE,TRUE)</formula>
    </cfRule>
    <cfRule type="expression" dxfId="1554" priority="886">
      <formula>IF(RIGHT(TEXT(AM553,"0.#"),1)=".",TRUE,FALSE)</formula>
    </cfRule>
  </conditionalFormatting>
  <conditionalFormatting sqref="AU552">
    <cfRule type="expression" dxfId="1553" priority="881">
      <formula>IF(RIGHT(TEXT(AU552,"0.#"),1)=".",FALSE,TRUE)</formula>
    </cfRule>
    <cfRule type="expression" dxfId="1552" priority="882">
      <formula>IF(RIGHT(TEXT(AU552,"0.#"),1)=".",TRUE,FALSE)</formula>
    </cfRule>
  </conditionalFormatting>
  <conditionalFormatting sqref="AU553">
    <cfRule type="expression" dxfId="1551" priority="879">
      <formula>IF(RIGHT(TEXT(AU553,"0.#"),1)=".",FALSE,TRUE)</formula>
    </cfRule>
    <cfRule type="expression" dxfId="1550" priority="880">
      <formula>IF(RIGHT(TEXT(AU553,"0.#"),1)=".",TRUE,FALSE)</formula>
    </cfRule>
  </conditionalFormatting>
  <conditionalFormatting sqref="AU554">
    <cfRule type="expression" dxfId="1549" priority="877">
      <formula>IF(RIGHT(TEXT(AU554,"0.#"),1)=".",FALSE,TRUE)</formula>
    </cfRule>
    <cfRule type="expression" dxfId="1548" priority="878">
      <formula>IF(RIGHT(TEXT(AU554,"0.#"),1)=".",TRUE,FALSE)</formula>
    </cfRule>
  </conditionalFormatting>
  <conditionalFormatting sqref="AI554">
    <cfRule type="expression" dxfId="1547" priority="871">
      <formula>IF(RIGHT(TEXT(AI554,"0.#"),1)=".",FALSE,TRUE)</formula>
    </cfRule>
    <cfRule type="expression" dxfId="1546" priority="872">
      <formula>IF(RIGHT(TEXT(AI554,"0.#"),1)=".",TRUE,FALSE)</formula>
    </cfRule>
  </conditionalFormatting>
  <conditionalFormatting sqref="AI552">
    <cfRule type="expression" dxfId="1545" priority="875">
      <formula>IF(RIGHT(TEXT(AI552,"0.#"),1)=".",FALSE,TRUE)</formula>
    </cfRule>
    <cfRule type="expression" dxfId="1544" priority="876">
      <formula>IF(RIGHT(TEXT(AI552,"0.#"),1)=".",TRUE,FALSE)</formula>
    </cfRule>
  </conditionalFormatting>
  <conditionalFormatting sqref="AI553">
    <cfRule type="expression" dxfId="1543" priority="873">
      <formula>IF(RIGHT(TEXT(AI553,"0.#"),1)=".",FALSE,TRUE)</formula>
    </cfRule>
    <cfRule type="expression" dxfId="1542" priority="874">
      <formula>IF(RIGHT(TEXT(AI553,"0.#"),1)=".",TRUE,FALSE)</formula>
    </cfRule>
  </conditionalFormatting>
  <conditionalFormatting sqref="AQ553">
    <cfRule type="expression" dxfId="1541" priority="869">
      <formula>IF(RIGHT(TEXT(AQ553,"0.#"),1)=".",FALSE,TRUE)</formula>
    </cfRule>
    <cfRule type="expression" dxfId="1540" priority="870">
      <formula>IF(RIGHT(TEXT(AQ553,"0.#"),1)=".",TRUE,FALSE)</formula>
    </cfRule>
  </conditionalFormatting>
  <conditionalFormatting sqref="AQ554">
    <cfRule type="expression" dxfId="1539" priority="867">
      <formula>IF(RIGHT(TEXT(AQ554,"0.#"),1)=".",FALSE,TRUE)</formula>
    </cfRule>
    <cfRule type="expression" dxfId="1538" priority="868">
      <formula>IF(RIGHT(TEXT(AQ554,"0.#"),1)=".",TRUE,FALSE)</formula>
    </cfRule>
  </conditionalFormatting>
  <conditionalFormatting sqref="AQ552">
    <cfRule type="expression" dxfId="1537" priority="865">
      <formula>IF(RIGHT(TEXT(AQ552,"0.#"),1)=".",FALSE,TRUE)</formula>
    </cfRule>
    <cfRule type="expression" dxfId="1536" priority="866">
      <formula>IF(RIGHT(TEXT(AQ552,"0.#"),1)=".",TRUE,FALSE)</formula>
    </cfRule>
  </conditionalFormatting>
  <conditionalFormatting sqref="AE557">
    <cfRule type="expression" dxfId="1535" priority="863">
      <formula>IF(RIGHT(TEXT(AE557,"0.#"),1)=".",FALSE,TRUE)</formula>
    </cfRule>
    <cfRule type="expression" dxfId="1534" priority="864">
      <formula>IF(RIGHT(TEXT(AE557,"0.#"),1)=".",TRUE,FALSE)</formula>
    </cfRule>
  </conditionalFormatting>
  <conditionalFormatting sqref="AM559">
    <cfRule type="expression" dxfId="1533" priority="853">
      <formula>IF(RIGHT(TEXT(AM559,"0.#"),1)=".",FALSE,TRUE)</formula>
    </cfRule>
    <cfRule type="expression" dxfId="1532" priority="854">
      <formula>IF(RIGHT(TEXT(AM559,"0.#"),1)=".",TRUE,FALSE)</formula>
    </cfRule>
  </conditionalFormatting>
  <conditionalFormatting sqref="AE558">
    <cfRule type="expression" dxfId="1531" priority="861">
      <formula>IF(RIGHT(TEXT(AE558,"0.#"),1)=".",FALSE,TRUE)</formula>
    </cfRule>
    <cfRule type="expression" dxfId="1530" priority="862">
      <formula>IF(RIGHT(TEXT(AE558,"0.#"),1)=".",TRUE,FALSE)</formula>
    </cfRule>
  </conditionalFormatting>
  <conditionalFormatting sqref="AE559">
    <cfRule type="expression" dxfId="1529" priority="859">
      <formula>IF(RIGHT(TEXT(AE559,"0.#"),1)=".",FALSE,TRUE)</formula>
    </cfRule>
    <cfRule type="expression" dxfId="1528" priority="860">
      <formula>IF(RIGHT(TEXT(AE559,"0.#"),1)=".",TRUE,FALSE)</formula>
    </cfRule>
  </conditionalFormatting>
  <conditionalFormatting sqref="AM557">
    <cfRule type="expression" dxfId="1527" priority="857">
      <formula>IF(RIGHT(TEXT(AM557,"0.#"),1)=".",FALSE,TRUE)</formula>
    </cfRule>
    <cfRule type="expression" dxfId="1526" priority="858">
      <formula>IF(RIGHT(TEXT(AM557,"0.#"),1)=".",TRUE,FALSE)</formula>
    </cfRule>
  </conditionalFormatting>
  <conditionalFormatting sqref="AM558">
    <cfRule type="expression" dxfId="1525" priority="855">
      <formula>IF(RIGHT(TEXT(AM558,"0.#"),1)=".",FALSE,TRUE)</formula>
    </cfRule>
    <cfRule type="expression" dxfId="1524" priority="856">
      <formula>IF(RIGHT(TEXT(AM558,"0.#"),1)=".",TRUE,FALSE)</formula>
    </cfRule>
  </conditionalFormatting>
  <conditionalFormatting sqref="AU557">
    <cfRule type="expression" dxfId="1523" priority="851">
      <formula>IF(RIGHT(TEXT(AU557,"0.#"),1)=".",FALSE,TRUE)</formula>
    </cfRule>
    <cfRule type="expression" dxfId="1522" priority="852">
      <formula>IF(RIGHT(TEXT(AU557,"0.#"),1)=".",TRUE,FALSE)</formula>
    </cfRule>
  </conditionalFormatting>
  <conditionalFormatting sqref="AU558">
    <cfRule type="expression" dxfId="1521" priority="849">
      <formula>IF(RIGHT(TEXT(AU558,"0.#"),1)=".",FALSE,TRUE)</formula>
    </cfRule>
    <cfRule type="expression" dxfId="1520" priority="850">
      <formula>IF(RIGHT(TEXT(AU558,"0.#"),1)=".",TRUE,FALSE)</formula>
    </cfRule>
  </conditionalFormatting>
  <conditionalFormatting sqref="AU559">
    <cfRule type="expression" dxfId="1519" priority="847">
      <formula>IF(RIGHT(TEXT(AU559,"0.#"),1)=".",FALSE,TRUE)</formula>
    </cfRule>
    <cfRule type="expression" dxfId="1518" priority="848">
      <formula>IF(RIGHT(TEXT(AU559,"0.#"),1)=".",TRUE,FALSE)</formula>
    </cfRule>
  </conditionalFormatting>
  <conditionalFormatting sqref="AI559">
    <cfRule type="expression" dxfId="1517" priority="841">
      <formula>IF(RIGHT(TEXT(AI559,"0.#"),1)=".",FALSE,TRUE)</formula>
    </cfRule>
    <cfRule type="expression" dxfId="1516" priority="842">
      <formula>IF(RIGHT(TEXT(AI559,"0.#"),1)=".",TRUE,FALSE)</formula>
    </cfRule>
  </conditionalFormatting>
  <conditionalFormatting sqref="AI557">
    <cfRule type="expression" dxfId="1515" priority="845">
      <formula>IF(RIGHT(TEXT(AI557,"0.#"),1)=".",FALSE,TRUE)</formula>
    </cfRule>
    <cfRule type="expression" dxfId="1514" priority="846">
      <formula>IF(RIGHT(TEXT(AI557,"0.#"),1)=".",TRUE,FALSE)</formula>
    </cfRule>
  </conditionalFormatting>
  <conditionalFormatting sqref="AI558">
    <cfRule type="expression" dxfId="1513" priority="843">
      <formula>IF(RIGHT(TEXT(AI558,"0.#"),1)=".",FALSE,TRUE)</formula>
    </cfRule>
    <cfRule type="expression" dxfId="1512" priority="844">
      <formula>IF(RIGHT(TEXT(AI558,"0.#"),1)=".",TRUE,FALSE)</formula>
    </cfRule>
  </conditionalFormatting>
  <conditionalFormatting sqref="AQ558">
    <cfRule type="expression" dxfId="1511" priority="839">
      <formula>IF(RIGHT(TEXT(AQ558,"0.#"),1)=".",FALSE,TRUE)</formula>
    </cfRule>
    <cfRule type="expression" dxfId="1510" priority="840">
      <formula>IF(RIGHT(TEXT(AQ558,"0.#"),1)=".",TRUE,FALSE)</formula>
    </cfRule>
  </conditionalFormatting>
  <conditionalFormatting sqref="AQ559">
    <cfRule type="expression" dxfId="1509" priority="837">
      <formula>IF(RIGHT(TEXT(AQ559,"0.#"),1)=".",FALSE,TRUE)</formula>
    </cfRule>
    <cfRule type="expression" dxfId="1508" priority="838">
      <formula>IF(RIGHT(TEXT(AQ559,"0.#"),1)=".",TRUE,FALSE)</formula>
    </cfRule>
  </conditionalFormatting>
  <conditionalFormatting sqref="AQ557">
    <cfRule type="expression" dxfId="1507" priority="835">
      <formula>IF(RIGHT(TEXT(AQ557,"0.#"),1)=".",FALSE,TRUE)</formula>
    </cfRule>
    <cfRule type="expression" dxfId="1506" priority="836">
      <formula>IF(RIGHT(TEXT(AQ557,"0.#"),1)=".",TRUE,FALSE)</formula>
    </cfRule>
  </conditionalFormatting>
  <conditionalFormatting sqref="AE562">
    <cfRule type="expression" dxfId="1505" priority="833">
      <formula>IF(RIGHT(TEXT(AE562,"0.#"),1)=".",FALSE,TRUE)</formula>
    </cfRule>
    <cfRule type="expression" dxfId="1504" priority="834">
      <formula>IF(RIGHT(TEXT(AE562,"0.#"),1)=".",TRUE,FALSE)</formula>
    </cfRule>
  </conditionalFormatting>
  <conditionalFormatting sqref="AM564">
    <cfRule type="expression" dxfId="1503" priority="823">
      <formula>IF(RIGHT(TEXT(AM564,"0.#"),1)=".",FALSE,TRUE)</formula>
    </cfRule>
    <cfRule type="expression" dxfId="1502" priority="824">
      <formula>IF(RIGHT(TEXT(AM564,"0.#"),1)=".",TRUE,FALSE)</formula>
    </cfRule>
  </conditionalFormatting>
  <conditionalFormatting sqref="AE563">
    <cfRule type="expression" dxfId="1501" priority="831">
      <formula>IF(RIGHT(TEXT(AE563,"0.#"),1)=".",FALSE,TRUE)</formula>
    </cfRule>
    <cfRule type="expression" dxfId="1500" priority="832">
      <formula>IF(RIGHT(TEXT(AE563,"0.#"),1)=".",TRUE,FALSE)</formula>
    </cfRule>
  </conditionalFormatting>
  <conditionalFormatting sqref="AE564">
    <cfRule type="expression" dxfId="1499" priority="829">
      <formula>IF(RIGHT(TEXT(AE564,"0.#"),1)=".",FALSE,TRUE)</formula>
    </cfRule>
    <cfRule type="expression" dxfId="1498" priority="830">
      <formula>IF(RIGHT(TEXT(AE564,"0.#"),1)=".",TRUE,FALSE)</formula>
    </cfRule>
  </conditionalFormatting>
  <conditionalFormatting sqref="AM562">
    <cfRule type="expression" dxfId="1497" priority="827">
      <formula>IF(RIGHT(TEXT(AM562,"0.#"),1)=".",FALSE,TRUE)</formula>
    </cfRule>
    <cfRule type="expression" dxfId="1496" priority="828">
      <formula>IF(RIGHT(TEXT(AM562,"0.#"),1)=".",TRUE,FALSE)</formula>
    </cfRule>
  </conditionalFormatting>
  <conditionalFormatting sqref="AM563">
    <cfRule type="expression" dxfId="1495" priority="825">
      <formula>IF(RIGHT(TEXT(AM563,"0.#"),1)=".",FALSE,TRUE)</formula>
    </cfRule>
    <cfRule type="expression" dxfId="1494" priority="826">
      <formula>IF(RIGHT(TEXT(AM563,"0.#"),1)=".",TRUE,FALSE)</formula>
    </cfRule>
  </conditionalFormatting>
  <conditionalFormatting sqref="AU562">
    <cfRule type="expression" dxfId="1493" priority="821">
      <formula>IF(RIGHT(TEXT(AU562,"0.#"),1)=".",FALSE,TRUE)</formula>
    </cfRule>
    <cfRule type="expression" dxfId="1492" priority="822">
      <formula>IF(RIGHT(TEXT(AU562,"0.#"),1)=".",TRUE,FALSE)</formula>
    </cfRule>
  </conditionalFormatting>
  <conditionalFormatting sqref="AU563">
    <cfRule type="expression" dxfId="1491" priority="819">
      <formula>IF(RIGHT(TEXT(AU563,"0.#"),1)=".",FALSE,TRUE)</formula>
    </cfRule>
    <cfRule type="expression" dxfId="1490" priority="820">
      <formula>IF(RIGHT(TEXT(AU563,"0.#"),1)=".",TRUE,FALSE)</formula>
    </cfRule>
  </conditionalFormatting>
  <conditionalFormatting sqref="AU564">
    <cfRule type="expression" dxfId="1489" priority="817">
      <formula>IF(RIGHT(TEXT(AU564,"0.#"),1)=".",FALSE,TRUE)</formula>
    </cfRule>
    <cfRule type="expression" dxfId="1488" priority="818">
      <formula>IF(RIGHT(TEXT(AU564,"0.#"),1)=".",TRUE,FALSE)</formula>
    </cfRule>
  </conditionalFormatting>
  <conditionalFormatting sqref="AI564">
    <cfRule type="expression" dxfId="1487" priority="811">
      <formula>IF(RIGHT(TEXT(AI564,"0.#"),1)=".",FALSE,TRUE)</formula>
    </cfRule>
    <cfRule type="expression" dxfId="1486" priority="812">
      <formula>IF(RIGHT(TEXT(AI564,"0.#"),1)=".",TRUE,FALSE)</formula>
    </cfRule>
  </conditionalFormatting>
  <conditionalFormatting sqref="AI562">
    <cfRule type="expression" dxfId="1485" priority="815">
      <formula>IF(RIGHT(TEXT(AI562,"0.#"),1)=".",FALSE,TRUE)</formula>
    </cfRule>
    <cfRule type="expression" dxfId="1484" priority="816">
      <formula>IF(RIGHT(TEXT(AI562,"0.#"),1)=".",TRUE,FALSE)</formula>
    </cfRule>
  </conditionalFormatting>
  <conditionalFormatting sqref="AI563">
    <cfRule type="expression" dxfId="1483" priority="813">
      <formula>IF(RIGHT(TEXT(AI563,"0.#"),1)=".",FALSE,TRUE)</formula>
    </cfRule>
    <cfRule type="expression" dxfId="1482" priority="814">
      <formula>IF(RIGHT(TEXT(AI563,"0.#"),1)=".",TRUE,FALSE)</formula>
    </cfRule>
  </conditionalFormatting>
  <conditionalFormatting sqref="AQ563">
    <cfRule type="expression" dxfId="1481" priority="809">
      <formula>IF(RIGHT(TEXT(AQ563,"0.#"),1)=".",FALSE,TRUE)</formula>
    </cfRule>
    <cfRule type="expression" dxfId="1480" priority="810">
      <formula>IF(RIGHT(TEXT(AQ563,"0.#"),1)=".",TRUE,FALSE)</formula>
    </cfRule>
  </conditionalFormatting>
  <conditionalFormatting sqref="AQ564">
    <cfRule type="expression" dxfId="1479" priority="807">
      <formula>IF(RIGHT(TEXT(AQ564,"0.#"),1)=".",FALSE,TRUE)</formula>
    </cfRule>
    <cfRule type="expression" dxfId="1478" priority="808">
      <formula>IF(RIGHT(TEXT(AQ564,"0.#"),1)=".",TRUE,FALSE)</formula>
    </cfRule>
  </conditionalFormatting>
  <conditionalFormatting sqref="AQ562">
    <cfRule type="expression" dxfId="1477" priority="805">
      <formula>IF(RIGHT(TEXT(AQ562,"0.#"),1)=".",FALSE,TRUE)</formula>
    </cfRule>
    <cfRule type="expression" dxfId="1476" priority="806">
      <formula>IF(RIGHT(TEXT(AQ562,"0.#"),1)=".",TRUE,FALSE)</formula>
    </cfRule>
  </conditionalFormatting>
  <conditionalFormatting sqref="AE567">
    <cfRule type="expression" dxfId="1475" priority="803">
      <formula>IF(RIGHT(TEXT(AE567,"0.#"),1)=".",FALSE,TRUE)</formula>
    </cfRule>
    <cfRule type="expression" dxfId="1474" priority="804">
      <formula>IF(RIGHT(TEXT(AE567,"0.#"),1)=".",TRUE,FALSE)</formula>
    </cfRule>
  </conditionalFormatting>
  <conditionalFormatting sqref="AM569">
    <cfRule type="expression" dxfId="1473" priority="793">
      <formula>IF(RIGHT(TEXT(AM569,"0.#"),1)=".",FALSE,TRUE)</formula>
    </cfRule>
    <cfRule type="expression" dxfId="1472" priority="794">
      <formula>IF(RIGHT(TEXT(AM569,"0.#"),1)=".",TRUE,FALSE)</formula>
    </cfRule>
  </conditionalFormatting>
  <conditionalFormatting sqref="AE568">
    <cfRule type="expression" dxfId="1471" priority="801">
      <formula>IF(RIGHT(TEXT(AE568,"0.#"),1)=".",FALSE,TRUE)</formula>
    </cfRule>
    <cfRule type="expression" dxfId="1470" priority="802">
      <formula>IF(RIGHT(TEXT(AE568,"0.#"),1)=".",TRUE,FALSE)</formula>
    </cfRule>
  </conditionalFormatting>
  <conditionalFormatting sqref="AE569">
    <cfRule type="expression" dxfId="1469" priority="799">
      <formula>IF(RIGHT(TEXT(AE569,"0.#"),1)=".",FALSE,TRUE)</formula>
    </cfRule>
    <cfRule type="expression" dxfId="1468" priority="800">
      <formula>IF(RIGHT(TEXT(AE569,"0.#"),1)=".",TRUE,FALSE)</formula>
    </cfRule>
  </conditionalFormatting>
  <conditionalFormatting sqref="AM567">
    <cfRule type="expression" dxfId="1467" priority="797">
      <formula>IF(RIGHT(TEXT(AM567,"0.#"),1)=".",FALSE,TRUE)</formula>
    </cfRule>
    <cfRule type="expression" dxfId="1466" priority="798">
      <formula>IF(RIGHT(TEXT(AM567,"0.#"),1)=".",TRUE,FALSE)</formula>
    </cfRule>
  </conditionalFormatting>
  <conditionalFormatting sqref="AM568">
    <cfRule type="expression" dxfId="1465" priority="795">
      <formula>IF(RIGHT(TEXT(AM568,"0.#"),1)=".",FALSE,TRUE)</formula>
    </cfRule>
    <cfRule type="expression" dxfId="1464" priority="796">
      <formula>IF(RIGHT(TEXT(AM568,"0.#"),1)=".",TRUE,FALSE)</formula>
    </cfRule>
  </conditionalFormatting>
  <conditionalFormatting sqref="AU567">
    <cfRule type="expression" dxfId="1463" priority="791">
      <formula>IF(RIGHT(TEXT(AU567,"0.#"),1)=".",FALSE,TRUE)</formula>
    </cfRule>
    <cfRule type="expression" dxfId="1462" priority="792">
      <formula>IF(RIGHT(TEXT(AU567,"0.#"),1)=".",TRUE,FALSE)</formula>
    </cfRule>
  </conditionalFormatting>
  <conditionalFormatting sqref="AU568">
    <cfRule type="expression" dxfId="1461" priority="789">
      <formula>IF(RIGHT(TEXT(AU568,"0.#"),1)=".",FALSE,TRUE)</formula>
    </cfRule>
    <cfRule type="expression" dxfId="1460" priority="790">
      <formula>IF(RIGHT(TEXT(AU568,"0.#"),1)=".",TRUE,FALSE)</formula>
    </cfRule>
  </conditionalFormatting>
  <conditionalFormatting sqref="AU569">
    <cfRule type="expression" dxfId="1459" priority="787">
      <formula>IF(RIGHT(TEXT(AU569,"0.#"),1)=".",FALSE,TRUE)</formula>
    </cfRule>
    <cfRule type="expression" dxfId="1458" priority="788">
      <formula>IF(RIGHT(TEXT(AU569,"0.#"),1)=".",TRUE,FALSE)</formula>
    </cfRule>
  </conditionalFormatting>
  <conditionalFormatting sqref="AI569">
    <cfRule type="expression" dxfId="1457" priority="781">
      <formula>IF(RIGHT(TEXT(AI569,"0.#"),1)=".",FALSE,TRUE)</formula>
    </cfRule>
    <cfRule type="expression" dxfId="1456" priority="782">
      <formula>IF(RIGHT(TEXT(AI569,"0.#"),1)=".",TRUE,FALSE)</formula>
    </cfRule>
  </conditionalFormatting>
  <conditionalFormatting sqref="AI567">
    <cfRule type="expression" dxfId="1455" priority="785">
      <formula>IF(RIGHT(TEXT(AI567,"0.#"),1)=".",FALSE,TRUE)</formula>
    </cfRule>
    <cfRule type="expression" dxfId="1454" priority="786">
      <formula>IF(RIGHT(TEXT(AI567,"0.#"),1)=".",TRUE,FALSE)</formula>
    </cfRule>
  </conditionalFormatting>
  <conditionalFormatting sqref="AI568">
    <cfRule type="expression" dxfId="1453" priority="783">
      <formula>IF(RIGHT(TEXT(AI568,"0.#"),1)=".",FALSE,TRUE)</formula>
    </cfRule>
    <cfRule type="expression" dxfId="1452" priority="784">
      <formula>IF(RIGHT(TEXT(AI568,"0.#"),1)=".",TRUE,FALSE)</formula>
    </cfRule>
  </conditionalFormatting>
  <conditionalFormatting sqref="AQ568">
    <cfRule type="expression" dxfId="1451" priority="779">
      <formula>IF(RIGHT(TEXT(AQ568,"0.#"),1)=".",FALSE,TRUE)</formula>
    </cfRule>
    <cfRule type="expression" dxfId="1450" priority="780">
      <formula>IF(RIGHT(TEXT(AQ568,"0.#"),1)=".",TRUE,FALSE)</formula>
    </cfRule>
  </conditionalFormatting>
  <conditionalFormatting sqref="AQ569">
    <cfRule type="expression" dxfId="1449" priority="777">
      <formula>IF(RIGHT(TEXT(AQ569,"0.#"),1)=".",FALSE,TRUE)</formula>
    </cfRule>
    <cfRule type="expression" dxfId="1448" priority="778">
      <formula>IF(RIGHT(TEXT(AQ569,"0.#"),1)=".",TRUE,FALSE)</formula>
    </cfRule>
  </conditionalFormatting>
  <conditionalFormatting sqref="AQ567">
    <cfRule type="expression" dxfId="1447" priority="775">
      <formula>IF(RIGHT(TEXT(AQ567,"0.#"),1)=".",FALSE,TRUE)</formula>
    </cfRule>
    <cfRule type="expression" dxfId="1446" priority="776">
      <formula>IF(RIGHT(TEXT(AQ567,"0.#"),1)=".",TRUE,FALSE)</formula>
    </cfRule>
  </conditionalFormatting>
  <conditionalFormatting sqref="AE576">
    <cfRule type="expression" dxfId="1445" priority="773">
      <formula>IF(RIGHT(TEXT(AE576,"0.#"),1)=".",FALSE,TRUE)</formula>
    </cfRule>
    <cfRule type="expression" dxfId="1444" priority="774">
      <formula>IF(RIGHT(TEXT(AE576,"0.#"),1)=".",TRUE,FALSE)</formula>
    </cfRule>
  </conditionalFormatting>
  <conditionalFormatting sqref="AM578">
    <cfRule type="expression" dxfId="1443" priority="763">
      <formula>IF(RIGHT(TEXT(AM578,"0.#"),1)=".",FALSE,TRUE)</formula>
    </cfRule>
    <cfRule type="expression" dxfId="1442" priority="764">
      <formula>IF(RIGHT(TEXT(AM578,"0.#"),1)=".",TRUE,FALSE)</formula>
    </cfRule>
  </conditionalFormatting>
  <conditionalFormatting sqref="AE577">
    <cfRule type="expression" dxfId="1441" priority="771">
      <formula>IF(RIGHT(TEXT(AE577,"0.#"),1)=".",FALSE,TRUE)</formula>
    </cfRule>
    <cfRule type="expression" dxfId="1440" priority="772">
      <formula>IF(RIGHT(TEXT(AE577,"0.#"),1)=".",TRUE,FALSE)</formula>
    </cfRule>
  </conditionalFormatting>
  <conditionalFormatting sqref="AE578">
    <cfRule type="expression" dxfId="1439" priority="769">
      <formula>IF(RIGHT(TEXT(AE578,"0.#"),1)=".",FALSE,TRUE)</formula>
    </cfRule>
    <cfRule type="expression" dxfId="1438" priority="770">
      <formula>IF(RIGHT(TEXT(AE578,"0.#"),1)=".",TRUE,FALSE)</formula>
    </cfRule>
  </conditionalFormatting>
  <conditionalFormatting sqref="AM576">
    <cfRule type="expression" dxfId="1437" priority="767">
      <formula>IF(RIGHT(TEXT(AM576,"0.#"),1)=".",FALSE,TRUE)</formula>
    </cfRule>
    <cfRule type="expression" dxfId="1436" priority="768">
      <formula>IF(RIGHT(TEXT(AM576,"0.#"),1)=".",TRUE,FALSE)</formula>
    </cfRule>
  </conditionalFormatting>
  <conditionalFormatting sqref="AM577">
    <cfRule type="expression" dxfId="1435" priority="765">
      <formula>IF(RIGHT(TEXT(AM577,"0.#"),1)=".",FALSE,TRUE)</formula>
    </cfRule>
    <cfRule type="expression" dxfId="1434" priority="766">
      <formula>IF(RIGHT(TEXT(AM577,"0.#"),1)=".",TRUE,FALSE)</formula>
    </cfRule>
  </conditionalFormatting>
  <conditionalFormatting sqref="AU576">
    <cfRule type="expression" dxfId="1433" priority="761">
      <formula>IF(RIGHT(TEXT(AU576,"0.#"),1)=".",FALSE,TRUE)</formula>
    </cfRule>
    <cfRule type="expression" dxfId="1432" priority="762">
      <formula>IF(RIGHT(TEXT(AU576,"0.#"),1)=".",TRUE,FALSE)</formula>
    </cfRule>
  </conditionalFormatting>
  <conditionalFormatting sqref="AU577">
    <cfRule type="expression" dxfId="1431" priority="759">
      <formula>IF(RIGHT(TEXT(AU577,"0.#"),1)=".",FALSE,TRUE)</formula>
    </cfRule>
    <cfRule type="expression" dxfId="1430" priority="760">
      <formula>IF(RIGHT(TEXT(AU577,"0.#"),1)=".",TRUE,FALSE)</formula>
    </cfRule>
  </conditionalFormatting>
  <conditionalFormatting sqref="AU578">
    <cfRule type="expression" dxfId="1429" priority="757">
      <formula>IF(RIGHT(TEXT(AU578,"0.#"),1)=".",FALSE,TRUE)</formula>
    </cfRule>
    <cfRule type="expression" dxfId="1428" priority="758">
      <formula>IF(RIGHT(TEXT(AU578,"0.#"),1)=".",TRUE,FALSE)</formula>
    </cfRule>
  </conditionalFormatting>
  <conditionalFormatting sqref="AI578">
    <cfRule type="expression" dxfId="1427" priority="751">
      <formula>IF(RIGHT(TEXT(AI578,"0.#"),1)=".",FALSE,TRUE)</formula>
    </cfRule>
    <cfRule type="expression" dxfId="1426" priority="752">
      <formula>IF(RIGHT(TEXT(AI578,"0.#"),1)=".",TRUE,FALSE)</formula>
    </cfRule>
  </conditionalFormatting>
  <conditionalFormatting sqref="AI576">
    <cfRule type="expression" dxfId="1425" priority="755">
      <formula>IF(RIGHT(TEXT(AI576,"0.#"),1)=".",FALSE,TRUE)</formula>
    </cfRule>
    <cfRule type="expression" dxfId="1424" priority="756">
      <formula>IF(RIGHT(TEXT(AI576,"0.#"),1)=".",TRUE,FALSE)</formula>
    </cfRule>
  </conditionalFormatting>
  <conditionalFormatting sqref="AI577">
    <cfRule type="expression" dxfId="1423" priority="753">
      <formula>IF(RIGHT(TEXT(AI577,"0.#"),1)=".",FALSE,TRUE)</formula>
    </cfRule>
    <cfRule type="expression" dxfId="1422" priority="754">
      <formula>IF(RIGHT(TEXT(AI577,"0.#"),1)=".",TRUE,FALSE)</formula>
    </cfRule>
  </conditionalFormatting>
  <conditionalFormatting sqref="AQ577">
    <cfRule type="expression" dxfId="1421" priority="749">
      <formula>IF(RIGHT(TEXT(AQ577,"0.#"),1)=".",FALSE,TRUE)</formula>
    </cfRule>
    <cfRule type="expression" dxfId="1420" priority="750">
      <formula>IF(RIGHT(TEXT(AQ577,"0.#"),1)=".",TRUE,FALSE)</formula>
    </cfRule>
  </conditionalFormatting>
  <conditionalFormatting sqref="AQ578">
    <cfRule type="expression" dxfId="1419" priority="747">
      <formula>IF(RIGHT(TEXT(AQ578,"0.#"),1)=".",FALSE,TRUE)</formula>
    </cfRule>
    <cfRule type="expression" dxfId="1418" priority="748">
      <formula>IF(RIGHT(TEXT(AQ578,"0.#"),1)=".",TRUE,FALSE)</formula>
    </cfRule>
  </conditionalFormatting>
  <conditionalFormatting sqref="AQ576">
    <cfRule type="expression" dxfId="1417" priority="745">
      <formula>IF(RIGHT(TEXT(AQ576,"0.#"),1)=".",FALSE,TRUE)</formula>
    </cfRule>
    <cfRule type="expression" dxfId="1416" priority="746">
      <formula>IF(RIGHT(TEXT(AQ576,"0.#"),1)=".",TRUE,FALSE)</formula>
    </cfRule>
  </conditionalFormatting>
  <conditionalFormatting sqref="AE581">
    <cfRule type="expression" dxfId="1415" priority="743">
      <formula>IF(RIGHT(TEXT(AE581,"0.#"),1)=".",FALSE,TRUE)</formula>
    </cfRule>
    <cfRule type="expression" dxfId="1414" priority="744">
      <formula>IF(RIGHT(TEXT(AE581,"0.#"),1)=".",TRUE,FALSE)</formula>
    </cfRule>
  </conditionalFormatting>
  <conditionalFormatting sqref="AM583">
    <cfRule type="expression" dxfId="1413" priority="733">
      <formula>IF(RIGHT(TEXT(AM583,"0.#"),1)=".",FALSE,TRUE)</formula>
    </cfRule>
    <cfRule type="expression" dxfId="1412" priority="734">
      <formula>IF(RIGHT(TEXT(AM583,"0.#"),1)=".",TRUE,FALSE)</formula>
    </cfRule>
  </conditionalFormatting>
  <conditionalFormatting sqref="AE582">
    <cfRule type="expression" dxfId="1411" priority="741">
      <formula>IF(RIGHT(TEXT(AE582,"0.#"),1)=".",FALSE,TRUE)</formula>
    </cfRule>
    <cfRule type="expression" dxfId="1410" priority="742">
      <formula>IF(RIGHT(TEXT(AE582,"0.#"),1)=".",TRUE,FALSE)</formula>
    </cfRule>
  </conditionalFormatting>
  <conditionalFormatting sqref="AE583">
    <cfRule type="expression" dxfId="1409" priority="739">
      <formula>IF(RIGHT(TEXT(AE583,"0.#"),1)=".",FALSE,TRUE)</formula>
    </cfRule>
    <cfRule type="expression" dxfId="1408" priority="740">
      <formula>IF(RIGHT(TEXT(AE583,"0.#"),1)=".",TRUE,FALSE)</formula>
    </cfRule>
  </conditionalFormatting>
  <conditionalFormatting sqref="AM581">
    <cfRule type="expression" dxfId="1407" priority="737">
      <formula>IF(RIGHT(TEXT(AM581,"0.#"),1)=".",FALSE,TRUE)</formula>
    </cfRule>
    <cfRule type="expression" dxfId="1406" priority="738">
      <formula>IF(RIGHT(TEXT(AM581,"0.#"),1)=".",TRUE,FALSE)</formula>
    </cfRule>
  </conditionalFormatting>
  <conditionalFormatting sqref="AM582">
    <cfRule type="expression" dxfId="1405" priority="735">
      <formula>IF(RIGHT(TEXT(AM582,"0.#"),1)=".",FALSE,TRUE)</formula>
    </cfRule>
    <cfRule type="expression" dxfId="1404" priority="736">
      <formula>IF(RIGHT(TEXT(AM582,"0.#"),1)=".",TRUE,FALSE)</formula>
    </cfRule>
  </conditionalFormatting>
  <conditionalFormatting sqref="AU581">
    <cfRule type="expression" dxfId="1403" priority="731">
      <formula>IF(RIGHT(TEXT(AU581,"0.#"),1)=".",FALSE,TRUE)</formula>
    </cfRule>
    <cfRule type="expression" dxfId="1402" priority="732">
      <formula>IF(RIGHT(TEXT(AU581,"0.#"),1)=".",TRUE,FALSE)</formula>
    </cfRule>
  </conditionalFormatting>
  <conditionalFormatting sqref="AU582">
    <cfRule type="expression" dxfId="1401" priority="729">
      <formula>IF(RIGHT(TEXT(AU582,"0.#"),1)=".",FALSE,TRUE)</formula>
    </cfRule>
    <cfRule type="expression" dxfId="1400" priority="730">
      <formula>IF(RIGHT(TEXT(AU582,"0.#"),1)=".",TRUE,FALSE)</formula>
    </cfRule>
  </conditionalFormatting>
  <conditionalFormatting sqref="AU583">
    <cfRule type="expression" dxfId="1399" priority="727">
      <formula>IF(RIGHT(TEXT(AU583,"0.#"),1)=".",FALSE,TRUE)</formula>
    </cfRule>
    <cfRule type="expression" dxfId="1398" priority="728">
      <formula>IF(RIGHT(TEXT(AU583,"0.#"),1)=".",TRUE,FALSE)</formula>
    </cfRule>
  </conditionalFormatting>
  <conditionalFormatting sqref="AI583">
    <cfRule type="expression" dxfId="1397" priority="721">
      <formula>IF(RIGHT(TEXT(AI583,"0.#"),1)=".",FALSE,TRUE)</formula>
    </cfRule>
    <cfRule type="expression" dxfId="1396" priority="722">
      <formula>IF(RIGHT(TEXT(AI583,"0.#"),1)=".",TRUE,FALSE)</formula>
    </cfRule>
  </conditionalFormatting>
  <conditionalFormatting sqref="AI581">
    <cfRule type="expression" dxfId="1395" priority="725">
      <formula>IF(RIGHT(TEXT(AI581,"0.#"),1)=".",FALSE,TRUE)</formula>
    </cfRule>
    <cfRule type="expression" dxfId="1394" priority="726">
      <formula>IF(RIGHT(TEXT(AI581,"0.#"),1)=".",TRUE,FALSE)</formula>
    </cfRule>
  </conditionalFormatting>
  <conditionalFormatting sqref="AI582">
    <cfRule type="expression" dxfId="1393" priority="723">
      <formula>IF(RIGHT(TEXT(AI582,"0.#"),1)=".",FALSE,TRUE)</formula>
    </cfRule>
    <cfRule type="expression" dxfId="1392" priority="724">
      <formula>IF(RIGHT(TEXT(AI582,"0.#"),1)=".",TRUE,FALSE)</formula>
    </cfRule>
  </conditionalFormatting>
  <conditionalFormatting sqref="AQ582">
    <cfRule type="expression" dxfId="1391" priority="719">
      <formula>IF(RIGHT(TEXT(AQ582,"0.#"),1)=".",FALSE,TRUE)</formula>
    </cfRule>
    <cfRule type="expression" dxfId="1390" priority="720">
      <formula>IF(RIGHT(TEXT(AQ582,"0.#"),1)=".",TRUE,FALSE)</formula>
    </cfRule>
  </conditionalFormatting>
  <conditionalFormatting sqref="AQ583">
    <cfRule type="expression" dxfId="1389" priority="717">
      <formula>IF(RIGHT(TEXT(AQ583,"0.#"),1)=".",FALSE,TRUE)</formula>
    </cfRule>
    <cfRule type="expression" dxfId="1388" priority="718">
      <formula>IF(RIGHT(TEXT(AQ583,"0.#"),1)=".",TRUE,FALSE)</formula>
    </cfRule>
  </conditionalFormatting>
  <conditionalFormatting sqref="AQ581">
    <cfRule type="expression" dxfId="1387" priority="715">
      <formula>IF(RIGHT(TEXT(AQ581,"0.#"),1)=".",FALSE,TRUE)</formula>
    </cfRule>
    <cfRule type="expression" dxfId="1386" priority="716">
      <formula>IF(RIGHT(TEXT(AQ581,"0.#"),1)=".",TRUE,FALSE)</formula>
    </cfRule>
  </conditionalFormatting>
  <conditionalFormatting sqref="AE586">
    <cfRule type="expression" dxfId="1385" priority="713">
      <formula>IF(RIGHT(TEXT(AE586,"0.#"),1)=".",FALSE,TRUE)</formula>
    </cfRule>
    <cfRule type="expression" dxfId="1384" priority="714">
      <formula>IF(RIGHT(TEXT(AE586,"0.#"),1)=".",TRUE,FALSE)</formula>
    </cfRule>
  </conditionalFormatting>
  <conditionalFormatting sqref="AM588">
    <cfRule type="expression" dxfId="1383" priority="703">
      <formula>IF(RIGHT(TEXT(AM588,"0.#"),1)=".",FALSE,TRUE)</formula>
    </cfRule>
    <cfRule type="expression" dxfId="1382" priority="704">
      <formula>IF(RIGHT(TEXT(AM588,"0.#"),1)=".",TRUE,FALSE)</formula>
    </cfRule>
  </conditionalFormatting>
  <conditionalFormatting sqref="AE587">
    <cfRule type="expression" dxfId="1381" priority="711">
      <formula>IF(RIGHT(TEXT(AE587,"0.#"),1)=".",FALSE,TRUE)</formula>
    </cfRule>
    <cfRule type="expression" dxfId="1380" priority="712">
      <formula>IF(RIGHT(TEXT(AE587,"0.#"),1)=".",TRUE,FALSE)</formula>
    </cfRule>
  </conditionalFormatting>
  <conditionalFormatting sqref="AE588">
    <cfRule type="expression" dxfId="1379" priority="709">
      <formula>IF(RIGHT(TEXT(AE588,"0.#"),1)=".",FALSE,TRUE)</formula>
    </cfRule>
    <cfRule type="expression" dxfId="1378" priority="710">
      <formula>IF(RIGHT(TEXT(AE588,"0.#"),1)=".",TRUE,FALSE)</formula>
    </cfRule>
  </conditionalFormatting>
  <conditionalFormatting sqref="AM586">
    <cfRule type="expression" dxfId="1377" priority="707">
      <formula>IF(RIGHT(TEXT(AM586,"0.#"),1)=".",FALSE,TRUE)</formula>
    </cfRule>
    <cfRule type="expression" dxfId="1376" priority="708">
      <formula>IF(RIGHT(TEXT(AM586,"0.#"),1)=".",TRUE,FALSE)</formula>
    </cfRule>
  </conditionalFormatting>
  <conditionalFormatting sqref="AM587">
    <cfRule type="expression" dxfId="1375" priority="705">
      <formula>IF(RIGHT(TEXT(AM587,"0.#"),1)=".",FALSE,TRUE)</formula>
    </cfRule>
    <cfRule type="expression" dxfId="1374" priority="706">
      <formula>IF(RIGHT(TEXT(AM587,"0.#"),1)=".",TRUE,FALSE)</formula>
    </cfRule>
  </conditionalFormatting>
  <conditionalFormatting sqref="AU586">
    <cfRule type="expression" dxfId="1373" priority="701">
      <formula>IF(RIGHT(TEXT(AU586,"0.#"),1)=".",FALSE,TRUE)</formula>
    </cfRule>
    <cfRule type="expression" dxfId="1372" priority="702">
      <formula>IF(RIGHT(TEXT(AU586,"0.#"),1)=".",TRUE,FALSE)</formula>
    </cfRule>
  </conditionalFormatting>
  <conditionalFormatting sqref="AU587">
    <cfRule type="expression" dxfId="1371" priority="699">
      <formula>IF(RIGHT(TEXT(AU587,"0.#"),1)=".",FALSE,TRUE)</formula>
    </cfRule>
    <cfRule type="expression" dxfId="1370" priority="700">
      <formula>IF(RIGHT(TEXT(AU587,"0.#"),1)=".",TRUE,FALSE)</formula>
    </cfRule>
  </conditionalFormatting>
  <conditionalFormatting sqref="AU588">
    <cfRule type="expression" dxfId="1369" priority="697">
      <formula>IF(RIGHT(TEXT(AU588,"0.#"),1)=".",FALSE,TRUE)</formula>
    </cfRule>
    <cfRule type="expression" dxfId="1368" priority="698">
      <formula>IF(RIGHT(TEXT(AU588,"0.#"),1)=".",TRUE,FALSE)</formula>
    </cfRule>
  </conditionalFormatting>
  <conditionalFormatting sqref="AI588">
    <cfRule type="expression" dxfId="1367" priority="691">
      <formula>IF(RIGHT(TEXT(AI588,"0.#"),1)=".",FALSE,TRUE)</formula>
    </cfRule>
    <cfRule type="expression" dxfId="1366" priority="692">
      <formula>IF(RIGHT(TEXT(AI588,"0.#"),1)=".",TRUE,FALSE)</formula>
    </cfRule>
  </conditionalFormatting>
  <conditionalFormatting sqref="AI586">
    <cfRule type="expression" dxfId="1365" priority="695">
      <formula>IF(RIGHT(TEXT(AI586,"0.#"),1)=".",FALSE,TRUE)</formula>
    </cfRule>
    <cfRule type="expression" dxfId="1364" priority="696">
      <formula>IF(RIGHT(TEXT(AI586,"0.#"),1)=".",TRUE,FALSE)</formula>
    </cfRule>
  </conditionalFormatting>
  <conditionalFormatting sqref="AI587">
    <cfRule type="expression" dxfId="1363" priority="693">
      <formula>IF(RIGHT(TEXT(AI587,"0.#"),1)=".",FALSE,TRUE)</formula>
    </cfRule>
    <cfRule type="expression" dxfId="1362" priority="694">
      <formula>IF(RIGHT(TEXT(AI587,"0.#"),1)=".",TRUE,FALSE)</formula>
    </cfRule>
  </conditionalFormatting>
  <conditionalFormatting sqref="AQ587">
    <cfRule type="expression" dxfId="1361" priority="689">
      <formula>IF(RIGHT(TEXT(AQ587,"0.#"),1)=".",FALSE,TRUE)</formula>
    </cfRule>
    <cfRule type="expression" dxfId="1360" priority="690">
      <formula>IF(RIGHT(TEXT(AQ587,"0.#"),1)=".",TRUE,FALSE)</formula>
    </cfRule>
  </conditionalFormatting>
  <conditionalFormatting sqref="AQ588">
    <cfRule type="expression" dxfId="1359" priority="687">
      <formula>IF(RIGHT(TEXT(AQ588,"0.#"),1)=".",FALSE,TRUE)</formula>
    </cfRule>
    <cfRule type="expression" dxfId="1358" priority="688">
      <formula>IF(RIGHT(TEXT(AQ588,"0.#"),1)=".",TRUE,FALSE)</formula>
    </cfRule>
  </conditionalFormatting>
  <conditionalFormatting sqref="AQ586">
    <cfRule type="expression" dxfId="1357" priority="685">
      <formula>IF(RIGHT(TEXT(AQ586,"0.#"),1)=".",FALSE,TRUE)</formula>
    </cfRule>
    <cfRule type="expression" dxfId="1356" priority="686">
      <formula>IF(RIGHT(TEXT(AQ586,"0.#"),1)=".",TRUE,FALSE)</formula>
    </cfRule>
  </conditionalFormatting>
  <conditionalFormatting sqref="AE591">
    <cfRule type="expression" dxfId="1355" priority="683">
      <formula>IF(RIGHT(TEXT(AE591,"0.#"),1)=".",FALSE,TRUE)</formula>
    </cfRule>
    <cfRule type="expression" dxfId="1354" priority="684">
      <formula>IF(RIGHT(TEXT(AE591,"0.#"),1)=".",TRUE,FALSE)</formula>
    </cfRule>
  </conditionalFormatting>
  <conditionalFormatting sqref="AM593">
    <cfRule type="expression" dxfId="1353" priority="673">
      <formula>IF(RIGHT(TEXT(AM593,"0.#"),1)=".",FALSE,TRUE)</formula>
    </cfRule>
    <cfRule type="expression" dxfId="1352" priority="674">
      <formula>IF(RIGHT(TEXT(AM593,"0.#"),1)=".",TRUE,FALSE)</formula>
    </cfRule>
  </conditionalFormatting>
  <conditionalFormatting sqref="AE592">
    <cfRule type="expression" dxfId="1351" priority="681">
      <formula>IF(RIGHT(TEXT(AE592,"0.#"),1)=".",FALSE,TRUE)</formula>
    </cfRule>
    <cfRule type="expression" dxfId="1350" priority="682">
      <formula>IF(RIGHT(TEXT(AE592,"0.#"),1)=".",TRUE,FALSE)</formula>
    </cfRule>
  </conditionalFormatting>
  <conditionalFormatting sqref="AE593">
    <cfRule type="expression" dxfId="1349" priority="679">
      <formula>IF(RIGHT(TEXT(AE593,"0.#"),1)=".",FALSE,TRUE)</formula>
    </cfRule>
    <cfRule type="expression" dxfId="1348" priority="680">
      <formula>IF(RIGHT(TEXT(AE593,"0.#"),1)=".",TRUE,FALSE)</formula>
    </cfRule>
  </conditionalFormatting>
  <conditionalFormatting sqref="AM591">
    <cfRule type="expression" dxfId="1347" priority="677">
      <formula>IF(RIGHT(TEXT(AM591,"0.#"),1)=".",FALSE,TRUE)</formula>
    </cfRule>
    <cfRule type="expression" dxfId="1346" priority="678">
      <formula>IF(RIGHT(TEXT(AM591,"0.#"),1)=".",TRUE,FALSE)</formula>
    </cfRule>
  </conditionalFormatting>
  <conditionalFormatting sqref="AM592">
    <cfRule type="expression" dxfId="1345" priority="675">
      <formula>IF(RIGHT(TEXT(AM592,"0.#"),1)=".",FALSE,TRUE)</formula>
    </cfRule>
    <cfRule type="expression" dxfId="1344" priority="676">
      <formula>IF(RIGHT(TEXT(AM592,"0.#"),1)=".",TRUE,FALSE)</formula>
    </cfRule>
  </conditionalFormatting>
  <conditionalFormatting sqref="AU591">
    <cfRule type="expression" dxfId="1343" priority="671">
      <formula>IF(RIGHT(TEXT(AU591,"0.#"),1)=".",FALSE,TRUE)</formula>
    </cfRule>
    <cfRule type="expression" dxfId="1342" priority="672">
      <formula>IF(RIGHT(TEXT(AU591,"0.#"),1)=".",TRUE,FALSE)</formula>
    </cfRule>
  </conditionalFormatting>
  <conditionalFormatting sqref="AU592">
    <cfRule type="expression" dxfId="1341" priority="669">
      <formula>IF(RIGHT(TEXT(AU592,"0.#"),1)=".",FALSE,TRUE)</formula>
    </cfRule>
    <cfRule type="expression" dxfId="1340" priority="670">
      <formula>IF(RIGHT(TEXT(AU592,"0.#"),1)=".",TRUE,FALSE)</formula>
    </cfRule>
  </conditionalFormatting>
  <conditionalFormatting sqref="AU593">
    <cfRule type="expression" dxfId="1339" priority="667">
      <formula>IF(RIGHT(TEXT(AU593,"0.#"),1)=".",FALSE,TRUE)</formula>
    </cfRule>
    <cfRule type="expression" dxfId="1338" priority="668">
      <formula>IF(RIGHT(TEXT(AU593,"0.#"),1)=".",TRUE,FALSE)</formula>
    </cfRule>
  </conditionalFormatting>
  <conditionalFormatting sqref="AI593">
    <cfRule type="expression" dxfId="1337" priority="661">
      <formula>IF(RIGHT(TEXT(AI593,"0.#"),1)=".",FALSE,TRUE)</formula>
    </cfRule>
    <cfRule type="expression" dxfId="1336" priority="662">
      <formula>IF(RIGHT(TEXT(AI593,"0.#"),1)=".",TRUE,FALSE)</formula>
    </cfRule>
  </conditionalFormatting>
  <conditionalFormatting sqref="AI591">
    <cfRule type="expression" dxfId="1335" priority="665">
      <formula>IF(RIGHT(TEXT(AI591,"0.#"),1)=".",FALSE,TRUE)</formula>
    </cfRule>
    <cfRule type="expression" dxfId="1334" priority="666">
      <formula>IF(RIGHT(TEXT(AI591,"0.#"),1)=".",TRUE,FALSE)</formula>
    </cfRule>
  </conditionalFormatting>
  <conditionalFormatting sqref="AI592">
    <cfRule type="expression" dxfId="1333" priority="663">
      <formula>IF(RIGHT(TEXT(AI592,"0.#"),1)=".",FALSE,TRUE)</formula>
    </cfRule>
    <cfRule type="expression" dxfId="1332" priority="664">
      <formula>IF(RIGHT(TEXT(AI592,"0.#"),1)=".",TRUE,FALSE)</formula>
    </cfRule>
  </conditionalFormatting>
  <conditionalFormatting sqref="AQ592">
    <cfRule type="expression" dxfId="1331" priority="659">
      <formula>IF(RIGHT(TEXT(AQ592,"0.#"),1)=".",FALSE,TRUE)</formula>
    </cfRule>
    <cfRule type="expression" dxfId="1330" priority="660">
      <formula>IF(RIGHT(TEXT(AQ592,"0.#"),1)=".",TRUE,FALSE)</formula>
    </cfRule>
  </conditionalFormatting>
  <conditionalFormatting sqref="AQ593">
    <cfRule type="expression" dxfId="1329" priority="657">
      <formula>IF(RIGHT(TEXT(AQ593,"0.#"),1)=".",FALSE,TRUE)</formula>
    </cfRule>
    <cfRule type="expression" dxfId="1328" priority="658">
      <formula>IF(RIGHT(TEXT(AQ593,"0.#"),1)=".",TRUE,FALSE)</formula>
    </cfRule>
  </conditionalFormatting>
  <conditionalFormatting sqref="AQ591">
    <cfRule type="expression" dxfId="1327" priority="655">
      <formula>IF(RIGHT(TEXT(AQ591,"0.#"),1)=".",FALSE,TRUE)</formula>
    </cfRule>
    <cfRule type="expression" dxfId="1326" priority="656">
      <formula>IF(RIGHT(TEXT(AQ591,"0.#"),1)=".",TRUE,FALSE)</formula>
    </cfRule>
  </conditionalFormatting>
  <conditionalFormatting sqref="AE596">
    <cfRule type="expression" dxfId="1325" priority="653">
      <formula>IF(RIGHT(TEXT(AE596,"0.#"),1)=".",FALSE,TRUE)</formula>
    </cfRule>
    <cfRule type="expression" dxfId="1324" priority="654">
      <formula>IF(RIGHT(TEXT(AE596,"0.#"),1)=".",TRUE,FALSE)</formula>
    </cfRule>
  </conditionalFormatting>
  <conditionalFormatting sqref="AM598">
    <cfRule type="expression" dxfId="1323" priority="643">
      <formula>IF(RIGHT(TEXT(AM598,"0.#"),1)=".",FALSE,TRUE)</formula>
    </cfRule>
    <cfRule type="expression" dxfId="1322" priority="644">
      <formula>IF(RIGHT(TEXT(AM598,"0.#"),1)=".",TRUE,FALSE)</formula>
    </cfRule>
  </conditionalFormatting>
  <conditionalFormatting sqref="AE597">
    <cfRule type="expression" dxfId="1321" priority="651">
      <formula>IF(RIGHT(TEXT(AE597,"0.#"),1)=".",FALSE,TRUE)</formula>
    </cfRule>
    <cfRule type="expression" dxfId="1320" priority="652">
      <formula>IF(RIGHT(TEXT(AE597,"0.#"),1)=".",TRUE,FALSE)</formula>
    </cfRule>
  </conditionalFormatting>
  <conditionalFormatting sqref="AE598">
    <cfRule type="expression" dxfId="1319" priority="649">
      <formula>IF(RIGHT(TEXT(AE598,"0.#"),1)=".",FALSE,TRUE)</formula>
    </cfRule>
    <cfRule type="expression" dxfId="1318" priority="650">
      <formula>IF(RIGHT(TEXT(AE598,"0.#"),1)=".",TRUE,FALSE)</formula>
    </cfRule>
  </conditionalFormatting>
  <conditionalFormatting sqref="AM596">
    <cfRule type="expression" dxfId="1317" priority="647">
      <formula>IF(RIGHT(TEXT(AM596,"0.#"),1)=".",FALSE,TRUE)</formula>
    </cfRule>
    <cfRule type="expression" dxfId="1316" priority="648">
      <formula>IF(RIGHT(TEXT(AM596,"0.#"),1)=".",TRUE,FALSE)</formula>
    </cfRule>
  </conditionalFormatting>
  <conditionalFormatting sqref="AM597">
    <cfRule type="expression" dxfId="1315" priority="645">
      <formula>IF(RIGHT(TEXT(AM597,"0.#"),1)=".",FALSE,TRUE)</formula>
    </cfRule>
    <cfRule type="expression" dxfId="1314" priority="646">
      <formula>IF(RIGHT(TEXT(AM597,"0.#"),1)=".",TRUE,FALSE)</formula>
    </cfRule>
  </conditionalFormatting>
  <conditionalFormatting sqref="AU596">
    <cfRule type="expression" dxfId="1313" priority="641">
      <formula>IF(RIGHT(TEXT(AU596,"0.#"),1)=".",FALSE,TRUE)</formula>
    </cfRule>
    <cfRule type="expression" dxfId="1312" priority="642">
      <formula>IF(RIGHT(TEXT(AU596,"0.#"),1)=".",TRUE,FALSE)</formula>
    </cfRule>
  </conditionalFormatting>
  <conditionalFormatting sqref="AU597">
    <cfRule type="expression" dxfId="1311" priority="639">
      <formula>IF(RIGHT(TEXT(AU597,"0.#"),1)=".",FALSE,TRUE)</formula>
    </cfRule>
    <cfRule type="expression" dxfId="1310" priority="640">
      <formula>IF(RIGHT(TEXT(AU597,"0.#"),1)=".",TRUE,FALSE)</formula>
    </cfRule>
  </conditionalFormatting>
  <conditionalFormatting sqref="AU598">
    <cfRule type="expression" dxfId="1309" priority="637">
      <formula>IF(RIGHT(TEXT(AU598,"0.#"),1)=".",FALSE,TRUE)</formula>
    </cfRule>
    <cfRule type="expression" dxfId="1308" priority="638">
      <formula>IF(RIGHT(TEXT(AU598,"0.#"),1)=".",TRUE,FALSE)</formula>
    </cfRule>
  </conditionalFormatting>
  <conditionalFormatting sqref="AI598">
    <cfRule type="expression" dxfId="1307" priority="631">
      <formula>IF(RIGHT(TEXT(AI598,"0.#"),1)=".",FALSE,TRUE)</formula>
    </cfRule>
    <cfRule type="expression" dxfId="1306" priority="632">
      <formula>IF(RIGHT(TEXT(AI598,"0.#"),1)=".",TRUE,FALSE)</formula>
    </cfRule>
  </conditionalFormatting>
  <conditionalFormatting sqref="AI596">
    <cfRule type="expression" dxfId="1305" priority="635">
      <formula>IF(RIGHT(TEXT(AI596,"0.#"),1)=".",FALSE,TRUE)</formula>
    </cfRule>
    <cfRule type="expression" dxfId="1304" priority="636">
      <formula>IF(RIGHT(TEXT(AI596,"0.#"),1)=".",TRUE,FALSE)</formula>
    </cfRule>
  </conditionalFormatting>
  <conditionalFormatting sqref="AI597">
    <cfRule type="expression" dxfId="1303" priority="633">
      <formula>IF(RIGHT(TEXT(AI597,"0.#"),1)=".",FALSE,TRUE)</formula>
    </cfRule>
    <cfRule type="expression" dxfId="1302" priority="634">
      <formula>IF(RIGHT(TEXT(AI597,"0.#"),1)=".",TRUE,FALSE)</formula>
    </cfRule>
  </conditionalFormatting>
  <conditionalFormatting sqref="AQ597">
    <cfRule type="expression" dxfId="1301" priority="629">
      <formula>IF(RIGHT(TEXT(AQ597,"0.#"),1)=".",FALSE,TRUE)</formula>
    </cfRule>
    <cfRule type="expression" dxfId="1300" priority="630">
      <formula>IF(RIGHT(TEXT(AQ597,"0.#"),1)=".",TRUE,FALSE)</formula>
    </cfRule>
  </conditionalFormatting>
  <conditionalFormatting sqref="AQ598">
    <cfRule type="expression" dxfId="1299" priority="627">
      <formula>IF(RIGHT(TEXT(AQ598,"0.#"),1)=".",FALSE,TRUE)</formula>
    </cfRule>
    <cfRule type="expression" dxfId="1298" priority="628">
      <formula>IF(RIGHT(TEXT(AQ598,"0.#"),1)=".",TRUE,FALSE)</formula>
    </cfRule>
  </conditionalFormatting>
  <conditionalFormatting sqref="AQ596">
    <cfRule type="expression" dxfId="1297" priority="625">
      <formula>IF(RIGHT(TEXT(AQ596,"0.#"),1)=".",FALSE,TRUE)</formula>
    </cfRule>
    <cfRule type="expression" dxfId="1296" priority="626">
      <formula>IF(RIGHT(TEXT(AQ596,"0.#"),1)=".",TRUE,FALSE)</formula>
    </cfRule>
  </conditionalFormatting>
  <conditionalFormatting sqref="AE601">
    <cfRule type="expression" dxfId="1295" priority="623">
      <formula>IF(RIGHT(TEXT(AE601,"0.#"),1)=".",FALSE,TRUE)</formula>
    </cfRule>
    <cfRule type="expression" dxfId="1294" priority="624">
      <formula>IF(RIGHT(TEXT(AE601,"0.#"),1)=".",TRUE,FALSE)</formula>
    </cfRule>
  </conditionalFormatting>
  <conditionalFormatting sqref="AM603">
    <cfRule type="expression" dxfId="1293" priority="613">
      <formula>IF(RIGHT(TEXT(AM603,"0.#"),1)=".",FALSE,TRUE)</formula>
    </cfRule>
    <cfRule type="expression" dxfId="1292" priority="614">
      <formula>IF(RIGHT(TEXT(AM603,"0.#"),1)=".",TRUE,FALSE)</formula>
    </cfRule>
  </conditionalFormatting>
  <conditionalFormatting sqref="AE602">
    <cfRule type="expression" dxfId="1291" priority="621">
      <formula>IF(RIGHT(TEXT(AE602,"0.#"),1)=".",FALSE,TRUE)</formula>
    </cfRule>
    <cfRule type="expression" dxfId="1290" priority="622">
      <formula>IF(RIGHT(TEXT(AE602,"0.#"),1)=".",TRUE,FALSE)</formula>
    </cfRule>
  </conditionalFormatting>
  <conditionalFormatting sqref="AE603">
    <cfRule type="expression" dxfId="1289" priority="619">
      <formula>IF(RIGHT(TEXT(AE603,"0.#"),1)=".",FALSE,TRUE)</formula>
    </cfRule>
    <cfRule type="expression" dxfId="1288" priority="620">
      <formula>IF(RIGHT(TEXT(AE603,"0.#"),1)=".",TRUE,FALSE)</formula>
    </cfRule>
  </conditionalFormatting>
  <conditionalFormatting sqref="AM601">
    <cfRule type="expression" dxfId="1287" priority="617">
      <formula>IF(RIGHT(TEXT(AM601,"0.#"),1)=".",FALSE,TRUE)</formula>
    </cfRule>
    <cfRule type="expression" dxfId="1286" priority="618">
      <formula>IF(RIGHT(TEXT(AM601,"0.#"),1)=".",TRUE,FALSE)</formula>
    </cfRule>
  </conditionalFormatting>
  <conditionalFormatting sqref="AM602">
    <cfRule type="expression" dxfId="1285" priority="615">
      <formula>IF(RIGHT(TEXT(AM602,"0.#"),1)=".",FALSE,TRUE)</formula>
    </cfRule>
    <cfRule type="expression" dxfId="1284" priority="616">
      <formula>IF(RIGHT(TEXT(AM602,"0.#"),1)=".",TRUE,FALSE)</formula>
    </cfRule>
  </conditionalFormatting>
  <conditionalFormatting sqref="AU601">
    <cfRule type="expression" dxfId="1283" priority="611">
      <formula>IF(RIGHT(TEXT(AU601,"0.#"),1)=".",FALSE,TRUE)</formula>
    </cfRule>
    <cfRule type="expression" dxfId="1282" priority="612">
      <formula>IF(RIGHT(TEXT(AU601,"0.#"),1)=".",TRUE,FALSE)</formula>
    </cfRule>
  </conditionalFormatting>
  <conditionalFormatting sqref="AU602">
    <cfRule type="expression" dxfId="1281" priority="609">
      <formula>IF(RIGHT(TEXT(AU602,"0.#"),1)=".",FALSE,TRUE)</formula>
    </cfRule>
    <cfRule type="expression" dxfId="1280" priority="610">
      <formula>IF(RIGHT(TEXT(AU602,"0.#"),1)=".",TRUE,FALSE)</formula>
    </cfRule>
  </conditionalFormatting>
  <conditionalFormatting sqref="AU603">
    <cfRule type="expression" dxfId="1279" priority="607">
      <formula>IF(RIGHT(TEXT(AU603,"0.#"),1)=".",FALSE,TRUE)</formula>
    </cfRule>
    <cfRule type="expression" dxfId="1278" priority="608">
      <formula>IF(RIGHT(TEXT(AU603,"0.#"),1)=".",TRUE,FALSE)</formula>
    </cfRule>
  </conditionalFormatting>
  <conditionalFormatting sqref="AI603">
    <cfRule type="expression" dxfId="1277" priority="601">
      <formula>IF(RIGHT(TEXT(AI603,"0.#"),1)=".",FALSE,TRUE)</formula>
    </cfRule>
    <cfRule type="expression" dxfId="1276" priority="602">
      <formula>IF(RIGHT(TEXT(AI603,"0.#"),1)=".",TRUE,FALSE)</formula>
    </cfRule>
  </conditionalFormatting>
  <conditionalFormatting sqref="AI601">
    <cfRule type="expression" dxfId="1275" priority="605">
      <formula>IF(RIGHT(TEXT(AI601,"0.#"),1)=".",FALSE,TRUE)</formula>
    </cfRule>
    <cfRule type="expression" dxfId="1274" priority="606">
      <formula>IF(RIGHT(TEXT(AI601,"0.#"),1)=".",TRUE,FALSE)</formula>
    </cfRule>
  </conditionalFormatting>
  <conditionalFormatting sqref="AI602">
    <cfRule type="expression" dxfId="1273" priority="603">
      <formula>IF(RIGHT(TEXT(AI602,"0.#"),1)=".",FALSE,TRUE)</formula>
    </cfRule>
    <cfRule type="expression" dxfId="1272" priority="604">
      <formula>IF(RIGHT(TEXT(AI602,"0.#"),1)=".",TRUE,FALSE)</formula>
    </cfRule>
  </conditionalFormatting>
  <conditionalFormatting sqref="AQ602">
    <cfRule type="expression" dxfId="1271" priority="599">
      <formula>IF(RIGHT(TEXT(AQ602,"0.#"),1)=".",FALSE,TRUE)</formula>
    </cfRule>
    <cfRule type="expression" dxfId="1270" priority="600">
      <formula>IF(RIGHT(TEXT(AQ602,"0.#"),1)=".",TRUE,FALSE)</formula>
    </cfRule>
  </conditionalFormatting>
  <conditionalFormatting sqref="AQ603">
    <cfRule type="expression" dxfId="1269" priority="597">
      <formula>IF(RIGHT(TEXT(AQ603,"0.#"),1)=".",FALSE,TRUE)</formula>
    </cfRule>
    <cfRule type="expression" dxfId="1268" priority="598">
      <formula>IF(RIGHT(TEXT(AQ603,"0.#"),1)=".",TRUE,FALSE)</formula>
    </cfRule>
  </conditionalFormatting>
  <conditionalFormatting sqref="AQ601">
    <cfRule type="expression" dxfId="1267" priority="595">
      <formula>IF(RIGHT(TEXT(AQ601,"0.#"),1)=".",FALSE,TRUE)</formula>
    </cfRule>
    <cfRule type="expression" dxfId="1266" priority="596">
      <formula>IF(RIGHT(TEXT(AQ601,"0.#"),1)=".",TRUE,FALSE)</formula>
    </cfRule>
  </conditionalFormatting>
  <conditionalFormatting sqref="AE606">
    <cfRule type="expression" dxfId="1265" priority="593">
      <formula>IF(RIGHT(TEXT(AE606,"0.#"),1)=".",FALSE,TRUE)</formula>
    </cfRule>
    <cfRule type="expression" dxfId="1264" priority="594">
      <formula>IF(RIGHT(TEXT(AE606,"0.#"),1)=".",TRUE,FALSE)</formula>
    </cfRule>
  </conditionalFormatting>
  <conditionalFormatting sqref="AM608">
    <cfRule type="expression" dxfId="1263" priority="583">
      <formula>IF(RIGHT(TEXT(AM608,"0.#"),1)=".",FALSE,TRUE)</formula>
    </cfRule>
    <cfRule type="expression" dxfId="1262" priority="584">
      <formula>IF(RIGHT(TEXT(AM608,"0.#"),1)=".",TRUE,FALSE)</formula>
    </cfRule>
  </conditionalFormatting>
  <conditionalFormatting sqref="AE607">
    <cfRule type="expression" dxfId="1261" priority="591">
      <formula>IF(RIGHT(TEXT(AE607,"0.#"),1)=".",FALSE,TRUE)</formula>
    </cfRule>
    <cfRule type="expression" dxfId="1260" priority="592">
      <formula>IF(RIGHT(TEXT(AE607,"0.#"),1)=".",TRUE,FALSE)</formula>
    </cfRule>
  </conditionalFormatting>
  <conditionalFormatting sqref="AE608">
    <cfRule type="expression" dxfId="1259" priority="589">
      <formula>IF(RIGHT(TEXT(AE608,"0.#"),1)=".",FALSE,TRUE)</formula>
    </cfRule>
    <cfRule type="expression" dxfId="1258" priority="590">
      <formula>IF(RIGHT(TEXT(AE608,"0.#"),1)=".",TRUE,FALSE)</formula>
    </cfRule>
  </conditionalFormatting>
  <conditionalFormatting sqref="AM606">
    <cfRule type="expression" dxfId="1257" priority="587">
      <formula>IF(RIGHT(TEXT(AM606,"0.#"),1)=".",FALSE,TRUE)</formula>
    </cfRule>
    <cfRule type="expression" dxfId="1256" priority="588">
      <formula>IF(RIGHT(TEXT(AM606,"0.#"),1)=".",TRUE,FALSE)</formula>
    </cfRule>
  </conditionalFormatting>
  <conditionalFormatting sqref="AM607">
    <cfRule type="expression" dxfId="1255" priority="585">
      <formula>IF(RIGHT(TEXT(AM607,"0.#"),1)=".",FALSE,TRUE)</formula>
    </cfRule>
    <cfRule type="expression" dxfId="1254" priority="586">
      <formula>IF(RIGHT(TEXT(AM607,"0.#"),1)=".",TRUE,FALSE)</formula>
    </cfRule>
  </conditionalFormatting>
  <conditionalFormatting sqref="AU606">
    <cfRule type="expression" dxfId="1253" priority="581">
      <formula>IF(RIGHT(TEXT(AU606,"0.#"),1)=".",FALSE,TRUE)</formula>
    </cfRule>
    <cfRule type="expression" dxfId="1252" priority="582">
      <formula>IF(RIGHT(TEXT(AU606,"0.#"),1)=".",TRUE,FALSE)</formula>
    </cfRule>
  </conditionalFormatting>
  <conditionalFormatting sqref="AU607">
    <cfRule type="expression" dxfId="1251" priority="579">
      <formula>IF(RIGHT(TEXT(AU607,"0.#"),1)=".",FALSE,TRUE)</formula>
    </cfRule>
    <cfRule type="expression" dxfId="1250" priority="580">
      <formula>IF(RIGHT(TEXT(AU607,"0.#"),1)=".",TRUE,FALSE)</formula>
    </cfRule>
  </conditionalFormatting>
  <conditionalFormatting sqref="AU608">
    <cfRule type="expression" dxfId="1249" priority="577">
      <formula>IF(RIGHT(TEXT(AU608,"0.#"),1)=".",FALSE,TRUE)</formula>
    </cfRule>
    <cfRule type="expression" dxfId="1248" priority="578">
      <formula>IF(RIGHT(TEXT(AU608,"0.#"),1)=".",TRUE,FALSE)</formula>
    </cfRule>
  </conditionalFormatting>
  <conditionalFormatting sqref="AI608">
    <cfRule type="expression" dxfId="1247" priority="571">
      <formula>IF(RIGHT(TEXT(AI608,"0.#"),1)=".",FALSE,TRUE)</formula>
    </cfRule>
    <cfRule type="expression" dxfId="1246" priority="572">
      <formula>IF(RIGHT(TEXT(AI608,"0.#"),1)=".",TRUE,FALSE)</formula>
    </cfRule>
  </conditionalFormatting>
  <conditionalFormatting sqref="AI606">
    <cfRule type="expression" dxfId="1245" priority="575">
      <formula>IF(RIGHT(TEXT(AI606,"0.#"),1)=".",FALSE,TRUE)</formula>
    </cfRule>
    <cfRule type="expression" dxfId="1244" priority="576">
      <formula>IF(RIGHT(TEXT(AI606,"0.#"),1)=".",TRUE,FALSE)</formula>
    </cfRule>
  </conditionalFormatting>
  <conditionalFormatting sqref="AI607">
    <cfRule type="expression" dxfId="1243" priority="573">
      <formula>IF(RIGHT(TEXT(AI607,"0.#"),1)=".",FALSE,TRUE)</formula>
    </cfRule>
    <cfRule type="expression" dxfId="1242" priority="574">
      <formula>IF(RIGHT(TEXT(AI607,"0.#"),1)=".",TRUE,FALSE)</formula>
    </cfRule>
  </conditionalFormatting>
  <conditionalFormatting sqref="AQ607">
    <cfRule type="expression" dxfId="1241" priority="569">
      <formula>IF(RIGHT(TEXT(AQ607,"0.#"),1)=".",FALSE,TRUE)</formula>
    </cfRule>
    <cfRule type="expression" dxfId="1240" priority="570">
      <formula>IF(RIGHT(TEXT(AQ607,"0.#"),1)=".",TRUE,FALSE)</formula>
    </cfRule>
  </conditionalFormatting>
  <conditionalFormatting sqref="AQ608">
    <cfRule type="expression" dxfId="1239" priority="567">
      <formula>IF(RIGHT(TEXT(AQ608,"0.#"),1)=".",FALSE,TRUE)</formula>
    </cfRule>
    <cfRule type="expression" dxfId="1238" priority="568">
      <formula>IF(RIGHT(TEXT(AQ608,"0.#"),1)=".",TRUE,FALSE)</formula>
    </cfRule>
  </conditionalFormatting>
  <conditionalFormatting sqref="AQ606">
    <cfRule type="expression" dxfId="1237" priority="565">
      <formula>IF(RIGHT(TEXT(AQ606,"0.#"),1)=".",FALSE,TRUE)</formula>
    </cfRule>
    <cfRule type="expression" dxfId="1236" priority="566">
      <formula>IF(RIGHT(TEXT(AQ606,"0.#"),1)=".",TRUE,FALSE)</formula>
    </cfRule>
  </conditionalFormatting>
  <conditionalFormatting sqref="AE611">
    <cfRule type="expression" dxfId="1235" priority="563">
      <formula>IF(RIGHT(TEXT(AE611,"0.#"),1)=".",FALSE,TRUE)</formula>
    </cfRule>
    <cfRule type="expression" dxfId="1234" priority="564">
      <formula>IF(RIGHT(TEXT(AE611,"0.#"),1)=".",TRUE,FALSE)</formula>
    </cfRule>
  </conditionalFormatting>
  <conditionalFormatting sqref="AM613">
    <cfRule type="expression" dxfId="1233" priority="553">
      <formula>IF(RIGHT(TEXT(AM613,"0.#"),1)=".",FALSE,TRUE)</formula>
    </cfRule>
    <cfRule type="expression" dxfId="1232" priority="554">
      <formula>IF(RIGHT(TEXT(AM613,"0.#"),1)=".",TRUE,FALSE)</formula>
    </cfRule>
  </conditionalFormatting>
  <conditionalFormatting sqref="AE612">
    <cfRule type="expression" dxfId="1231" priority="561">
      <formula>IF(RIGHT(TEXT(AE612,"0.#"),1)=".",FALSE,TRUE)</formula>
    </cfRule>
    <cfRule type="expression" dxfId="1230" priority="562">
      <formula>IF(RIGHT(TEXT(AE612,"0.#"),1)=".",TRUE,FALSE)</formula>
    </cfRule>
  </conditionalFormatting>
  <conditionalFormatting sqref="AE613">
    <cfRule type="expression" dxfId="1229" priority="559">
      <formula>IF(RIGHT(TEXT(AE613,"0.#"),1)=".",FALSE,TRUE)</formula>
    </cfRule>
    <cfRule type="expression" dxfId="1228" priority="560">
      <formula>IF(RIGHT(TEXT(AE613,"0.#"),1)=".",TRUE,FALSE)</formula>
    </cfRule>
  </conditionalFormatting>
  <conditionalFormatting sqref="AM611">
    <cfRule type="expression" dxfId="1227" priority="557">
      <formula>IF(RIGHT(TEXT(AM611,"0.#"),1)=".",FALSE,TRUE)</formula>
    </cfRule>
    <cfRule type="expression" dxfId="1226" priority="558">
      <formula>IF(RIGHT(TEXT(AM611,"0.#"),1)=".",TRUE,FALSE)</formula>
    </cfRule>
  </conditionalFormatting>
  <conditionalFormatting sqref="AM612">
    <cfRule type="expression" dxfId="1225" priority="555">
      <formula>IF(RIGHT(TEXT(AM612,"0.#"),1)=".",FALSE,TRUE)</formula>
    </cfRule>
    <cfRule type="expression" dxfId="1224" priority="556">
      <formula>IF(RIGHT(TEXT(AM612,"0.#"),1)=".",TRUE,FALSE)</formula>
    </cfRule>
  </conditionalFormatting>
  <conditionalFormatting sqref="AU611">
    <cfRule type="expression" dxfId="1223" priority="551">
      <formula>IF(RIGHT(TEXT(AU611,"0.#"),1)=".",FALSE,TRUE)</formula>
    </cfRule>
    <cfRule type="expression" dxfId="1222" priority="552">
      <formula>IF(RIGHT(TEXT(AU611,"0.#"),1)=".",TRUE,FALSE)</formula>
    </cfRule>
  </conditionalFormatting>
  <conditionalFormatting sqref="AU612">
    <cfRule type="expression" dxfId="1221" priority="549">
      <formula>IF(RIGHT(TEXT(AU612,"0.#"),1)=".",FALSE,TRUE)</formula>
    </cfRule>
    <cfRule type="expression" dxfId="1220" priority="550">
      <formula>IF(RIGHT(TEXT(AU612,"0.#"),1)=".",TRUE,FALSE)</formula>
    </cfRule>
  </conditionalFormatting>
  <conditionalFormatting sqref="AU613">
    <cfRule type="expression" dxfId="1219" priority="547">
      <formula>IF(RIGHT(TEXT(AU613,"0.#"),1)=".",FALSE,TRUE)</formula>
    </cfRule>
    <cfRule type="expression" dxfId="1218" priority="548">
      <formula>IF(RIGHT(TEXT(AU613,"0.#"),1)=".",TRUE,FALSE)</formula>
    </cfRule>
  </conditionalFormatting>
  <conditionalFormatting sqref="AI613">
    <cfRule type="expression" dxfId="1217" priority="541">
      <formula>IF(RIGHT(TEXT(AI613,"0.#"),1)=".",FALSE,TRUE)</formula>
    </cfRule>
    <cfRule type="expression" dxfId="1216" priority="542">
      <formula>IF(RIGHT(TEXT(AI613,"0.#"),1)=".",TRUE,FALSE)</formula>
    </cfRule>
  </conditionalFormatting>
  <conditionalFormatting sqref="AI611">
    <cfRule type="expression" dxfId="1215" priority="545">
      <formula>IF(RIGHT(TEXT(AI611,"0.#"),1)=".",FALSE,TRUE)</formula>
    </cfRule>
    <cfRule type="expression" dxfId="1214" priority="546">
      <formula>IF(RIGHT(TEXT(AI611,"0.#"),1)=".",TRUE,FALSE)</formula>
    </cfRule>
  </conditionalFormatting>
  <conditionalFormatting sqref="AI612">
    <cfRule type="expression" dxfId="1213" priority="543">
      <formula>IF(RIGHT(TEXT(AI612,"0.#"),1)=".",FALSE,TRUE)</formula>
    </cfRule>
    <cfRule type="expression" dxfId="1212" priority="544">
      <formula>IF(RIGHT(TEXT(AI612,"0.#"),1)=".",TRUE,FALSE)</formula>
    </cfRule>
  </conditionalFormatting>
  <conditionalFormatting sqref="AQ612">
    <cfRule type="expression" dxfId="1211" priority="539">
      <formula>IF(RIGHT(TEXT(AQ612,"0.#"),1)=".",FALSE,TRUE)</formula>
    </cfRule>
    <cfRule type="expression" dxfId="1210" priority="540">
      <formula>IF(RIGHT(TEXT(AQ612,"0.#"),1)=".",TRUE,FALSE)</formula>
    </cfRule>
  </conditionalFormatting>
  <conditionalFormatting sqref="AQ613">
    <cfRule type="expression" dxfId="1209" priority="537">
      <formula>IF(RIGHT(TEXT(AQ613,"0.#"),1)=".",FALSE,TRUE)</formula>
    </cfRule>
    <cfRule type="expression" dxfId="1208" priority="538">
      <formula>IF(RIGHT(TEXT(AQ613,"0.#"),1)=".",TRUE,FALSE)</formula>
    </cfRule>
  </conditionalFormatting>
  <conditionalFormatting sqref="AQ611">
    <cfRule type="expression" dxfId="1207" priority="535">
      <formula>IF(RIGHT(TEXT(AQ611,"0.#"),1)=".",FALSE,TRUE)</formula>
    </cfRule>
    <cfRule type="expression" dxfId="1206" priority="536">
      <formula>IF(RIGHT(TEXT(AQ611,"0.#"),1)=".",TRUE,FALSE)</formula>
    </cfRule>
  </conditionalFormatting>
  <conditionalFormatting sqref="AE616">
    <cfRule type="expression" dxfId="1205" priority="533">
      <formula>IF(RIGHT(TEXT(AE616,"0.#"),1)=".",FALSE,TRUE)</formula>
    </cfRule>
    <cfRule type="expression" dxfId="1204" priority="534">
      <formula>IF(RIGHT(TEXT(AE616,"0.#"),1)=".",TRUE,FALSE)</formula>
    </cfRule>
  </conditionalFormatting>
  <conditionalFormatting sqref="AM618">
    <cfRule type="expression" dxfId="1203" priority="523">
      <formula>IF(RIGHT(TEXT(AM618,"0.#"),1)=".",FALSE,TRUE)</formula>
    </cfRule>
    <cfRule type="expression" dxfId="1202" priority="524">
      <formula>IF(RIGHT(TEXT(AM618,"0.#"),1)=".",TRUE,FALSE)</formula>
    </cfRule>
  </conditionalFormatting>
  <conditionalFormatting sqref="AE617">
    <cfRule type="expression" dxfId="1201" priority="531">
      <formula>IF(RIGHT(TEXT(AE617,"0.#"),1)=".",FALSE,TRUE)</formula>
    </cfRule>
    <cfRule type="expression" dxfId="1200" priority="532">
      <formula>IF(RIGHT(TEXT(AE617,"0.#"),1)=".",TRUE,FALSE)</formula>
    </cfRule>
  </conditionalFormatting>
  <conditionalFormatting sqref="AE618">
    <cfRule type="expression" dxfId="1199" priority="529">
      <formula>IF(RIGHT(TEXT(AE618,"0.#"),1)=".",FALSE,TRUE)</formula>
    </cfRule>
    <cfRule type="expression" dxfId="1198" priority="530">
      <formula>IF(RIGHT(TEXT(AE618,"0.#"),1)=".",TRUE,FALSE)</formula>
    </cfRule>
  </conditionalFormatting>
  <conditionalFormatting sqref="AM616">
    <cfRule type="expression" dxfId="1197" priority="527">
      <formula>IF(RIGHT(TEXT(AM616,"0.#"),1)=".",FALSE,TRUE)</formula>
    </cfRule>
    <cfRule type="expression" dxfId="1196" priority="528">
      <formula>IF(RIGHT(TEXT(AM616,"0.#"),1)=".",TRUE,FALSE)</formula>
    </cfRule>
  </conditionalFormatting>
  <conditionalFormatting sqref="AM617">
    <cfRule type="expression" dxfId="1195" priority="525">
      <formula>IF(RIGHT(TEXT(AM617,"0.#"),1)=".",FALSE,TRUE)</formula>
    </cfRule>
    <cfRule type="expression" dxfId="1194" priority="526">
      <formula>IF(RIGHT(TEXT(AM617,"0.#"),1)=".",TRUE,FALSE)</formula>
    </cfRule>
  </conditionalFormatting>
  <conditionalFormatting sqref="AU616">
    <cfRule type="expression" dxfId="1193" priority="521">
      <formula>IF(RIGHT(TEXT(AU616,"0.#"),1)=".",FALSE,TRUE)</formula>
    </cfRule>
    <cfRule type="expression" dxfId="1192" priority="522">
      <formula>IF(RIGHT(TEXT(AU616,"0.#"),1)=".",TRUE,FALSE)</formula>
    </cfRule>
  </conditionalFormatting>
  <conditionalFormatting sqref="AU617">
    <cfRule type="expression" dxfId="1191" priority="519">
      <formula>IF(RIGHT(TEXT(AU617,"0.#"),1)=".",FALSE,TRUE)</formula>
    </cfRule>
    <cfRule type="expression" dxfId="1190" priority="520">
      <formula>IF(RIGHT(TEXT(AU617,"0.#"),1)=".",TRUE,FALSE)</formula>
    </cfRule>
  </conditionalFormatting>
  <conditionalFormatting sqref="AU618">
    <cfRule type="expression" dxfId="1189" priority="517">
      <formula>IF(RIGHT(TEXT(AU618,"0.#"),1)=".",FALSE,TRUE)</formula>
    </cfRule>
    <cfRule type="expression" dxfId="1188" priority="518">
      <formula>IF(RIGHT(TEXT(AU618,"0.#"),1)=".",TRUE,FALSE)</formula>
    </cfRule>
  </conditionalFormatting>
  <conditionalFormatting sqref="AI618">
    <cfRule type="expression" dxfId="1187" priority="511">
      <formula>IF(RIGHT(TEXT(AI618,"0.#"),1)=".",FALSE,TRUE)</formula>
    </cfRule>
    <cfRule type="expression" dxfId="1186" priority="512">
      <formula>IF(RIGHT(TEXT(AI618,"0.#"),1)=".",TRUE,FALSE)</formula>
    </cfRule>
  </conditionalFormatting>
  <conditionalFormatting sqref="AI616">
    <cfRule type="expression" dxfId="1185" priority="515">
      <formula>IF(RIGHT(TEXT(AI616,"0.#"),1)=".",FALSE,TRUE)</formula>
    </cfRule>
    <cfRule type="expression" dxfId="1184" priority="516">
      <formula>IF(RIGHT(TEXT(AI616,"0.#"),1)=".",TRUE,FALSE)</formula>
    </cfRule>
  </conditionalFormatting>
  <conditionalFormatting sqref="AI617">
    <cfRule type="expression" dxfId="1183" priority="513">
      <formula>IF(RIGHT(TEXT(AI617,"0.#"),1)=".",FALSE,TRUE)</formula>
    </cfRule>
    <cfRule type="expression" dxfId="1182" priority="514">
      <formula>IF(RIGHT(TEXT(AI617,"0.#"),1)=".",TRUE,FALSE)</formula>
    </cfRule>
  </conditionalFormatting>
  <conditionalFormatting sqref="AQ617">
    <cfRule type="expression" dxfId="1181" priority="509">
      <formula>IF(RIGHT(TEXT(AQ617,"0.#"),1)=".",FALSE,TRUE)</formula>
    </cfRule>
    <cfRule type="expression" dxfId="1180" priority="510">
      <formula>IF(RIGHT(TEXT(AQ617,"0.#"),1)=".",TRUE,FALSE)</formula>
    </cfRule>
  </conditionalFormatting>
  <conditionalFormatting sqref="AQ618">
    <cfRule type="expression" dxfId="1179" priority="507">
      <formula>IF(RIGHT(TEXT(AQ618,"0.#"),1)=".",FALSE,TRUE)</formula>
    </cfRule>
    <cfRule type="expression" dxfId="1178" priority="508">
      <formula>IF(RIGHT(TEXT(AQ618,"0.#"),1)=".",TRUE,FALSE)</formula>
    </cfRule>
  </conditionalFormatting>
  <conditionalFormatting sqref="AQ616">
    <cfRule type="expression" dxfId="1177" priority="505">
      <formula>IF(RIGHT(TEXT(AQ616,"0.#"),1)=".",FALSE,TRUE)</formula>
    </cfRule>
    <cfRule type="expression" dxfId="1176" priority="506">
      <formula>IF(RIGHT(TEXT(AQ616,"0.#"),1)=".",TRUE,FALSE)</formula>
    </cfRule>
  </conditionalFormatting>
  <conditionalFormatting sqref="AE621">
    <cfRule type="expression" dxfId="1175" priority="503">
      <formula>IF(RIGHT(TEXT(AE621,"0.#"),1)=".",FALSE,TRUE)</formula>
    </cfRule>
    <cfRule type="expression" dxfId="1174" priority="504">
      <formula>IF(RIGHT(TEXT(AE621,"0.#"),1)=".",TRUE,FALSE)</formula>
    </cfRule>
  </conditionalFormatting>
  <conditionalFormatting sqref="AM623">
    <cfRule type="expression" dxfId="1173" priority="493">
      <formula>IF(RIGHT(TEXT(AM623,"0.#"),1)=".",FALSE,TRUE)</formula>
    </cfRule>
    <cfRule type="expression" dxfId="1172" priority="494">
      <formula>IF(RIGHT(TEXT(AM623,"0.#"),1)=".",TRUE,FALSE)</formula>
    </cfRule>
  </conditionalFormatting>
  <conditionalFormatting sqref="AE622">
    <cfRule type="expression" dxfId="1171" priority="501">
      <formula>IF(RIGHT(TEXT(AE622,"0.#"),1)=".",FALSE,TRUE)</formula>
    </cfRule>
    <cfRule type="expression" dxfId="1170" priority="502">
      <formula>IF(RIGHT(TEXT(AE622,"0.#"),1)=".",TRUE,FALSE)</formula>
    </cfRule>
  </conditionalFormatting>
  <conditionalFormatting sqref="AE623">
    <cfRule type="expression" dxfId="1169" priority="499">
      <formula>IF(RIGHT(TEXT(AE623,"0.#"),1)=".",FALSE,TRUE)</formula>
    </cfRule>
    <cfRule type="expression" dxfId="1168" priority="500">
      <formula>IF(RIGHT(TEXT(AE623,"0.#"),1)=".",TRUE,FALSE)</formula>
    </cfRule>
  </conditionalFormatting>
  <conditionalFormatting sqref="AM621">
    <cfRule type="expression" dxfId="1167" priority="497">
      <formula>IF(RIGHT(TEXT(AM621,"0.#"),1)=".",FALSE,TRUE)</formula>
    </cfRule>
    <cfRule type="expression" dxfId="1166" priority="498">
      <formula>IF(RIGHT(TEXT(AM621,"0.#"),1)=".",TRUE,FALSE)</formula>
    </cfRule>
  </conditionalFormatting>
  <conditionalFormatting sqref="AM622">
    <cfRule type="expression" dxfId="1165" priority="495">
      <formula>IF(RIGHT(TEXT(AM622,"0.#"),1)=".",FALSE,TRUE)</formula>
    </cfRule>
    <cfRule type="expression" dxfId="1164" priority="496">
      <formula>IF(RIGHT(TEXT(AM622,"0.#"),1)=".",TRUE,FALSE)</formula>
    </cfRule>
  </conditionalFormatting>
  <conditionalFormatting sqref="AU621">
    <cfRule type="expression" dxfId="1163" priority="491">
      <formula>IF(RIGHT(TEXT(AU621,"0.#"),1)=".",FALSE,TRUE)</formula>
    </cfRule>
    <cfRule type="expression" dxfId="1162" priority="492">
      <formula>IF(RIGHT(TEXT(AU621,"0.#"),1)=".",TRUE,FALSE)</formula>
    </cfRule>
  </conditionalFormatting>
  <conditionalFormatting sqref="AU622">
    <cfRule type="expression" dxfId="1161" priority="489">
      <formula>IF(RIGHT(TEXT(AU622,"0.#"),1)=".",FALSE,TRUE)</formula>
    </cfRule>
    <cfRule type="expression" dxfId="1160" priority="490">
      <formula>IF(RIGHT(TEXT(AU622,"0.#"),1)=".",TRUE,FALSE)</formula>
    </cfRule>
  </conditionalFormatting>
  <conditionalFormatting sqref="AU623">
    <cfRule type="expression" dxfId="1159" priority="487">
      <formula>IF(RIGHT(TEXT(AU623,"0.#"),1)=".",FALSE,TRUE)</formula>
    </cfRule>
    <cfRule type="expression" dxfId="1158" priority="488">
      <formula>IF(RIGHT(TEXT(AU623,"0.#"),1)=".",TRUE,FALSE)</formula>
    </cfRule>
  </conditionalFormatting>
  <conditionalFormatting sqref="AI623">
    <cfRule type="expression" dxfId="1157" priority="481">
      <formula>IF(RIGHT(TEXT(AI623,"0.#"),1)=".",FALSE,TRUE)</formula>
    </cfRule>
    <cfRule type="expression" dxfId="1156" priority="482">
      <formula>IF(RIGHT(TEXT(AI623,"0.#"),1)=".",TRUE,FALSE)</formula>
    </cfRule>
  </conditionalFormatting>
  <conditionalFormatting sqref="AI621">
    <cfRule type="expression" dxfId="1155" priority="485">
      <formula>IF(RIGHT(TEXT(AI621,"0.#"),1)=".",FALSE,TRUE)</formula>
    </cfRule>
    <cfRule type="expression" dxfId="1154" priority="486">
      <formula>IF(RIGHT(TEXT(AI621,"0.#"),1)=".",TRUE,FALSE)</formula>
    </cfRule>
  </conditionalFormatting>
  <conditionalFormatting sqref="AI622">
    <cfRule type="expression" dxfId="1153" priority="483">
      <formula>IF(RIGHT(TEXT(AI622,"0.#"),1)=".",FALSE,TRUE)</formula>
    </cfRule>
    <cfRule type="expression" dxfId="1152" priority="484">
      <formula>IF(RIGHT(TEXT(AI622,"0.#"),1)=".",TRUE,FALSE)</formula>
    </cfRule>
  </conditionalFormatting>
  <conditionalFormatting sqref="AQ622">
    <cfRule type="expression" dxfId="1151" priority="479">
      <formula>IF(RIGHT(TEXT(AQ622,"0.#"),1)=".",FALSE,TRUE)</formula>
    </cfRule>
    <cfRule type="expression" dxfId="1150" priority="480">
      <formula>IF(RIGHT(TEXT(AQ622,"0.#"),1)=".",TRUE,FALSE)</formula>
    </cfRule>
  </conditionalFormatting>
  <conditionalFormatting sqref="AQ623">
    <cfRule type="expression" dxfId="1149" priority="477">
      <formula>IF(RIGHT(TEXT(AQ623,"0.#"),1)=".",FALSE,TRUE)</formula>
    </cfRule>
    <cfRule type="expression" dxfId="1148" priority="478">
      <formula>IF(RIGHT(TEXT(AQ623,"0.#"),1)=".",TRUE,FALSE)</formula>
    </cfRule>
  </conditionalFormatting>
  <conditionalFormatting sqref="AQ621">
    <cfRule type="expression" dxfId="1147" priority="475">
      <formula>IF(RIGHT(TEXT(AQ621,"0.#"),1)=".",FALSE,TRUE)</formula>
    </cfRule>
    <cfRule type="expression" dxfId="1146" priority="476">
      <formula>IF(RIGHT(TEXT(AQ621,"0.#"),1)=".",TRUE,FALSE)</formula>
    </cfRule>
  </conditionalFormatting>
  <conditionalFormatting sqref="AE630">
    <cfRule type="expression" dxfId="1145" priority="473">
      <formula>IF(RIGHT(TEXT(AE630,"0.#"),1)=".",FALSE,TRUE)</formula>
    </cfRule>
    <cfRule type="expression" dxfId="1144" priority="474">
      <formula>IF(RIGHT(TEXT(AE630,"0.#"),1)=".",TRUE,FALSE)</formula>
    </cfRule>
  </conditionalFormatting>
  <conditionalFormatting sqref="AM632">
    <cfRule type="expression" dxfId="1143" priority="463">
      <formula>IF(RIGHT(TEXT(AM632,"0.#"),1)=".",FALSE,TRUE)</formula>
    </cfRule>
    <cfRule type="expression" dxfId="1142" priority="464">
      <formula>IF(RIGHT(TEXT(AM632,"0.#"),1)=".",TRUE,FALSE)</formula>
    </cfRule>
  </conditionalFormatting>
  <conditionalFormatting sqref="AE631">
    <cfRule type="expression" dxfId="1141" priority="471">
      <formula>IF(RIGHT(TEXT(AE631,"0.#"),1)=".",FALSE,TRUE)</formula>
    </cfRule>
    <cfRule type="expression" dxfId="1140" priority="472">
      <formula>IF(RIGHT(TEXT(AE631,"0.#"),1)=".",TRUE,FALSE)</formula>
    </cfRule>
  </conditionalFormatting>
  <conditionalFormatting sqref="AE632">
    <cfRule type="expression" dxfId="1139" priority="469">
      <formula>IF(RIGHT(TEXT(AE632,"0.#"),1)=".",FALSE,TRUE)</formula>
    </cfRule>
    <cfRule type="expression" dxfId="1138" priority="470">
      <formula>IF(RIGHT(TEXT(AE632,"0.#"),1)=".",TRUE,FALSE)</formula>
    </cfRule>
  </conditionalFormatting>
  <conditionalFormatting sqref="AM630">
    <cfRule type="expression" dxfId="1137" priority="467">
      <formula>IF(RIGHT(TEXT(AM630,"0.#"),1)=".",FALSE,TRUE)</formula>
    </cfRule>
    <cfRule type="expression" dxfId="1136" priority="468">
      <formula>IF(RIGHT(TEXT(AM630,"0.#"),1)=".",TRUE,FALSE)</formula>
    </cfRule>
  </conditionalFormatting>
  <conditionalFormatting sqref="AM631">
    <cfRule type="expression" dxfId="1135" priority="465">
      <formula>IF(RIGHT(TEXT(AM631,"0.#"),1)=".",FALSE,TRUE)</formula>
    </cfRule>
    <cfRule type="expression" dxfId="1134" priority="466">
      <formula>IF(RIGHT(TEXT(AM631,"0.#"),1)=".",TRUE,FALSE)</formula>
    </cfRule>
  </conditionalFormatting>
  <conditionalFormatting sqref="AU630">
    <cfRule type="expression" dxfId="1133" priority="461">
      <formula>IF(RIGHT(TEXT(AU630,"0.#"),1)=".",FALSE,TRUE)</formula>
    </cfRule>
    <cfRule type="expression" dxfId="1132" priority="462">
      <formula>IF(RIGHT(TEXT(AU630,"0.#"),1)=".",TRUE,FALSE)</formula>
    </cfRule>
  </conditionalFormatting>
  <conditionalFormatting sqref="AU631">
    <cfRule type="expression" dxfId="1131" priority="459">
      <formula>IF(RIGHT(TEXT(AU631,"0.#"),1)=".",FALSE,TRUE)</formula>
    </cfRule>
    <cfRule type="expression" dxfId="1130" priority="460">
      <formula>IF(RIGHT(TEXT(AU631,"0.#"),1)=".",TRUE,FALSE)</formula>
    </cfRule>
  </conditionalFormatting>
  <conditionalFormatting sqref="AU632">
    <cfRule type="expression" dxfId="1129" priority="457">
      <formula>IF(RIGHT(TEXT(AU632,"0.#"),1)=".",FALSE,TRUE)</formula>
    </cfRule>
    <cfRule type="expression" dxfId="1128" priority="458">
      <formula>IF(RIGHT(TEXT(AU632,"0.#"),1)=".",TRUE,FALSE)</formula>
    </cfRule>
  </conditionalFormatting>
  <conditionalFormatting sqref="AI632">
    <cfRule type="expression" dxfId="1127" priority="451">
      <formula>IF(RIGHT(TEXT(AI632,"0.#"),1)=".",FALSE,TRUE)</formula>
    </cfRule>
    <cfRule type="expression" dxfId="1126" priority="452">
      <formula>IF(RIGHT(TEXT(AI632,"0.#"),1)=".",TRUE,FALSE)</formula>
    </cfRule>
  </conditionalFormatting>
  <conditionalFormatting sqref="AI630">
    <cfRule type="expression" dxfId="1125" priority="455">
      <formula>IF(RIGHT(TEXT(AI630,"0.#"),1)=".",FALSE,TRUE)</formula>
    </cfRule>
    <cfRule type="expression" dxfId="1124" priority="456">
      <formula>IF(RIGHT(TEXT(AI630,"0.#"),1)=".",TRUE,FALSE)</formula>
    </cfRule>
  </conditionalFormatting>
  <conditionalFormatting sqref="AI631">
    <cfRule type="expression" dxfId="1123" priority="453">
      <formula>IF(RIGHT(TEXT(AI631,"0.#"),1)=".",FALSE,TRUE)</formula>
    </cfRule>
    <cfRule type="expression" dxfId="1122" priority="454">
      <formula>IF(RIGHT(TEXT(AI631,"0.#"),1)=".",TRUE,FALSE)</formula>
    </cfRule>
  </conditionalFormatting>
  <conditionalFormatting sqref="AQ631">
    <cfRule type="expression" dxfId="1121" priority="449">
      <formula>IF(RIGHT(TEXT(AQ631,"0.#"),1)=".",FALSE,TRUE)</formula>
    </cfRule>
    <cfRule type="expression" dxfId="1120" priority="450">
      <formula>IF(RIGHT(TEXT(AQ631,"0.#"),1)=".",TRUE,FALSE)</formula>
    </cfRule>
  </conditionalFormatting>
  <conditionalFormatting sqref="AQ632">
    <cfRule type="expression" dxfId="1119" priority="447">
      <formula>IF(RIGHT(TEXT(AQ632,"0.#"),1)=".",FALSE,TRUE)</formula>
    </cfRule>
    <cfRule type="expression" dxfId="1118" priority="448">
      <formula>IF(RIGHT(TEXT(AQ632,"0.#"),1)=".",TRUE,FALSE)</formula>
    </cfRule>
  </conditionalFormatting>
  <conditionalFormatting sqref="AQ630">
    <cfRule type="expression" dxfId="1117" priority="445">
      <formula>IF(RIGHT(TEXT(AQ630,"0.#"),1)=".",FALSE,TRUE)</formula>
    </cfRule>
    <cfRule type="expression" dxfId="1116" priority="446">
      <formula>IF(RIGHT(TEXT(AQ630,"0.#"),1)=".",TRUE,FALSE)</formula>
    </cfRule>
  </conditionalFormatting>
  <conditionalFormatting sqref="AE635">
    <cfRule type="expression" dxfId="1115" priority="443">
      <formula>IF(RIGHT(TEXT(AE635,"0.#"),1)=".",FALSE,TRUE)</formula>
    </cfRule>
    <cfRule type="expression" dxfId="1114" priority="444">
      <formula>IF(RIGHT(TEXT(AE635,"0.#"),1)=".",TRUE,FALSE)</formula>
    </cfRule>
  </conditionalFormatting>
  <conditionalFormatting sqref="AM637">
    <cfRule type="expression" dxfId="1113" priority="433">
      <formula>IF(RIGHT(TEXT(AM637,"0.#"),1)=".",FALSE,TRUE)</formula>
    </cfRule>
    <cfRule type="expression" dxfId="1112" priority="434">
      <formula>IF(RIGHT(TEXT(AM637,"0.#"),1)=".",TRUE,FALSE)</formula>
    </cfRule>
  </conditionalFormatting>
  <conditionalFormatting sqref="AE636">
    <cfRule type="expression" dxfId="1111" priority="441">
      <formula>IF(RIGHT(TEXT(AE636,"0.#"),1)=".",FALSE,TRUE)</formula>
    </cfRule>
    <cfRule type="expression" dxfId="1110" priority="442">
      <formula>IF(RIGHT(TEXT(AE636,"0.#"),1)=".",TRUE,FALSE)</formula>
    </cfRule>
  </conditionalFormatting>
  <conditionalFormatting sqref="AE637">
    <cfRule type="expression" dxfId="1109" priority="439">
      <formula>IF(RIGHT(TEXT(AE637,"0.#"),1)=".",FALSE,TRUE)</formula>
    </cfRule>
    <cfRule type="expression" dxfId="1108" priority="440">
      <formula>IF(RIGHT(TEXT(AE637,"0.#"),1)=".",TRUE,FALSE)</formula>
    </cfRule>
  </conditionalFormatting>
  <conditionalFormatting sqref="AM635">
    <cfRule type="expression" dxfId="1107" priority="437">
      <formula>IF(RIGHT(TEXT(AM635,"0.#"),1)=".",FALSE,TRUE)</formula>
    </cfRule>
    <cfRule type="expression" dxfId="1106" priority="438">
      <formula>IF(RIGHT(TEXT(AM635,"0.#"),1)=".",TRUE,FALSE)</formula>
    </cfRule>
  </conditionalFormatting>
  <conditionalFormatting sqref="AM636">
    <cfRule type="expression" dxfId="1105" priority="435">
      <formula>IF(RIGHT(TEXT(AM636,"0.#"),1)=".",FALSE,TRUE)</formula>
    </cfRule>
    <cfRule type="expression" dxfId="1104" priority="436">
      <formula>IF(RIGHT(TEXT(AM636,"0.#"),1)=".",TRUE,FALSE)</formula>
    </cfRule>
  </conditionalFormatting>
  <conditionalFormatting sqref="AU635">
    <cfRule type="expression" dxfId="1103" priority="431">
      <formula>IF(RIGHT(TEXT(AU635,"0.#"),1)=".",FALSE,TRUE)</formula>
    </cfRule>
    <cfRule type="expression" dxfId="1102" priority="432">
      <formula>IF(RIGHT(TEXT(AU635,"0.#"),1)=".",TRUE,FALSE)</formula>
    </cfRule>
  </conditionalFormatting>
  <conditionalFormatting sqref="AU636">
    <cfRule type="expression" dxfId="1101" priority="429">
      <formula>IF(RIGHT(TEXT(AU636,"0.#"),1)=".",FALSE,TRUE)</formula>
    </cfRule>
    <cfRule type="expression" dxfId="1100" priority="430">
      <formula>IF(RIGHT(TEXT(AU636,"0.#"),1)=".",TRUE,FALSE)</formula>
    </cfRule>
  </conditionalFormatting>
  <conditionalFormatting sqref="AU637">
    <cfRule type="expression" dxfId="1099" priority="427">
      <formula>IF(RIGHT(TEXT(AU637,"0.#"),1)=".",FALSE,TRUE)</formula>
    </cfRule>
    <cfRule type="expression" dxfId="1098" priority="428">
      <formula>IF(RIGHT(TEXT(AU637,"0.#"),1)=".",TRUE,FALSE)</formula>
    </cfRule>
  </conditionalFormatting>
  <conditionalFormatting sqref="AI637">
    <cfRule type="expression" dxfId="1097" priority="421">
      <formula>IF(RIGHT(TEXT(AI637,"0.#"),1)=".",FALSE,TRUE)</formula>
    </cfRule>
    <cfRule type="expression" dxfId="1096" priority="422">
      <formula>IF(RIGHT(TEXT(AI637,"0.#"),1)=".",TRUE,FALSE)</formula>
    </cfRule>
  </conditionalFormatting>
  <conditionalFormatting sqref="AI635">
    <cfRule type="expression" dxfId="1095" priority="425">
      <formula>IF(RIGHT(TEXT(AI635,"0.#"),1)=".",FALSE,TRUE)</formula>
    </cfRule>
    <cfRule type="expression" dxfId="1094" priority="426">
      <formula>IF(RIGHT(TEXT(AI635,"0.#"),1)=".",TRUE,FALSE)</formula>
    </cfRule>
  </conditionalFormatting>
  <conditionalFormatting sqref="AI636">
    <cfRule type="expression" dxfId="1093" priority="423">
      <formula>IF(RIGHT(TEXT(AI636,"0.#"),1)=".",FALSE,TRUE)</formula>
    </cfRule>
    <cfRule type="expression" dxfId="1092" priority="424">
      <formula>IF(RIGHT(TEXT(AI636,"0.#"),1)=".",TRUE,FALSE)</formula>
    </cfRule>
  </conditionalFormatting>
  <conditionalFormatting sqref="AQ636">
    <cfRule type="expression" dxfId="1091" priority="419">
      <formula>IF(RIGHT(TEXT(AQ636,"0.#"),1)=".",FALSE,TRUE)</formula>
    </cfRule>
    <cfRule type="expression" dxfId="1090" priority="420">
      <formula>IF(RIGHT(TEXT(AQ636,"0.#"),1)=".",TRUE,FALSE)</formula>
    </cfRule>
  </conditionalFormatting>
  <conditionalFormatting sqref="AQ637">
    <cfRule type="expression" dxfId="1089" priority="417">
      <formula>IF(RIGHT(TEXT(AQ637,"0.#"),1)=".",FALSE,TRUE)</formula>
    </cfRule>
    <cfRule type="expression" dxfId="1088" priority="418">
      <formula>IF(RIGHT(TEXT(AQ637,"0.#"),1)=".",TRUE,FALSE)</formula>
    </cfRule>
  </conditionalFormatting>
  <conditionalFormatting sqref="AQ635">
    <cfRule type="expression" dxfId="1087" priority="415">
      <formula>IF(RIGHT(TEXT(AQ635,"0.#"),1)=".",FALSE,TRUE)</formula>
    </cfRule>
    <cfRule type="expression" dxfId="1086" priority="416">
      <formula>IF(RIGHT(TEXT(AQ635,"0.#"),1)=".",TRUE,FALSE)</formula>
    </cfRule>
  </conditionalFormatting>
  <conditionalFormatting sqref="AE640">
    <cfRule type="expression" dxfId="1085" priority="413">
      <formula>IF(RIGHT(TEXT(AE640,"0.#"),1)=".",FALSE,TRUE)</formula>
    </cfRule>
    <cfRule type="expression" dxfId="1084" priority="414">
      <formula>IF(RIGHT(TEXT(AE640,"0.#"),1)=".",TRUE,FALSE)</formula>
    </cfRule>
  </conditionalFormatting>
  <conditionalFormatting sqref="AM642">
    <cfRule type="expression" dxfId="1083" priority="403">
      <formula>IF(RIGHT(TEXT(AM642,"0.#"),1)=".",FALSE,TRUE)</formula>
    </cfRule>
    <cfRule type="expression" dxfId="1082" priority="404">
      <formula>IF(RIGHT(TEXT(AM642,"0.#"),1)=".",TRUE,FALSE)</formula>
    </cfRule>
  </conditionalFormatting>
  <conditionalFormatting sqref="AE641">
    <cfRule type="expression" dxfId="1081" priority="411">
      <formula>IF(RIGHT(TEXT(AE641,"0.#"),1)=".",FALSE,TRUE)</formula>
    </cfRule>
    <cfRule type="expression" dxfId="1080" priority="412">
      <formula>IF(RIGHT(TEXT(AE641,"0.#"),1)=".",TRUE,FALSE)</formula>
    </cfRule>
  </conditionalFormatting>
  <conditionalFormatting sqref="AE642">
    <cfRule type="expression" dxfId="1079" priority="409">
      <formula>IF(RIGHT(TEXT(AE642,"0.#"),1)=".",FALSE,TRUE)</formula>
    </cfRule>
    <cfRule type="expression" dxfId="1078" priority="410">
      <formula>IF(RIGHT(TEXT(AE642,"0.#"),1)=".",TRUE,FALSE)</formula>
    </cfRule>
  </conditionalFormatting>
  <conditionalFormatting sqref="AM640">
    <cfRule type="expression" dxfId="1077" priority="407">
      <formula>IF(RIGHT(TEXT(AM640,"0.#"),1)=".",FALSE,TRUE)</formula>
    </cfRule>
    <cfRule type="expression" dxfId="1076" priority="408">
      <formula>IF(RIGHT(TEXT(AM640,"0.#"),1)=".",TRUE,FALSE)</formula>
    </cfRule>
  </conditionalFormatting>
  <conditionalFormatting sqref="AM641">
    <cfRule type="expression" dxfId="1075" priority="405">
      <formula>IF(RIGHT(TEXT(AM641,"0.#"),1)=".",FALSE,TRUE)</formula>
    </cfRule>
    <cfRule type="expression" dxfId="1074" priority="406">
      <formula>IF(RIGHT(TEXT(AM641,"0.#"),1)=".",TRUE,FALSE)</formula>
    </cfRule>
  </conditionalFormatting>
  <conditionalFormatting sqref="AU640">
    <cfRule type="expression" dxfId="1073" priority="401">
      <formula>IF(RIGHT(TEXT(AU640,"0.#"),1)=".",FALSE,TRUE)</formula>
    </cfRule>
    <cfRule type="expression" dxfId="1072" priority="402">
      <formula>IF(RIGHT(TEXT(AU640,"0.#"),1)=".",TRUE,FALSE)</formula>
    </cfRule>
  </conditionalFormatting>
  <conditionalFormatting sqref="AU641">
    <cfRule type="expression" dxfId="1071" priority="399">
      <formula>IF(RIGHT(TEXT(AU641,"0.#"),1)=".",FALSE,TRUE)</formula>
    </cfRule>
    <cfRule type="expression" dxfId="1070" priority="400">
      <formula>IF(RIGHT(TEXT(AU641,"0.#"),1)=".",TRUE,FALSE)</formula>
    </cfRule>
  </conditionalFormatting>
  <conditionalFormatting sqref="AU642">
    <cfRule type="expression" dxfId="1069" priority="397">
      <formula>IF(RIGHT(TEXT(AU642,"0.#"),1)=".",FALSE,TRUE)</formula>
    </cfRule>
    <cfRule type="expression" dxfId="1068" priority="398">
      <formula>IF(RIGHT(TEXT(AU642,"0.#"),1)=".",TRUE,FALSE)</formula>
    </cfRule>
  </conditionalFormatting>
  <conditionalFormatting sqref="AI642">
    <cfRule type="expression" dxfId="1067" priority="391">
      <formula>IF(RIGHT(TEXT(AI642,"0.#"),1)=".",FALSE,TRUE)</formula>
    </cfRule>
    <cfRule type="expression" dxfId="1066" priority="392">
      <formula>IF(RIGHT(TEXT(AI642,"0.#"),1)=".",TRUE,FALSE)</formula>
    </cfRule>
  </conditionalFormatting>
  <conditionalFormatting sqref="AI640">
    <cfRule type="expression" dxfId="1065" priority="395">
      <formula>IF(RIGHT(TEXT(AI640,"0.#"),1)=".",FALSE,TRUE)</formula>
    </cfRule>
    <cfRule type="expression" dxfId="1064" priority="396">
      <formula>IF(RIGHT(TEXT(AI640,"0.#"),1)=".",TRUE,FALSE)</formula>
    </cfRule>
  </conditionalFormatting>
  <conditionalFormatting sqref="AI641">
    <cfRule type="expression" dxfId="1063" priority="393">
      <formula>IF(RIGHT(TEXT(AI641,"0.#"),1)=".",FALSE,TRUE)</formula>
    </cfRule>
    <cfRule type="expression" dxfId="1062" priority="394">
      <formula>IF(RIGHT(TEXT(AI641,"0.#"),1)=".",TRUE,FALSE)</formula>
    </cfRule>
  </conditionalFormatting>
  <conditionalFormatting sqref="AQ641">
    <cfRule type="expression" dxfId="1061" priority="389">
      <formula>IF(RIGHT(TEXT(AQ641,"0.#"),1)=".",FALSE,TRUE)</formula>
    </cfRule>
    <cfRule type="expression" dxfId="1060" priority="390">
      <formula>IF(RIGHT(TEXT(AQ641,"0.#"),1)=".",TRUE,FALSE)</formula>
    </cfRule>
  </conditionalFormatting>
  <conditionalFormatting sqref="AQ642">
    <cfRule type="expression" dxfId="1059" priority="387">
      <formula>IF(RIGHT(TEXT(AQ642,"0.#"),1)=".",FALSE,TRUE)</formula>
    </cfRule>
    <cfRule type="expression" dxfId="1058" priority="388">
      <formula>IF(RIGHT(TEXT(AQ642,"0.#"),1)=".",TRUE,FALSE)</formula>
    </cfRule>
  </conditionalFormatting>
  <conditionalFormatting sqref="AQ640">
    <cfRule type="expression" dxfId="1057" priority="385">
      <formula>IF(RIGHT(TEXT(AQ640,"0.#"),1)=".",FALSE,TRUE)</formula>
    </cfRule>
    <cfRule type="expression" dxfId="1056" priority="386">
      <formula>IF(RIGHT(TEXT(AQ640,"0.#"),1)=".",TRUE,FALSE)</formula>
    </cfRule>
  </conditionalFormatting>
  <conditionalFormatting sqref="AE645">
    <cfRule type="expression" dxfId="1055" priority="383">
      <formula>IF(RIGHT(TEXT(AE645,"0.#"),1)=".",FALSE,TRUE)</formula>
    </cfRule>
    <cfRule type="expression" dxfId="1054" priority="384">
      <formula>IF(RIGHT(TEXT(AE645,"0.#"),1)=".",TRUE,FALSE)</formula>
    </cfRule>
  </conditionalFormatting>
  <conditionalFormatting sqref="AM647">
    <cfRule type="expression" dxfId="1053" priority="373">
      <formula>IF(RIGHT(TEXT(AM647,"0.#"),1)=".",FALSE,TRUE)</formula>
    </cfRule>
    <cfRule type="expression" dxfId="1052" priority="374">
      <formula>IF(RIGHT(TEXT(AM647,"0.#"),1)=".",TRUE,FALSE)</formula>
    </cfRule>
  </conditionalFormatting>
  <conditionalFormatting sqref="AE646">
    <cfRule type="expression" dxfId="1051" priority="381">
      <formula>IF(RIGHT(TEXT(AE646,"0.#"),1)=".",FALSE,TRUE)</formula>
    </cfRule>
    <cfRule type="expression" dxfId="1050" priority="382">
      <formula>IF(RIGHT(TEXT(AE646,"0.#"),1)=".",TRUE,FALSE)</formula>
    </cfRule>
  </conditionalFormatting>
  <conditionalFormatting sqref="AE647">
    <cfRule type="expression" dxfId="1049" priority="379">
      <formula>IF(RIGHT(TEXT(AE647,"0.#"),1)=".",FALSE,TRUE)</formula>
    </cfRule>
    <cfRule type="expression" dxfId="1048" priority="380">
      <formula>IF(RIGHT(TEXT(AE647,"0.#"),1)=".",TRUE,FALSE)</formula>
    </cfRule>
  </conditionalFormatting>
  <conditionalFormatting sqref="AM645">
    <cfRule type="expression" dxfId="1047" priority="377">
      <formula>IF(RIGHT(TEXT(AM645,"0.#"),1)=".",FALSE,TRUE)</formula>
    </cfRule>
    <cfRule type="expression" dxfId="1046" priority="378">
      <formula>IF(RIGHT(TEXT(AM645,"0.#"),1)=".",TRUE,FALSE)</formula>
    </cfRule>
  </conditionalFormatting>
  <conditionalFormatting sqref="AM646">
    <cfRule type="expression" dxfId="1045" priority="375">
      <formula>IF(RIGHT(TEXT(AM646,"0.#"),1)=".",FALSE,TRUE)</formula>
    </cfRule>
    <cfRule type="expression" dxfId="1044" priority="376">
      <formula>IF(RIGHT(TEXT(AM646,"0.#"),1)=".",TRUE,FALSE)</formula>
    </cfRule>
  </conditionalFormatting>
  <conditionalFormatting sqref="AU645">
    <cfRule type="expression" dxfId="1043" priority="371">
      <formula>IF(RIGHT(TEXT(AU645,"0.#"),1)=".",FALSE,TRUE)</formula>
    </cfRule>
    <cfRule type="expression" dxfId="1042" priority="372">
      <formula>IF(RIGHT(TEXT(AU645,"0.#"),1)=".",TRUE,FALSE)</formula>
    </cfRule>
  </conditionalFormatting>
  <conditionalFormatting sqref="AU646">
    <cfRule type="expression" dxfId="1041" priority="369">
      <formula>IF(RIGHT(TEXT(AU646,"0.#"),1)=".",FALSE,TRUE)</formula>
    </cfRule>
    <cfRule type="expression" dxfId="1040" priority="370">
      <formula>IF(RIGHT(TEXT(AU646,"0.#"),1)=".",TRUE,FALSE)</formula>
    </cfRule>
  </conditionalFormatting>
  <conditionalFormatting sqref="AU647">
    <cfRule type="expression" dxfId="1039" priority="367">
      <formula>IF(RIGHT(TEXT(AU647,"0.#"),1)=".",FALSE,TRUE)</formula>
    </cfRule>
    <cfRule type="expression" dxfId="1038" priority="368">
      <formula>IF(RIGHT(TEXT(AU647,"0.#"),1)=".",TRUE,FALSE)</formula>
    </cfRule>
  </conditionalFormatting>
  <conditionalFormatting sqref="AI647">
    <cfRule type="expression" dxfId="1037" priority="361">
      <formula>IF(RIGHT(TEXT(AI647,"0.#"),1)=".",FALSE,TRUE)</formula>
    </cfRule>
    <cfRule type="expression" dxfId="1036" priority="362">
      <formula>IF(RIGHT(TEXT(AI647,"0.#"),1)=".",TRUE,FALSE)</formula>
    </cfRule>
  </conditionalFormatting>
  <conditionalFormatting sqref="AI645">
    <cfRule type="expression" dxfId="1035" priority="365">
      <formula>IF(RIGHT(TEXT(AI645,"0.#"),1)=".",FALSE,TRUE)</formula>
    </cfRule>
    <cfRule type="expression" dxfId="1034" priority="366">
      <formula>IF(RIGHT(TEXT(AI645,"0.#"),1)=".",TRUE,FALSE)</formula>
    </cfRule>
  </conditionalFormatting>
  <conditionalFormatting sqref="AI646">
    <cfRule type="expression" dxfId="1033" priority="363">
      <formula>IF(RIGHT(TEXT(AI646,"0.#"),1)=".",FALSE,TRUE)</formula>
    </cfRule>
    <cfRule type="expression" dxfId="1032" priority="364">
      <formula>IF(RIGHT(TEXT(AI646,"0.#"),1)=".",TRUE,FALSE)</formula>
    </cfRule>
  </conditionalFormatting>
  <conditionalFormatting sqref="AQ646">
    <cfRule type="expression" dxfId="1031" priority="359">
      <formula>IF(RIGHT(TEXT(AQ646,"0.#"),1)=".",FALSE,TRUE)</formula>
    </cfRule>
    <cfRule type="expression" dxfId="1030" priority="360">
      <formula>IF(RIGHT(TEXT(AQ646,"0.#"),1)=".",TRUE,FALSE)</formula>
    </cfRule>
  </conditionalFormatting>
  <conditionalFormatting sqref="AQ647">
    <cfRule type="expression" dxfId="1029" priority="357">
      <formula>IF(RIGHT(TEXT(AQ647,"0.#"),1)=".",FALSE,TRUE)</formula>
    </cfRule>
    <cfRule type="expression" dxfId="1028" priority="358">
      <formula>IF(RIGHT(TEXT(AQ647,"0.#"),1)=".",TRUE,FALSE)</formula>
    </cfRule>
  </conditionalFormatting>
  <conditionalFormatting sqref="AQ645">
    <cfRule type="expression" dxfId="1027" priority="355">
      <formula>IF(RIGHT(TEXT(AQ645,"0.#"),1)=".",FALSE,TRUE)</formula>
    </cfRule>
    <cfRule type="expression" dxfId="1026" priority="356">
      <formula>IF(RIGHT(TEXT(AQ645,"0.#"),1)=".",TRUE,FALSE)</formula>
    </cfRule>
  </conditionalFormatting>
  <conditionalFormatting sqref="AE650">
    <cfRule type="expression" dxfId="1025" priority="353">
      <formula>IF(RIGHT(TEXT(AE650,"0.#"),1)=".",FALSE,TRUE)</formula>
    </cfRule>
    <cfRule type="expression" dxfId="1024" priority="354">
      <formula>IF(RIGHT(TEXT(AE650,"0.#"),1)=".",TRUE,FALSE)</formula>
    </cfRule>
  </conditionalFormatting>
  <conditionalFormatting sqref="AM652">
    <cfRule type="expression" dxfId="1023" priority="343">
      <formula>IF(RIGHT(TEXT(AM652,"0.#"),1)=".",FALSE,TRUE)</formula>
    </cfRule>
    <cfRule type="expression" dxfId="1022" priority="344">
      <formula>IF(RIGHT(TEXT(AM652,"0.#"),1)=".",TRUE,FALSE)</formula>
    </cfRule>
  </conditionalFormatting>
  <conditionalFormatting sqref="AE651">
    <cfRule type="expression" dxfId="1021" priority="351">
      <formula>IF(RIGHT(TEXT(AE651,"0.#"),1)=".",FALSE,TRUE)</formula>
    </cfRule>
    <cfRule type="expression" dxfId="1020" priority="352">
      <formula>IF(RIGHT(TEXT(AE651,"0.#"),1)=".",TRUE,FALSE)</formula>
    </cfRule>
  </conditionalFormatting>
  <conditionalFormatting sqref="AE652">
    <cfRule type="expression" dxfId="1019" priority="349">
      <formula>IF(RIGHT(TEXT(AE652,"0.#"),1)=".",FALSE,TRUE)</formula>
    </cfRule>
    <cfRule type="expression" dxfId="1018" priority="350">
      <formula>IF(RIGHT(TEXT(AE652,"0.#"),1)=".",TRUE,FALSE)</formula>
    </cfRule>
  </conditionalFormatting>
  <conditionalFormatting sqref="AM650">
    <cfRule type="expression" dxfId="1017" priority="347">
      <formula>IF(RIGHT(TEXT(AM650,"0.#"),1)=".",FALSE,TRUE)</formula>
    </cfRule>
    <cfRule type="expression" dxfId="1016" priority="348">
      <formula>IF(RIGHT(TEXT(AM650,"0.#"),1)=".",TRUE,FALSE)</formula>
    </cfRule>
  </conditionalFormatting>
  <conditionalFormatting sqref="AM651">
    <cfRule type="expression" dxfId="1015" priority="345">
      <formula>IF(RIGHT(TEXT(AM651,"0.#"),1)=".",FALSE,TRUE)</formula>
    </cfRule>
    <cfRule type="expression" dxfId="1014" priority="346">
      <formula>IF(RIGHT(TEXT(AM651,"0.#"),1)=".",TRUE,FALSE)</formula>
    </cfRule>
  </conditionalFormatting>
  <conditionalFormatting sqref="AU650">
    <cfRule type="expression" dxfId="1013" priority="341">
      <formula>IF(RIGHT(TEXT(AU650,"0.#"),1)=".",FALSE,TRUE)</formula>
    </cfRule>
    <cfRule type="expression" dxfId="1012" priority="342">
      <formula>IF(RIGHT(TEXT(AU650,"0.#"),1)=".",TRUE,FALSE)</formula>
    </cfRule>
  </conditionalFormatting>
  <conditionalFormatting sqref="AU651">
    <cfRule type="expression" dxfId="1011" priority="339">
      <formula>IF(RIGHT(TEXT(AU651,"0.#"),1)=".",FALSE,TRUE)</formula>
    </cfRule>
    <cfRule type="expression" dxfId="1010" priority="340">
      <formula>IF(RIGHT(TEXT(AU651,"0.#"),1)=".",TRUE,FALSE)</formula>
    </cfRule>
  </conditionalFormatting>
  <conditionalFormatting sqref="AU652">
    <cfRule type="expression" dxfId="1009" priority="337">
      <formula>IF(RIGHT(TEXT(AU652,"0.#"),1)=".",FALSE,TRUE)</formula>
    </cfRule>
    <cfRule type="expression" dxfId="1008" priority="338">
      <formula>IF(RIGHT(TEXT(AU652,"0.#"),1)=".",TRUE,FALSE)</formula>
    </cfRule>
  </conditionalFormatting>
  <conditionalFormatting sqref="AI652">
    <cfRule type="expression" dxfId="1007" priority="331">
      <formula>IF(RIGHT(TEXT(AI652,"0.#"),1)=".",FALSE,TRUE)</formula>
    </cfRule>
    <cfRule type="expression" dxfId="1006" priority="332">
      <formula>IF(RIGHT(TEXT(AI652,"0.#"),1)=".",TRUE,FALSE)</formula>
    </cfRule>
  </conditionalFormatting>
  <conditionalFormatting sqref="AI650">
    <cfRule type="expression" dxfId="1005" priority="335">
      <formula>IF(RIGHT(TEXT(AI650,"0.#"),1)=".",FALSE,TRUE)</formula>
    </cfRule>
    <cfRule type="expression" dxfId="1004" priority="336">
      <formula>IF(RIGHT(TEXT(AI650,"0.#"),1)=".",TRUE,FALSE)</formula>
    </cfRule>
  </conditionalFormatting>
  <conditionalFormatting sqref="AI651">
    <cfRule type="expression" dxfId="1003" priority="333">
      <formula>IF(RIGHT(TEXT(AI651,"0.#"),1)=".",FALSE,TRUE)</formula>
    </cfRule>
    <cfRule type="expression" dxfId="1002" priority="334">
      <formula>IF(RIGHT(TEXT(AI651,"0.#"),1)=".",TRUE,FALSE)</formula>
    </cfRule>
  </conditionalFormatting>
  <conditionalFormatting sqref="AQ651">
    <cfRule type="expression" dxfId="1001" priority="329">
      <formula>IF(RIGHT(TEXT(AQ651,"0.#"),1)=".",FALSE,TRUE)</formula>
    </cfRule>
    <cfRule type="expression" dxfId="1000" priority="330">
      <formula>IF(RIGHT(TEXT(AQ651,"0.#"),1)=".",TRUE,FALSE)</formula>
    </cfRule>
  </conditionalFormatting>
  <conditionalFormatting sqref="AQ652">
    <cfRule type="expression" dxfId="999" priority="327">
      <formula>IF(RIGHT(TEXT(AQ652,"0.#"),1)=".",FALSE,TRUE)</formula>
    </cfRule>
    <cfRule type="expression" dxfId="998" priority="328">
      <formula>IF(RIGHT(TEXT(AQ652,"0.#"),1)=".",TRUE,FALSE)</formula>
    </cfRule>
  </conditionalFormatting>
  <conditionalFormatting sqref="AQ650">
    <cfRule type="expression" dxfId="997" priority="325">
      <formula>IF(RIGHT(TEXT(AQ650,"0.#"),1)=".",FALSE,TRUE)</formula>
    </cfRule>
    <cfRule type="expression" dxfId="996" priority="326">
      <formula>IF(RIGHT(TEXT(AQ650,"0.#"),1)=".",TRUE,FALSE)</formula>
    </cfRule>
  </conditionalFormatting>
  <conditionalFormatting sqref="AE655">
    <cfRule type="expression" dxfId="995" priority="323">
      <formula>IF(RIGHT(TEXT(AE655,"0.#"),1)=".",FALSE,TRUE)</formula>
    </cfRule>
    <cfRule type="expression" dxfId="994" priority="324">
      <formula>IF(RIGHT(TEXT(AE655,"0.#"),1)=".",TRUE,FALSE)</formula>
    </cfRule>
  </conditionalFormatting>
  <conditionalFormatting sqref="AM657">
    <cfRule type="expression" dxfId="993" priority="313">
      <formula>IF(RIGHT(TEXT(AM657,"0.#"),1)=".",FALSE,TRUE)</formula>
    </cfRule>
    <cfRule type="expression" dxfId="992" priority="314">
      <formula>IF(RIGHT(TEXT(AM657,"0.#"),1)=".",TRUE,FALSE)</formula>
    </cfRule>
  </conditionalFormatting>
  <conditionalFormatting sqref="AE656">
    <cfRule type="expression" dxfId="991" priority="321">
      <formula>IF(RIGHT(TEXT(AE656,"0.#"),1)=".",FALSE,TRUE)</formula>
    </cfRule>
    <cfRule type="expression" dxfId="990" priority="322">
      <formula>IF(RIGHT(TEXT(AE656,"0.#"),1)=".",TRUE,FALSE)</formula>
    </cfRule>
  </conditionalFormatting>
  <conditionalFormatting sqref="AE657">
    <cfRule type="expression" dxfId="989" priority="319">
      <formula>IF(RIGHT(TEXT(AE657,"0.#"),1)=".",FALSE,TRUE)</formula>
    </cfRule>
    <cfRule type="expression" dxfId="988" priority="320">
      <formula>IF(RIGHT(TEXT(AE657,"0.#"),1)=".",TRUE,FALSE)</formula>
    </cfRule>
  </conditionalFormatting>
  <conditionalFormatting sqref="AM655">
    <cfRule type="expression" dxfId="987" priority="317">
      <formula>IF(RIGHT(TEXT(AM655,"0.#"),1)=".",FALSE,TRUE)</formula>
    </cfRule>
    <cfRule type="expression" dxfId="986" priority="318">
      <formula>IF(RIGHT(TEXT(AM655,"0.#"),1)=".",TRUE,FALSE)</formula>
    </cfRule>
  </conditionalFormatting>
  <conditionalFormatting sqref="AM656">
    <cfRule type="expression" dxfId="985" priority="315">
      <formula>IF(RIGHT(TEXT(AM656,"0.#"),1)=".",FALSE,TRUE)</formula>
    </cfRule>
    <cfRule type="expression" dxfId="984" priority="316">
      <formula>IF(RIGHT(TEXT(AM656,"0.#"),1)=".",TRUE,FALSE)</formula>
    </cfRule>
  </conditionalFormatting>
  <conditionalFormatting sqref="AU655">
    <cfRule type="expression" dxfId="983" priority="311">
      <formula>IF(RIGHT(TEXT(AU655,"0.#"),1)=".",FALSE,TRUE)</formula>
    </cfRule>
    <cfRule type="expression" dxfId="982" priority="312">
      <formula>IF(RIGHT(TEXT(AU655,"0.#"),1)=".",TRUE,FALSE)</formula>
    </cfRule>
  </conditionalFormatting>
  <conditionalFormatting sqref="AU656">
    <cfRule type="expression" dxfId="981" priority="309">
      <formula>IF(RIGHT(TEXT(AU656,"0.#"),1)=".",FALSE,TRUE)</formula>
    </cfRule>
    <cfRule type="expression" dxfId="980" priority="310">
      <formula>IF(RIGHT(TEXT(AU656,"0.#"),1)=".",TRUE,FALSE)</formula>
    </cfRule>
  </conditionalFormatting>
  <conditionalFormatting sqref="AU657">
    <cfRule type="expression" dxfId="979" priority="307">
      <formula>IF(RIGHT(TEXT(AU657,"0.#"),1)=".",FALSE,TRUE)</formula>
    </cfRule>
    <cfRule type="expression" dxfId="978" priority="308">
      <formula>IF(RIGHT(TEXT(AU657,"0.#"),1)=".",TRUE,FALSE)</formula>
    </cfRule>
  </conditionalFormatting>
  <conditionalFormatting sqref="AI657">
    <cfRule type="expression" dxfId="977" priority="301">
      <formula>IF(RIGHT(TEXT(AI657,"0.#"),1)=".",FALSE,TRUE)</formula>
    </cfRule>
    <cfRule type="expression" dxfId="976" priority="302">
      <formula>IF(RIGHT(TEXT(AI657,"0.#"),1)=".",TRUE,FALSE)</formula>
    </cfRule>
  </conditionalFormatting>
  <conditionalFormatting sqref="AI655">
    <cfRule type="expression" dxfId="975" priority="305">
      <formula>IF(RIGHT(TEXT(AI655,"0.#"),1)=".",FALSE,TRUE)</formula>
    </cfRule>
    <cfRule type="expression" dxfId="974" priority="306">
      <formula>IF(RIGHT(TEXT(AI655,"0.#"),1)=".",TRUE,FALSE)</formula>
    </cfRule>
  </conditionalFormatting>
  <conditionalFormatting sqref="AI656">
    <cfRule type="expression" dxfId="973" priority="303">
      <formula>IF(RIGHT(TEXT(AI656,"0.#"),1)=".",FALSE,TRUE)</formula>
    </cfRule>
    <cfRule type="expression" dxfId="972" priority="304">
      <formula>IF(RIGHT(TEXT(AI656,"0.#"),1)=".",TRUE,FALSE)</formula>
    </cfRule>
  </conditionalFormatting>
  <conditionalFormatting sqref="AQ656">
    <cfRule type="expression" dxfId="971" priority="299">
      <formula>IF(RIGHT(TEXT(AQ656,"0.#"),1)=".",FALSE,TRUE)</formula>
    </cfRule>
    <cfRule type="expression" dxfId="970" priority="300">
      <formula>IF(RIGHT(TEXT(AQ656,"0.#"),1)=".",TRUE,FALSE)</formula>
    </cfRule>
  </conditionalFormatting>
  <conditionalFormatting sqref="AQ657">
    <cfRule type="expression" dxfId="969" priority="297">
      <formula>IF(RIGHT(TEXT(AQ657,"0.#"),1)=".",FALSE,TRUE)</formula>
    </cfRule>
    <cfRule type="expression" dxfId="968" priority="298">
      <formula>IF(RIGHT(TEXT(AQ657,"0.#"),1)=".",TRUE,FALSE)</formula>
    </cfRule>
  </conditionalFormatting>
  <conditionalFormatting sqref="AQ655">
    <cfRule type="expression" dxfId="967" priority="295">
      <formula>IF(RIGHT(TEXT(AQ655,"0.#"),1)=".",FALSE,TRUE)</formula>
    </cfRule>
    <cfRule type="expression" dxfId="966" priority="296">
      <formula>IF(RIGHT(TEXT(AQ655,"0.#"),1)=".",TRUE,FALSE)</formula>
    </cfRule>
  </conditionalFormatting>
  <conditionalFormatting sqref="AE660">
    <cfRule type="expression" dxfId="965" priority="293">
      <formula>IF(RIGHT(TEXT(AE660,"0.#"),1)=".",FALSE,TRUE)</formula>
    </cfRule>
    <cfRule type="expression" dxfId="964" priority="294">
      <formula>IF(RIGHT(TEXT(AE660,"0.#"),1)=".",TRUE,FALSE)</formula>
    </cfRule>
  </conditionalFormatting>
  <conditionalFormatting sqref="AM662">
    <cfRule type="expression" dxfId="963" priority="283">
      <formula>IF(RIGHT(TEXT(AM662,"0.#"),1)=".",FALSE,TRUE)</formula>
    </cfRule>
    <cfRule type="expression" dxfId="962" priority="284">
      <formula>IF(RIGHT(TEXT(AM662,"0.#"),1)=".",TRUE,FALSE)</formula>
    </cfRule>
  </conditionalFormatting>
  <conditionalFormatting sqref="AE661">
    <cfRule type="expression" dxfId="961" priority="291">
      <formula>IF(RIGHT(TEXT(AE661,"0.#"),1)=".",FALSE,TRUE)</formula>
    </cfRule>
    <cfRule type="expression" dxfId="960" priority="292">
      <formula>IF(RIGHT(TEXT(AE661,"0.#"),1)=".",TRUE,FALSE)</formula>
    </cfRule>
  </conditionalFormatting>
  <conditionalFormatting sqref="AE662">
    <cfRule type="expression" dxfId="959" priority="289">
      <formula>IF(RIGHT(TEXT(AE662,"0.#"),1)=".",FALSE,TRUE)</formula>
    </cfRule>
    <cfRule type="expression" dxfId="958" priority="290">
      <formula>IF(RIGHT(TEXT(AE662,"0.#"),1)=".",TRUE,FALSE)</formula>
    </cfRule>
  </conditionalFormatting>
  <conditionalFormatting sqref="AM660">
    <cfRule type="expression" dxfId="957" priority="287">
      <formula>IF(RIGHT(TEXT(AM660,"0.#"),1)=".",FALSE,TRUE)</formula>
    </cfRule>
    <cfRule type="expression" dxfId="956" priority="288">
      <formula>IF(RIGHT(TEXT(AM660,"0.#"),1)=".",TRUE,FALSE)</formula>
    </cfRule>
  </conditionalFormatting>
  <conditionalFormatting sqref="AM661">
    <cfRule type="expression" dxfId="955" priority="285">
      <formula>IF(RIGHT(TEXT(AM661,"0.#"),1)=".",FALSE,TRUE)</formula>
    </cfRule>
    <cfRule type="expression" dxfId="954" priority="286">
      <formula>IF(RIGHT(TEXT(AM661,"0.#"),1)=".",TRUE,FALSE)</formula>
    </cfRule>
  </conditionalFormatting>
  <conditionalFormatting sqref="AU660">
    <cfRule type="expression" dxfId="953" priority="281">
      <formula>IF(RIGHT(TEXT(AU660,"0.#"),1)=".",FALSE,TRUE)</formula>
    </cfRule>
    <cfRule type="expression" dxfId="952" priority="282">
      <formula>IF(RIGHT(TEXT(AU660,"0.#"),1)=".",TRUE,FALSE)</formula>
    </cfRule>
  </conditionalFormatting>
  <conditionalFormatting sqref="AU661">
    <cfRule type="expression" dxfId="951" priority="279">
      <formula>IF(RIGHT(TEXT(AU661,"0.#"),1)=".",FALSE,TRUE)</formula>
    </cfRule>
    <cfRule type="expression" dxfId="950" priority="280">
      <formula>IF(RIGHT(TEXT(AU661,"0.#"),1)=".",TRUE,FALSE)</formula>
    </cfRule>
  </conditionalFormatting>
  <conditionalFormatting sqref="AU662">
    <cfRule type="expression" dxfId="949" priority="277">
      <formula>IF(RIGHT(TEXT(AU662,"0.#"),1)=".",FALSE,TRUE)</formula>
    </cfRule>
    <cfRule type="expression" dxfId="948" priority="278">
      <formula>IF(RIGHT(TEXT(AU662,"0.#"),1)=".",TRUE,FALSE)</formula>
    </cfRule>
  </conditionalFormatting>
  <conditionalFormatting sqref="AI662">
    <cfRule type="expression" dxfId="947" priority="271">
      <formula>IF(RIGHT(TEXT(AI662,"0.#"),1)=".",FALSE,TRUE)</formula>
    </cfRule>
    <cfRule type="expression" dxfId="946" priority="272">
      <formula>IF(RIGHT(TEXT(AI662,"0.#"),1)=".",TRUE,FALSE)</formula>
    </cfRule>
  </conditionalFormatting>
  <conditionalFormatting sqref="AI660">
    <cfRule type="expression" dxfId="945" priority="275">
      <formula>IF(RIGHT(TEXT(AI660,"0.#"),1)=".",FALSE,TRUE)</formula>
    </cfRule>
    <cfRule type="expression" dxfId="944" priority="276">
      <formula>IF(RIGHT(TEXT(AI660,"0.#"),1)=".",TRUE,FALSE)</formula>
    </cfRule>
  </conditionalFormatting>
  <conditionalFormatting sqref="AI661">
    <cfRule type="expression" dxfId="943" priority="273">
      <formula>IF(RIGHT(TEXT(AI661,"0.#"),1)=".",FALSE,TRUE)</formula>
    </cfRule>
    <cfRule type="expression" dxfId="942" priority="274">
      <formula>IF(RIGHT(TEXT(AI661,"0.#"),1)=".",TRUE,FALSE)</formula>
    </cfRule>
  </conditionalFormatting>
  <conditionalFormatting sqref="AQ661">
    <cfRule type="expression" dxfId="941" priority="269">
      <formula>IF(RIGHT(TEXT(AQ661,"0.#"),1)=".",FALSE,TRUE)</formula>
    </cfRule>
    <cfRule type="expression" dxfId="940" priority="270">
      <formula>IF(RIGHT(TEXT(AQ661,"0.#"),1)=".",TRUE,FALSE)</formula>
    </cfRule>
  </conditionalFormatting>
  <conditionalFormatting sqref="AQ662">
    <cfRule type="expression" dxfId="939" priority="267">
      <formula>IF(RIGHT(TEXT(AQ662,"0.#"),1)=".",FALSE,TRUE)</formula>
    </cfRule>
    <cfRule type="expression" dxfId="938" priority="268">
      <formula>IF(RIGHT(TEXT(AQ662,"0.#"),1)=".",TRUE,FALSE)</formula>
    </cfRule>
  </conditionalFormatting>
  <conditionalFormatting sqref="AQ660">
    <cfRule type="expression" dxfId="937" priority="265">
      <formula>IF(RIGHT(TEXT(AQ660,"0.#"),1)=".",FALSE,TRUE)</formula>
    </cfRule>
    <cfRule type="expression" dxfId="936" priority="266">
      <formula>IF(RIGHT(TEXT(AQ660,"0.#"),1)=".",TRUE,FALSE)</formula>
    </cfRule>
  </conditionalFormatting>
  <conditionalFormatting sqref="AE665">
    <cfRule type="expression" dxfId="935" priority="263">
      <formula>IF(RIGHT(TEXT(AE665,"0.#"),1)=".",FALSE,TRUE)</formula>
    </cfRule>
    <cfRule type="expression" dxfId="934" priority="264">
      <formula>IF(RIGHT(TEXT(AE665,"0.#"),1)=".",TRUE,FALSE)</formula>
    </cfRule>
  </conditionalFormatting>
  <conditionalFormatting sqref="AM667">
    <cfRule type="expression" dxfId="933" priority="253">
      <formula>IF(RIGHT(TEXT(AM667,"0.#"),1)=".",FALSE,TRUE)</formula>
    </cfRule>
    <cfRule type="expression" dxfId="932" priority="254">
      <formula>IF(RIGHT(TEXT(AM667,"0.#"),1)=".",TRUE,FALSE)</formula>
    </cfRule>
  </conditionalFormatting>
  <conditionalFormatting sqref="AE666">
    <cfRule type="expression" dxfId="931" priority="261">
      <formula>IF(RIGHT(TEXT(AE666,"0.#"),1)=".",FALSE,TRUE)</formula>
    </cfRule>
    <cfRule type="expression" dxfId="930" priority="262">
      <formula>IF(RIGHT(TEXT(AE666,"0.#"),1)=".",TRUE,FALSE)</formula>
    </cfRule>
  </conditionalFormatting>
  <conditionalFormatting sqref="AE667">
    <cfRule type="expression" dxfId="929" priority="259">
      <formula>IF(RIGHT(TEXT(AE667,"0.#"),1)=".",FALSE,TRUE)</formula>
    </cfRule>
    <cfRule type="expression" dxfId="928" priority="260">
      <formula>IF(RIGHT(TEXT(AE667,"0.#"),1)=".",TRUE,FALSE)</formula>
    </cfRule>
  </conditionalFormatting>
  <conditionalFormatting sqref="AM665">
    <cfRule type="expression" dxfId="927" priority="257">
      <formula>IF(RIGHT(TEXT(AM665,"0.#"),1)=".",FALSE,TRUE)</formula>
    </cfRule>
    <cfRule type="expression" dxfId="926" priority="258">
      <formula>IF(RIGHT(TEXT(AM665,"0.#"),1)=".",TRUE,FALSE)</formula>
    </cfRule>
  </conditionalFormatting>
  <conditionalFormatting sqref="AM666">
    <cfRule type="expression" dxfId="925" priority="255">
      <formula>IF(RIGHT(TEXT(AM666,"0.#"),1)=".",FALSE,TRUE)</formula>
    </cfRule>
    <cfRule type="expression" dxfId="924" priority="256">
      <formula>IF(RIGHT(TEXT(AM666,"0.#"),1)=".",TRUE,FALSE)</formula>
    </cfRule>
  </conditionalFormatting>
  <conditionalFormatting sqref="AU665">
    <cfRule type="expression" dxfId="923" priority="251">
      <formula>IF(RIGHT(TEXT(AU665,"0.#"),1)=".",FALSE,TRUE)</formula>
    </cfRule>
    <cfRule type="expression" dxfId="922" priority="252">
      <formula>IF(RIGHT(TEXT(AU665,"0.#"),1)=".",TRUE,FALSE)</formula>
    </cfRule>
  </conditionalFormatting>
  <conditionalFormatting sqref="AU666">
    <cfRule type="expression" dxfId="921" priority="249">
      <formula>IF(RIGHT(TEXT(AU666,"0.#"),1)=".",FALSE,TRUE)</formula>
    </cfRule>
    <cfRule type="expression" dxfId="920" priority="250">
      <formula>IF(RIGHT(TEXT(AU666,"0.#"),1)=".",TRUE,FALSE)</formula>
    </cfRule>
  </conditionalFormatting>
  <conditionalFormatting sqref="AU667">
    <cfRule type="expression" dxfId="919" priority="247">
      <formula>IF(RIGHT(TEXT(AU667,"0.#"),1)=".",FALSE,TRUE)</formula>
    </cfRule>
    <cfRule type="expression" dxfId="918" priority="248">
      <formula>IF(RIGHT(TEXT(AU667,"0.#"),1)=".",TRUE,FALSE)</formula>
    </cfRule>
  </conditionalFormatting>
  <conditionalFormatting sqref="AI667">
    <cfRule type="expression" dxfId="917" priority="241">
      <formula>IF(RIGHT(TEXT(AI667,"0.#"),1)=".",FALSE,TRUE)</formula>
    </cfRule>
    <cfRule type="expression" dxfId="916" priority="242">
      <formula>IF(RIGHT(TEXT(AI667,"0.#"),1)=".",TRUE,FALSE)</formula>
    </cfRule>
  </conditionalFormatting>
  <conditionalFormatting sqref="AI665">
    <cfRule type="expression" dxfId="915" priority="245">
      <formula>IF(RIGHT(TEXT(AI665,"0.#"),1)=".",FALSE,TRUE)</formula>
    </cfRule>
    <cfRule type="expression" dxfId="914" priority="246">
      <formula>IF(RIGHT(TEXT(AI665,"0.#"),1)=".",TRUE,FALSE)</formula>
    </cfRule>
  </conditionalFormatting>
  <conditionalFormatting sqref="AI666">
    <cfRule type="expression" dxfId="913" priority="243">
      <formula>IF(RIGHT(TEXT(AI666,"0.#"),1)=".",FALSE,TRUE)</formula>
    </cfRule>
    <cfRule type="expression" dxfId="912" priority="244">
      <formula>IF(RIGHT(TEXT(AI666,"0.#"),1)=".",TRUE,FALSE)</formula>
    </cfRule>
  </conditionalFormatting>
  <conditionalFormatting sqref="AQ666">
    <cfRule type="expression" dxfId="911" priority="239">
      <formula>IF(RIGHT(TEXT(AQ666,"0.#"),1)=".",FALSE,TRUE)</formula>
    </cfRule>
    <cfRule type="expression" dxfId="910" priority="240">
      <formula>IF(RIGHT(TEXT(AQ666,"0.#"),1)=".",TRUE,FALSE)</formula>
    </cfRule>
  </conditionalFormatting>
  <conditionalFormatting sqref="AQ667">
    <cfRule type="expression" dxfId="909" priority="237">
      <formula>IF(RIGHT(TEXT(AQ667,"0.#"),1)=".",FALSE,TRUE)</formula>
    </cfRule>
    <cfRule type="expression" dxfId="908" priority="238">
      <formula>IF(RIGHT(TEXT(AQ667,"0.#"),1)=".",TRUE,FALSE)</formula>
    </cfRule>
  </conditionalFormatting>
  <conditionalFormatting sqref="AQ665">
    <cfRule type="expression" dxfId="907" priority="235">
      <formula>IF(RIGHT(TEXT(AQ665,"0.#"),1)=".",FALSE,TRUE)</formula>
    </cfRule>
    <cfRule type="expression" dxfId="906" priority="236">
      <formula>IF(RIGHT(TEXT(AQ665,"0.#"),1)=".",TRUE,FALSE)</formula>
    </cfRule>
  </conditionalFormatting>
  <conditionalFormatting sqref="AE670">
    <cfRule type="expression" dxfId="905" priority="233">
      <formula>IF(RIGHT(TEXT(AE670,"0.#"),1)=".",FALSE,TRUE)</formula>
    </cfRule>
    <cfRule type="expression" dxfId="904" priority="234">
      <formula>IF(RIGHT(TEXT(AE670,"0.#"),1)=".",TRUE,FALSE)</formula>
    </cfRule>
  </conditionalFormatting>
  <conditionalFormatting sqref="AM672">
    <cfRule type="expression" dxfId="903" priority="223">
      <formula>IF(RIGHT(TEXT(AM672,"0.#"),1)=".",FALSE,TRUE)</formula>
    </cfRule>
    <cfRule type="expression" dxfId="902" priority="224">
      <formula>IF(RIGHT(TEXT(AM672,"0.#"),1)=".",TRUE,FALSE)</formula>
    </cfRule>
  </conditionalFormatting>
  <conditionalFormatting sqref="AE671">
    <cfRule type="expression" dxfId="901" priority="231">
      <formula>IF(RIGHT(TEXT(AE671,"0.#"),1)=".",FALSE,TRUE)</formula>
    </cfRule>
    <cfRule type="expression" dxfId="900" priority="232">
      <formula>IF(RIGHT(TEXT(AE671,"0.#"),1)=".",TRUE,FALSE)</formula>
    </cfRule>
  </conditionalFormatting>
  <conditionalFormatting sqref="AE672">
    <cfRule type="expression" dxfId="899" priority="229">
      <formula>IF(RIGHT(TEXT(AE672,"0.#"),1)=".",FALSE,TRUE)</formula>
    </cfRule>
    <cfRule type="expression" dxfId="898" priority="230">
      <formula>IF(RIGHT(TEXT(AE672,"0.#"),1)=".",TRUE,FALSE)</formula>
    </cfRule>
  </conditionalFormatting>
  <conditionalFormatting sqref="AM670">
    <cfRule type="expression" dxfId="897" priority="227">
      <formula>IF(RIGHT(TEXT(AM670,"0.#"),1)=".",FALSE,TRUE)</formula>
    </cfRule>
    <cfRule type="expression" dxfId="896" priority="228">
      <formula>IF(RIGHT(TEXT(AM670,"0.#"),1)=".",TRUE,FALSE)</formula>
    </cfRule>
  </conditionalFormatting>
  <conditionalFormatting sqref="AM671">
    <cfRule type="expression" dxfId="895" priority="225">
      <formula>IF(RIGHT(TEXT(AM671,"0.#"),1)=".",FALSE,TRUE)</formula>
    </cfRule>
    <cfRule type="expression" dxfId="894" priority="226">
      <formula>IF(RIGHT(TEXT(AM671,"0.#"),1)=".",TRUE,FALSE)</formula>
    </cfRule>
  </conditionalFormatting>
  <conditionalFormatting sqref="AU670">
    <cfRule type="expression" dxfId="893" priority="221">
      <formula>IF(RIGHT(TEXT(AU670,"0.#"),1)=".",FALSE,TRUE)</formula>
    </cfRule>
    <cfRule type="expression" dxfId="892" priority="222">
      <formula>IF(RIGHT(TEXT(AU670,"0.#"),1)=".",TRUE,FALSE)</formula>
    </cfRule>
  </conditionalFormatting>
  <conditionalFormatting sqref="AU671">
    <cfRule type="expression" dxfId="891" priority="219">
      <formula>IF(RIGHT(TEXT(AU671,"0.#"),1)=".",FALSE,TRUE)</formula>
    </cfRule>
    <cfRule type="expression" dxfId="890" priority="220">
      <formula>IF(RIGHT(TEXT(AU671,"0.#"),1)=".",TRUE,FALSE)</formula>
    </cfRule>
  </conditionalFormatting>
  <conditionalFormatting sqref="AU672">
    <cfRule type="expression" dxfId="889" priority="217">
      <formula>IF(RIGHT(TEXT(AU672,"0.#"),1)=".",FALSE,TRUE)</formula>
    </cfRule>
    <cfRule type="expression" dxfId="888" priority="218">
      <formula>IF(RIGHT(TEXT(AU672,"0.#"),1)=".",TRUE,FALSE)</formula>
    </cfRule>
  </conditionalFormatting>
  <conditionalFormatting sqref="AI672">
    <cfRule type="expression" dxfId="887" priority="211">
      <formula>IF(RIGHT(TEXT(AI672,"0.#"),1)=".",FALSE,TRUE)</formula>
    </cfRule>
    <cfRule type="expression" dxfId="886" priority="212">
      <formula>IF(RIGHT(TEXT(AI672,"0.#"),1)=".",TRUE,FALSE)</formula>
    </cfRule>
  </conditionalFormatting>
  <conditionalFormatting sqref="AI670">
    <cfRule type="expression" dxfId="885" priority="215">
      <formula>IF(RIGHT(TEXT(AI670,"0.#"),1)=".",FALSE,TRUE)</formula>
    </cfRule>
    <cfRule type="expression" dxfId="884" priority="216">
      <formula>IF(RIGHT(TEXT(AI670,"0.#"),1)=".",TRUE,FALSE)</formula>
    </cfRule>
  </conditionalFormatting>
  <conditionalFormatting sqref="AI671">
    <cfRule type="expression" dxfId="883" priority="213">
      <formula>IF(RIGHT(TEXT(AI671,"0.#"),1)=".",FALSE,TRUE)</formula>
    </cfRule>
    <cfRule type="expression" dxfId="882" priority="214">
      <formula>IF(RIGHT(TEXT(AI671,"0.#"),1)=".",TRUE,FALSE)</formula>
    </cfRule>
  </conditionalFormatting>
  <conditionalFormatting sqref="AQ671">
    <cfRule type="expression" dxfId="881" priority="209">
      <formula>IF(RIGHT(TEXT(AQ671,"0.#"),1)=".",FALSE,TRUE)</formula>
    </cfRule>
    <cfRule type="expression" dxfId="880" priority="210">
      <formula>IF(RIGHT(TEXT(AQ671,"0.#"),1)=".",TRUE,FALSE)</formula>
    </cfRule>
  </conditionalFormatting>
  <conditionalFormatting sqref="AQ672">
    <cfRule type="expression" dxfId="879" priority="207">
      <formula>IF(RIGHT(TEXT(AQ672,"0.#"),1)=".",FALSE,TRUE)</formula>
    </cfRule>
    <cfRule type="expression" dxfId="878" priority="208">
      <formula>IF(RIGHT(TEXT(AQ672,"0.#"),1)=".",TRUE,FALSE)</formula>
    </cfRule>
  </conditionalFormatting>
  <conditionalFormatting sqref="AQ670">
    <cfRule type="expression" dxfId="877" priority="205">
      <formula>IF(RIGHT(TEXT(AQ670,"0.#"),1)=".",FALSE,TRUE)</formula>
    </cfRule>
    <cfRule type="expression" dxfId="876" priority="206">
      <formula>IF(RIGHT(TEXT(AQ670,"0.#"),1)=".",TRUE,FALSE)</formula>
    </cfRule>
  </conditionalFormatting>
  <conditionalFormatting sqref="AE675">
    <cfRule type="expression" dxfId="875" priority="203">
      <formula>IF(RIGHT(TEXT(AE675,"0.#"),1)=".",FALSE,TRUE)</formula>
    </cfRule>
    <cfRule type="expression" dxfId="874" priority="204">
      <formula>IF(RIGHT(TEXT(AE675,"0.#"),1)=".",TRUE,FALSE)</formula>
    </cfRule>
  </conditionalFormatting>
  <conditionalFormatting sqref="AM677">
    <cfRule type="expression" dxfId="873" priority="193">
      <formula>IF(RIGHT(TEXT(AM677,"0.#"),1)=".",FALSE,TRUE)</formula>
    </cfRule>
    <cfRule type="expression" dxfId="872" priority="194">
      <formula>IF(RIGHT(TEXT(AM677,"0.#"),1)=".",TRUE,FALSE)</formula>
    </cfRule>
  </conditionalFormatting>
  <conditionalFormatting sqref="AE676">
    <cfRule type="expression" dxfId="871" priority="201">
      <formula>IF(RIGHT(TEXT(AE676,"0.#"),1)=".",FALSE,TRUE)</formula>
    </cfRule>
    <cfRule type="expression" dxfId="870" priority="202">
      <formula>IF(RIGHT(TEXT(AE676,"0.#"),1)=".",TRUE,FALSE)</formula>
    </cfRule>
  </conditionalFormatting>
  <conditionalFormatting sqref="AE677">
    <cfRule type="expression" dxfId="869" priority="199">
      <formula>IF(RIGHT(TEXT(AE677,"0.#"),1)=".",FALSE,TRUE)</formula>
    </cfRule>
    <cfRule type="expression" dxfId="868" priority="200">
      <formula>IF(RIGHT(TEXT(AE677,"0.#"),1)=".",TRUE,FALSE)</formula>
    </cfRule>
  </conditionalFormatting>
  <conditionalFormatting sqref="AM675">
    <cfRule type="expression" dxfId="867" priority="197">
      <formula>IF(RIGHT(TEXT(AM675,"0.#"),1)=".",FALSE,TRUE)</formula>
    </cfRule>
    <cfRule type="expression" dxfId="866" priority="198">
      <formula>IF(RIGHT(TEXT(AM675,"0.#"),1)=".",TRUE,FALSE)</formula>
    </cfRule>
  </conditionalFormatting>
  <conditionalFormatting sqref="AM676">
    <cfRule type="expression" dxfId="865" priority="195">
      <formula>IF(RIGHT(TEXT(AM676,"0.#"),1)=".",FALSE,TRUE)</formula>
    </cfRule>
    <cfRule type="expression" dxfId="864" priority="196">
      <formula>IF(RIGHT(TEXT(AM676,"0.#"),1)=".",TRUE,FALSE)</formula>
    </cfRule>
  </conditionalFormatting>
  <conditionalFormatting sqref="AU675">
    <cfRule type="expression" dxfId="863" priority="191">
      <formula>IF(RIGHT(TEXT(AU675,"0.#"),1)=".",FALSE,TRUE)</formula>
    </cfRule>
    <cfRule type="expression" dxfId="862" priority="192">
      <formula>IF(RIGHT(TEXT(AU675,"0.#"),1)=".",TRUE,FALSE)</formula>
    </cfRule>
  </conditionalFormatting>
  <conditionalFormatting sqref="AU676">
    <cfRule type="expression" dxfId="861" priority="189">
      <formula>IF(RIGHT(TEXT(AU676,"0.#"),1)=".",FALSE,TRUE)</formula>
    </cfRule>
    <cfRule type="expression" dxfId="860" priority="190">
      <formula>IF(RIGHT(TEXT(AU676,"0.#"),1)=".",TRUE,FALSE)</formula>
    </cfRule>
  </conditionalFormatting>
  <conditionalFormatting sqref="AU677">
    <cfRule type="expression" dxfId="859" priority="187">
      <formula>IF(RIGHT(TEXT(AU677,"0.#"),1)=".",FALSE,TRUE)</formula>
    </cfRule>
    <cfRule type="expression" dxfId="858" priority="188">
      <formula>IF(RIGHT(TEXT(AU677,"0.#"),1)=".",TRUE,FALSE)</formula>
    </cfRule>
  </conditionalFormatting>
  <conditionalFormatting sqref="AI677">
    <cfRule type="expression" dxfId="857" priority="181">
      <formula>IF(RIGHT(TEXT(AI677,"0.#"),1)=".",FALSE,TRUE)</formula>
    </cfRule>
    <cfRule type="expression" dxfId="856" priority="182">
      <formula>IF(RIGHT(TEXT(AI677,"0.#"),1)=".",TRUE,FALSE)</formula>
    </cfRule>
  </conditionalFormatting>
  <conditionalFormatting sqref="AI675">
    <cfRule type="expression" dxfId="855" priority="185">
      <formula>IF(RIGHT(TEXT(AI675,"0.#"),1)=".",FALSE,TRUE)</formula>
    </cfRule>
    <cfRule type="expression" dxfId="854" priority="186">
      <formula>IF(RIGHT(TEXT(AI675,"0.#"),1)=".",TRUE,FALSE)</formula>
    </cfRule>
  </conditionalFormatting>
  <conditionalFormatting sqref="AI676">
    <cfRule type="expression" dxfId="853" priority="183">
      <formula>IF(RIGHT(TEXT(AI676,"0.#"),1)=".",FALSE,TRUE)</formula>
    </cfRule>
    <cfRule type="expression" dxfId="852" priority="184">
      <formula>IF(RIGHT(TEXT(AI676,"0.#"),1)=".",TRUE,FALSE)</formula>
    </cfRule>
  </conditionalFormatting>
  <conditionalFormatting sqref="AQ676">
    <cfRule type="expression" dxfId="851" priority="179">
      <formula>IF(RIGHT(TEXT(AQ676,"0.#"),1)=".",FALSE,TRUE)</formula>
    </cfRule>
    <cfRule type="expression" dxfId="850" priority="180">
      <formula>IF(RIGHT(TEXT(AQ676,"0.#"),1)=".",TRUE,FALSE)</formula>
    </cfRule>
  </conditionalFormatting>
  <conditionalFormatting sqref="AQ677">
    <cfRule type="expression" dxfId="849" priority="177">
      <formula>IF(RIGHT(TEXT(AQ677,"0.#"),1)=".",FALSE,TRUE)</formula>
    </cfRule>
    <cfRule type="expression" dxfId="848" priority="178">
      <formula>IF(RIGHT(TEXT(AQ677,"0.#"),1)=".",TRUE,FALSE)</formula>
    </cfRule>
  </conditionalFormatting>
  <conditionalFormatting sqref="AQ675">
    <cfRule type="expression" dxfId="847" priority="175">
      <formula>IF(RIGHT(TEXT(AQ675,"0.#"),1)=".",FALSE,TRUE)</formula>
    </cfRule>
    <cfRule type="expression" dxfId="846" priority="176">
      <formula>IF(RIGHT(TEXT(AQ675,"0.#"),1)=".",TRUE,FALSE)</formula>
    </cfRule>
  </conditionalFormatting>
  <conditionalFormatting sqref="AE93 AM93">
    <cfRule type="expression" dxfId="845" priority="173">
      <formula>IF(RIGHT(TEXT(AE93,"0.#"),1)=".",FALSE,TRUE)</formula>
    </cfRule>
    <cfRule type="expression" dxfId="844" priority="174">
      <formula>IF(RIGHT(TEXT(AE93,"0.#"),1)=".",TRUE,FALSE)</formula>
    </cfRule>
  </conditionalFormatting>
  <conditionalFormatting sqref="AI93">
    <cfRule type="expression" dxfId="843" priority="171">
      <formula>IF(RIGHT(TEXT(AI93,"0.#"),1)=".",FALSE,TRUE)</formula>
    </cfRule>
    <cfRule type="expression" dxfId="842" priority="172">
      <formula>IF(RIGHT(TEXT(AI93,"0.#"),1)=".",TRUE,FALSE)</formula>
    </cfRule>
  </conditionalFormatting>
  <conditionalFormatting sqref="AE96 AM96">
    <cfRule type="expression" dxfId="841" priority="169">
      <formula>IF(RIGHT(TEXT(AE96,"0.#"),1)=".",FALSE,TRUE)</formula>
    </cfRule>
    <cfRule type="expression" dxfId="840" priority="170">
      <formula>IF(RIGHT(TEXT(AE96,"0.#"),1)=".",TRUE,FALSE)</formula>
    </cfRule>
  </conditionalFormatting>
  <conditionalFormatting sqref="AI96">
    <cfRule type="expression" dxfId="839" priority="167">
      <formula>IF(RIGHT(TEXT(AI96,"0.#"),1)=".",FALSE,TRUE)</formula>
    </cfRule>
    <cfRule type="expression" dxfId="838" priority="168">
      <formula>IF(RIGHT(TEXT(AI96,"0.#"),1)=".",TRUE,FALSE)</formula>
    </cfRule>
  </conditionalFormatting>
  <conditionalFormatting sqref="AE99 AM99">
    <cfRule type="expression" dxfId="837" priority="165">
      <formula>IF(RIGHT(TEXT(AE99,"0.#"),1)=".",FALSE,TRUE)</formula>
    </cfRule>
    <cfRule type="expression" dxfId="836" priority="166">
      <formula>IF(RIGHT(TEXT(AE99,"0.#"),1)=".",TRUE,FALSE)</formula>
    </cfRule>
  </conditionalFormatting>
  <conditionalFormatting sqref="AI99">
    <cfRule type="expression" dxfId="835" priority="163">
      <formula>IF(RIGHT(TEXT(AI99,"0.#"),1)=".",FALSE,TRUE)</formula>
    </cfRule>
    <cfRule type="expression" dxfId="834" priority="164">
      <formula>IF(RIGHT(TEXT(AI99,"0.#"),1)=".",TRUE,FALSE)</formula>
    </cfRule>
  </conditionalFormatting>
  <conditionalFormatting sqref="AE102 AM102">
    <cfRule type="expression" dxfId="833" priority="161">
      <formula>IF(RIGHT(TEXT(AE102,"0.#"),1)=".",FALSE,TRUE)</formula>
    </cfRule>
    <cfRule type="expression" dxfId="832" priority="162">
      <formula>IF(RIGHT(TEXT(AE102,"0.#"),1)=".",TRUE,FALSE)</formula>
    </cfRule>
  </conditionalFormatting>
  <conditionalFormatting sqref="AI102">
    <cfRule type="expression" dxfId="831" priority="159">
      <formula>IF(RIGHT(TEXT(AI102,"0.#"),1)=".",FALSE,TRUE)</formula>
    </cfRule>
    <cfRule type="expression" dxfId="830" priority="160">
      <formula>IF(RIGHT(TEXT(AI102,"0.#"),1)=".",TRUE,FALSE)</formula>
    </cfRule>
  </conditionalFormatting>
  <conditionalFormatting sqref="Y816:Y845">
    <cfRule type="expression" dxfId="829" priority="157">
      <formula>IF(RIGHT(TEXT(Y816,"0.#"),1)=".",FALSE,TRUE)</formula>
    </cfRule>
    <cfRule type="expression" dxfId="828" priority="158">
      <formula>IF(RIGHT(TEXT(Y816,"0.#"),1)=".",TRUE,FALSE)</formula>
    </cfRule>
  </conditionalFormatting>
  <conditionalFormatting sqref="AE119:AE120 AI119:AI120 AM119:AM120 AQ119:AQ120 AU119:AU120">
    <cfRule type="expression" dxfId="827" priority="155">
      <formula>IF(RIGHT(TEXT(AE119,"0.#"),1)=".",FALSE,TRUE)</formula>
    </cfRule>
    <cfRule type="expression" dxfId="826" priority="156">
      <formula>IF(RIGHT(TEXT(AE119,"0.#"),1)=".",TRUE,FALSE)</formula>
    </cfRule>
  </conditionalFormatting>
  <conditionalFormatting sqref="AE123:AE124 AI123:AI124 AM123:AM124 AQ123:AQ124 AU123:AU124">
    <cfRule type="expression" dxfId="825" priority="153">
      <formula>IF(RIGHT(TEXT(AE123,"0.#"),1)=".",FALSE,TRUE)</formula>
    </cfRule>
    <cfRule type="expression" dxfId="824" priority="154">
      <formula>IF(RIGHT(TEXT(AE123,"0.#"),1)=".",TRUE,FALSE)</formula>
    </cfRule>
  </conditionalFormatting>
  <conditionalFormatting sqref="AE127:AE128 AI127:AI128 AM127:AM128 AQ127:AQ128 AU127:AU128">
    <cfRule type="expression" dxfId="823" priority="151">
      <formula>IF(RIGHT(TEXT(AE127,"0.#"),1)=".",FALSE,TRUE)</formula>
    </cfRule>
    <cfRule type="expression" dxfId="822" priority="152">
      <formula>IF(RIGHT(TEXT(AE127,"0.#"),1)=".",TRUE,FALSE)</formula>
    </cfRule>
  </conditionalFormatting>
  <conditionalFormatting sqref="AE131:AE132 AI131:AI132 AM131:AM132 AQ131:AQ132 AU131:AU132">
    <cfRule type="expression" dxfId="821" priority="149">
      <formula>IF(RIGHT(TEXT(AE131,"0.#"),1)=".",FALSE,TRUE)</formula>
    </cfRule>
    <cfRule type="expression" dxfId="820" priority="150">
      <formula>IF(RIGHT(TEXT(AE131,"0.#"),1)=".",TRUE,FALSE)</formula>
    </cfRule>
  </conditionalFormatting>
  <conditionalFormatting sqref="AE175:AE176 AI175:AI176 AM175:AM176 AQ175:AQ176 AU175:AU176">
    <cfRule type="expression" dxfId="819" priority="147">
      <formula>IF(RIGHT(TEXT(AE175,"0.#"),1)=".",FALSE,TRUE)</formula>
    </cfRule>
    <cfRule type="expression" dxfId="818" priority="148">
      <formula>IF(RIGHT(TEXT(AE175,"0.#"),1)=".",TRUE,FALSE)</formula>
    </cfRule>
  </conditionalFormatting>
  <conditionalFormatting sqref="AE179:AE180 AI179:AI180 AM179:AM180 AQ179:AQ180 AU179:AU180">
    <cfRule type="expression" dxfId="817" priority="145">
      <formula>IF(RIGHT(TEXT(AE179,"0.#"),1)=".",FALSE,TRUE)</formula>
    </cfRule>
    <cfRule type="expression" dxfId="816" priority="146">
      <formula>IF(RIGHT(TEXT(AE179,"0.#"),1)=".",TRUE,FALSE)</formula>
    </cfRule>
  </conditionalFormatting>
  <conditionalFormatting sqref="AE183:AE184 AI183:AI184 AM183:AM184 AQ183:AQ184 AU183:AU184">
    <cfRule type="expression" dxfId="815" priority="143">
      <formula>IF(RIGHT(TEXT(AE183,"0.#"),1)=".",FALSE,TRUE)</formula>
    </cfRule>
    <cfRule type="expression" dxfId="814" priority="144">
      <formula>IF(RIGHT(TEXT(AE183,"0.#"),1)=".",TRUE,FALSE)</formula>
    </cfRule>
  </conditionalFormatting>
  <conditionalFormatting sqref="AE187:AE188 AI187:AI188 AM187:AM188 AQ187:AQ188 AU187:AU188">
    <cfRule type="expression" dxfId="813" priority="141">
      <formula>IF(RIGHT(TEXT(AE187,"0.#"),1)=".",FALSE,TRUE)</formula>
    </cfRule>
    <cfRule type="expression" dxfId="812" priority="142">
      <formula>IF(RIGHT(TEXT(AE187,"0.#"),1)=".",TRUE,FALSE)</formula>
    </cfRule>
  </conditionalFormatting>
  <conditionalFormatting sqref="AE191:AE192 AI191:AI192 AM191:AM192 AQ191:AQ192 AU191:AU192">
    <cfRule type="expression" dxfId="811" priority="139">
      <formula>IF(RIGHT(TEXT(AE191,"0.#"),1)=".",FALSE,TRUE)</formula>
    </cfRule>
    <cfRule type="expression" dxfId="810" priority="140">
      <formula>IF(RIGHT(TEXT(AE191,"0.#"),1)=".",TRUE,FALSE)</formula>
    </cfRule>
  </conditionalFormatting>
  <conditionalFormatting sqref="AE235:AE236 AI235:AI236 AM235:AM236 AQ235:AQ236 AU235:AU236">
    <cfRule type="expression" dxfId="809" priority="137">
      <formula>IF(RIGHT(TEXT(AE235,"0.#"),1)=".",FALSE,TRUE)</formula>
    </cfRule>
    <cfRule type="expression" dxfId="808" priority="138">
      <formula>IF(RIGHT(TEXT(AE235,"0.#"),1)=".",TRUE,FALSE)</formula>
    </cfRule>
  </conditionalFormatting>
  <conditionalFormatting sqref="AE239:AE240 AI239:AI240 AM239:AM240 AQ239:AQ240 AU239:AU240">
    <cfRule type="expression" dxfId="807" priority="135">
      <formula>IF(RIGHT(TEXT(AE239,"0.#"),1)=".",FALSE,TRUE)</formula>
    </cfRule>
    <cfRule type="expression" dxfId="806" priority="136">
      <formula>IF(RIGHT(TEXT(AE239,"0.#"),1)=".",TRUE,FALSE)</formula>
    </cfRule>
  </conditionalFormatting>
  <conditionalFormatting sqref="AE243:AE244 AI243:AI244 AM243:AM244 AQ243:AQ244 AU243:AU244">
    <cfRule type="expression" dxfId="805" priority="133">
      <formula>IF(RIGHT(TEXT(AE243,"0.#"),1)=".",FALSE,TRUE)</formula>
    </cfRule>
    <cfRule type="expression" dxfId="804" priority="134">
      <formula>IF(RIGHT(TEXT(AE243,"0.#"),1)=".",TRUE,FALSE)</formula>
    </cfRule>
  </conditionalFormatting>
  <conditionalFormatting sqref="AE247:AE248 AI247:AI248 AM247:AM248 AQ247:AQ248 AU247:AU248">
    <cfRule type="expression" dxfId="803" priority="131">
      <formula>IF(RIGHT(TEXT(AE247,"0.#"),1)=".",FALSE,TRUE)</formula>
    </cfRule>
    <cfRule type="expression" dxfId="802" priority="132">
      <formula>IF(RIGHT(TEXT(AE247,"0.#"),1)=".",TRUE,FALSE)</formula>
    </cfRule>
  </conditionalFormatting>
  <conditionalFormatting sqref="AE251:AE252 AI251:AI252 AM251:AM252 AQ251:AQ252 AU251:AU252">
    <cfRule type="expression" dxfId="801" priority="129">
      <formula>IF(RIGHT(TEXT(AE251,"0.#"),1)=".",FALSE,TRUE)</formula>
    </cfRule>
    <cfRule type="expression" dxfId="800" priority="130">
      <formula>IF(RIGHT(TEXT(AE251,"0.#"),1)=".",TRUE,FALSE)</formula>
    </cfRule>
  </conditionalFormatting>
  <conditionalFormatting sqref="AE295:AE296 AI295:AI296 AM295:AM296 AQ295:AQ296 AU295:AU296">
    <cfRule type="expression" dxfId="799" priority="127">
      <formula>IF(RIGHT(TEXT(AE295,"0.#"),1)=".",FALSE,TRUE)</formula>
    </cfRule>
    <cfRule type="expression" dxfId="798" priority="128">
      <formula>IF(RIGHT(TEXT(AE295,"0.#"),1)=".",TRUE,FALSE)</formula>
    </cfRule>
  </conditionalFormatting>
  <conditionalFormatting sqref="AE299:AE300 AI299:AI300 AM299:AM300 AQ299:AQ300 AU299:AU300">
    <cfRule type="expression" dxfId="797" priority="125">
      <formula>IF(RIGHT(TEXT(AE299,"0.#"),1)=".",FALSE,TRUE)</formula>
    </cfRule>
    <cfRule type="expression" dxfId="796" priority="126">
      <formula>IF(RIGHT(TEXT(AE299,"0.#"),1)=".",TRUE,FALSE)</formula>
    </cfRule>
  </conditionalFormatting>
  <conditionalFormatting sqref="AE303:AE304 AI303:AI304 AM303:AM304 AQ303:AQ304 AU303:AU304">
    <cfRule type="expression" dxfId="795" priority="123">
      <formula>IF(RIGHT(TEXT(AE303,"0.#"),1)=".",FALSE,TRUE)</formula>
    </cfRule>
    <cfRule type="expression" dxfId="794" priority="124">
      <formula>IF(RIGHT(TEXT(AE303,"0.#"),1)=".",TRUE,FALSE)</formula>
    </cfRule>
  </conditionalFormatting>
  <conditionalFormatting sqref="AE307:AE308 AI307:AI308 AM307:AM308 AQ307:AQ308 AU307:AU308">
    <cfRule type="expression" dxfId="793" priority="121">
      <formula>IF(RIGHT(TEXT(AE307,"0.#"),1)=".",FALSE,TRUE)</formula>
    </cfRule>
    <cfRule type="expression" dxfId="792" priority="122">
      <formula>IF(RIGHT(TEXT(AE307,"0.#"),1)=".",TRUE,FALSE)</formula>
    </cfRule>
  </conditionalFormatting>
  <conditionalFormatting sqref="AE311:AE312 AI311:AI312 AM311:AM312 AQ311:AQ312 AU311:AU312">
    <cfRule type="expression" dxfId="791" priority="119">
      <formula>IF(RIGHT(TEXT(AE311,"0.#"),1)=".",FALSE,TRUE)</formula>
    </cfRule>
    <cfRule type="expression" dxfId="790" priority="120">
      <formula>IF(RIGHT(TEXT(AE311,"0.#"),1)=".",TRUE,FALSE)</formula>
    </cfRule>
  </conditionalFormatting>
  <conditionalFormatting sqref="AE355:AE356 AI355:AI356 AM355:AM356 AQ355:AQ356 AU355:AU356">
    <cfRule type="expression" dxfId="789" priority="117">
      <formula>IF(RIGHT(TEXT(AE355,"0.#"),1)=".",FALSE,TRUE)</formula>
    </cfRule>
    <cfRule type="expression" dxfId="788" priority="118">
      <formula>IF(RIGHT(TEXT(AE355,"0.#"),1)=".",TRUE,FALSE)</formula>
    </cfRule>
  </conditionalFormatting>
  <conditionalFormatting sqref="AE359:AE360 AI359:AI360 AM359:AM360 AQ359:AQ360 AU359:AU360">
    <cfRule type="expression" dxfId="787" priority="115">
      <formula>IF(RIGHT(TEXT(AE359,"0.#"),1)=".",FALSE,TRUE)</formula>
    </cfRule>
    <cfRule type="expression" dxfId="786" priority="116">
      <formula>IF(RIGHT(TEXT(AE359,"0.#"),1)=".",TRUE,FALSE)</formula>
    </cfRule>
  </conditionalFormatting>
  <conditionalFormatting sqref="AE363:AE364 AI363:AI364 AM363:AM364 AQ363:AQ364 AU363:AU364">
    <cfRule type="expression" dxfId="785" priority="113">
      <formula>IF(RIGHT(TEXT(AE363,"0.#"),1)=".",FALSE,TRUE)</formula>
    </cfRule>
    <cfRule type="expression" dxfId="784" priority="114">
      <formula>IF(RIGHT(TEXT(AE363,"0.#"),1)=".",TRUE,FALSE)</formula>
    </cfRule>
  </conditionalFormatting>
  <conditionalFormatting sqref="AE367:AE368 AI367:AI368 AM367:AM368 AQ367:AQ368 AU367:AU368">
    <cfRule type="expression" dxfId="783" priority="111">
      <formula>IF(RIGHT(TEXT(AE367,"0.#"),1)=".",FALSE,TRUE)</formula>
    </cfRule>
    <cfRule type="expression" dxfId="782" priority="112">
      <formula>IF(RIGHT(TEXT(AE367,"0.#"),1)=".",TRUE,FALSE)</formula>
    </cfRule>
  </conditionalFormatting>
  <conditionalFormatting sqref="AE371:AE372 AI371:AI372 AM371:AM372 AQ371:AQ372 AU371:AU372">
    <cfRule type="expression" dxfId="781" priority="109">
      <formula>IF(RIGHT(TEXT(AE371,"0.#"),1)=".",FALSE,TRUE)</formula>
    </cfRule>
    <cfRule type="expression" dxfId="780" priority="110">
      <formula>IF(RIGHT(TEXT(AE371,"0.#"),1)=".",TRUE,FALSE)</formula>
    </cfRule>
  </conditionalFormatting>
  <conditionalFormatting sqref="AL1081:AO1110">
    <cfRule type="expression" dxfId="779" priority="63">
      <formula>IF(AND(AL1081&gt;=0, RIGHT(TEXT(AL1081,"0.#"),1)&lt;&gt;"."),TRUE,FALSE)</formula>
    </cfRule>
    <cfRule type="expression" dxfId="778" priority="64">
      <formula>IF(AND(AL1081&gt;=0, RIGHT(TEXT(AL1081,"0.#"),1)="."),TRUE,FALSE)</formula>
    </cfRule>
    <cfRule type="expression" dxfId="777" priority="65">
      <formula>IF(AND(AL1081&lt;0, RIGHT(TEXT(AL1081,"0.#"),1)&lt;&gt;"."),TRUE,FALSE)</formula>
    </cfRule>
    <cfRule type="expression" dxfId="776" priority="66">
      <formula>IF(AND(AL1081&lt;0, RIGHT(TEXT(AL1081,"0.#"),1)="."),TRUE,FALSE)</formula>
    </cfRule>
  </conditionalFormatting>
  <conditionalFormatting sqref="Y1081:Y1110">
    <cfRule type="expression" dxfId="775" priority="61">
      <formula>IF(RIGHT(TEXT(Y1081,"0.#"),1)=".",FALSE,TRUE)</formula>
    </cfRule>
    <cfRule type="expression" dxfId="774" priority="62">
      <formula>IF(RIGHT(TEXT(Y1081,"0.#"),1)=".",TRUE,FALSE)</formula>
    </cfRule>
  </conditionalFormatting>
  <conditionalFormatting sqref="AL857:AO878">
    <cfRule type="expression" dxfId="773" priority="57">
      <formula>IF(AND(AL857&gt;=0, RIGHT(TEXT(AL857,"0.#"),1)&lt;&gt;"."),TRUE,FALSE)</formula>
    </cfRule>
    <cfRule type="expression" dxfId="772" priority="58">
      <formula>IF(AND(AL857&gt;=0, RIGHT(TEXT(AL857,"0.#"),1)="."),TRUE,FALSE)</formula>
    </cfRule>
    <cfRule type="expression" dxfId="771" priority="59">
      <formula>IF(AND(AL857&lt;0, RIGHT(TEXT(AL857,"0.#"),1)&lt;&gt;"."),TRUE,FALSE)</formula>
    </cfRule>
    <cfRule type="expression" dxfId="770" priority="60">
      <formula>IF(AND(AL857&lt;0, RIGHT(TEXT(AL857,"0.#"),1)="."),TRUE,FALSE)</formula>
    </cfRule>
  </conditionalFormatting>
  <conditionalFormatting sqref="Y857:Y878">
    <cfRule type="expression" dxfId="769" priority="55">
      <formula>IF(RIGHT(TEXT(Y857,"0.#"),1)=".",FALSE,TRUE)</formula>
    </cfRule>
    <cfRule type="expression" dxfId="768" priority="56">
      <formula>IF(RIGHT(TEXT(Y857,"0.#"),1)=".",TRUE,FALSE)</formula>
    </cfRule>
  </conditionalFormatting>
  <conditionalFormatting sqref="AL883:AO911">
    <cfRule type="expression" dxfId="767" priority="51">
      <formula>IF(AND(AL883&gt;=0, RIGHT(TEXT(AL883,"0.#"),1)&lt;&gt;"."),TRUE,FALSE)</formula>
    </cfRule>
    <cfRule type="expression" dxfId="766" priority="52">
      <formula>IF(AND(AL883&gt;=0, RIGHT(TEXT(AL883,"0.#"),1)="."),TRUE,FALSE)</formula>
    </cfRule>
    <cfRule type="expression" dxfId="765" priority="53">
      <formula>IF(AND(AL883&lt;0, RIGHT(TEXT(AL883,"0.#"),1)&lt;&gt;"."),TRUE,FALSE)</formula>
    </cfRule>
    <cfRule type="expression" dxfId="764" priority="54">
      <formula>IF(AND(AL883&lt;0, RIGHT(TEXT(AL883,"0.#"),1)="."),TRUE,FALSE)</formula>
    </cfRule>
  </conditionalFormatting>
  <conditionalFormatting sqref="Y883:Y911">
    <cfRule type="expression" dxfId="763" priority="49">
      <formula>IF(RIGHT(TEXT(Y883,"0.#"),1)=".",FALSE,TRUE)</formula>
    </cfRule>
    <cfRule type="expression" dxfId="762" priority="50">
      <formula>IF(RIGHT(TEXT(Y883,"0.#"),1)=".",TRUE,FALSE)</formula>
    </cfRule>
  </conditionalFormatting>
  <conditionalFormatting sqref="AL915:AO944">
    <cfRule type="expression" dxfId="761" priority="45">
      <formula>IF(AND(AL915&gt;=0, RIGHT(TEXT(AL915,"0.#"),1)&lt;&gt;"."),TRUE,FALSE)</formula>
    </cfRule>
    <cfRule type="expression" dxfId="760" priority="46">
      <formula>IF(AND(AL915&gt;=0, RIGHT(TEXT(AL915,"0.#"),1)="."),TRUE,FALSE)</formula>
    </cfRule>
    <cfRule type="expression" dxfId="759" priority="47">
      <formula>IF(AND(AL915&lt;0, RIGHT(TEXT(AL915,"0.#"),1)&lt;&gt;"."),TRUE,FALSE)</formula>
    </cfRule>
    <cfRule type="expression" dxfId="758" priority="48">
      <formula>IF(AND(AL915&lt;0, RIGHT(TEXT(AL915,"0.#"),1)="."),TRUE,FALSE)</formula>
    </cfRule>
  </conditionalFormatting>
  <conditionalFormatting sqref="Y915:Y944">
    <cfRule type="expression" dxfId="757" priority="43">
      <formula>IF(RIGHT(TEXT(Y915,"0.#"),1)=".",FALSE,TRUE)</formula>
    </cfRule>
    <cfRule type="expression" dxfId="756" priority="44">
      <formula>IF(RIGHT(TEXT(Y915,"0.#"),1)=".",TRUE,FALSE)</formula>
    </cfRule>
  </conditionalFormatting>
  <conditionalFormatting sqref="AL948:AO977">
    <cfRule type="expression" dxfId="755" priority="39">
      <formula>IF(AND(AL948&gt;=0, RIGHT(TEXT(AL948,"0.#"),1)&lt;&gt;"."),TRUE,FALSE)</formula>
    </cfRule>
    <cfRule type="expression" dxfId="754" priority="40">
      <formula>IF(AND(AL948&gt;=0, RIGHT(TEXT(AL948,"0.#"),1)="."),TRUE,FALSE)</formula>
    </cfRule>
    <cfRule type="expression" dxfId="753" priority="41">
      <formula>IF(AND(AL948&lt;0, RIGHT(TEXT(AL948,"0.#"),1)&lt;&gt;"."),TRUE,FALSE)</formula>
    </cfRule>
    <cfRule type="expression" dxfId="752" priority="42">
      <formula>IF(AND(AL948&lt;0, RIGHT(TEXT(AL948,"0.#"),1)="."),TRUE,FALSE)</formula>
    </cfRule>
  </conditionalFormatting>
  <conditionalFormatting sqref="Y948:Y977">
    <cfRule type="expression" dxfId="751" priority="37">
      <formula>IF(RIGHT(TEXT(Y948,"0.#"),1)=".",FALSE,TRUE)</formula>
    </cfRule>
    <cfRule type="expression" dxfId="750" priority="38">
      <formula>IF(RIGHT(TEXT(Y948,"0.#"),1)=".",TRUE,FALSE)</formula>
    </cfRule>
  </conditionalFormatting>
  <conditionalFormatting sqref="AL981:AO1010">
    <cfRule type="expression" dxfId="749" priority="33">
      <formula>IF(AND(AL981&gt;=0, RIGHT(TEXT(AL981,"0.#"),1)&lt;&gt;"."),TRUE,FALSE)</formula>
    </cfRule>
    <cfRule type="expression" dxfId="748" priority="34">
      <formula>IF(AND(AL981&gt;=0, RIGHT(TEXT(AL981,"0.#"),1)="."),TRUE,FALSE)</formula>
    </cfRule>
    <cfRule type="expression" dxfId="747" priority="35">
      <formula>IF(AND(AL981&lt;0, RIGHT(TEXT(AL981,"0.#"),1)&lt;&gt;"."),TRUE,FALSE)</formula>
    </cfRule>
    <cfRule type="expression" dxfId="746" priority="36">
      <formula>IF(AND(AL981&lt;0, RIGHT(TEXT(AL981,"0.#"),1)="."),TRUE,FALSE)</formula>
    </cfRule>
  </conditionalFormatting>
  <conditionalFormatting sqref="Y981:Y1010">
    <cfRule type="expression" dxfId="745" priority="31">
      <formula>IF(RIGHT(TEXT(Y981,"0.#"),1)=".",FALSE,TRUE)</formula>
    </cfRule>
    <cfRule type="expression" dxfId="744" priority="32">
      <formula>IF(RIGHT(TEXT(Y981,"0.#"),1)=".",TRUE,FALSE)</formula>
    </cfRule>
  </conditionalFormatting>
  <conditionalFormatting sqref="AL1014:AO1043">
    <cfRule type="expression" dxfId="743" priority="27">
      <formula>IF(AND(AL1014&gt;=0, RIGHT(TEXT(AL1014,"0.#"),1)&lt;&gt;"."),TRUE,FALSE)</formula>
    </cfRule>
    <cfRule type="expression" dxfId="742" priority="28">
      <formula>IF(AND(AL1014&gt;=0, RIGHT(TEXT(AL1014,"0.#"),1)="."),TRUE,FALSE)</formula>
    </cfRule>
    <cfRule type="expression" dxfId="741" priority="29">
      <formula>IF(AND(AL1014&lt;0, RIGHT(TEXT(AL1014,"0.#"),1)&lt;&gt;"."),TRUE,FALSE)</formula>
    </cfRule>
    <cfRule type="expression" dxfId="740" priority="30">
      <formula>IF(AND(AL1014&lt;0, RIGHT(TEXT(AL1014,"0.#"),1)="."),TRUE,FALSE)</formula>
    </cfRule>
  </conditionalFormatting>
  <conditionalFormatting sqref="Y1014:Y1043">
    <cfRule type="expression" dxfId="739" priority="25">
      <formula>IF(RIGHT(TEXT(Y1014,"0.#"),1)=".",FALSE,TRUE)</formula>
    </cfRule>
    <cfRule type="expression" dxfId="738" priority="26">
      <formula>IF(RIGHT(TEXT(Y1014,"0.#"),1)=".",TRUE,FALSE)</formula>
    </cfRule>
  </conditionalFormatting>
  <conditionalFormatting sqref="AL1047:AO1076">
    <cfRule type="expression" dxfId="737" priority="21">
      <formula>IF(AND(AL1047&gt;=0, RIGHT(TEXT(AL1047,"0.#"),1)&lt;&gt;"."),TRUE,FALSE)</formula>
    </cfRule>
    <cfRule type="expression" dxfId="736" priority="22">
      <formula>IF(AND(AL1047&gt;=0, RIGHT(TEXT(AL1047,"0.#"),1)="."),TRUE,FALSE)</formula>
    </cfRule>
    <cfRule type="expression" dxfId="735" priority="23">
      <formula>IF(AND(AL1047&lt;0, RIGHT(TEXT(AL1047,"0.#"),1)&lt;&gt;"."),TRUE,FALSE)</formula>
    </cfRule>
    <cfRule type="expression" dxfId="734" priority="24">
      <formula>IF(AND(AL1047&lt;0, RIGHT(TEXT(AL1047,"0.#"),1)="."),TRUE,FALSE)</formula>
    </cfRule>
  </conditionalFormatting>
  <conditionalFormatting sqref="Y1047:Y1076">
    <cfRule type="expression" dxfId="733" priority="19">
      <formula>IF(RIGHT(TEXT(Y1047,"0.#"),1)=".",FALSE,TRUE)</formula>
    </cfRule>
    <cfRule type="expression" dxfId="732" priority="20">
      <formula>IF(RIGHT(TEXT(Y1047,"0.#"),1)=".",TRUE,FALSE)</formula>
    </cfRule>
  </conditionalFormatting>
  <conditionalFormatting sqref="AM30">
    <cfRule type="expression" dxfId="731" priority="17">
      <formula>IF(RIGHT(TEXT(AM30,"0.#"),1)=".",FALSE,TRUE)</formula>
    </cfRule>
    <cfRule type="expression" dxfId="730" priority="18">
      <formula>IF(RIGHT(TEXT(AM30,"0.#"),1)=".",TRUE,FALSE)</formula>
    </cfRule>
  </conditionalFormatting>
  <conditionalFormatting sqref="AM35">
    <cfRule type="expression" dxfId="729" priority="15">
      <formula>IF(RIGHT(TEXT(AM35,"0.#"),1)=".",FALSE,TRUE)</formula>
    </cfRule>
    <cfRule type="expression" dxfId="728" priority="16">
      <formula>IF(RIGHT(TEXT(AM35,"0.#"),1)=".",TRUE,FALSE)</formula>
    </cfRule>
  </conditionalFormatting>
  <conditionalFormatting sqref="Y850:Y856">
    <cfRule type="expression" dxfId="727" priority="13">
      <formula>IF(RIGHT(TEXT(Y850,"0.#"),1)=".",FALSE,TRUE)</formula>
    </cfRule>
    <cfRule type="expression" dxfId="726" priority="14">
      <formula>IF(RIGHT(TEXT(Y850,"0.#"),1)=".",TRUE,FALSE)</formula>
    </cfRule>
  </conditionalFormatting>
  <conditionalFormatting sqref="R104:R107">
    <cfRule type="expression" dxfId="725" priority="11">
      <formula>IF(RIGHT(TEXT(R104,"0.#"),1)=".",FALSE,TRUE)</formula>
    </cfRule>
    <cfRule type="expression" dxfId="724" priority="12">
      <formula>IF(RIGHT(TEXT(R104,"0.#"),1)=".",TRUE,FALSE)</formula>
    </cfRule>
  </conditionalFormatting>
  <conditionalFormatting sqref="Y882">
    <cfRule type="expression" dxfId="723" priority="9">
      <formula>IF(RIGHT(TEXT(Y882,"0.#"),1)=".",FALSE,TRUE)</formula>
    </cfRule>
    <cfRule type="expression" dxfId="722" priority="10">
      <formula>IF(RIGHT(TEXT(Y882,"0.#"),1)=".",TRUE,FALSE)</formula>
    </cfRule>
  </conditionalFormatting>
  <conditionalFormatting sqref="AL849:AO849">
    <cfRule type="expression" dxfId="721" priority="5">
      <formula>IF(AND(AL849&gt;=0, RIGHT(TEXT(AL849,"0.#"),1)&lt;&gt;"."),TRUE,FALSE)</formula>
    </cfRule>
    <cfRule type="expression" dxfId="720" priority="6">
      <formula>IF(AND(AL849&gt;=0, RIGHT(TEXT(AL849,"0.#"),1)="."),TRUE,FALSE)</formula>
    </cfRule>
    <cfRule type="expression" dxfId="719" priority="7">
      <formula>IF(AND(AL849&lt;0, RIGHT(TEXT(AL849,"0.#"),1)&lt;&gt;"."),TRUE,FALSE)</formula>
    </cfRule>
    <cfRule type="expression" dxfId="718" priority="8">
      <formula>IF(AND(AL849&lt;0, RIGHT(TEXT(AL849,"0.#"),1)="."),TRUE,FALSE)</formula>
    </cfRule>
  </conditionalFormatting>
  <conditionalFormatting sqref="Y849">
    <cfRule type="expression" dxfId="717" priority="1">
      <formula>IF(RIGHT(TEXT(Y849,"0.#"),1)=".",FALSE,TRUE)</formula>
    </cfRule>
    <cfRule type="expression" dxfId="716"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2" max="49" man="1"/>
    <brk id="132" max="49" man="1"/>
    <brk id="680" max="49" man="1"/>
    <brk id="718" max="49" man="1"/>
    <brk id="731" max="49" man="1"/>
    <brk id="79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40</xdr:col>
                    <xdr:colOff>66675</xdr:colOff>
                    <xdr:row>806</xdr:row>
                    <xdr:rowOff>47625</xdr:rowOff>
                  </from>
                  <to>
                    <xdr:col>47</xdr:col>
                    <xdr:colOff>85725</xdr:colOff>
                    <xdr:row>806</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152400</xdr:colOff>
                    <xdr:row>848</xdr:row>
                    <xdr:rowOff>1657350</xdr:rowOff>
                  </from>
                  <to>
                    <xdr:col>45</xdr:col>
                    <xdr:colOff>171450</xdr:colOff>
                    <xdr:row>848</xdr:row>
                    <xdr:rowOff>1895475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43</xdr:col>
                    <xdr:colOff>180975</xdr:colOff>
                    <xdr:row>34</xdr:row>
                    <xdr:rowOff>180975</xdr:rowOff>
                  </from>
                  <to>
                    <xdr:col>49</xdr:col>
                    <xdr:colOff>371475</xdr:colOff>
                    <xdr:row>34</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V23" sqref="V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393</v>
      </c>
      <c r="AI1" s="55" t="s">
        <v>403</v>
      </c>
      <c r="AK1" s="55" t="s">
        <v>411</v>
      </c>
    </row>
    <row r="2" spans="1:37" ht="13.5" customHeight="1" x14ac:dyDescent="0.15">
      <c r="A2" s="14" t="s">
        <v>211</v>
      </c>
      <c r="B2" s="15"/>
      <c r="C2" s="13" t="str">
        <f>IF(B2="","",A2)</f>
        <v/>
      </c>
      <c r="D2" s="13" t="str">
        <f>IF(C2="","",IF(D1&lt;&gt;"",CONCATENATE(D1,"、",C2),C2))</f>
        <v/>
      </c>
      <c r="F2" s="12" t="s">
        <v>197</v>
      </c>
      <c r="G2" s="17" t="s">
        <v>504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359</v>
      </c>
      <c r="W2" s="32" t="s">
        <v>312</v>
      </c>
      <c r="Y2" s="32" t="s">
        <v>77</v>
      </c>
      <c r="Z2" s="30"/>
      <c r="AA2" s="32" t="s">
        <v>78</v>
      </c>
      <c r="AB2" s="31"/>
      <c r="AC2" s="33" t="s">
        <v>263</v>
      </c>
      <c r="AD2" s="28"/>
      <c r="AE2" s="45" t="s">
        <v>306</v>
      </c>
      <c r="AF2" s="30"/>
      <c r="AG2" s="55" t="s">
        <v>482</v>
      </c>
      <c r="AI2" s="55" t="s">
        <v>402</v>
      </c>
      <c r="AK2" s="55" t="s">
        <v>412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504</v>
      </c>
      <c r="M3" s="13" t="str">
        <f t="shared" ref="M3:M11" si="2">IF(L3="","",K3)</f>
        <v>文教及び科学振興</v>
      </c>
      <c r="N3" s="13" t="str">
        <f>IF(M3="",N2,IF(N2&lt;&gt;"",CONCATENATE(N2,"、",M3),M3))</f>
        <v>文教及び科学振興</v>
      </c>
      <c r="O3" s="13"/>
      <c r="P3" s="12" t="s">
        <v>200</v>
      </c>
      <c r="Q3" s="17" t="s">
        <v>504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414</v>
      </c>
      <c r="AI3" s="55" t="s">
        <v>404</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460</v>
      </c>
      <c r="W4" s="32" t="s">
        <v>281</v>
      </c>
      <c r="Y4" s="32" t="s">
        <v>81</v>
      </c>
      <c r="Z4" s="30"/>
      <c r="AA4" s="32" t="s">
        <v>82</v>
      </c>
      <c r="AB4" s="31"/>
      <c r="AC4" s="32" t="s">
        <v>265</v>
      </c>
      <c r="AD4" s="28"/>
      <c r="AE4" s="45" t="s">
        <v>308</v>
      </c>
      <c r="AF4" s="30"/>
      <c r="AG4" s="58" t="s">
        <v>450</v>
      </c>
      <c r="AI4" s="55" t="s">
        <v>487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485</v>
      </c>
      <c r="Y5" s="32" t="s">
        <v>83</v>
      </c>
      <c r="Z5" s="30"/>
      <c r="AA5" s="32" t="s">
        <v>84</v>
      </c>
      <c r="AB5" s="31"/>
      <c r="AC5" s="32" t="s">
        <v>311</v>
      </c>
      <c r="AD5" s="31"/>
      <c r="AE5" s="45" t="s">
        <v>309</v>
      </c>
      <c r="AF5" s="30"/>
      <c r="AG5" s="58" t="s">
        <v>415</v>
      </c>
      <c r="AI5" s="58" t="s">
        <v>488</v>
      </c>
      <c r="AK5" s="55" t="str">
        <f t="shared" si="7"/>
        <v>D</v>
      </c>
    </row>
    <row r="6" spans="1:37" ht="13.5" customHeight="1" x14ac:dyDescent="0.15">
      <c r="A6" s="14" t="s">
        <v>215</v>
      </c>
      <c r="B6" s="15" t="s">
        <v>504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416</v>
      </c>
      <c r="AI6" s="55" t="s">
        <v>491</v>
      </c>
      <c r="AK6" s="55" t="str">
        <f t="shared" si="7"/>
        <v>E</v>
      </c>
    </row>
    <row r="7" spans="1:37" ht="13.5" customHeight="1" x14ac:dyDescent="0.15">
      <c r="A7" s="14" t="s">
        <v>216</v>
      </c>
      <c r="B7" s="15"/>
      <c r="C7" s="13" t="str">
        <f t="shared" si="0"/>
        <v/>
      </c>
      <c r="D7" s="13" t="str">
        <f t="shared" si="8"/>
        <v>科学技術・イノベーション</v>
      </c>
      <c r="F7" s="18" t="s">
        <v>461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417</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457</v>
      </c>
      <c r="AK8" s="55" t="str">
        <f t="shared" si="7"/>
        <v>G</v>
      </c>
    </row>
    <row r="9" spans="1:37" ht="13.5" customHeight="1" x14ac:dyDescent="0.15">
      <c r="A9" s="14" t="s">
        <v>218</v>
      </c>
      <c r="B9" s="15"/>
      <c r="C9" s="13" t="str">
        <f t="shared" si="0"/>
        <v/>
      </c>
      <c r="D9" s="13" t="str">
        <f t="shared" si="8"/>
        <v>科学技術・イノベーション</v>
      </c>
      <c r="F9" s="18" t="s">
        <v>462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486</v>
      </c>
      <c r="B10" s="15"/>
      <c r="C10" s="13" t="str">
        <f t="shared" si="0"/>
        <v/>
      </c>
      <c r="D10" s="13" t="str">
        <f t="shared" si="8"/>
        <v>科学技術・イノベーション</v>
      </c>
      <c r="F10" s="18" t="s">
        <v>244</v>
      </c>
      <c r="G10" s="17"/>
      <c r="H10" s="13" t="str">
        <f t="shared" si="1"/>
        <v/>
      </c>
      <c r="I10" s="13" t="str">
        <f t="shared" si="5"/>
        <v>一般会計</v>
      </c>
      <c r="K10" s="14" t="s">
        <v>495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504</v>
      </c>
      <c r="C19" s="13" t="str">
        <f t="shared" si="0"/>
        <v>ＩＴ戦略</v>
      </c>
      <c r="D19" s="13" t="str">
        <f t="shared" si="8"/>
        <v>科学技術・イノベーション、ＩＴ戦略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科学技術・イノベーション、ＩＴ戦略</v>
      </c>
      <c r="F20" s="18" t="s">
        <v>471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472</v>
      </c>
      <c r="B21" s="15"/>
      <c r="C21" s="13" t="str">
        <f t="shared" si="0"/>
        <v/>
      </c>
      <c r="D21" s="13" t="str">
        <f t="shared" si="8"/>
        <v>科学技術・イノベーション、ＩＴ戦略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473</v>
      </c>
      <c r="B22" s="15"/>
      <c r="C22" s="13" t="str">
        <f t="shared" si="0"/>
        <v/>
      </c>
      <c r="D22" s="13" t="str">
        <f t="shared" si="8"/>
        <v>科学技術・イノベーション、ＩＴ戦略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科学技術・イノベーション、ＩＴ戦略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475</v>
      </c>
      <c r="B24" s="15"/>
      <c r="C24" s="13" t="str">
        <f t="shared" si="0"/>
        <v/>
      </c>
      <c r="D24" s="13" t="str">
        <f t="shared" si="8"/>
        <v>科学技術・イノベーション、ＩＴ戦略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413</v>
      </c>
    </row>
    <row r="29" spans="1:37" ht="13.5" customHeight="1" x14ac:dyDescent="0.15">
      <c r="A29" s="13"/>
      <c r="B29" s="13"/>
      <c r="F29" s="18" t="s">
        <v>463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364</v>
      </c>
      <c r="AF2" s="614"/>
      <c r="AG2" s="614"/>
      <c r="AH2" s="614"/>
      <c r="AI2" s="614" t="s">
        <v>365</v>
      </c>
      <c r="AJ2" s="614"/>
      <c r="AK2" s="614"/>
      <c r="AL2" s="614"/>
      <c r="AM2" s="614" t="s">
        <v>366</v>
      </c>
      <c r="AN2" s="614"/>
      <c r="AO2" s="614"/>
      <c r="AP2" s="287"/>
      <c r="AQ2" s="146" t="s">
        <v>362</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363</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364</v>
      </c>
      <c r="AF7" s="614"/>
      <c r="AG7" s="614"/>
      <c r="AH7" s="614"/>
      <c r="AI7" s="614" t="s">
        <v>365</v>
      </c>
      <c r="AJ7" s="614"/>
      <c r="AK7" s="614"/>
      <c r="AL7" s="614"/>
      <c r="AM7" s="614" t="s">
        <v>366</v>
      </c>
      <c r="AN7" s="614"/>
      <c r="AO7" s="614"/>
      <c r="AP7" s="287"/>
      <c r="AQ7" s="146" t="s">
        <v>362</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363</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364</v>
      </c>
      <c r="AF12" s="614"/>
      <c r="AG12" s="614"/>
      <c r="AH12" s="614"/>
      <c r="AI12" s="614" t="s">
        <v>365</v>
      </c>
      <c r="AJ12" s="614"/>
      <c r="AK12" s="614"/>
      <c r="AL12" s="614"/>
      <c r="AM12" s="614" t="s">
        <v>366</v>
      </c>
      <c r="AN12" s="614"/>
      <c r="AO12" s="614"/>
      <c r="AP12" s="287"/>
      <c r="AQ12" s="146" t="s">
        <v>362</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363</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364</v>
      </c>
      <c r="AF17" s="614"/>
      <c r="AG17" s="614"/>
      <c r="AH17" s="614"/>
      <c r="AI17" s="614" t="s">
        <v>365</v>
      </c>
      <c r="AJ17" s="614"/>
      <c r="AK17" s="614"/>
      <c r="AL17" s="614"/>
      <c r="AM17" s="614" t="s">
        <v>366</v>
      </c>
      <c r="AN17" s="614"/>
      <c r="AO17" s="614"/>
      <c r="AP17" s="287"/>
      <c r="AQ17" s="146" t="s">
        <v>362</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363</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364</v>
      </c>
      <c r="AF22" s="614"/>
      <c r="AG22" s="614"/>
      <c r="AH22" s="614"/>
      <c r="AI22" s="614" t="s">
        <v>365</v>
      </c>
      <c r="AJ22" s="614"/>
      <c r="AK22" s="614"/>
      <c r="AL22" s="614"/>
      <c r="AM22" s="614" t="s">
        <v>366</v>
      </c>
      <c r="AN22" s="614"/>
      <c r="AO22" s="614"/>
      <c r="AP22" s="287"/>
      <c r="AQ22" s="146" t="s">
        <v>362</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363</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364</v>
      </c>
      <c r="AF27" s="614"/>
      <c r="AG27" s="614"/>
      <c r="AH27" s="614"/>
      <c r="AI27" s="614" t="s">
        <v>365</v>
      </c>
      <c r="AJ27" s="614"/>
      <c r="AK27" s="614"/>
      <c r="AL27" s="614"/>
      <c r="AM27" s="614" t="s">
        <v>366</v>
      </c>
      <c r="AN27" s="614"/>
      <c r="AO27" s="614"/>
      <c r="AP27" s="287"/>
      <c r="AQ27" s="146" t="s">
        <v>362</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363</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364</v>
      </c>
      <c r="AF32" s="614"/>
      <c r="AG32" s="614"/>
      <c r="AH32" s="614"/>
      <c r="AI32" s="614" t="s">
        <v>365</v>
      </c>
      <c r="AJ32" s="614"/>
      <c r="AK32" s="614"/>
      <c r="AL32" s="614"/>
      <c r="AM32" s="614" t="s">
        <v>366</v>
      </c>
      <c r="AN32" s="614"/>
      <c r="AO32" s="614"/>
      <c r="AP32" s="287"/>
      <c r="AQ32" s="146" t="s">
        <v>362</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363</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364</v>
      </c>
      <c r="AF37" s="614"/>
      <c r="AG37" s="614"/>
      <c r="AH37" s="614"/>
      <c r="AI37" s="614" t="s">
        <v>365</v>
      </c>
      <c r="AJ37" s="614"/>
      <c r="AK37" s="614"/>
      <c r="AL37" s="614"/>
      <c r="AM37" s="614" t="s">
        <v>366</v>
      </c>
      <c r="AN37" s="614"/>
      <c r="AO37" s="614"/>
      <c r="AP37" s="287"/>
      <c r="AQ37" s="146" t="s">
        <v>362</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363</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364</v>
      </c>
      <c r="AF42" s="614"/>
      <c r="AG42" s="614"/>
      <c r="AH42" s="614"/>
      <c r="AI42" s="614" t="s">
        <v>365</v>
      </c>
      <c r="AJ42" s="614"/>
      <c r="AK42" s="614"/>
      <c r="AL42" s="614"/>
      <c r="AM42" s="614" t="s">
        <v>366</v>
      </c>
      <c r="AN42" s="614"/>
      <c r="AO42" s="614"/>
      <c r="AP42" s="287"/>
      <c r="AQ42" s="146" t="s">
        <v>362</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363</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364</v>
      </c>
      <c r="AF47" s="614"/>
      <c r="AG47" s="614"/>
      <c r="AH47" s="614"/>
      <c r="AI47" s="614" t="s">
        <v>365</v>
      </c>
      <c r="AJ47" s="614"/>
      <c r="AK47" s="614"/>
      <c r="AL47" s="614"/>
      <c r="AM47" s="614" t="s">
        <v>366</v>
      </c>
      <c r="AN47" s="614"/>
      <c r="AO47" s="614"/>
      <c r="AP47" s="287"/>
      <c r="AQ47" s="146" t="s">
        <v>362</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363</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15" priority="219">
      <formula>IF(RIGHT(TEXT(AE4,"0.#"),1)=".",FALSE,TRUE)</formula>
    </cfRule>
    <cfRule type="expression" dxfId="714" priority="220">
      <formula>IF(RIGHT(TEXT(AE4,"0.#"),1)=".",TRUE,FALSE)</formula>
    </cfRule>
  </conditionalFormatting>
  <conditionalFormatting sqref="AE5">
    <cfRule type="expression" dxfId="713" priority="217">
      <formula>IF(RIGHT(TEXT(AE5,"0.#"),1)=".",FALSE,TRUE)</formula>
    </cfRule>
    <cfRule type="expression" dxfId="712" priority="218">
      <formula>IF(RIGHT(TEXT(AE5,"0.#"),1)=".",TRUE,FALSE)</formula>
    </cfRule>
  </conditionalFormatting>
  <conditionalFormatting sqref="AE6">
    <cfRule type="expression" dxfId="711" priority="215">
      <formula>IF(RIGHT(TEXT(AE6,"0.#"),1)=".",FALSE,TRUE)</formula>
    </cfRule>
    <cfRule type="expression" dxfId="710" priority="216">
      <formula>IF(RIGHT(TEXT(AE6,"0.#"),1)=".",TRUE,FALSE)</formula>
    </cfRule>
  </conditionalFormatting>
  <conditionalFormatting sqref="AI6">
    <cfRule type="expression" dxfId="709" priority="213">
      <formula>IF(RIGHT(TEXT(AI6,"0.#"),1)=".",FALSE,TRUE)</formula>
    </cfRule>
    <cfRule type="expression" dxfId="708" priority="214">
      <formula>IF(RIGHT(TEXT(AI6,"0.#"),1)=".",TRUE,FALSE)</formula>
    </cfRule>
  </conditionalFormatting>
  <conditionalFormatting sqref="AI5">
    <cfRule type="expression" dxfId="707" priority="211">
      <formula>IF(RIGHT(TEXT(AI5,"0.#"),1)=".",FALSE,TRUE)</formula>
    </cfRule>
    <cfRule type="expression" dxfId="706" priority="212">
      <formula>IF(RIGHT(TEXT(AI5,"0.#"),1)=".",TRUE,FALSE)</formula>
    </cfRule>
  </conditionalFormatting>
  <conditionalFormatting sqref="AI4">
    <cfRule type="expression" dxfId="705" priority="209">
      <formula>IF(RIGHT(TEXT(AI4,"0.#"),1)=".",FALSE,TRUE)</formula>
    </cfRule>
    <cfRule type="expression" dxfId="704" priority="210">
      <formula>IF(RIGHT(TEXT(AI4,"0.#"),1)=".",TRUE,FALSE)</formula>
    </cfRule>
  </conditionalFormatting>
  <conditionalFormatting sqref="AM4">
    <cfRule type="expression" dxfId="703" priority="207">
      <formula>IF(RIGHT(TEXT(AM4,"0.#"),1)=".",FALSE,TRUE)</formula>
    </cfRule>
    <cfRule type="expression" dxfId="702" priority="208">
      <formula>IF(RIGHT(TEXT(AM4,"0.#"),1)=".",TRUE,FALSE)</formula>
    </cfRule>
  </conditionalFormatting>
  <conditionalFormatting sqref="AM5">
    <cfRule type="expression" dxfId="701" priority="205">
      <formula>IF(RIGHT(TEXT(AM5,"0.#"),1)=".",FALSE,TRUE)</formula>
    </cfRule>
    <cfRule type="expression" dxfId="700" priority="206">
      <formula>IF(RIGHT(TEXT(AM5,"0.#"),1)=".",TRUE,FALSE)</formula>
    </cfRule>
  </conditionalFormatting>
  <conditionalFormatting sqref="AM6">
    <cfRule type="expression" dxfId="699" priority="203">
      <formula>IF(RIGHT(TEXT(AM6,"0.#"),1)=".",FALSE,TRUE)</formula>
    </cfRule>
    <cfRule type="expression" dxfId="698" priority="204">
      <formula>IF(RIGHT(TEXT(AM6,"0.#"),1)=".",TRUE,FALSE)</formula>
    </cfRule>
  </conditionalFormatting>
  <conditionalFormatting sqref="AQ4:AQ6">
    <cfRule type="expression" dxfId="697" priority="201">
      <formula>IF(RIGHT(TEXT(AQ4,"0.#"),1)=".",FALSE,TRUE)</formula>
    </cfRule>
    <cfRule type="expression" dxfId="696" priority="202">
      <formula>IF(RIGHT(TEXT(AQ4,"0.#"),1)=".",TRUE,FALSE)</formula>
    </cfRule>
  </conditionalFormatting>
  <conditionalFormatting sqref="AU4:AU6">
    <cfRule type="expression" dxfId="695" priority="199">
      <formula>IF(RIGHT(TEXT(AU4,"0.#"),1)=".",FALSE,TRUE)</formula>
    </cfRule>
    <cfRule type="expression" dxfId="694" priority="200">
      <formula>IF(RIGHT(TEXT(AU4,"0.#"),1)=".",TRUE,FALSE)</formula>
    </cfRule>
  </conditionalFormatting>
  <conditionalFormatting sqref="AE9">
    <cfRule type="expression" dxfId="693" priority="197">
      <formula>IF(RIGHT(TEXT(AE9,"0.#"),1)=".",FALSE,TRUE)</formula>
    </cfRule>
    <cfRule type="expression" dxfId="692" priority="198">
      <formula>IF(RIGHT(TEXT(AE9,"0.#"),1)=".",TRUE,FALSE)</formula>
    </cfRule>
  </conditionalFormatting>
  <conditionalFormatting sqref="AE10">
    <cfRule type="expression" dxfId="691" priority="195">
      <formula>IF(RIGHT(TEXT(AE10,"0.#"),1)=".",FALSE,TRUE)</formula>
    </cfRule>
    <cfRule type="expression" dxfId="690" priority="196">
      <formula>IF(RIGHT(TEXT(AE10,"0.#"),1)=".",TRUE,FALSE)</formula>
    </cfRule>
  </conditionalFormatting>
  <conditionalFormatting sqref="AE11">
    <cfRule type="expression" dxfId="689" priority="193">
      <formula>IF(RIGHT(TEXT(AE11,"0.#"),1)=".",FALSE,TRUE)</formula>
    </cfRule>
    <cfRule type="expression" dxfId="688" priority="194">
      <formula>IF(RIGHT(TEXT(AE11,"0.#"),1)=".",TRUE,FALSE)</formula>
    </cfRule>
  </conditionalFormatting>
  <conditionalFormatting sqref="AI11">
    <cfRule type="expression" dxfId="687" priority="191">
      <formula>IF(RIGHT(TEXT(AI11,"0.#"),1)=".",FALSE,TRUE)</formula>
    </cfRule>
    <cfRule type="expression" dxfId="686" priority="192">
      <formula>IF(RIGHT(TEXT(AI11,"0.#"),1)=".",TRUE,FALSE)</formula>
    </cfRule>
  </conditionalFormatting>
  <conditionalFormatting sqref="AI10">
    <cfRule type="expression" dxfId="685" priority="189">
      <formula>IF(RIGHT(TEXT(AI10,"0.#"),1)=".",FALSE,TRUE)</formula>
    </cfRule>
    <cfRule type="expression" dxfId="684" priority="190">
      <formula>IF(RIGHT(TEXT(AI10,"0.#"),1)=".",TRUE,FALSE)</formula>
    </cfRule>
  </conditionalFormatting>
  <conditionalFormatting sqref="AI9">
    <cfRule type="expression" dxfId="683" priority="187">
      <formula>IF(RIGHT(TEXT(AI9,"0.#"),1)=".",FALSE,TRUE)</formula>
    </cfRule>
    <cfRule type="expression" dxfId="682" priority="188">
      <formula>IF(RIGHT(TEXT(AI9,"0.#"),1)=".",TRUE,FALSE)</formula>
    </cfRule>
  </conditionalFormatting>
  <conditionalFormatting sqref="AM9">
    <cfRule type="expression" dxfId="681" priority="185">
      <formula>IF(RIGHT(TEXT(AM9,"0.#"),1)=".",FALSE,TRUE)</formula>
    </cfRule>
    <cfRule type="expression" dxfId="680" priority="186">
      <formula>IF(RIGHT(TEXT(AM9,"0.#"),1)=".",TRUE,FALSE)</formula>
    </cfRule>
  </conditionalFormatting>
  <conditionalFormatting sqref="AM10">
    <cfRule type="expression" dxfId="679" priority="183">
      <formula>IF(RIGHT(TEXT(AM10,"0.#"),1)=".",FALSE,TRUE)</formula>
    </cfRule>
    <cfRule type="expression" dxfId="678" priority="184">
      <formula>IF(RIGHT(TEXT(AM10,"0.#"),1)=".",TRUE,FALSE)</formula>
    </cfRule>
  </conditionalFormatting>
  <conditionalFormatting sqref="AM11">
    <cfRule type="expression" dxfId="677" priority="181">
      <formula>IF(RIGHT(TEXT(AM11,"0.#"),1)=".",FALSE,TRUE)</formula>
    </cfRule>
    <cfRule type="expression" dxfId="676" priority="182">
      <formula>IF(RIGHT(TEXT(AM11,"0.#"),1)=".",TRUE,FALSE)</formula>
    </cfRule>
  </conditionalFormatting>
  <conditionalFormatting sqref="AQ9:AQ11">
    <cfRule type="expression" dxfId="675" priority="179">
      <formula>IF(RIGHT(TEXT(AQ9,"0.#"),1)=".",FALSE,TRUE)</formula>
    </cfRule>
    <cfRule type="expression" dxfId="674" priority="180">
      <formula>IF(RIGHT(TEXT(AQ9,"0.#"),1)=".",TRUE,FALSE)</formula>
    </cfRule>
  </conditionalFormatting>
  <conditionalFormatting sqref="AU9:AU11">
    <cfRule type="expression" dxfId="673" priority="177">
      <formula>IF(RIGHT(TEXT(AU9,"0.#"),1)=".",FALSE,TRUE)</formula>
    </cfRule>
    <cfRule type="expression" dxfId="672" priority="178">
      <formula>IF(RIGHT(TEXT(AU9,"0.#"),1)=".",TRUE,FALSE)</formula>
    </cfRule>
  </conditionalFormatting>
  <conditionalFormatting sqref="AE14">
    <cfRule type="expression" dxfId="671" priority="175">
      <formula>IF(RIGHT(TEXT(AE14,"0.#"),1)=".",FALSE,TRUE)</formula>
    </cfRule>
    <cfRule type="expression" dxfId="670" priority="176">
      <formula>IF(RIGHT(TEXT(AE14,"0.#"),1)=".",TRUE,FALSE)</formula>
    </cfRule>
  </conditionalFormatting>
  <conditionalFormatting sqref="AE15">
    <cfRule type="expression" dxfId="669" priority="173">
      <formula>IF(RIGHT(TEXT(AE15,"0.#"),1)=".",FALSE,TRUE)</formula>
    </cfRule>
    <cfRule type="expression" dxfId="668" priority="174">
      <formula>IF(RIGHT(TEXT(AE15,"0.#"),1)=".",TRUE,FALSE)</formula>
    </cfRule>
  </conditionalFormatting>
  <conditionalFormatting sqref="AE16">
    <cfRule type="expression" dxfId="667" priority="171">
      <formula>IF(RIGHT(TEXT(AE16,"0.#"),1)=".",FALSE,TRUE)</formula>
    </cfRule>
    <cfRule type="expression" dxfId="666" priority="172">
      <formula>IF(RIGHT(TEXT(AE16,"0.#"),1)=".",TRUE,FALSE)</formula>
    </cfRule>
  </conditionalFormatting>
  <conditionalFormatting sqref="AI16">
    <cfRule type="expression" dxfId="665" priority="169">
      <formula>IF(RIGHT(TEXT(AI16,"0.#"),1)=".",FALSE,TRUE)</formula>
    </cfRule>
    <cfRule type="expression" dxfId="664" priority="170">
      <formula>IF(RIGHT(TEXT(AI16,"0.#"),1)=".",TRUE,FALSE)</formula>
    </cfRule>
  </conditionalFormatting>
  <conditionalFormatting sqref="AI15">
    <cfRule type="expression" dxfId="663" priority="167">
      <formula>IF(RIGHT(TEXT(AI15,"0.#"),1)=".",FALSE,TRUE)</formula>
    </cfRule>
    <cfRule type="expression" dxfId="662" priority="168">
      <formula>IF(RIGHT(TEXT(AI15,"0.#"),1)=".",TRUE,FALSE)</formula>
    </cfRule>
  </conditionalFormatting>
  <conditionalFormatting sqref="AI14">
    <cfRule type="expression" dxfId="661" priority="165">
      <formula>IF(RIGHT(TEXT(AI14,"0.#"),1)=".",FALSE,TRUE)</formula>
    </cfRule>
    <cfRule type="expression" dxfId="660" priority="166">
      <formula>IF(RIGHT(TEXT(AI14,"0.#"),1)=".",TRUE,FALSE)</formula>
    </cfRule>
  </conditionalFormatting>
  <conditionalFormatting sqref="AM14">
    <cfRule type="expression" dxfId="659" priority="163">
      <formula>IF(RIGHT(TEXT(AM14,"0.#"),1)=".",FALSE,TRUE)</formula>
    </cfRule>
    <cfRule type="expression" dxfId="658" priority="164">
      <formula>IF(RIGHT(TEXT(AM14,"0.#"),1)=".",TRUE,FALSE)</formula>
    </cfRule>
  </conditionalFormatting>
  <conditionalFormatting sqref="AM15">
    <cfRule type="expression" dxfId="657" priority="161">
      <formula>IF(RIGHT(TEXT(AM15,"0.#"),1)=".",FALSE,TRUE)</formula>
    </cfRule>
    <cfRule type="expression" dxfId="656" priority="162">
      <formula>IF(RIGHT(TEXT(AM15,"0.#"),1)=".",TRUE,FALSE)</formula>
    </cfRule>
  </conditionalFormatting>
  <conditionalFormatting sqref="AM16">
    <cfRule type="expression" dxfId="655" priority="159">
      <formula>IF(RIGHT(TEXT(AM16,"0.#"),1)=".",FALSE,TRUE)</formula>
    </cfRule>
    <cfRule type="expression" dxfId="654" priority="160">
      <formula>IF(RIGHT(TEXT(AM16,"0.#"),1)=".",TRUE,FALSE)</formula>
    </cfRule>
  </conditionalFormatting>
  <conditionalFormatting sqref="AQ14:AQ16">
    <cfRule type="expression" dxfId="653" priority="157">
      <formula>IF(RIGHT(TEXT(AQ14,"0.#"),1)=".",FALSE,TRUE)</formula>
    </cfRule>
    <cfRule type="expression" dxfId="652" priority="158">
      <formula>IF(RIGHT(TEXT(AQ14,"0.#"),1)=".",TRUE,FALSE)</formula>
    </cfRule>
  </conditionalFormatting>
  <conditionalFormatting sqref="AU14:AU16">
    <cfRule type="expression" dxfId="651" priority="155">
      <formula>IF(RIGHT(TEXT(AU14,"0.#"),1)=".",FALSE,TRUE)</formula>
    </cfRule>
    <cfRule type="expression" dxfId="650" priority="156">
      <formula>IF(RIGHT(TEXT(AU14,"0.#"),1)=".",TRUE,FALSE)</formula>
    </cfRule>
  </conditionalFormatting>
  <conditionalFormatting sqref="AE19">
    <cfRule type="expression" dxfId="649" priority="153">
      <formula>IF(RIGHT(TEXT(AE19,"0.#"),1)=".",FALSE,TRUE)</formula>
    </cfRule>
    <cfRule type="expression" dxfId="648" priority="154">
      <formula>IF(RIGHT(TEXT(AE19,"0.#"),1)=".",TRUE,FALSE)</formula>
    </cfRule>
  </conditionalFormatting>
  <conditionalFormatting sqref="AE20">
    <cfRule type="expression" dxfId="647" priority="151">
      <formula>IF(RIGHT(TEXT(AE20,"0.#"),1)=".",FALSE,TRUE)</formula>
    </cfRule>
    <cfRule type="expression" dxfId="646" priority="152">
      <formula>IF(RIGHT(TEXT(AE20,"0.#"),1)=".",TRUE,FALSE)</formula>
    </cfRule>
  </conditionalFormatting>
  <conditionalFormatting sqref="AE21">
    <cfRule type="expression" dxfId="645" priority="149">
      <formula>IF(RIGHT(TEXT(AE21,"0.#"),1)=".",FALSE,TRUE)</formula>
    </cfRule>
    <cfRule type="expression" dxfId="644" priority="150">
      <formula>IF(RIGHT(TEXT(AE21,"0.#"),1)=".",TRUE,FALSE)</formula>
    </cfRule>
  </conditionalFormatting>
  <conditionalFormatting sqref="AI21">
    <cfRule type="expression" dxfId="643" priority="147">
      <formula>IF(RIGHT(TEXT(AI21,"0.#"),1)=".",FALSE,TRUE)</formula>
    </cfRule>
    <cfRule type="expression" dxfId="642" priority="148">
      <formula>IF(RIGHT(TEXT(AI21,"0.#"),1)=".",TRUE,FALSE)</formula>
    </cfRule>
  </conditionalFormatting>
  <conditionalFormatting sqref="AI20">
    <cfRule type="expression" dxfId="641" priority="145">
      <formula>IF(RIGHT(TEXT(AI20,"0.#"),1)=".",FALSE,TRUE)</formula>
    </cfRule>
    <cfRule type="expression" dxfId="640" priority="146">
      <formula>IF(RIGHT(TEXT(AI20,"0.#"),1)=".",TRUE,FALSE)</formula>
    </cfRule>
  </conditionalFormatting>
  <conditionalFormatting sqref="AI19">
    <cfRule type="expression" dxfId="639" priority="143">
      <formula>IF(RIGHT(TEXT(AI19,"0.#"),1)=".",FALSE,TRUE)</formula>
    </cfRule>
    <cfRule type="expression" dxfId="638" priority="144">
      <formula>IF(RIGHT(TEXT(AI19,"0.#"),1)=".",TRUE,FALSE)</formula>
    </cfRule>
  </conditionalFormatting>
  <conditionalFormatting sqref="AM19">
    <cfRule type="expression" dxfId="637" priority="141">
      <formula>IF(RIGHT(TEXT(AM19,"0.#"),1)=".",FALSE,TRUE)</formula>
    </cfRule>
    <cfRule type="expression" dxfId="636" priority="142">
      <formula>IF(RIGHT(TEXT(AM19,"0.#"),1)=".",TRUE,FALSE)</formula>
    </cfRule>
  </conditionalFormatting>
  <conditionalFormatting sqref="AM20">
    <cfRule type="expression" dxfId="635" priority="139">
      <formula>IF(RIGHT(TEXT(AM20,"0.#"),1)=".",FALSE,TRUE)</formula>
    </cfRule>
    <cfRule type="expression" dxfId="634" priority="140">
      <formula>IF(RIGHT(TEXT(AM20,"0.#"),1)=".",TRUE,FALSE)</formula>
    </cfRule>
  </conditionalFormatting>
  <conditionalFormatting sqref="AM21">
    <cfRule type="expression" dxfId="633" priority="137">
      <formula>IF(RIGHT(TEXT(AM21,"0.#"),1)=".",FALSE,TRUE)</formula>
    </cfRule>
    <cfRule type="expression" dxfId="632" priority="138">
      <formula>IF(RIGHT(TEXT(AM21,"0.#"),1)=".",TRUE,FALSE)</formula>
    </cfRule>
  </conditionalFormatting>
  <conditionalFormatting sqref="AQ19:AQ21">
    <cfRule type="expression" dxfId="631" priority="135">
      <formula>IF(RIGHT(TEXT(AQ19,"0.#"),1)=".",FALSE,TRUE)</formula>
    </cfRule>
    <cfRule type="expression" dxfId="630" priority="136">
      <formula>IF(RIGHT(TEXT(AQ19,"0.#"),1)=".",TRUE,FALSE)</formula>
    </cfRule>
  </conditionalFormatting>
  <conditionalFormatting sqref="AU19:AU21">
    <cfRule type="expression" dxfId="629" priority="133">
      <formula>IF(RIGHT(TEXT(AU19,"0.#"),1)=".",FALSE,TRUE)</formula>
    </cfRule>
    <cfRule type="expression" dxfId="628" priority="134">
      <formula>IF(RIGHT(TEXT(AU19,"0.#"),1)=".",TRUE,FALSE)</formula>
    </cfRule>
  </conditionalFormatting>
  <conditionalFormatting sqref="AE24">
    <cfRule type="expression" dxfId="627" priority="131">
      <formula>IF(RIGHT(TEXT(AE24,"0.#"),1)=".",FALSE,TRUE)</formula>
    </cfRule>
    <cfRule type="expression" dxfId="626" priority="132">
      <formula>IF(RIGHT(TEXT(AE24,"0.#"),1)=".",TRUE,FALSE)</formula>
    </cfRule>
  </conditionalFormatting>
  <conditionalFormatting sqref="AE25">
    <cfRule type="expression" dxfId="625" priority="129">
      <formula>IF(RIGHT(TEXT(AE25,"0.#"),1)=".",FALSE,TRUE)</formula>
    </cfRule>
    <cfRule type="expression" dxfId="624" priority="130">
      <formula>IF(RIGHT(TEXT(AE25,"0.#"),1)=".",TRUE,FALSE)</formula>
    </cfRule>
  </conditionalFormatting>
  <conditionalFormatting sqref="AE26">
    <cfRule type="expression" dxfId="623" priority="127">
      <formula>IF(RIGHT(TEXT(AE26,"0.#"),1)=".",FALSE,TRUE)</formula>
    </cfRule>
    <cfRule type="expression" dxfId="622" priority="128">
      <formula>IF(RIGHT(TEXT(AE26,"0.#"),1)=".",TRUE,FALSE)</formula>
    </cfRule>
  </conditionalFormatting>
  <conditionalFormatting sqref="AI26">
    <cfRule type="expression" dxfId="621" priority="125">
      <formula>IF(RIGHT(TEXT(AI26,"0.#"),1)=".",FALSE,TRUE)</formula>
    </cfRule>
    <cfRule type="expression" dxfId="620" priority="126">
      <formula>IF(RIGHT(TEXT(AI26,"0.#"),1)=".",TRUE,FALSE)</formula>
    </cfRule>
  </conditionalFormatting>
  <conditionalFormatting sqref="AI25">
    <cfRule type="expression" dxfId="619" priority="123">
      <formula>IF(RIGHT(TEXT(AI25,"0.#"),1)=".",FALSE,TRUE)</formula>
    </cfRule>
    <cfRule type="expression" dxfId="618" priority="124">
      <formula>IF(RIGHT(TEXT(AI25,"0.#"),1)=".",TRUE,FALSE)</formula>
    </cfRule>
  </conditionalFormatting>
  <conditionalFormatting sqref="AI24">
    <cfRule type="expression" dxfId="617" priority="121">
      <formula>IF(RIGHT(TEXT(AI24,"0.#"),1)=".",FALSE,TRUE)</formula>
    </cfRule>
    <cfRule type="expression" dxfId="616" priority="122">
      <formula>IF(RIGHT(TEXT(AI24,"0.#"),1)=".",TRUE,FALSE)</formula>
    </cfRule>
  </conditionalFormatting>
  <conditionalFormatting sqref="AM24">
    <cfRule type="expression" dxfId="615" priority="119">
      <formula>IF(RIGHT(TEXT(AM24,"0.#"),1)=".",FALSE,TRUE)</formula>
    </cfRule>
    <cfRule type="expression" dxfId="614" priority="120">
      <formula>IF(RIGHT(TEXT(AM24,"0.#"),1)=".",TRUE,FALSE)</formula>
    </cfRule>
  </conditionalFormatting>
  <conditionalFormatting sqref="AM25">
    <cfRule type="expression" dxfId="613" priority="117">
      <formula>IF(RIGHT(TEXT(AM25,"0.#"),1)=".",FALSE,TRUE)</formula>
    </cfRule>
    <cfRule type="expression" dxfId="612" priority="118">
      <formula>IF(RIGHT(TEXT(AM25,"0.#"),1)=".",TRUE,FALSE)</formula>
    </cfRule>
  </conditionalFormatting>
  <conditionalFormatting sqref="AM26">
    <cfRule type="expression" dxfId="611" priority="115">
      <formula>IF(RIGHT(TEXT(AM26,"0.#"),1)=".",FALSE,TRUE)</formula>
    </cfRule>
    <cfRule type="expression" dxfId="610" priority="116">
      <formula>IF(RIGHT(TEXT(AM26,"0.#"),1)=".",TRUE,FALSE)</formula>
    </cfRule>
  </conditionalFormatting>
  <conditionalFormatting sqref="AQ24:AQ26">
    <cfRule type="expression" dxfId="609" priority="113">
      <formula>IF(RIGHT(TEXT(AQ24,"0.#"),1)=".",FALSE,TRUE)</formula>
    </cfRule>
    <cfRule type="expression" dxfId="608" priority="114">
      <formula>IF(RIGHT(TEXT(AQ24,"0.#"),1)=".",TRUE,FALSE)</formula>
    </cfRule>
  </conditionalFormatting>
  <conditionalFormatting sqref="AU24:AU26">
    <cfRule type="expression" dxfId="607" priority="111">
      <formula>IF(RIGHT(TEXT(AU24,"0.#"),1)=".",FALSE,TRUE)</formula>
    </cfRule>
    <cfRule type="expression" dxfId="606" priority="112">
      <formula>IF(RIGHT(TEXT(AU24,"0.#"),1)=".",TRUE,FALSE)</formula>
    </cfRule>
  </conditionalFormatting>
  <conditionalFormatting sqref="AE29">
    <cfRule type="expression" dxfId="605" priority="109">
      <formula>IF(RIGHT(TEXT(AE29,"0.#"),1)=".",FALSE,TRUE)</formula>
    </cfRule>
    <cfRule type="expression" dxfId="604" priority="110">
      <formula>IF(RIGHT(TEXT(AE29,"0.#"),1)=".",TRUE,FALSE)</formula>
    </cfRule>
  </conditionalFormatting>
  <conditionalFormatting sqref="AE30">
    <cfRule type="expression" dxfId="603" priority="107">
      <formula>IF(RIGHT(TEXT(AE30,"0.#"),1)=".",FALSE,TRUE)</formula>
    </cfRule>
    <cfRule type="expression" dxfId="602" priority="108">
      <formula>IF(RIGHT(TEXT(AE30,"0.#"),1)=".",TRUE,FALSE)</formula>
    </cfRule>
  </conditionalFormatting>
  <conditionalFormatting sqref="AE31">
    <cfRule type="expression" dxfId="601" priority="105">
      <formula>IF(RIGHT(TEXT(AE31,"0.#"),1)=".",FALSE,TRUE)</formula>
    </cfRule>
    <cfRule type="expression" dxfId="600" priority="106">
      <formula>IF(RIGHT(TEXT(AE31,"0.#"),1)=".",TRUE,FALSE)</formula>
    </cfRule>
  </conditionalFormatting>
  <conditionalFormatting sqref="AI31">
    <cfRule type="expression" dxfId="599" priority="103">
      <formula>IF(RIGHT(TEXT(AI31,"0.#"),1)=".",FALSE,TRUE)</formula>
    </cfRule>
    <cfRule type="expression" dxfId="598" priority="104">
      <formula>IF(RIGHT(TEXT(AI31,"0.#"),1)=".",TRUE,FALSE)</formula>
    </cfRule>
  </conditionalFormatting>
  <conditionalFormatting sqref="AI30">
    <cfRule type="expression" dxfId="597" priority="101">
      <formula>IF(RIGHT(TEXT(AI30,"0.#"),1)=".",FALSE,TRUE)</formula>
    </cfRule>
    <cfRule type="expression" dxfId="596" priority="102">
      <formula>IF(RIGHT(TEXT(AI30,"0.#"),1)=".",TRUE,FALSE)</formula>
    </cfRule>
  </conditionalFormatting>
  <conditionalFormatting sqref="AI29">
    <cfRule type="expression" dxfId="595" priority="99">
      <formula>IF(RIGHT(TEXT(AI29,"0.#"),1)=".",FALSE,TRUE)</formula>
    </cfRule>
    <cfRule type="expression" dxfId="594" priority="100">
      <formula>IF(RIGHT(TEXT(AI29,"0.#"),1)=".",TRUE,FALSE)</formula>
    </cfRule>
  </conditionalFormatting>
  <conditionalFormatting sqref="AM29">
    <cfRule type="expression" dxfId="593" priority="97">
      <formula>IF(RIGHT(TEXT(AM29,"0.#"),1)=".",FALSE,TRUE)</formula>
    </cfRule>
    <cfRule type="expression" dxfId="592" priority="98">
      <formula>IF(RIGHT(TEXT(AM29,"0.#"),1)=".",TRUE,FALSE)</formula>
    </cfRule>
  </conditionalFormatting>
  <conditionalFormatting sqref="AM30">
    <cfRule type="expression" dxfId="591" priority="95">
      <formula>IF(RIGHT(TEXT(AM30,"0.#"),1)=".",FALSE,TRUE)</formula>
    </cfRule>
    <cfRule type="expression" dxfId="590" priority="96">
      <formula>IF(RIGHT(TEXT(AM30,"0.#"),1)=".",TRUE,FALSE)</formula>
    </cfRule>
  </conditionalFormatting>
  <conditionalFormatting sqref="AM31">
    <cfRule type="expression" dxfId="589" priority="93">
      <formula>IF(RIGHT(TEXT(AM31,"0.#"),1)=".",FALSE,TRUE)</formula>
    </cfRule>
    <cfRule type="expression" dxfId="588" priority="94">
      <formula>IF(RIGHT(TEXT(AM31,"0.#"),1)=".",TRUE,FALSE)</formula>
    </cfRule>
  </conditionalFormatting>
  <conditionalFormatting sqref="AQ29:AQ31">
    <cfRule type="expression" dxfId="587" priority="91">
      <formula>IF(RIGHT(TEXT(AQ29,"0.#"),1)=".",FALSE,TRUE)</formula>
    </cfRule>
    <cfRule type="expression" dxfId="586" priority="92">
      <formula>IF(RIGHT(TEXT(AQ29,"0.#"),1)=".",TRUE,FALSE)</formula>
    </cfRule>
  </conditionalFormatting>
  <conditionalFormatting sqref="AU29:AU31">
    <cfRule type="expression" dxfId="585" priority="89">
      <formula>IF(RIGHT(TEXT(AU29,"0.#"),1)=".",FALSE,TRUE)</formula>
    </cfRule>
    <cfRule type="expression" dxfId="584" priority="90">
      <formula>IF(RIGHT(TEXT(AU29,"0.#"),1)=".",TRUE,FALSE)</formula>
    </cfRule>
  </conditionalFormatting>
  <conditionalFormatting sqref="AE34">
    <cfRule type="expression" dxfId="583" priority="87">
      <formula>IF(RIGHT(TEXT(AE34,"0.#"),1)=".",FALSE,TRUE)</formula>
    </cfRule>
    <cfRule type="expression" dxfId="582" priority="88">
      <formula>IF(RIGHT(TEXT(AE34,"0.#"),1)=".",TRUE,FALSE)</formula>
    </cfRule>
  </conditionalFormatting>
  <conditionalFormatting sqref="AE35">
    <cfRule type="expression" dxfId="581" priority="85">
      <formula>IF(RIGHT(TEXT(AE35,"0.#"),1)=".",FALSE,TRUE)</formula>
    </cfRule>
    <cfRule type="expression" dxfId="580" priority="86">
      <formula>IF(RIGHT(TEXT(AE35,"0.#"),1)=".",TRUE,FALSE)</formula>
    </cfRule>
  </conditionalFormatting>
  <conditionalFormatting sqref="AE36">
    <cfRule type="expression" dxfId="579" priority="83">
      <formula>IF(RIGHT(TEXT(AE36,"0.#"),1)=".",FALSE,TRUE)</formula>
    </cfRule>
    <cfRule type="expression" dxfId="578" priority="84">
      <formula>IF(RIGHT(TEXT(AE36,"0.#"),1)=".",TRUE,FALSE)</formula>
    </cfRule>
  </conditionalFormatting>
  <conditionalFormatting sqref="AI36">
    <cfRule type="expression" dxfId="577" priority="81">
      <formula>IF(RIGHT(TEXT(AI36,"0.#"),1)=".",FALSE,TRUE)</formula>
    </cfRule>
    <cfRule type="expression" dxfId="576" priority="82">
      <formula>IF(RIGHT(TEXT(AI36,"0.#"),1)=".",TRUE,FALSE)</formula>
    </cfRule>
  </conditionalFormatting>
  <conditionalFormatting sqref="AI35">
    <cfRule type="expression" dxfId="575" priority="79">
      <formula>IF(RIGHT(TEXT(AI35,"0.#"),1)=".",FALSE,TRUE)</formula>
    </cfRule>
    <cfRule type="expression" dxfId="574" priority="80">
      <formula>IF(RIGHT(TEXT(AI35,"0.#"),1)=".",TRUE,FALSE)</formula>
    </cfRule>
  </conditionalFormatting>
  <conditionalFormatting sqref="AI34">
    <cfRule type="expression" dxfId="573" priority="77">
      <formula>IF(RIGHT(TEXT(AI34,"0.#"),1)=".",FALSE,TRUE)</formula>
    </cfRule>
    <cfRule type="expression" dxfId="572" priority="78">
      <formula>IF(RIGHT(TEXT(AI34,"0.#"),1)=".",TRUE,FALSE)</formula>
    </cfRule>
  </conditionalFormatting>
  <conditionalFormatting sqref="AM34">
    <cfRule type="expression" dxfId="571" priority="75">
      <formula>IF(RIGHT(TEXT(AM34,"0.#"),1)=".",FALSE,TRUE)</formula>
    </cfRule>
    <cfRule type="expression" dxfId="570" priority="76">
      <formula>IF(RIGHT(TEXT(AM34,"0.#"),1)=".",TRUE,FALSE)</formula>
    </cfRule>
  </conditionalFormatting>
  <conditionalFormatting sqref="AM35">
    <cfRule type="expression" dxfId="569" priority="73">
      <formula>IF(RIGHT(TEXT(AM35,"0.#"),1)=".",FALSE,TRUE)</formula>
    </cfRule>
    <cfRule type="expression" dxfId="568" priority="74">
      <formula>IF(RIGHT(TEXT(AM35,"0.#"),1)=".",TRUE,FALSE)</formula>
    </cfRule>
  </conditionalFormatting>
  <conditionalFormatting sqref="AM36">
    <cfRule type="expression" dxfId="567" priority="71">
      <formula>IF(RIGHT(TEXT(AM36,"0.#"),1)=".",FALSE,TRUE)</formula>
    </cfRule>
    <cfRule type="expression" dxfId="566" priority="72">
      <formula>IF(RIGHT(TEXT(AM36,"0.#"),1)=".",TRUE,FALSE)</formula>
    </cfRule>
  </conditionalFormatting>
  <conditionalFormatting sqref="AQ34:AQ36">
    <cfRule type="expression" dxfId="565" priority="69">
      <formula>IF(RIGHT(TEXT(AQ34,"0.#"),1)=".",FALSE,TRUE)</formula>
    </cfRule>
    <cfRule type="expression" dxfId="564" priority="70">
      <formula>IF(RIGHT(TEXT(AQ34,"0.#"),1)=".",TRUE,FALSE)</formula>
    </cfRule>
  </conditionalFormatting>
  <conditionalFormatting sqref="AU34:AU36">
    <cfRule type="expression" dxfId="563" priority="67">
      <formula>IF(RIGHT(TEXT(AU34,"0.#"),1)=".",FALSE,TRUE)</formula>
    </cfRule>
    <cfRule type="expression" dxfId="562" priority="68">
      <formula>IF(RIGHT(TEXT(AU34,"0.#"),1)=".",TRUE,FALSE)</formula>
    </cfRule>
  </conditionalFormatting>
  <conditionalFormatting sqref="AE39">
    <cfRule type="expression" dxfId="561" priority="65">
      <formula>IF(RIGHT(TEXT(AE39,"0.#"),1)=".",FALSE,TRUE)</formula>
    </cfRule>
    <cfRule type="expression" dxfId="560" priority="66">
      <formula>IF(RIGHT(TEXT(AE39,"0.#"),1)=".",TRUE,FALSE)</formula>
    </cfRule>
  </conditionalFormatting>
  <conditionalFormatting sqref="AE40">
    <cfRule type="expression" dxfId="559" priority="63">
      <formula>IF(RIGHT(TEXT(AE40,"0.#"),1)=".",FALSE,TRUE)</formula>
    </cfRule>
    <cfRule type="expression" dxfId="558" priority="64">
      <formula>IF(RIGHT(TEXT(AE40,"0.#"),1)=".",TRUE,FALSE)</formula>
    </cfRule>
  </conditionalFormatting>
  <conditionalFormatting sqref="AE41">
    <cfRule type="expression" dxfId="557" priority="61">
      <formula>IF(RIGHT(TEXT(AE41,"0.#"),1)=".",FALSE,TRUE)</formula>
    </cfRule>
    <cfRule type="expression" dxfId="556" priority="62">
      <formula>IF(RIGHT(TEXT(AE41,"0.#"),1)=".",TRUE,FALSE)</formula>
    </cfRule>
  </conditionalFormatting>
  <conditionalFormatting sqref="AI41">
    <cfRule type="expression" dxfId="555" priority="59">
      <formula>IF(RIGHT(TEXT(AI41,"0.#"),1)=".",FALSE,TRUE)</formula>
    </cfRule>
    <cfRule type="expression" dxfId="554" priority="60">
      <formula>IF(RIGHT(TEXT(AI41,"0.#"),1)=".",TRUE,FALSE)</formula>
    </cfRule>
  </conditionalFormatting>
  <conditionalFormatting sqref="AI40">
    <cfRule type="expression" dxfId="553" priority="57">
      <formula>IF(RIGHT(TEXT(AI40,"0.#"),1)=".",FALSE,TRUE)</formula>
    </cfRule>
    <cfRule type="expression" dxfId="552" priority="58">
      <formula>IF(RIGHT(TEXT(AI40,"0.#"),1)=".",TRUE,FALSE)</formula>
    </cfRule>
  </conditionalFormatting>
  <conditionalFormatting sqref="AI39">
    <cfRule type="expression" dxfId="551" priority="55">
      <formula>IF(RIGHT(TEXT(AI39,"0.#"),1)=".",FALSE,TRUE)</formula>
    </cfRule>
    <cfRule type="expression" dxfId="550" priority="56">
      <formula>IF(RIGHT(TEXT(AI39,"0.#"),1)=".",TRUE,FALSE)</formula>
    </cfRule>
  </conditionalFormatting>
  <conditionalFormatting sqref="AM39">
    <cfRule type="expression" dxfId="549" priority="53">
      <formula>IF(RIGHT(TEXT(AM39,"0.#"),1)=".",FALSE,TRUE)</formula>
    </cfRule>
    <cfRule type="expression" dxfId="548" priority="54">
      <formula>IF(RIGHT(TEXT(AM39,"0.#"),1)=".",TRUE,FALSE)</formula>
    </cfRule>
  </conditionalFormatting>
  <conditionalFormatting sqref="AM40">
    <cfRule type="expression" dxfId="547" priority="51">
      <formula>IF(RIGHT(TEXT(AM40,"0.#"),1)=".",FALSE,TRUE)</formula>
    </cfRule>
    <cfRule type="expression" dxfId="546" priority="52">
      <formula>IF(RIGHT(TEXT(AM40,"0.#"),1)=".",TRUE,FALSE)</formula>
    </cfRule>
  </conditionalFormatting>
  <conditionalFormatting sqref="AM41">
    <cfRule type="expression" dxfId="545" priority="49">
      <formula>IF(RIGHT(TEXT(AM41,"0.#"),1)=".",FALSE,TRUE)</formula>
    </cfRule>
    <cfRule type="expression" dxfId="544" priority="50">
      <formula>IF(RIGHT(TEXT(AM41,"0.#"),1)=".",TRUE,FALSE)</formula>
    </cfRule>
  </conditionalFormatting>
  <conditionalFormatting sqref="AQ39:AQ41">
    <cfRule type="expression" dxfId="543" priority="47">
      <formula>IF(RIGHT(TEXT(AQ39,"0.#"),1)=".",FALSE,TRUE)</formula>
    </cfRule>
    <cfRule type="expression" dxfId="542" priority="48">
      <formula>IF(RIGHT(TEXT(AQ39,"0.#"),1)=".",TRUE,FALSE)</formula>
    </cfRule>
  </conditionalFormatting>
  <conditionalFormatting sqref="AU39:AU41">
    <cfRule type="expression" dxfId="541" priority="45">
      <formula>IF(RIGHT(TEXT(AU39,"0.#"),1)=".",FALSE,TRUE)</formula>
    </cfRule>
    <cfRule type="expression" dxfId="540" priority="46">
      <formula>IF(RIGHT(TEXT(AU39,"0.#"),1)=".",TRUE,FALSE)</formula>
    </cfRule>
  </conditionalFormatting>
  <conditionalFormatting sqref="AE44">
    <cfRule type="expression" dxfId="539" priority="43">
      <formula>IF(RIGHT(TEXT(AE44,"0.#"),1)=".",FALSE,TRUE)</formula>
    </cfRule>
    <cfRule type="expression" dxfId="538" priority="44">
      <formula>IF(RIGHT(TEXT(AE44,"0.#"),1)=".",TRUE,FALSE)</formula>
    </cfRule>
  </conditionalFormatting>
  <conditionalFormatting sqref="AE45">
    <cfRule type="expression" dxfId="537" priority="41">
      <formula>IF(RIGHT(TEXT(AE45,"0.#"),1)=".",FALSE,TRUE)</formula>
    </cfRule>
    <cfRule type="expression" dxfId="536" priority="42">
      <formula>IF(RIGHT(TEXT(AE45,"0.#"),1)=".",TRUE,FALSE)</formula>
    </cfRule>
  </conditionalFormatting>
  <conditionalFormatting sqref="AE46">
    <cfRule type="expression" dxfId="535" priority="39">
      <formula>IF(RIGHT(TEXT(AE46,"0.#"),1)=".",FALSE,TRUE)</formula>
    </cfRule>
    <cfRule type="expression" dxfId="534" priority="40">
      <formula>IF(RIGHT(TEXT(AE46,"0.#"),1)=".",TRUE,FALSE)</formula>
    </cfRule>
  </conditionalFormatting>
  <conditionalFormatting sqref="AI46">
    <cfRule type="expression" dxfId="533" priority="37">
      <formula>IF(RIGHT(TEXT(AI46,"0.#"),1)=".",FALSE,TRUE)</formula>
    </cfRule>
    <cfRule type="expression" dxfId="532" priority="38">
      <formula>IF(RIGHT(TEXT(AI46,"0.#"),1)=".",TRUE,FALSE)</formula>
    </cfRule>
  </conditionalFormatting>
  <conditionalFormatting sqref="AI45">
    <cfRule type="expression" dxfId="531" priority="35">
      <formula>IF(RIGHT(TEXT(AI45,"0.#"),1)=".",FALSE,TRUE)</formula>
    </cfRule>
    <cfRule type="expression" dxfId="530" priority="36">
      <formula>IF(RIGHT(TEXT(AI45,"0.#"),1)=".",TRUE,FALSE)</formula>
    </cfRule>
  </conditionalFormatting>
  <conditionalFormatting sqref="AI44">
    <cfRule type="expression" dxfId="529" priority="33">
      <formula>IF(RIGHT(TEXT(AI44,"0.#"),1)=".",FALSE,TRUE)</formula>
    </cfRule>
    <cfRule type="expression" dxfId="528" priority="34">
      <formula>IF(RIGHT(TEXT(AI44,"0.#"),1)=".",TRUE,FALSE)</formula>
    </cfRule>
  </conditionalFormatting>
  <conditionalFormatting sqref="AM44">
    <cfRule type="expression" dxfId="527" priority="31">
      <formula>IF(RIGHT(TEXT(AM44,"0.#"),1)=".",FALSE,TRUE)</formula>
    </cfRule>
    <cfRule type="expression" dxfId="526" priority="32">
      <formula>IF(RIGHT(TEXT(AM44,"0.#"),1)=".",TRUE,FALSE)</formula>
    </cfRule>
  </conditionalFormatting>
  <conditionalFormatting sqref="AM45">
    <cfRule type="expression" dxfId="525" priority="29">
      <formula>IF(RIGHT(TEXT(AM45,"0.#"),1)=".",FALSE,TRUE)</formula>
    </cfRule>
    <cfRule type="expression" dxfId="524" priority="30">
      <formula>IF(RIGHT(TEXT(AM45,"0.#"),1)=".",TRUE,FALSE)</formula>
    </cfRule>
  </conditionalFormatting>
  <conditionalFormatting sqref="AM46">
    <cfRule type="expression" dxfId="523" priority="27">
      <formula>IF(RIGHT(TEXT(AM46,"0.#"),1)=".",FALSE,TRUE)</formula>
    </cfRule>
    <cfRule type="expression" dxfId="522" priority="28">
      <formula>IF(RIGHT(TEXT(AM46,"0.#"),1)=".",TRUE,FALSE)</formula>
    </cfRule>
  </conditionalFormatting>
  <conditionalFormatting sqref="AQ44:AQ46">
    <cfRule type="expression" dxfId="521" priority="25">
      <formula>IF(RIGHT(TEXT(AQ44,"0.#"),1)=".",FALSE,TRUE)</formula>
    </cfRule>
    <cfRule type="expression" dxfId="520" priority="26">
      <formula>IF(RIGHT(TEXT(AQ44,"0.#"),1)=".",TRUE,FALSE)</formula>
    </cfRule>
  </conditionalFormatting>
  <conditionalFormatting sqref="AU44:AU46">
    <cfRule type="expression" dxfId="519" priority="23">
      <formula>IF(RIGHT(TEXT(AU44,"0.#"),1)=".",FALSE,TRUE)</formula>
    </cfRule>
    <cfRule type="expression" dxfId="518" priority="24">
      <formula>IF(RIGHT(TEXT(AU44,"0.#"),1)=".",TRUE,FALSE)</formula>
    </cfRule>
  </conditionalFormatting>
  <conditionalFormatting sqref="AE49">
    <cfRule type="expression" dxfId="517" priority="21">
      <formula>IF(RIGHT(TEXT(AE49,"0.#"),1)=".",FALSE,TRUE)</formula>
    </cfRule>
    <cfRule type="expression" dxfId="516" priority="22">
      <formula>IF(RIGHT(TEXT(AE49,"0.#"),1)=".",TRUE,FALSE)</formula>
    </cfRule>
  </conditionalFormatting>
  <conditionalFormatting sqref="AE50">
    <cfRule type="expression" dxfId="515" priority="19">
      <formula>IF(RIGHT(TEXT(AE50,"0.#"),1)=".",FALSE,TRUE)</formula>
    </cfRule>
    <cfRule type="expression" dxfId="514" priority="20">
      <formula>IF(RIGHT(TEXT(AE50,"0.#"),1)=".",TRUE,FALSE)</formula>
    </cfRule>
  </conditionalFormatting>
  <conditionalFormatting sqref="AE51">
    <cfRule type="expression" dxfId="513" priority="17">
      <formula>IF(RIGHT(TEXT(AE51,"0.#"),1)=".",FALSE,TRUE)</formula>
    </cfRule>
    <cfRule type="expression" dxfId="512" priority="18">
      <formula>IF(RIGHT(TEXT(AE51,"0.#"),1)=".",TRUE,FALSE)</formula>
    </cfRule>
  </conditionalFormatting>
  <conditionalFormatting sqref="AI51">
    <cfRule type="expression" dxfId="511" priority="15">
      <formula>IF(RIGHT(TEXT(AI51,"0.#"),1)=".",FALSE,TRUE)</formula>
    </cfRule>
    <cfRule type="expression" dxfId="510" priority="16">
      <formula>IF(RIGHT(TEXT(AI51,"0.#"),1)=".",TRUE,FALSE)</formula>
    </cfRule>
  </conditionalFormatting>
  <conditionalFormatting sqref="AI50">
    <cfRule type="expression" dxfId="509" priority="13">
      <formula>IF(RIGHT(TEXT(AI50,"0.#"),1)=".",FALSE,TRUE)</formula>
    </cfRule>
    <cfRule type="expression" dxfId="508" priority="14">
      <formula>IF(RIGHT(TEXT(AI50,"0.#"),1)=".",TRUE,FALSE)</formula>
    </cfRule>
  </conditionalFormatting>
  <conditionalFormatting sqref="AI49">
    <cfRule type="expression" dxfId="507" priority="11">
      <formula>IF(RIGHT(TEXT(AI49,"0.#"),1)=".",FALSE,TRUE)</formula>
    </cfRule>
    <cfRule type="expression" dxfId="506" priority="12">
      <formula>IF(RIGHT(TEXT(AI49,"0.#"),1)=".",TRUE,FALSE)</formula>
    </cfRule>
  </conditionalFormatting>
  <conditionalFormatting sqref="AM49">
    <cfRule type="expression" dxfId="505" priority="9">
      <formula>IF(RIGHT(TEXT(AM49,"0.#"),1)=".",FALSE,TRUE)</formula>
    </cfRule>
    <cfRule type="expression" dxfId="504" priority="10">
      <formula>IF(RIGHT(TEXT(AM49,"0.#"),1)=".",TRUE,FALSE)</formula>
    </cfRule>
  </conditionalFormatting>
  <conditionalFormatting sqref="AM50">
    <cfRule type="expression" dxfId="503" priority="7">
      <formula>IF(RIGHT(TEXT(AM50,"0.#"),1)=".",FALSE,TRUE)</formula>
    </cfRule>
    <cfRule type="expression" dxfId="502" priority="8">
      <formula>IF(RIGHT(TEXT(AM50,"0.#"),1)=".",TRUE,FALSE)</formula>
    </cfRule>
  </conditionalFormatting>
  <conditionalFormatting sqref="AM51">
    <cfRule type="expression" dxfId="501" priority="5">
      <formula>IF(RIGHT(TEXT(AM51,"0.#"),1)=".",FALSE,TRUE)</formula>
    </cfRule>
    <cfRule type="expression" dxfId="500" priority="6">
      <formula>IF(RIGHT(TEXT(AM51,"0.#"),1)=".",TRUE,FALSE)</formula>
    </cfRule>
  </conditionalFormatting>
  <conditionalFormatting sqref="AQ49:AQ51">
    <cfRule type="expression" dxfId="499" priority="3">
      <formula>IF(RIGHT(TEXT(AQ49,"0.#"),1)=".",FALSE,TRUE)</formula>
    </cfRule>
    <cfRule type="expression" dxfId="498" priority="4">
      <formula>IF(RIGHT(TEXT(AQ49,"0.#"),1)=".",TRUE,FALSE)</formula>
    </cfRule>
  </conditionalFormatting>
  <conditionalFormatting sqref="AU49:AU51">
    <cfRule type="expression" dxfId="497" priority="1">
      <formula>IF(RIGHT(TEXT(AU49,"0.#"),1)=".",FALSE,TRUE)</formula>
    </cfRule>
    <cfRule type="expression" dxfId="496"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54" sqref="A54:XFD26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643</v>
      </c>
      <c r="H2" s="479"/>
      <c r="I2" s="479"/>
      <c r="J2" s="479"/>
      <c r="K2" s="479"/>
      <c r="L2" s="479"/>
      <c r="M2" s="479"/>
      <c r="N2" s="479"/>
      <c r="O2" s="479"/>
      <c r="P2" s="479"/>
      <c r="Q2" s="479"/>
      <c r="R2" s="479"/>
      <c r="S2" s="479"/>
      <c r="T2" s="479"/>
      <c r="U2" s="479"/>
      <c r="V2" s="479"/>
      <c r="W2" s="479"/>
      <c r="X2" s="479"/>
      <c r="Y2" s="479"/>
      <c r="Z2" s="479"/>
      <c r="AA2" s="479"/>
      <c r="AB2" s="480"/>
      <c r="AC2" s="478" t="s">
        <v>644</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t="s">
        <v>554</v>
      </c>
      <c r="H4" s="526"/>
      <c r="I4" s="526"/>
      <c r="J4" s="526"/>
      <c r="K4" s="527"/>
      <c r="L4" s="519" t="s">
        <v>604</v>
      </c>
      <c r="M4" s="520"/>
      <c r="N4" s="520"/>
      <c r="O4" s="520"/>
      <c r="P4" s="520"/>
      <c r="Q4" s="520"/>
      <c r="R4" s="520"/>
      <c r="S4" s="520"/>
      <c r="T4" s="520"/>
      <c r="U4" s="520"/>
      <c r="V4" s="520"/>
      <c r="W4" s="520"/>
      <c r="X4" s="521"/>
      <c r="Y4" s="481">
        <v>0.5</v>
      </c>
      <c r="Z4" s="482"/>
      <c r="AA4" s="482"/>
      <c r="AB4" s="680"/>
      <c r="AC4" s="525" t="s">
        <v>602</v>
      </c>
      <c r="AD4" s="526"/>
      <c r="AE4" s="526"/>
      <c r="AF4" s="526"/>
      <c r="AG4" s="527"/>
      <c r="AH4" s="519" t="s">
        <v>605</v>
      </c>
      <c r="AI4" s="520"/>
      <c r="AJ4" s="520"/>
      <c r="AK4" s="520"/>
      <c r="AL4" s="520"/>
      <c r="AM4" s="520"/>
      <c r="AN4" s="520"/>
      <c r="AO4" s="520"/>
      <c r="AP4" s="520"/>
      <c r="AQ4" s="520"/>
      <c r="AR4" s="520"/>
      <c r="AS4" s="520"/>
      <c r="AT4" s="521"/>
      <c r="AU4" s="481">
        <v>0.7</v>
      </c>
      <c r="AV4" s="482"/>
      <c r="AW4" s="482"/>
      <c r="AX4" s="483"/>
    </row>
    <row r="5" spans="1:50" ht="24.75" customHeight="1" x14ac:dyDescent="0.15">
      <c r="A5" s="915"/>
      <c r="B5" s="916"/>
      <c r="C5" s="916"/>
      <c r="D5" s="916"/>
      <c r="E5" s="916"/>
      <c r="F5" s="917"/>
      <c r="G5" s="428" t="s">
        <v>555</v>
      </c>
      <c r="H5" s="429"/>
      <c r="I5" s="429"/>
      <c r="J5" s="429"/>
      <c r="K5" s="430"/>
      <c r="L5" s="422"/>
      <c r="M5" s="423"/>
      <c r="N5" s="423"/>
      <c r="O5" s="423"/>
      <c r="P5" s="423"/>
      <c r="Q5" s="423"/>
      <c r="R5" s="423"/>
      <c r="S5" s="423"/>
      <c r="T5" s="423"/>
      <c r="U5" s="423"/>
      <c r="V5" s="423"/>
      <c r="W5" s="423"/>
      <c r="X5" s="424"/>
      <c r="Y5" s="425">
        <v>0.3</v>
      </c>
      <c r="Z5" s="426"/>
      <c r="AA5" s="426"/>
      <c r="AB5" s="434"/>
      <c r="AC5" s="428" t="s">
        <v>603</v>
      </c>
      <c r="AD5" s="429"/>
      <c r="AE5" s="429"/>
      <c r="AF5" s="429"/>
      <c r="AG5" s="430"/>
      <c r="AH5" s="422"/>
      <c r="AI5" s="423"/>
      <c r="AJ5" s="423"/>
      <c r="AK5" s="423"/>
      <c r="AL5" s="423"/>
      <c r="AM5" s="423"/>
      <c r="AN5" s="423"/>
      <c r="AO5" s="423"/>
      <c r="AP5" s="423"/>
      <c r="AQ5" s="423"/>
      <c r="AR5" s="423"/>
      <c r="AS5" s="423"/>
      <c r="AT5" s="424"/>
      <c r="AU5" s="425">
        <v>0.3</v>
      </c>
      <c r="AV5" s="426"/>
      <c r="AW5" s="426"/>
      <c r="AX5" s="427"/>
    </row>
    <row r="6" spans="1:50" ht="24.75" customHeight="1" x14ac:dyDescent="0.15">
      <c r="A6" s="915"/>
      <c r="B6" s="916"/>
      <c r="C6" s="916"/>
      <c r="D6" s="916"/>
      <c r="E6" s="916"/>
      <c r="F6" s="917"/>
      <c r="G6" s="428" t="s">
        <v>601</v>
      </c>
      <c r="H6" s="429"/>
      <c r="I6" s="429"/>
      <c r="J6" s="429"/>
      <c r="K6" s="430"/>
      <c r="L6" s="422" t="s">
        <v>561</v>
      </c>
      <c r="M6" s="423"/>
      <c r="N6" s="423"/>
      <c r="O6" s="423"/>
      <c r="P6" s="423"/>
      <c r="Q6" s="423"/>
      <c r="R6" s="423"/>
      <c r="S6" s="423"/>
      <c r="T6" s="423"/>
      <c r="U6" s="423"/>
      <c r="V6" s="423"/>
      <c r="W6" s="423"/>
      <c r="X6" s="424"/>
      <c r="Y6" s="425">
        <v>0.1</v>
      </c>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t="s">
        <v>205</v>
      </c>
      <c r="H7" s="429"/>
      <c r="I7" s="429"/>
      <c r="J7" s="429"/>
      <c r="K7" s="430"/>
      <c r="L7" s="422" t="s">
        <v>559</v>
      </c>
      <c r="M7" s="423"/>
      <c r="N7" s="423"/>
      <c r="O7" s="423"/>
      <c r="P7" s="423"/>
      <c r="Q7" s="423"/>
      <c r="R7" s="423"/>
      <c r="S7" s="423"/>
      <c r="T7" s="423"/>
      <c r="U7" s="423"/>
      <c r="V7" s="423"/>
      <c r="W7" s="423"/>
      <c r="X7" s="424"/>
      <c r="Y7" s="425">
        <v>0.3</v>
      </c>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1.2</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1</v>
      </c>
      <c r="AV14" s="704"/>
      <c r="AW14" s="704"/>
      <c r="AX14" s="706"/>
    </row>
    <row r="15" spans="1:50" ht="30" customHeight="1" x14ac:dyDescent="0.15">
      <c r="A15" s="915"/>
      <c r="B15" s="916"/>
      <c r="C15" s="916"/>
      <c r="D15" s="916"/>
      <c r="E15" s="916"/>
      <c r="F15" s="917"/>
      <c r="G15" s="478" t="s">
        <v>423</v>
      </c>
      <c r="H15" s="479"/>
      <c r="I15" s="479"/>
      <c r="J15" s="479"/>
      <c r="K15" s="479"/>
      <c r="L15" s="479"/>
      <c r="M15" s="479"/>
      <c r="N15" s="479"/>
      <c r="O15" s="479"/>
      <c r="P15" s="479"/>
      <c r="Q15" s="479"/>
      <c r="R15" s="479"/>
      <c r="S15" s="479"/>
      <c r="T15" s="479"/>
      <c r="U15" s="479"/>
      <c r="V15" s="479"/>
      <c r="W15" s="479"/>
      <c r="X15" s="479"/>
      <c r="Y15" s="479"/>
      <c r="Z15" s="479"/>
      <c r="AA15" s="479"/>
      <c r="AB15" s="480"/>
      <c r="AC15" s="478" t="s">
        <v>424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422</v>
      </c>
      <c r="H28" s="479"/>
      <c r="I28" s="479"/>
      <c r="J28" s="479"/>
      <c r="K28" s="479"/>
      <c r="L28" s="479"/>
      <c r="M28" s="479"/>
      <c r="N28" s="479"/>
      <c r="O28" s="479"/>
      <c r="P28" s="479"/>
      <c r="Q28" s="479"/>
      <c r="R28" s="479"/>
      <c r="S28" s="479"/>
      <c r="T28" s="479"/>
      <c r="U28" s="479"/>
      <c r="V28" s="479"/>
      <c r="W28" s="479"/>
      <c r="X28" s="479"/>
      <c r="Y28" s="479"/>
      <c r="Z28" s="479"/>
      <c r="AA28" s="479"/>
      <c r="AB28" s="480"/>
      <c r="AC28" s="478" t="s">
        <v>425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476</v>
      </c>
      <c r="H41" s="479"/>
      <c r="I41" s="479"/>
      <c r="J41" s="479"/>
      <c r="K41" s="479"/>
      <c r="L41" s="479"/>
      <c r="M41" s="479"/>
      <c r="N41" s="479"/>
      <c r="O41" s="479"/>
      <c r="P41" s="479"/>
      <c r="Q41" s="479"/>
      <c r="R41" s="479"/>
      <c r="S41" s="479"/>
      <c r="T41" s="479"/>
      <c r="U41" s="479"/>
      <c r="V41" s="479"/>
      <c r="W41" s="479"/>
      <c r="X41" s="479"/>
      <c r="Y41" s="479"/>
      <c r="Z41" s="479"/>
      <c r="AA41" s="479"/>
      <c r="AB41" s="480"/>
      <c r="AC41" s="478" t="s">
        <v>316</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hidden="1" customHeight="1" thickBot="1" x14ac:dyDescent="0.2"/>
    <row r="55" spans="1:50" ht="30" hidden="1" customHeight="1" x14ac:dyDescent="0.15">
      <c r="A55" s="921" t="s">
        <v>32</v>
      </c>
      <c r="B55" s="922"/>
      <c r="C55" s="922"/>
      <c r="D55" s="922"/>
      <c r="E55" s="922"/>
      <c r="F55" s="923"/>
      <c r="G55" s="478" t="s">
        <v>317</v>
      </c>
      <c r="H55" s="479"/>
      <c r="I55" s="479"/>
      <c r="J55" s="479"/>
      <c r="K55" s="479"/>
      <c r="L55" s="479"/>
      <c r="M55" s="479"/>
      <c r="N55" s="479"/>
      <c r="O55" s="479"/>
      <c r="P55" s="479"/>
      <c r="Q55" s="479"/>
      <c r="R55" s="479"/>
      <c r="S55" s="479"/>
      <c r="T55" s="479"/>
      <c r="U55" s="479"/>
      <c r="V55" s="479"/>
      <c r="W55" s="479"/>
      <c r="X55" s="479"/>
      <c r="Y55" s="479"/>
      <c r="Z55" s="479"/>
      <c r="AA55" s="479"/>
      <c r="AB55" s="480"/>
      <c r="AC55" s="478" t="s">
        <v>426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hidden="1"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hidden="1"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hidden="1"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hidden="1" customHeight="1" x14ac:dyDescent="0.15">
      <c r="A68" s="915"/>
      <c r="B68" s="916"/>
      <c r="C68" s="916"/>
      <c r="D68" s="916"/>
      <c r="E68" s="916"/>
      <c r="F68" s="917"/>
      <c r="G68" s="478" t="s">
        <v>427</v>
      </c>
      <c r="H68" s="479"/>
      <c r="I68" s="479"/>
      <c r="J68" s="479"/>
      <c r="K68" s="479"/>
      <c r="L68" s="479"/>
      <c r="M68" s="479"/>
      <c r="N68" s="479"/>
      <c r="O68" s="479"/>
      <c r="P68" s="479"/>
      <c r="Q68" s="479"/>
      <c r="R68" s="479"/>
      <c r="S68" s="479"/>
      <c r="T68" s="479"/>
      <c r="U68" s="479"/>
      <c r="V68" s="479"/>
      <c r="W68" s="479"/>
      <c r="X68" s="479"/>
      <c r="Y68" s="479"/>
      <c r="Z68" s="479"/>
      <c r="AA68" s="479"/>
      <c r="AB68" s="480"/>
      <c r="AC68" s="478" t="s">
        <v>428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hidden="1"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hidden="1"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hidden="1"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hidden="1" customHeight="1" x14ac:dyDescent="0.15">
      <c r="A81" s="915"/>
      <c r="B81" s="916"/>
      <c r="C81" s="916"/>
      <c r="D81" s="916"/>
      <c r="E81" s="916"/>
      <c r="F81" s="917"/>
      <c r="G81" s="478" t="s">
        <v>429</v>
      </c>
      <c r="H81" s="479"/>
      <c r="I81" s="479"/>
      <c r="J81" s="479"/>
      <c r="K81" s="479"/>
      <c r="L81" s="479"/>
      <c r="M81" s="479"/>
      <c r="N81" s="479"/>
      <c r="O81" s="479"/>
      <c r="P81" s="479"/>
      <c r="Q81" s="479"/>
      <c r="R81" s="479"/>
      <c r="S81" s="479"/>
      <c r="T81" s="479"/>
      <c r="U81" s="479"/>
      <c r="V81" s="479"/>
      <c r="W81" s="479"/>
      <c r="X81" s="479"/>
      <c r="Y81" s="479"/>
      <c r="Z81" s="479"/>
      <c r="AA81" s="479"/>
      <c r="AB81" s="480"/>
      <c r="AC81" s="478" t="s">
        <v>430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hidden="1"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hidden="1"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hidden="1"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hidden="1" customHeight="1" x14ac:dyDescent="0.15">
      <c r="A94" s="915"/>
      <c r="B94" s="916"/>
      <c r="C94" s="916"/>
      <c r="D94" s="916"/>
      <c r="E94" s="916"/>
      <c r="F94" s="917"/>
      <c r="G94" s="478" t="s">
        <v>431</v>
      </c>
      <c r="H94" s="479"/>
      <c r="I94" s="479"/>
      <c r="J94" s="479"/>
      <c r="K94" s="479"/>
      <c r="L94" s="479"/>
      <c r="M94" s="479"/>
      <c r="N94" s="479"/>
      <c r="O94" s="479"/>
      <c r="P94" s="479"/>
      <c r="Q94" s="479"/>
      <c r="R94" s="479"/>
      <c r="S94" s="479"/>
      <c r="T94" s="479"/>
      <c r="U94" s="479"/>
      <c r="V94" s="479"/>
      <c r="W94" s="479"/>
      <c r="X94" s="479"/>
      <c r="Y94" s="479"/>
      <c r="Z94" s="479"/>
      <c r="AA94" s="479"/>
      <c r="AB94" s="480"/>
      <c r="AC94" s="478" t="s">
        <v>318</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hidden="1"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hidden="1"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hidden="1"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hidden="1" customHeight="1" thickBot="1" x14ac:dyDescent="0.2"/>
    <row r="108" spans="1:50" ht="30" hidden="1" customHeight="1" x14ac:dyDescent="0.15">
      <c r="A108" s="921" t="s">
        <v>32</v>
      </c>
      <c r="B108" s="922"/>
      <c r="C108" s="922"/>
      <c r="D108" s="922"/>
      <c r="E108" s="922"/>
      <c r="F108" s="923"/>
      <c r="G108" s="478" t="s">
        <v>319</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432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hidden="1"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hidden="1"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hidden="1"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hidden="1" customHeight="1" x14ac:dyDescent="0.15">
      <c r="A121" s="915"/>
      <c r="B121" s="916"/>
      <c r="C121" s="916"/>
      <c r="D121" s="916"/>
      <c r="E121" s="916"/>
      <c r="F121" s="917"/>
      <c r="G121" s="478" t="s">
        <v>433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434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hidden="1"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hidden="1"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hidden="1"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hidden="1" customHeight="1" x14ac:dyDescent="0.15">
      <c r="A134" s="915"/>
      <c r="B134" s="916"/>
      <c r="C134" s="916"/>
      <c r="D134" s="916"/>
      <c r="E134" s="916"/>
      <c r="F134" s="917"/>
      <c r="G134" s="478" t="s">
        <v>435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436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hidden="1"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hidden="1"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hidden="1"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hidden="1" customHeight="1" x14ac:dyDescent="0.15">
      <c r="A147" s="915"/>
      <c r="B147" s="916"/>
      <c r="C147" s="916"/>
      <c r="D147" s="916"/>
      <c r="E147" s="916"/>
      <c r="F147" s="917"/>
      <c r="G147" s="478" t="s">
        <v>437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320</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hidden="1"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hidden="1"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hidden="1"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hidden="1" customHeight="1" thickBot="1" x14ac:dyDescent="0.2"/>
    <row r="161" spans="1:50" ht="30" hidden="1" customHeight="1" x14ac:dyDescent="0.15">
      <c r="A161" s="921" t="s">
        <v>32</v>
      </c>
      <c r="B161" s="922"/>
      <c r="C161" s="922"/>
      <c r="D161" s="922"/>
      <c r="E161" s="922"/>
      <c r="F161" s="923"/>
      <c r="G161" s="478" t="s">
        <v>321</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438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hidden="1"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hidden="1"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hidden="1"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hidden="1" customHeight="1" x14ac:dyDescent="0.15">
      <c r="A174" s="915"/>
      <c r="B174" s="916"/>
      <c r="C174" s="916"/>
      <c r="D174" s="916"/>
      <c r="E174" s="916"/>
      <c r="F174" s="917"/>
      <c r="G174" s="478" t="s">
        <v>439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hidden="1"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hidden="1"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hidden="1"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hidden="1" customHeight="1" x14ac:dyDescent="0.15">
      <c r="A187" s="915"/>
      <c r="B187" s="916"/>
      <c r="C187" s="916"/>
      <c r="D187" s="916"/>
      <c r="E187" s="916"/>
      <c r="F187" s="917"/>
      <c r="G187" s="478" t="s">
        <v>442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441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hidden="1"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hidden="1"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hidden="1"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hidden="1" customHeight="1" x14ac:dyDescent="0.15">
      <c r="A200" s="915"/>
      <c r="B200" s="916"/>
      <c r="C200" s="916"/>
      <c r="D200" s="916"/>
      <c r="E200" s="916"/>
      <c r="F200" s="917"/>
      <c r="G200" s="478" t="s">
        <v>443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322</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hidden="1"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hidden="1"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hidden="1"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hidden="1" customHeight="1" thickBot="1" x14ac:dyDescent="0.2"/>
    <row r="214" spans="1:50" ht="30" hidden="1" customHeight="1" x14ac:dyDescent="0.15">
      <c r="A214" s="912" t="s">
        <v>32</v>
      </c>
      <c r="B214" s="913"/>
      <c r="C214" s="913"/>
      <c r="D214" s="913"/>
      <c r="E214" s="913"/>
      <c r="F214" s="914"/>
      <c r="G214" s="478" t="s">
        <v>323</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444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hidden="1"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hidden="1"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hidden="1"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hidden="1" customHeight="1" x14ac:dyDescent="0.15">
      <c r="A227" s="915"/>
      <c r="B227" s="916"/>
      <c r="C227" s="916"/>
      <c r="D227" s="916"/>
      <c r="E227" s="916"/>
      <c r="F227" s="917"/>
      <c r="G227" s="478" t="s">
        <v>445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446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hidden="1"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hidden="1"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hidden="1"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hidden="1" customHeight="1" x14ac:dyDescent="0.15">
      <c r="A240" s="915"/>
      <c r="B240" s="916"/>
      <c r="C240" s="916"/>
      <c r="D240" s="916"/>
      <c r="E240" s="916"/>
      <c r="F240" s="917"/>
      <c r="G240" s="478" t="s">
        <v>447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448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hidden="1"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hidden="1"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hidden="1"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hidden="1" customHeight="1" x14ac:dyDescent="0.15">
      <c r="A253" s="915"/>
      <c r="B253" s="916"/>
      <c r="C253" s="916"/>
      <c r="D253" s="916"/>
      <c r="E253" s="916"/>
      <c r="F253" s="917"/>
      <c r="G253" s="478" t="s">
        <v>449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324</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hidden="1"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hidden="1"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hidden="1"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X1320"/>
  <sheetViews>
    <sheetView view="pageBreakPreview" zoomScaleNormal="75" zoomScaleSheetLayoutView="100" zoomScalePageLayoutView="70" workbookViewId="0">
      <selection activeCell="AL234" sqref="AL234:AO23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626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455</v>
      </c>
      <c r="K3" s="242"/>
      <c r="L3" s="242"/>
      <c r="M3" s="242"/>
      <c r="N3" s="242"/>
      <c r="O3" s="242"/>
      <c r="P3" s="231" t="s">
        <v>392</v>
      </c>
      <c r="Q3" s="231"/>
      <c r="R3" s="231"/>
      <c r="S3" s="231"/>
      <c r="T3" s="231"/>
      <c r="U3" s="231"/>
      <c r="V3" s="231"/>
      <c r="W3" s="231"/>
      <c r="X3" s="231"/>
      <c r="Y3" s="231" t="s">
        <v>451</v>
      </c>
      <c r="Z3" s="231"/>
      <c r="AA3" s="231"/>
      <c r="AB3" s="231"/>
      <c r="AC3" s="242" t="s">
        <v>391</v>
      </c>
      <c r="AD3" s="242"/>
      <c r="AE3" s="242"/>
      <c r="AF3" s="242"/>
      <c r="AG3" s="242"/>
      <c r="AH3" s="231" t="s">
        <v>408</v>
      </c>
      <c r="AI3" s="231"/>
      <c r="AJ3" s="231"/>
      <c r="AK3" s="231"/>
      <c r="AL3" s="231" t="s">
        <v>23</v>
      </c>
      <c r="AM3" s="231"/>
      <c r="AN3" s="231"/>
      <c r="AO3" s="233"/>
      <c r="AP3" s="108" t="s">
        <v>456</v>
      </c>
      <c r="AQ3" s="242"/>
      <c r="AR3" s="242"/>
      <c r="AS3" s="242"/>
      <c r="AT3" s="242"/>
      <c r="AU3" s="242"/>
      <c r="AV3" s="242"/>
      <c r="AW3" s="242"/>
      <c r="AX3" s="242"/>
    </row>
    <row r="4" spans="1:50" ht="49.5" customHeight="1" x14ac:dyDescent="0.15">
      <c r="A4" s="926">
        <v>1</v>
      </c>
      <c r="B4" s="926">
        <v>1</v>
      </c>
      <c r="C4" s="238" t="s">
        <v>565</v>
      </c>
      <c r="D4" s="217"/>
      <c r="E4" s="217"/>
      <c r="F4" s="217"/>
      <c r="G4" s="217"/>
      <c r="H4" s="217"/>
      <c r="I4" s="217"/>
      <c r="J4" s="218">
        <v>7010001008844</v>
      </c>
      <c r="K4" s="219"/>
      <c r="L4" s="219"/>
      <c r="M4" s="219"/>
      <c r="N4" s="219"/>
      <c r="O4" s="219"/>
      <c r="P4" s="243" t="s">
        <v>571</v>
      </c>
      <c r="Q4" s="220"/>
      <c r="R4" s="220"/>
      <c r="S4" s="220"/>
      <c r="T4" s="220"/>
      <c r="U4" s="220"/>
      <c r="V4" s="220"/>
      <c r="W4" s="220"/>
      <c r="X4" s="220"/>
      <c r="Y4" s="221">
        <v>42.5</v>
      </c>
      <c r="Z4" s="222"/>
      <c r="AA4" s="222"/>
      <c r="AB4" s="223"/>
      <c r="AC4" s="224" t="s">
        <v>564</v>
      </c>
      <c r="AD4" s="224"/>
      <c r="AE4" s="224"/>
      <c r="AF4" s="224"/>
      <c r="AG4" s="224"/>
      <c r="AH4" s="225">
        <v>1</v>
      </c>
      <c r="AI4" s="226"/>
      <c r="AJ4" s="226"/>
      <c r="AK4" s="226"/>
      <c r="AL4" s="225">
        <v>100</v>
      </c>
      <c r="AM4" s="226"/>
      <c r="AN4" s="226"/>
      <c r="AO4" s="226"/>
      <c r="AP4" s="230"/>
      <c r="AQ4" s="230"/>
      <c r="AR4" s="230"/>
      <c r="AS4" s="230"/>
      <c r="AT4" s="230"/>
      <c r="AU4" s="230"/>
      <c r="AV4" s="230"/>
      <c r="AW4" s="230"/>
      <c r="AX4" s="230"/>
    </row>
    <row r="5" spans="1:50" ht="24" hidden="1"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627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455</v>
      </c>
      <c r="K36" s="242"/>
      <c r="L36" s="242"/>
      <c r="M36" s="242"/>
      <c r="N36" s="242"/>
      <c r="O36" s="242"/>
      <c r="P36" s="231" t="s">
        <v>392</v>
      </c>
      <c r="Q36" s="231"/>
      <c r="R36" s="231"/>
      <c r="S36" s="231"/>
      <c r="T36" s="231"/>
      <c r="U36" s="231"/>
      <c r="V36" s="231"/>
      <c r="W36" s="231"/>
      <c r="X36" s="231"/>
      <c r="Y36" s="231" t="s">
        <v>451</v>
      </c>
      <c r="Z36" s="231"/>
      <c r="AA36" s="231"/>
      <c r="AB36" s="231"/>
      <c r="AC36" s="242" t="s">
        <v>391</v>
      </c>
      <c r="AD36" s="242"/>
      <c r="AE36" s="242"/>
      <c r="AF36" s="242"/>
      <c r="AG36" s="242"/>
      <c r="AH36" s="231" t="s">
        <v>408</v>
      </c>
      <c r="AI36" s="231"/>
      <c r="AJ36" s="231"/>
      <c r="AK36" s="231"/>
      <c r="AL36" s="231" t="s">
        <v>23</v>
      </c>
      <c r="AM36" s="231"/>
      <c r="AN36" s="231"/>
      <c r="AO36" s="233"/>
      <c r="AP36" s="242" t="s">
        <v>456</v>
      </c>
      <c r="AQ36" s="242"/>
      <c r="AR36" s="242"/>
      <c r="AS36" s="242"/>
      <c r="AT36" s="242"/>
      <c r="AU36" s="242"/>
      <c r="AV36" s="242"/>
      <c r="AW36" s="242"/>
      <c r="AX36" s="242"/>
    </row>
    <row r="37" spans="1:50" ht="56.1" customHeight="1" x14ac:dyDescent="0.15">
      <c r="A37" s="926">
        <v>1</v>
      </c>
      <c r="B37" s="926">
        <v>1</v>
      </c>
      <c r="C37" s="238" t="s">
        <v>566</v>
      </c>
      <c r="D37" s="217"/>
      <c r="E37" s="217"/>
      <c r="F37" s="217"/>
      <c r="G37" s="217"/>
      <c r="H37" s="217"/>
      <c r="I37" s="217"/>
      <c r="J37" s="218">
        <v>1370001009911</v>
      </c>
      <c r="K37" s="219"/>
      <c r="L37" s="219"/>
      <c r="M37" s="219"/>
      <c r="N37" s="219"/>
      <c r="O37" s="219"/>
      <c r="P37" s="243" t="s">
        <v>572</v>
      </c>
      <c r="Q37" s="220"/>
      <c r="R37" s="220"/>
      <c r="S37" s="220"/>
      <c r="T37" s="220"/>
      <c r="U37" s="220"/>
      <c r="V37" s="220"/>
      <c r="W37" s="220"/>
      <c r="X37" s="220"/>
      <c r="Y37" s="221">
        <v>38.700000000000003</v>
      </c>
      <c r="Z37" s="222"/>
      <c r="AA37" s="222"/>
      <c r="AB37" s="223"/>
      <c r="AC37" s="224" t="s">
        <v>564</v>
      </c>
      <c r="AD37" s="224"/>
      <c r="AE37" s="224"/>
      <c r="AF37" s="224"/>
      <c r="AG37" s="224"/>
      <c r="AH37" s="225">
        <v>1</v>
      </c>
      <c r="AI37" s="226"/>
      <c r="AJ37" s="226"/>
      <c r="AK37" s="226"/>
      <c r="AL37" s="225">
        <v>100</v>
      </c>
      <c r="AM37" s="226"/>
      <c r="AN37" s="226"/>
      <c r="AO37" s="226"/>
      <c r="AP37" s="230"/>
      <c r="AQ37" s="230"/>
      <c r="AR37" s="230"/>
      <c r="AS37" s="230"/>
      <c r="AT37" s="230"/>
      <c r="AU37" s="230"/>
      <c r="AV37" s="230"/>
      <c r="AW37" s="230"/>
      <c r="AX37" s="230"/>
    </row>
    <row r="38" spans="1:50" ht="24" hidden="1"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628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455</v>
      </c>
      <c r="K69" s="242"/>
      <c r="L69" s="242"/>
      <c r="M69" s="242"/>
      <c r="N69" s="242"/>
      <c r="O69" s="242"/>
      <c r="P69" s="231" t="s">
        <v>392</v>
      </c>
      <c r="Q69" s="231"/>
      <c r="R69" s="231"/>
      <c r="S69" s="231"/>
      <c r="T69" s="231"/>
      <c r="U69" s="231"/>
      <c r="V69" s="231"/>
      <c r="W69" s="231"/>
      <c r="X69" s="231"/>
      <c r="Y69" s="231" t="s">
        <v>451</v>
      </c>
      <c r="Z69" s="231"/>
      <c r="AA69" s="231"/>
      <c r="AB69" s="231"/>
      <c r="AC69" s="242" t="s">
        <v>391</v>
      </c>
      <c r="AD69" s="242"/>
      <c r="AE69" s="242"/>
      <c r="AF69" s="242"/>
      <c r="AG69" s="242"/>
      <c r="AH69" s="231" t="s">
        <v>408</v>
      </c>
      <c r="AI69" s="231"/>
      <c r="AJ69" s="231"/>
      <c r="AK69" s="231"/>
      <c r="AL69" s="231" t="s">
        <v>23</v>
      </c>
      <c r="AM69" s="231"/>
      <c r="AN69" s="231"/>
      <c r="AO69" s="233"/>
      <c r="AP69" s="242" t="s">
        <v>456</v>
      </c>
      <c r="AQ69" s="242"/>
      <c r="AR69" s="242"/>
      <c r="AS69" s="242"/>
      <c r="AT69" s="242"/>
      <c r="AU69" s="242"/>
      <c r="AV69" s="242"/>
      <c r="AW69" s="242"/>
      <c r="AX69" s="242"/>
    </row>
    <row r="70" spans="1:50" ht="49.5" customHeight="1" x14ac:dyDescent="0.15">
      <c r="A70" s="926">
        <v>1</v>
      </c>
      <c r="B70" s="926">
        <v>1</v>
      </c>
      <c r="C70" s="238" t="s">
        <v>568</v>
      </c>
      <c r="D70" s="217"/>
      <c r="E70" s="217"/>
      <c r="F70" s="217"/>
      <c r="G70" s="217"/>
      <c r="H70" s="217"/>
      <c r="I70" s="217"/>
      <c r="J70" s="218">
        <v>7010401022916</v>
      </c>
      <c r="K70" s="219"/>
      <c r="L70" s="219"/>
      <c r="M70" s="219"/>
      <c r="N70" s="219"/>
      <c r="O70" s="219"/>
      <c r="P70" s="243" t="s">
        <v>575</v>
      </c>
      <c r="Q70" s="220"/>
      <c r="R70" s="220"/>
      <c r="S70" s="220"/>
      <c r="T70" s="220"/>
      <c r="U70" s="220"/>
      <c r="V70" s="220"/>
      <c r="W70" s="220"/>
      <c r="X70" s="220"/>
      <c r="Y70" s="221">
        <v>7.1</v>
      </c>
      <c r="Z70" s="222"/>
      <c r="AA70" s="222"/>
      <c r="AB70" s="223"/>
      <c r="AC70" s="224" t="s">
        <v>564</v>
      </c>
      <c r="AD70" s="224"/>
      <c r="AE70" s="224"/>
      <c r="AF70" s="224"/>
      <c r="AG70" s="224"/>
      <c r="AH70" s="225">
        <v>1</v>
      </c>
      <c r="AI70" s="226"/>
      <c r="AJ70" s="226"/>
      <c r="AK70" s="226"/>
      <c r="AL70" s="225">
        <v>100</v>
      </c>
      <c r="AM70" s="226"/>
      <c r="AN70" s="226"/>
      <c r="AO70" s="226"/>
      <c r="AP70" s="230"/>
      <c r="AQ70" s="230"/>
      <c r="AR70" s="230"/>
      <c r="AS70" s="230"/>
      <c r="AT70" s="230"/>
      <c r="AU70" s="230"/>
      <c r="AV70" s="230"/>
      <c r="AW70" s="230"/>
      <c r="AX70" s="230"/>
    </row>
    <row r="71" spans="1:50" ht="24" hidden="1"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629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455</v>
      </c>
      <c r="K102" s="242"/>
      <c r="L102" s="242"/>
      <c r="M102" s="242"/>
      <c r="N102" s="242"/>
      <c r="O102" s="242"/>
      <c r="P102" s="231" t="s">
        <v>392</v>
      </c>
      <c r="Q102" s="231"/>
      <c r="R102" s="231"/>
      <c r="S102" s="231"/>
      <c r="T102" s="231"/>
      <c r="U102" s="231"/>
      <c r="V102" s="231"/>
      <c r="W102" s="231"/>
      <c r="X102" s="231"/>
      <c r="Y102" s="231" t="s">
        <v>451</v>
      </c>
      <c r="Z102" s="231"/>
      <c r="AA102" s="231"/>
      <c r="AB102" s="231"/>
      <c r="AC102" s="242" t="s">
        <v>391</v>
      </c>
      <c r="AD102" s="242"/>
      <c r="AE102" s="242"/>
      <c r="AF102" s="242"/>
      <c r="AG102" s="242"/>
      <c r="AH102" s="231" t="s">
        <v>408</v>
      </c>
      <c r="AI102" s="231"/>
      <c r="AJ102" s="231"/>
      <c r="AK102" s="231"/>
      <c r="AL102" s="231" t="s">
        <v>23</v>
      </c>
      <c r="AM102" s="231"/>
      <c r="AN102" s="231"/>
      <c r="AO102" s="233"/>
      <c r="AP102" s="242" t="s">
        <v>456</v>
      </c>
      <c r="AQ102" s="242"/>
      <c r="AR102" s="242"/>
      <c r="AS102" s="242"/>
      <c r="AT102" s="242"/>
      <c r="AU102" s="242"/>
      <c r="AV102" s="242"/>
      <c r="AW102" s="242"/>
      <c r="AX102" s="242"/>
    </row>
    <row r="103" spans="1:50" ht="49.5" customHeight="1" x14ac:dyDescent="0.15">
      <c r="A103" s="926">
        <v>1</v>
      </c>
      <c r="B103" s="926">
        <v>1</v>
      </c>
      <c r="C103" s="238" t="s">
        <v>567</v>
      </c>
      <c r="D103" s="217"/>
      <c r="E103" s="217"/>
      <c r="F103" s="217"/>
      <c r="G103" s="217"/>
      <c r="H103" s="217"/>
      <c r="I103" s="217"/>
      <c r="J103" s="218">
        <v>2050005005211</v>
      </c>
      <c r="K103" s="219"/>
      <c r="L103" s="219"/>
      <c r="M103" s="219"/>
      <c r="N103" s="219"/>
      <c r="O103" s="219"/>
      <c r="P103" s="243" t="s">
        <v>574</v>
      </c>
      <c r="Q103" s="220"/>
      <c r="R103" s="220"/>
      <c r="S103" s="220"/>
      <c r="T103" s="220"/>
      <c r="U103" s="220"/>
      <c r="V103" s="220"/>
      <c r="W103" s="220"/>
      <c r="X103" s="220"/>
      <c r="Y103" s="221">
        <v>6.6</v>
      </c>
      <c r="Z103" s="222"/>
      <c r="AA103" s="222"/>
      <c r="AB103" s="223"/>
      <c r="AC103" s="224" t="s">
        <v>564</v>
      </c>
      <c r="AD103" s="224"/>
      <c r="AE103" s="224"/>
      <c r="AF103" s="224"/>
      <c r="AG103" s="224"/>
      <c r="AH103" s="225">
        <v>1</v>
      </c>
      <c r="AI103" s="226"/>
      <c r="AJ103" s="226"/>
      <c r="AK103" s="226"/>
      <c r="AL103" s="225">
        <v>100</v>
      </c>
      <c r="AM103" s="226"/>
      <c r="AN103" s="226"/>
      <c r="AO103" s="226"/>
      <c r="AP103" s="230"/>
      <c r="AQ103" s="230"/>
      <c r="AR103" s="230"/>
      <c r="AS103" s="230"/>
      <c r="AT103" s="230"/>
      <c r="AU103" s="230"/>
      <c r="AV103" s="230"/>
      <c r="AW103" s="230"/>
      <c r="AX103" s="230"/>
    </row>
    <row r="104" spans="1:50" ht="24" hidden="1"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630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455</v>
      </c>
      <c r="K135" s="242"/>
      <c r="L135" s="242"/>
      <c r="M135" s="242"/>
      <c r="N135" s="242"/>
      <c r="O135" s="242"/>
      <c r="P135" s="231" t="s">
        <v>392</v>
      </c>
      <c r="Q135" s="231"/>
      <c r="R135" s="231"/>
      <c r="S135" s="231"/>
      <c r="T135" s="231"/>
      <c r="U135" s="231"/>
      <c r="V135" s="231"/>
      <c r="W135" s="231"/>
      <c r="X135" s="231"/>
      <c r="Y135" s="231" t="s">
        <v>451</v>
      </c>
      <c r="Z135" s="231"/>
      <c r="AA135" s="231"/>
      <c r="AB135" s="231"/>
      <c r="AC135" s="242" t="s">
        <v>391</v>
      </c>
      <c r="AD135" s="242"/>
      <c r="AE135" s="242"/>
      <c r="AF135" s="242"/>
      <c r="AG135" s="242"/>
      <c r="AH135" s="231" t="s">
        <v>408</v>
      </c>
      <c r="AI135" s="231"/>
      <c r="AJ135" s="231"/>
      <c r="AK135" s="231"/>
      <c r="AL135" s="231" t="s">
        <v>23</v>
      </c>
      <c r="AM135" s="231"/>
      <c r="AN135" s="231"/>
      <c r="AO135" s="233"/>
      <c r="AP135" s="242" t="s">
        <v>456</v>
      </c>
      <c r="AQ135" s="242"/>
      <c r="AR135" s="242"/>
      <c r="AS135" s="242"/>
      <c r="AT135" s="242"/>
      <c r="AU135" s="242"/>
      <c r="AV135" s="242"/>
      <c r="AW135" s="242"/>
      <c r="AX135" s="242"/>
    </row>
    <row r="136" spans="1:50" ht="77.25" customHeight="1" x14ac:dyDescent="0.15">
      <c r="A136" s="926">
        <v>1</v>
      </c>
      <c r="B136" s="926">
        <v>1</v>
      </c>
      <c r="C136" s="238" t="s">
        <v>569</v>
      </c>
      <c r="D136" s="217"/>
      <c r="E136" s="217"/>
      <c r="F136" s="217"/>
      <c r="G136" s="217"/>
      <c r="H136" s="217"/>
      <c r="I136" s="217"/>
      <c r="J136" s="218">
        <v>8390005002565</v>
      </c>
      <c r="K136" s="219"/>
      <c r="L136" s="219"/>
      <c r="M136" s="219"/>
      <c r="N136" s="219"/>
      <c r="O136" s="219"/>
      <c r="P136" s="243" t="s">
        <v>576</v>
      </c>
      <c r="Q136" s="220"/>
      <c r="R136" s="220"/>
      <c r="S136" s="220"/>
      <c r="T136" s="220"/>
      <c r="U136" s="220"/>
      <c r="V136" s="220"/>
      <c r="W136" s="220"/>
      <c r="X136" s="220"/>
      <c r="Y136" s="221">
        <v>3.5</v>
      </c>
      <c r="Z136" s="222"/>
      <c r="AA136" s="222"/>
      <c r="AB136" s="223"/>
      <c r="AC136" s="224" t="s">
        <v>564</v>
      </c>
      <c r="AD136" s="224"/>
      <c r="AE136" s="224"/>
      <c r="AF136" s="224"/>
      <c r="AG136" s="224"/>
      <c r="AH136" s="225">
        <v>1</v>
      </c>
      <c r="AI136" s="226"/>
      <c r="AJ136" s="226"/>
      <c r="AK136" s="226"/>
      <c r="AL136" s="225">
        <v>100</v>
      </c>
      <c r="AM136" s="226"/>
      <c r="AN136" s="226"/>
      <c r="AO136" s="226"/>
      <c r="AP136" s="230"/>
      <c r="AQ136" s="230"/>
      <c r="AR136" s="230"/>
      <c r="AS136" s="230"/>
      <c r="AT136" s="230"/>
      <c r="AU136" s="230"/>
      <c r="AV136" s="230"/>
      <c r="AW136" s="230"/>
      <c r="AX136" s="230"/>
    </row>
    <row r="137" spans="1:50" ht="24" hidden="1"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631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455</v>
      </c>
      <c r="K168" s="242"/>
      <c r="L168" s="242"/>
      <c r="M168" s="242"/>
      <c r="N168" s="242"/>
      <c r="O168" s="242"/>
      <c r="P168" s="231" t="s">
        <v>392</v>
      </c>
      <c r="Q168" s="231"/>
      <c r="R168" s="231"/>
      <c r="S168" s="231"/>
      <c r="T168" s="231"/>
      <c r="U168" s="231"/>
      <c r="V168" s="231"/>
      <c r="W168" s="231"/>
      <c r="X168" s="231"/>
      <c r="Y168" s="231" t="s">
        <v>451</v>
      </c>
      <c r="Z168" s="231"/>
      <c r="AA168" s="231"/>
      <c r="AB168" s="231"/>
      <c r="AC168" s="242" t="s">
        <v>391</v>
      </c>
      <c r="AD168" s="242"/>
      <c r="AE168" s="242"/>
      <c r="AF168" s="242"/>
      <c r="AG168" s="242"/>
      <c r="AH168" s="231" t="s">
        <v>408</v>
      </c>
      <c r="AI168" s="231"/>
      <c r="AJ168" s="231"/>
      <c r="AK168" s="231"/>
      <c r="AL168" s="231" t="s">
        <v>23</v>
      </c>
      <c r="AM168" s="231"/>
      <c r="AN168" s="231"/>
      <c r="AO168" s="233"/>
      <c r="AP168" s="242" t="s">
        <v>456</v>
      </c>
      <c r="AQ168" s="242"/>
      <c r="AR168" s="242"/>
      <c r="AS168" s="242"/>
      <c r="AT168" s="242"/>
      <c r="AU168" s="242"/>
      <c r="AV168" s="242"/>
      <c r="AW168" s="242"/>
      <c r="AX168" s="242"/>
    </row>
    <row r="169" spans="1:50" ht="49.5" customHeight="1" x14ac:dyDescent="0.15">
      <c r="A169" s="926">
        <v>1</v>
      </c>
      <c r="B169" s="926">
        <v>1</v>
      </c>
      <c r="C169" s="238" t="s">
        <v>598</v>
      </c>
      <c r="D169" s="217"/>
      <c r="E169" s="217"/>
      <c r="F169" s="217"/>
      <c r="G169" s="217"/>
      <c r="H169" s="217"/>
      <c r="I169" s="217"/>
      <c r="J169" s="218">
        <v>9012405001241</v>
      </c>
      <c r="K169" s="219"/>
      <c r="L169" s="219"/>
      <c r="M169" s="219"/>
      <c r="N169" s="219"/>
      <c r="O169" s="219"/>
      <c r="P169" s="243" t="s">
        <v>577</v>
      </c>
      <c r="Q169" s="220"/>
      <c r="R169" s="220"/>
      <c r="S169" s="220"/>
      <c r="T169" s="220"/>
      <c r="U169" s="220"/>
      <c r="V169" s="220"/>
      <c r="W169" s="220"/>
      <c r="X169" s="220"/>
      <c r="Y169" s="221">
        <v>3.5</v>
      </c>
      <c r="Z169" s="222"/>
      <c r="AA169" s="222"/>
      <c r="AB169" s="223"/>
      <c r="AC169" s="224" t="s">
        <v>564</v>
      </c>
      <c r="AD169" s="224"/>
      <c r="AE169" s="224"/>
      <c r="AF169" s="224"/>
      <c r="AG169" s="224"/>
      <c r="AH169" s="225">
        <v>1</v>
      </c>
      <c r="AI169" s="226"/>
      <c r="AJ169" s="226"/>
      <c r="AK169" s="226"/>
      <c r="AL169" s="225">
        <v>100</v>
      </c>
      <c r="AM169" s="226"/>
      <c r="AN169" s="226"/>
      <c r="AO169" s="226"/>
      <c r="AP169" s="230"/>
      <c r="AQ169" s="230"/>
      <c r="AR169" s="230"/>
      <c r="AS169" s="230"/>
      <c r="AT169" s="230"/>
      <c r="AU169" s="230"/>
      <c r="AV169" s="230"/>
      <c r="AW169" s="230"/>
      <c r="AX169" s="230"/>
    </row>
    <row r="170" spans="1:50" ht="24" hidden="1"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632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455</v>
      </c>
      <c r="K201" s="242"/>
      <c r="L201" s="242"/>
      <c r="M201" s="242"/>
      <c r="N201" s="242"/>
      <c r="O201" s="242"/>
      <c r="P201" s="231" t="s">
        <v>392</v>
      </c>
      <c r="Q201" s="231"/>
      <c r="R201" s="231"/>
      <c r="S201" s="231"/>
      <c r="T201" s="231"/>
      <c r="U201" s="231"/>
      <c r="V201" s="231"/>
      <c r="W201" s="231"/>
      <c r="X201" s="231"/>
      <c r="Y201" s="231" t="s">
        <v>451</v>
      </c>
      <c r="Z201" s="231"/>
      <c r="AA201" s="231"/>
      <c r="AB201" s="231"/>
      <c r="AC201" s="242" t="s">
        <v>391</v>
      </c>
      <c r="AD201" s="242"/>
      <c r="AE201" s="242"/>
      <c r="AF201" s="242"/>
      <c r="AG201" s="242"/>
      <c r="AH201" s="231" t="s">
        <v>408</v>
      </c>
      <c r="AI201" s="231"/>
      <c r="AJ201" s="231"/>
      <c r="AK201" s="231"/>
      <c r="AL201" s="231" t="s">
        <v>23</v>
      </c>
      <c r="AM201" s="231"/>
      <c r="AN201" s="231"/>
      <c r="AO201" s="233"/>
      <c r="AP201" s="242" t="s">
        <v>456</v>
      </c>
      <c r="AQ201" s="242"/>
      <c r="AR201" s="242"/>
      <c r="AS201" s="242"/>
      <c r="AT201" s="242"/>
      <c r="AU201" s="242"/>
      <c r="AV201" s="242"/>
      <c r="AW201" s="242"/>
      <c r="AX201" s="242"/>
    </row>
    <row r="202" spans="1:50" ht="75" customHeight="1" x14ac:dyDescent="0.15">
      <c r="A202" s="926">
        <v>1</v>
      </c>
      <c r="B202" s="926">
        <v>1</v>
      </c>
      <c r="C202" s="238" t="s">
        <v>570</v>
      </c>
      <c r="D202" s="217"/>
      <c r="E202" s="217"/>
      <c r="F202" s="217"/>
      <c r="G202" s="217"/>
      <c r="H202" s="217"/>
      <c r="I202" s="217"/>
      <c r="J202" s="218">
        <v>3370001002030</v>
      </c>
      <c r="K202" s="219"/>
      <c r="L202" s="219"/>
      <c r="M202" s="219"/>
      <c r="N202" s="219"/>
      <c r="O202" s="219"/>
      <c r="P202" s="243" t="s">
        <v>578</v>
      </c>
      <c r="Q202" s="220"/>
      <c r="R202" s="220"/>
      <c r="S202" s="220"/>
      <c r="T202" s="220"/>
      <c r="U202" s="220"/>
      <c r="V202" s="220"/>
      <c r="W202" s="220"/>
      <c r="X202" s="220"/>
      <c r="Y202" s="221">
        <v>1.2</v>
      </c>
      <c r="Z202" s="222"/>
      <c r="AA202" s="222"/>
      <c r="AB202" s="223"/>
      <c r="AC202" s="224" t="s">
        <v>564</v>
      </c>
      <c r="AD202" s="224"/>
      <c r="AE202" s="224"/>
      <c r="AF202" s="224"/>
      <c r="AG202" s="224"/>
      <c r="AH202" s="225">
        <v>1</v>
      </c>
      <c r="AI202" s="226"/>
      <c r="AJ202" s="226"/>
      <c r="AK202" s="226"/>
      <c r="AL202" s="225">
        <v>100</v>
      </c>
      <c r="AM202" s="226"/>
      <c r="AN202" s="226"/>
      <c r="AO202" s="226"/>
      <c r="AP202" s="230"/>
      <c r="AQ202" s="230"/>
      <c r="AR202" s="230"/>
      <c r="AS202" s="230"/>
      <c r="AT202" s="230"/>
      <c r="AU202" s="230"/>
      <c r="AV202" s="230"/>
      <c r="AW202" s="230"/>
      <c r="AX202" s="230"/>
    </row>
    <row r="203" spans="1:50" ht="24" hidden="1"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633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455</v>
      </c>
      <c r="K234" s="242"/>
      <c r="L234" s="242"/>
      <c r="M234" s="242"/>
      <c r="N234" s="242"/>
      <c r="O234" s="242"/>
      <c r="P234" s="231" t="s">
        <v>392</v>
      </c>
      <c r="Q234" s="231"/>
      <c r="R234" s="231"/>
      <c r="S234" s="231"/>
      <c r="T234" s="231"/>
      <c r="U234" s="231"/>
      <c r="V234" s="231"/>
      <c r="W234" s="231"/>
      <c r="X234" s="231"/>
      <c r="Y234" s="231" t="s">
        <v>451</v>
      </c>
      <c r="Z234" s="231"/>
      <c r="AA234" s="231"/>
      <c r="AB234" s="231"/>
      <c r="AC234" s="242" t="s">
        <v>391</v>
      </c>
      <c r="AD234" s="242"/>
      <c r="AE234" s="242"/>
      <c r="AF234" s="242"/>
      <c r="AG234" s="242"/>
      <c r="AH234" s="231" t="s">
        <v>408</v>
      </c>
      <c r="AI234" s="231"/>
      <c r="AJ234" s="231"/>
      <c r="AK234" s="231"/>
      <c r="AL234" s="231" t="s">
        <v>23</v>
      </c>
      <c r="AM234" s="231"/>
      <c r="AN234" s="231"/>
      <c r="AO234" s="233"/>
      <c r="AP234" s="242" t="s">
        <v>456</v>
      </c>
      <c r="AQ234" s="242"/>
      <c r="AR234" s="242"/>
      <c r="AS234" s="242"/>
      <c r="AT234" s="242"/>
      <c r="AU234" s="242"/>
      <c r="AV234" s="242"/>
      <c r="AW234" s="242"/>
      <c r="AX234" s="242"/>
    </row>
    <row r="235" spans="1:50" ht="63.75" customHeight="1" x14ac:dyDescent="0.15">
      <c r="A235" s="926">
        <v>1</v>
      </c>
      <c r="B235" s="926">
        <v>1</v>
      </c>
      <c r="C235" s="238" t="s">
        <v>597</v>
      </c>
      <c r="D235" s="217"/>
      <c r="E235" s="217"/>
      <c r="F235" s="217"/>
      <c r="G235" s="217"/>
      <c r="H235" s="217"/>
      <c r="I235" s="217"/>
      <c r="J235" s="218">
        <v>3130005005532</v>
      </c>
      <c r="K235" s="219"/>
      <c r="L235" s="219"/>
      <c r="M235" s="219"/>
      <c r="N235" s="219"/>
      <c r="O235" s="219"/>
      <c r="P235" s="243" t="s">
        <v>579</v>
      </c>
      <c r="Q235" s="220"/>
      <c r="R235" s="220"/>
      <c r="S235" s="220"/>
      <c r="T235" s="220"/>
      <c r="U235" s="220"/>
      <c r="V235" s="220"/>
      <c r="W235" s="220"/>
      <c r="X235" s="220"/>
      <c r="Y235" s="221">
        <v>1</v>
      </c>
      <c r="Z235" s="222"/>
      <c r="AA235" s="222"/>
      <c r="AB235" s="223"/>
      <c r="AC235" s="224" t="s">
        <v>564</v>
      </c>
      <c r="AD235" s="224"/>
      <c r="AE235" s="224"/>
      <c r="AF235" s="224"/>
      <c r="AG235" s="224"/>
      <c r="AH235" s="225">
        <v>1</v>
      </c>
      <c r="AI235" s="226"/>
      <c r="AJ235" s="226"/>
      <c r="AK235" s="226"/>
      <c r="AL235" s="225">
        <v>100</v>
      </c>
      <c r="AM235" s="226"/>
      <c r="AN235" s="226"/>
      <c r="AO235" s="226"/>
      <c r="AP235" s="230"/>
      <c r="AQ235" s="230"/>
      <c r="AR235" s="230"/>
      <c r="AS235" s="230"/>
      <c r="AT235" s="230"/>
      <c r="AU235" s="230"/>
      <c r="AV235" s="230"/>
      <c r="AW235" s="230"/>
      <c r="AX235" s="230"/>
    </row>
    <row r="236" spans="1:50" ht="24" hidden="1"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330</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26"/>
      <c r="B267" s="926"/>
      <c r="C267" s="231" t="s">
        <v>30</v>
      </c>
      <c r="D267" s="231"/>
      <c r="E267" s="231"/>
      <c r="F267" s="231"/>
      <c r="G267" s="231"/>
      <c r="H267" s="231"/>
      <c r="I267" s="231"/>
      <c r="J267" s="242" t="s">
        <v>455</v>
      </c>
      <c r="K267" s="242"/>
      <c r="L267" s="242"/>
      <c r="M267" s="242"/>
      <c r="N267" s="242"/>
      <c r="O267" s="242"/>
      <c r="P267" s="231" t="s">
        <v>392</v>
      </c>
      <c r="Q267" s="231"/>
      <c r="R267" s="231"/>
      <c r="S267" s="231"/>
      <c r="T267" s="231"/>
      <c r="U267" s="231"/>
      <c r="V267" s="231"/>
      <c r="W267" s="231"/>
      <c r="X267" s="231"/>
      <c r="Y267" s="231" t="s">
        <v>451</v>
      </c>
      <c r="Z267" s="231"/>
      <c r="AA267" s="231"/>
      <c r="AB267" s="231"/>
      <c r="AC267" s="242" t="s">
        <v>391</v>
      </c>
      <c r="AD267" s="242"/>
      <c r="AE267" s="242"/>
      <c r="AF267" s="242"/>
      <c r="AG267" s="242"/>
      <c r="AH267" s="231" t="s">
        <v>408</v>
      </c>
      <c r="AI267" s="231"/>
      <c r="AJ267" s="231"/>
      <c r="AK267" s="231"/>
      <c r="AL267" s="231" t="s">
        <v>23</v>
      </c>
      <c r="AM267" s="231"/>
      <c r="AN267" s="231"/>
      <c r="AO267" s="233"/>
      <c r="AP267" s="242" t="s">
        <v>456</v>
      </c>
      <c r="AQ267" s="242"/>
      <c r="AR267" s="242"/>
      <c r="AS267" s="242"/>
      <c r="AT267" s="242"/>
      <c r="AU267" s="242"/>
      <c r="AV267" s="242"/>
      <c r="AW267" s="242"/>
      <c r="AX267" s="242"/>
    </row>
    <row r="268" spans="1:50" ht="24" hidden="1"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331</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26"/>
      <c r="B300" s="926"/>
      <c r="C300" s="231" t="s">
        <v>30</v>
      </c>
      <c r="D300" s="231"/>
      <c r="E300" s="231"/>
      <c r="F300" s="231"/>
      <c r="G300" s="231"/>
      <c r="H300" s="231"/>
      <c r="I300" s="231"/>
      <c r="J300" s="242" t="s">
        <v>455</v>
      </c>
      <c r="K300" s="242"/>
      <c r="L300" s="242"/>
      <c r="M300" s="242"/>
      <c r="N300" s="242"/>
      <c r="O300" s="242"/>
      <c r="P300" s="231" t="s">
        <v>392</v>
      </c>
      <c r="Q300" s="231"/>
      <c r="R300" s="231"/>
      <c r="S300" s="231"/>
      <c r="T300" s="231"/>
      <c r="U300" s="231"/>
      <c r="V300" s="231"/>
      <c r="W300" s="231"/>
      <c r="X300" s="231"/>
      <c r="Y300" s="231" t="s">
        <v>451</v>
      </c>
      <c r="Z300" s="231"/>
      <c r="AA300" s="231"/>
      <c r="AB300" s="231"/>
      <c r="AC300" s="242" t="s">
        <v>391</v>
      </c>
      <c r="AD300" s="242"/>
      <c r="AE300" s="242"/>
      <c r="AF300" s="242"/>
      <c r="AG300" s="242"/>
      <c r="AH300" s="231" t="s">
        <v>408</v>
      </c>
      <c r="AI300" s="231"/>
      <c r="AJ300" s="231"/>
      <c r="AK300" s="231"/>
      <c r="AL300" s="231" t="s">
        <v>23</v>
      </c>
      <c r="AM300" s="231"/>
      <c r="AN300" s="231"/>
      <c r="AO300" s="233"/>
      <c r="AP300" s="242" t="s">
        <v>456</v>
      </c>
      <c r="AQ300" s="242"/>
      <c r="AR300" s="242"/>
      <c r="AS300" s="242"/>
      <c r="AT300" s="242"/>
      <c r="AU300" s="242"/>
      <c r="AV300" s="242"/>
      <c r="AW300" s="242"/>
      <c r="AX300" s="242"/>
    </row>
    <row r="301" spans="1:50" ht="24" hidden="1"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332</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26"/>
      <c r="B333" s="926"/>
      <c r="C333" s="231" t="s">
        <v>30</v>
      </c>
      <c r="D333" s="231"/>
      <c r="E333" s="231"/>
      <c r="F333" s="231"/>
      <c r="G333" s="231"/>
      <c r="H333" s="231"/>
      <c r="I333" s="231"/>
      <c r="J333" s="242" t="s">
        <v>455</v>
      </c>
      <c r="K333" s="242"/>
      <c r="L333" s="242"/>
      <c r="M333" s="242"/>
      <c r="N333" s="242"/>
      <c r="O333" s="242"/>
      <c r="P333" s="231" t="s">
        <v>392</v>
      </c>
      <c r="Q333" s="231"/>
      <c r="R333" s="231"/>
      <c r="S333" s="231"/>
      <c r="T333" s="231"/>
      <c r="U333" s="231"/>
      <c r="V333" s="231"/>
      <c r="W333" s="231"/>
      <c r="X333" s="231"/>
      <c r="Y333" s="231" t="s">
        <v>451</v>
      </c>
      <c r="Z333" s="231"/>
      <c r="AA333" s="231"/>
      <c r="AB333" s="231"/>
      <c r="AC333" s="242" t="s">
        <v>391</v>
      </c>
      <c r="AD333" s="242"/>
      <c r="AE333" s="242"/>
      <c r="AF333" s="242"/>
      <c r="AG333" s="242"/>
      <c r="AH333" s="231" t="s">
        <v>408</v>
      </c>
      <c r="AI333" s="231"/>
      <c r="AJ333" s="231"/>
      <c r="AK333" s="231"/>
      <c r="AL333" s="231" t="s">
        <v>23</v>
      </c>
      <c r="AM333" s="231"/>
      <c r="AN333" s="231"/>
      <c r="AO333" s="233"/>
      <c r="AP333" s="242" t="s">
        <v>456</v>
      </c>
      <c r="AQ333" s="242"/>
      <c r="AR333" s="242"/>
      <c r="AS333" s="242"/>
      <c r="AT333" s="242"/>
      <c r="AU333" s="242"/>
      <c r="AV333" s="242"/>
      <c r="AW333" s="242"/>
      <c r="AX333" s="242"/>
    </row>
    <row r="334" spans="1:50" ht="24" hidden="1"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333</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26"/>
      <c r="B366" s="926"/>
      <c r="C366" s="231" t="s">
        <v>30</v>
      </c>
      <c r="D366" s="231"/>
      <c r="E366" s="231"/>
      <c r="F366" s="231"/>
      <c r="G366" s="231"/>
      <c r="H366" s="231"/>
      <c r="I366" s="231"/>
      <c r="J366" s="242" t="s">
        <v>455</v>
      </c>
      <c r="K366" s="242"/>
      <c r="L366" s="242"/>
      <c r="M366" s="242"/>
      <c r="N366" s="242"/>
      <c r="O366" s="242"/>
      <c r="P366" s="231" t="s">
        <v>392</v>
      </c>
      <c r="Q366" s="231"/>
      <c r="R366" s="231"/>
      <c r="S366" s="231"/>
      <c r="T366" s="231"/>
      <c r="U366" s="231"/>
      <c r="V366" s="231"/>
      <c r="W366" s="231"/>
      <c r="X366" s="231"/>
      <c r="Y366" s="231" t="s">
        <v>451</v>
      </c>
      <c r="Z366" s="231"/>
      <c r="AA366" s="231"/>
      <c r="AB366" s="231"/>
      <c r="AC366" s="242" t="s">
        <v>391</v>
      </c>
      <c r="AD366" s="242"/>
      <c r="AE366" s="242"/>
      <c r="AF366" s="242"/>
      <c r="AG366" s="242"/>
      <c r="AH366" s="231" t="s">
        <v>408</v>
      </c>
      <c r="AI366" s="231"/>
      <c r="AJ366" s="231"/>
      <c r="AK366" s="231"/>
      <c r="AL366" s="231" t="s">
        <v>23</v>
      </c>
      <c r="AM366" s="231"/>
      <c r="AN366" s="231"/>
      <c r="AO366" s="233"/>
      <c r="AP366" s="242" t="s">
        <v>456</v>
      </c>
      <c r="AQ366" s="242"/>
      <c r="AR366" s="242"/>
      <c r="AS366" s="242"/>
      <c r="AT366" s="242"/>
      <c r="AU366" s="242"/>
      <c r="AV366" s="242"/>
      <c r="AW366" s="242"/>
      <c r="AX366" s="242"/>
    </row>
    <row r="367" spans="1:50" ht="24" hidden="1"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334</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26"/>
      <c r="B399" s="926"/>
      <c r="C399" s="231" t="s">
        <v>30</v>
      </c>
      <c r="D399" s="231"/>
      <c r="E399" s="231"/>
      <c r="F399" s="231"/>
      <c r="G399" s="231"/>
      <c r="H399" s="231"/>
      <c r="I399" s="231"/>
      <c r="J399" s="242" t="s">
        <v>455</v>
      </c>
      <c r="K399" s="242"/>
      <c r="L399" s="242"/>
      <c r="M399" s="242"/>
      <c r="N399" s="242"/>
      <c r="O399" s="242"/>
      <c r="P399" s="231" t="s">
        <v>392</v>
      </c>
      <c r="Q399" s="231"/>
      <c r="R399" s="231"/>
      <c r="S399" s="231"/>
      <c r="T399" s="231"/>
      <c r="U399" s="231"/>
      <c r="V399" s="231"/>
      <c r="W399" s="231"/>
      <c r="X399" s="231"/>
      <c r="Y399" s="231" t="s">
        <v>451</v>
      </c>
      <c r="Z399" s="231"/>
      <c r="AA399" s="231"/>
      <c r="AB399" s="231"/>
      <c r="AC399" s="242" t="s">
        <v>391</v>
      </c>
      <c r="AD399" s="242"/>
      <c r="AE399" s="242"/>
      <c r="AF399" s="242"/>
      <c r="AG399" s="242"/>
      <c r="AH399" s="231" t="s">
        <v>408</v>
      </c>
      <c r="AI399" s="231"/>
      <c r="AJ399" s="231"/>
      <c r="AK399" s="231"/>
      <c r="AL399" s="231" t="s">
        <v>23</v>
      </c>
      <c r="AM399" s="231"/>
      <c r="AN399" s="231"/>
      <c r="AO399" s="233"/>
      <c r="AP399" s="242" t="s">
        <v>456</v>
      </c>
      <c r="AQ399" s="242"/>
      <c r="AR399" s="242"/>
      <c r="AS399" s="242"/>
      <c r="AT399" s="242"/>
      <c r="AU399" s="242"/>
      <c r="AV399" s="242"/>
      <c r="AW399" s="242"/>
      <c r="AX399" s="242"/>
    </row>
    <row r="400" spans="1:50" ht="24" hidden="1"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335</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26"/>
      <c r="B432" s="926"/>
      <c r="C432" s="231" t="s">
        <v>30</v>
      </c>
      <c r="D432" s="231"/>
      <c r="E432" s="231"/>
      <c r="F432" s="231"/>
      <c r="G432" s="231"/>
      <c r="H432" s="231"/>
      <c r="I432" s="231"/>
      <c r="J432" s="242" t="s">
        <v>455</v>
      </c>
      <c r="K432" s="242"/>
      <c r="L432" s="242"/>
      <c r="M432" s="242"/>
      <c r="N432" s="242"/>
      <c r="O432" s="242"/>
      <c r="P432" s="231" t="s">
        <v>392</v>
      </c>
      <c r="Q432" s="231"/>
      <c r="R432" s="231"/>
      <c r="S432" s="231"/>
      <c r="T432" s="231"/>
      <c r="U432" s="231"/>
      <c r="V432" s="231"/>
      <c r="W432" s="231"/>
      <c r="X432" s="231"/>
      <c r="Y432" s="231" t="s">
        <v>451</v>
      </c>
      <c r="Z432" s="231"/>
      <c r="AA432" s="231"/>
      <c r="AB432" s="231"/>
      <c r="AC432" s="242" t="s">
        <v>391</v>
      </c>
      <c r="AD432" s="242"/>
      <c r="AE432" s="242"/>
      <c r="AF432" s="242"/>
      <c r="AG432" s="242"/>
      <c r="AH432" s="231" t="s">
        <v>408</v>
      </c>
      <c r="AI432" s="231"/>
      <c r="AJ432" s="231"/>
      <c r="AK432" s="231"/>
      <c r="AL432" s="231" t="s">
        <v>23</v>
      </c>
      <c r="AM432" s="231"/>
      <c r="AN432" s="231"/>
      <c r="AO432" s="233"/>
      <c r="AP432" s="242" t="s">
        <v>456</v>
      </c>
      <c r="AQ432" s="242"/>
      <c r="AR432" s="242"/>
      <c r="AS432" s="242"/>
      <c r="AT432" s="242"/>
      <c r="AU432" s="242"/>
      <c r="AV432" s="242"/>
      <c r="AW432" s="242"/>
      <c r="AX432" s="242"/>
    </row>
    <row r="433" spans="1:50" ht="24" hidden="1"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336</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26"/>
      <c r="B465" s="926"/>
      <c r="C465" s="231" t="s">
        <v>30</v>
      </c>
      <c r="D465" s="231"/>
      <c r="E465" s="231"/>
      <c r="F465" s="231"/>
      <c r="G465" s="231"/>
      <c r="H465" s="231"/>
      <c r="I465" s="231"/>
      <c r="J465" s="242" t="s">
        <v>455</v>
      </c>
      <c r="K465" s="242"/>
      <c r="L465" s="242"/>
      <c r="M465" s="242"/>
      <c r="N465" s="242"/>
      <c r="O465" s="242"/>
      <c r="P465" s="231" t="s">
        <v>392</v>
      </c>
      <c r="Q465" s="231"/>
      <c r="R465" s="231"/>
      <c r="S465" s="231"/>
      <c r="T465" s="231"/>
      <c r="U465" s="231"/>
      <c r="V465" s="231"/>
      <c r="W465" s="231"/>
      <c r="X465" s="231"/>
      <c r="Y465" s="231" t="s">
        <v>451</v>
      </c>
      <c r="Z465" s="231"/>
      <c r="AA465" s="231"/>
      <c r="AB465" s="231"/>
      <c r="AC465" s="242" t="s">
        <v>391</v>
      </c>
      <c r="AD465" s="242"/>
      <c r="AE465" s="242"/>
      <c r="AF465" s="242"/>
      <c r="AG465" s="242"/>
      <c r="AH465" s="231" t="s">
        <v>408</v>
      </c>
      <c r="AI465" s="231"/>
      <c r="AJ465" s="231"/>
      <c r="AK465" s="231"/>
      <c r="AL465" s="231" t="s">
        <v>23</v>
      </c>
      <c r="AM465" s="231"/>
      <c r="AN465" s="231"/>
      <c r="AO465" s="233"/>
      <c r="AP465" s="242" t="s">
        <v>456</v>
      </c>
      <c r="AQ465" s="242"/>
      <c r="AR465" s="242"/>
      <c r="AS465" s="242"/>
      <c r="AT465" s="242"/>
      <c r="AU465" s="242"/>
      <c r="AV465" s="242"/>
      <c r="AW465" s="242"/>
      <c r="AX465" s="242"/>
    </row>
    <row r="466" spans="1:50" ht="24" hidden="1"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337</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26"/>
      <c r="B498" s="926"/>
      <c r="C498" s="231" t="s">
        <v>30</v>
      </c>
      <c r="D498" s="231"/>
      <c r="E498" s="231"/>
      <c r="F498" s="231"/>
      <c r="G498" s="231"/>
      <c r="H498" s="231"/>
      <c r="I498" s="231"/>
      <c r="J498" s="242" t="s">
        <v>455</v>
      </c>
      <c r="K498" s="242"/>
      <c r="L498" s="242"/>
      <c r="M498" s="242"/>
      <c r="N498" s="242"/>
      <c r="O498" s="242"/>
      <c r="P498" s="231" t="s">
        <v>392</v>
      </c>
      <c r="Q498" s="231"/>
      <c r="R498" s="231"/>
      <c r="S498" s="231"/>
      <c r="T498" s="231"/>
      <c r="U498" s="231"/>
      <c r="V498" s="231"/>
      <c r="W498" s="231"/>
      <c r="X498" s="231"/>
      <c r="Y498" s="231" t="s">
        <v>451</v>
      </c>
      <c r="Z498" s="231"/>
      <c r="AA498" s="231"/>
      <c r="AB498" s="231"/>
      <c r="AC498" s="242" t="s">
        <v>391</v>
      </c>
      <c r="AD498" s="242"/>
      <c r="AE498" s="242"/>
      <c r="AF498" s="242"/>
      <c r="AG498" s="242"/>
      <c r="AH498" s="231" t="s">
        <v>408</v>
      </c>
      <c r="AI498" s="231"/>
      <c r="AJ498" s="231"/>
      <c r="AK498" s="231"/>
      <c r="AL498" s="231" t="s">
        <v>23</v>
      </c>
      <c r="AM498" s="231"/>
      <c r="AN498" s="231"/>
      <c r="AO498" s="233"/>
      <c r="AP498" s="242" t="s">
        <v>456</v>
      </c>
      <c r="AQ498" s="242"/>
      <c r="AR498" s="242"/>
      <c r="AS498" s="242"/>
      <c r="AT498" s="242"/>
      <c r="AU498" s="242"/>
      <c r="AV498" s="242"/>
      <c r="AW498" s="242"/>
      <c r="AX498" s="242"/>
    </row>
    <row r="499" spans="1:50" ht="24" hidden="1"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338</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26"/>
      <c r="B531" s="926"/>
      <c r="C531" s="231" t="s">
        <v>30</v>
      </c>
      <c r="D531" s="231"/>
      <c r="E531" s="231"/>
      <c r="F531" s="231"/>
      <c r="G531" s="231"/>
      <c r="H531" s="231"/>
      <c r="I531" s="231"/>
      <c r="J531" s="242" t="s">
        <v>455</v>
      </c>
      <c r="K531" s="242"/>
      <c r="L531" s="242"/>
      <c r="M531" s="242"/>
      <c r="N531" s="242"/>
      <c r="O531" s="242"/>
      <c r="P531" s="231" t="s">
        <v>392</v>
      </c>
      <c r="Q531" s="231"/>
      <c r="R531" s="231"/>
      <c r="S531" s="231"/>
      <c r="T531" s="231"/>
      <c r="U531" s="231"/>
      <c r="V531" s="231"/>
      <c r="W531" s="231"/>
      <c r="X531" s="231"/>
      <c r="Y531" s="231" t="s">
        <v>451</v>
      </c>
      <c r="Z531" s="231"/>
      <c r="AA531" s="231"/>
      <c r="AB531" s="231"/>
      <c r="AC531" s="242" t="s">
        <v>391</v>
      </c>
      <c r="AD531" s="242"/>
      <c r="AE531" s="242"/>
      <c r="AF531" s="242"/>
      <c r="AG531" s="242"/>
      <c r="AH531" s="231" t="s">
        <v>408</v>
      </c>
      <c r="AI531" s="231"/>
      <c r="AJ531" s="231"/>
      <c r="AK531" s="231"/>
      <c r="AL531" s="231" t="s">
        <v>23</v>
      </c>
      <c r="AM531" s="231"/>
      <c r="AN531" s="231"/>
      <c r="AO531" s="233"/>
      <c r="AP531" s="242" t="s">
        <v>456</v>
      </c>
      <c r="AQ531" s="242"/>
      <c r="AR531" s="242"/>
      <c r="AS531" s="242"/>
      <c r="AT531" s="242"/>
      <c r="AU531" s="242"/>
      <c r="AV531" s="242"/>
      <c r="AW531" s="242"/>
      <c r="AX531" s="242"/>
    </row>
    <row r="532" spans="1:50" ht="24" hidden="1"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339</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26"/>
      <c r="B564" s="926"/>
      <c r="C564" s="231" t="s">
        <v>30</v>
      </c>
      <c r="D564" s="231"/>
      <c r="E564" s="231"/>
      <c r="F564" s="231"/>
      <c r="G564" s="231"/>
      <c r="H564" s="231"/>
      <c r="I564" s="231"/>
      <c r="J564" s="242" t="s">
        <v>455</v>
      </c>
      <c r="K564" s="242"/>
      <c r="L564" s="242"/>
      <c r="M564" s="242"/>
      <c r="N564" s="242"/>
      <c r="O564" s="242"/>
      <c r="P564" s="231" t="s">
        <v>392</v>
      </c>
      <c r="Q564" s="231"/>
      <c r="R564" s="231"/>
      <c r="S564" s="231"/>
      <c r="T564" s="231"/>
      <c r="U564" s="231"/>
      <c r="V564" s="231"/>
      <c r="W564" s="231"/>
      <c r="X564" s="231"/>
      <c r="Y564" s="231" t="s">
        <v>451</v>
      </c>
      <c r="Z564" s="231"/>
      <c r="AA564" s="231"/>
      <c r="AB564" s="231"/>
      <c r="AC564" s="242" t="s">
        <v>391</v>
      </c>
      <c r="AD564" s="242"/>
      <c r="AE564" s="242"/>
      <c r="AF564" s="242"/>
      <c r="AG564" s="242"/>
      <c r="AH564" s="231" t="s">
        <v>408</v>
      </c>
      <c r="AI564" s="231"/>
      <c r="AJ564" s="231"/>
      <c r="AK564" s="231"/>
      <c r="AL564" s="231" t="s">
        <v>23</v>
      </c>
      <c r="AM564" s="231"/>
      <c r="AN564" s="231"/>
      <c r="AO564" s="233"/>
      <c r="AP564" s="242" t="s">
        <v>456</v>
      </c>
      <c r="AQ564" s="242"/>
      <c r="AR564" s="242"/>
      <c r="AS564" s="242"/>
      <c r="AT564" s="242"/>
      <c r="AU564" s="242"/>
      <c r="AV564" s="242"/>
      <c r="AW564" s="242"/>
      <c r="AX564" s="242"/>
    </row>
    <row r="565" spans="1:50" ht="24" hidden="1"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340</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26"/>
      <c r="B597" s="926"/>
      <c r="C597" s="231" t="s">
        <v>30</v>
      </c>
      <c r="D597" s="231"/>
      <c r="E597" s="231"/>
      <c r="F597" s="231"/>
      <c r="G597" s="231"/>
      <c r="H597" s="231"/>
      <c r="I597" s="231"/>
      <c r="J597" s="242" t="s">
        <v>455</v>
      </c>
      <c r="K597" s="242"/>
      <c r="L597" s="242"/>
      <c r="M597" s="242"/>
      <c r="N597" s="242"/>
      <c r="O597" s="242"/>
      <c r="P597" s="231" t="s">
        <v>392</v>
      </c>
      <c r="Q597" s="231"/>
      <c r="R597" s="231"/>
      <c r="S597" s="231"/>
      <c r="T597" s="231"/>
      <c r="U597" s="231"/>
      <c r="V597" s="231"/>
      <c r="W597" s="231"/>
      <c r="X597" s="231"/>
      <c r="Y597" s="231" t="s">
        <v>451</v>
      </c>
      <c r="Z597" s="231"/>
      <c r="AA597" s="231"/>
      <c r="AB597" s="231"/>
      <c r="AC597" s="242" t="s">
        <v>391</v>
      </c>
      <c r="AD597" s="242"/>
      <c r="AE597" s="242"/>
      <c r="AF597" s="242"/>
      <c r="AG597" s="242"/>
      <c r="AH597" s="231" t="s">
        <v>408</v>
      </c>
      <c r="AI597" s="231"/>
      <c r="AJ597" s="231"/>
      <c r="AK597" s="231"/>
      <c r="AL597" s="231" t="s">
        <v>23</v>
      </c>
      <c r="AM597" s="231"/>
      <c r="AN597" s="231"/>
      <c r="AO597" s="233"/>
      <c r="AP597" s="242" t="s">
        <v>456</v>
      </c>
      <c r="AQ597" s="242"/>
      <c r="AR597" s="242"/>
      <c r="AS597" s="242"/>
      <c r="AT597" s="242"/>
      <c r="AU597" s="242"/>
      <c r="AV597" s="242"/>
      <c r="AW597" s="242"/>
      <c r="AX597" s="242"/>
    </row>
    <row r="598" spans="1:50" ht="24" hidden="1"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26"/>
      <c r="B630" s="926"/>
      <c r="C630" s="231" t="s">
        <v>30</v>
      </c>
      <c r="D630" s="231"/>
      <c r="E630" s="231"/>
      <c r="F630" s="231"/>
      <c r="G630" s="231"/>
      <c r="H630" s="231"/>
      <c r="I630" s="231"/>
      <c r="J630" s="242" t="s">
        <v>455</v>
      </c>
      <c r="K630" s="242"/>
      <c r="L630" s="242"/>
      <c r="M630" s="242"/>
      <c r="N630" s="242"/>
      <c r="O630" s="242"/>
      <c r="P630" s="231" t="s">
        <v>392</v>
      </c>
      <c r="Q630" s="231"/>
      <c r="R630" s="231"/>
      <c r="S630" s="231"/>
      <c r="T630" s="231"/>
      <c r="U630" s="231"/>
      <c r="V630" s="231"/>
      <c r="W630" s="231"/>
      <c r="X630" s="231"/>
      <c r="Y630" s="231" t="s">
        <v>451</v>
      </c>
      <c r="Z630" s="231"/>
      <c r="AA630" s="231"/>
      <c r="AB630" s="231"/>
      <c r="AC630" s="242" t="s">
        <v>391</v>
      </c>
      <c r="AD630" s="242"/>
      <c r="AE630" s="242"/>
      <c r="AF630" s="242"/>
      <c r="AG630" s="242"/>
      <c r="AH630" s="231" t="s">
        <v>408</v>
      </c>
      <c r="AI630" s="231"/>
      <c r="AJ630" s="231"/>
      <c r="AK630" s="231"/>
      <c r="AL630" s="231" t="s">
        <v>23</v>
      </c>
      <c r="AM630" s="231"/>
      <c r="AN630" s="231"/>
      <c r="AO630" s="233"/>
      <c r="AP630" s="242" t="s">
        <v>456</v>
      </c>
      <c r="AQ630" s="242"/>
      <c r="AR630" s="242"/>
      <c r="AS630" s="242"/>
      <c r="AT630" s="242"/>
      <c r="AU630" s="242"/>
      <c r="AV630" s="242"/>
      <c r="AW630" s="242"/>
      <c r="AX630" s="242"/>
    </row>
    <row r="631" spans="1:50" ht="24" hidden="1"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341</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26"/>
      <c r="B663" s="926"/>
      <c r="C663" s="231" t="s">
        <v>30</v>
      </c>
      <c r="D663" s="231"/>
      <c r="E663" s="231"/>
      <c r="F663" s="231"/>
      <c r="G663" s="231"/>
      <c r="H663" s="231"/>
      <c r="I663" s="231"/>
      <c r="J663" s="242" t="s">
        <v>455</v>
      </c>
      <c r="K663" s="242"/>
      <c r="L663" s="242"/>
      <c r="M663" s="242"/>
      <c r="N663" s="242"/>
      <c r="O663" s="242"/>
      <c r="P663" s="231" t="s">
        <v>392</v>
      </c>
      <c r="Q663" s="231"/>
      <c r="R663" s="231"/>
      <c r="S663" s="231"/>
      <c r="T663" s="231"/>
      <c r="U663" s="231"/>
      <c r="V663" s="231"/>
      <c r="W663" s="231"/>
      <c r="X663" s="231"/>
      <c r="Y663" s="231" t="s">
        <v>451</v>
      </c>
      <c r="Z663" s="231"/>
      <c r="AA663" s="231"/>
      <c r="AB663" s="231"/>
      <c r="AC663" s="242" t="s">
        <v>391</v>
      </c>
      <c r="AD663" s="242"/>
      <c r="AE663" s="242"/>
      <c r="AF663" s="242"/>
      <c r="AG663" s="242"/>
      <c r="AH663" s="231" t="s">
        <v>408</v>
      </c>
      <c r="AI663" s="231"/>
      <c r="AJ663" s="231"/>
      <c r="AK663" s="231"/>
      <c r="AL663" s="231" t="s">
        <v>23</v>
      </c>
      <c r="AM663" s="231"/>
      <c r="AN663" s="231"/>
      <c r="AO663" s="233"/>
      <c r="AP663" s="242" t="s">
        <v>456</v>
      </c>
      <c r="AQ663" s="242"/>
      <c r="AR663" s="242"/>
      <c r="AS663" s="242"/>
      <c r="AT663" s="242"/>
      <c r="AU663" s="242"/>
      <c r="AV663" s="242"/>
      <c r="AW663" s="242"/>
      <c r="AX663" s="242"/>
    </row>
    <row r="664" spans="1:50" ht="24" hidden="1"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342</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26"/>
      <c r="B696" s="926"/>
      <c r="C696" s="231" t="s">
        <v>30</v>
      </c>
      <c r="D696" s="231"/>
      <c r="E696" s="231"/>
      <c r="F696" s="231"/>
      <c r="G696" s="231"/>
      <c r="H696" s="231"/>
      <c r="I696" s="231"/>
      <c r="J696" s="242" t="s">
        <v>455</v>
      </c>
      <c r="K696" s="242"/>
      <c r="L696" s="242"/>
      <c r="M696" s="242"/>
      <c r="N696" s="242"/>
      <c r="O696" s="242"/>
      <c r="P696" s="231" t="s">
        <v>392</v>
      </c>
      <c r="Q696" s="231"/>
      <c r="R696" s="231"/>
      <c r="S696" s="231"/>
      <c r="T696" s="231"/>
      <c r="U696" s="231"/>
      <c r="V696" s="231"/>
      <c r="W696" s="231"/>
      <c r="X696" s="231"/>
      <c r="Y696" s="231" t="s">
        <v>451</v>
      </c>
      <c r="Z696" s="231"/>
      <c r="AA696" s="231"/>
      <c r="AB696" s="231"/>
      <c r="AC696" s="242" t="s">
        <v>391</v>
      </c>
      <c r="AD696" s="242"/>
      <c r="AE696" s="242"/>
      <c r="AF696" s="242"/>
      <c r="AG696" s="242"/>
      <c r="AH696" s="231" t="s">
        <v>408</v>
      </c>
      <c r="AI696" s="231"/>
      <c r="AJ696" s="231"/>
      <c r="AK696" s="231"/>
      <c r="AL696" s="231" t="s">
        <v>23</v>
      </c>
      <c r="AM696" s="231"/>
      <c r="AN696" s="231"/>
      <c r="AO696" s="233"/>
      <c r="AP696" s="242" t="s">
        <v>456</v>
      </c>
      <c r="AQ696" s="242"/>
      <c r="AR696" s="242"/>
      <c r="AS696" s="242"/>
      <c r="AT696" s="242"/>
      <c r="AU696" s="242"/>
      <c r="AV696" s="242"/>
      <c r="AW696" s="242"/>
      <c r="AX696" s="242"/>
    </row>
    <row r="697" spans="1:50" ht="24" hidden="1"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343</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26"/>
      <c r="B729" s="926"/>
      <c r="C729" s="231" t="s">
        <v>30</v>
      </c>
      <c r="D729" s="231"/>
      <c r="E729" s="231"/>
      <c r="F729" s="231"/>
      <c r="G729" s="231"/>
      <c r="H729" s="231"/>
      <c r="I729" s="231"/>
      <c r="J729" s="242" t="s">
        <v>455</v>
      </c>
      <c r="K729" s="242"/>
      <c r="L729" s="242"/>
      <c r="M729" s="242"/>
      <c r="N729" s="242"/>
      <c r="O729" s="242"/>
      <c r="P729" s="231" t="s">
        <v>392</v>
      </c>
      <c r="Q729" s="231"/>
      <c r="R729" s="231"/>
      <c r="S729" s="231"/>
      <c r="T729" s="231"/>
      <c r="U729" s="231"/>
      <c r="V729" s="231"/>
      <c r="W729" s="231"/>
      <c r="X729" s="231"/>
      <c r="Y729" s="231" t="s">
        <v>451</v>
      </c>
      <c r="Z729" s="231"/>
      <c r="AA729" s="231"/>
      <c r="AB729" s="231"/>
      <c r="AC729" s="242" t="s">
        <v>391</v>
      </c>
      <c r="AD729" s="242"/>
      <c r="AE729" s="242"/>
      <c r="AF729" s="242"/>
      <c r="AG729" s="242"/>
      <c r="AH729" s="231" t="s">
        <v>408</v>
      </c>
      <c r="AI729" s="231"/>
      <c r="AJ729" s="231"/>
      <c r="AK729" s="231"/>
      <c r="AL729" s="231" t="s">
        <v>23</v>
      </c>
      <c r="AM729" s="231"/>
      <c r="AN729" s="231"/>
      <c r="AO729" s="233"/>
      <c r="AP729" s="242" t="s">
        <v>456</v>
      </c>
      <c r="AQ729" s="242"/>
      <c r="AR729" s="242"/>
      <c r="AS729" s="242"/>
      <c r="AT729" s="242"/>
      <c r="AU729" s="242"/>
      <c r="AV729" s="242"/>
      <c r="AW729" s="242"/>
      <c r="AX729" s="242"/>
    </row>
    <row r="730" spans="1:50" ht="24" hidden="1"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344</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26"/>
      <c r="B762" s="926"/>
      <c r="C762" s="231" t="s">
        <v>30</v>
      </c>
      <c r="D762" s="231"/>
      <c r="E762" s="231"/>
      <c r="F762" s="231"/>
      <c r="G762" s="231"/>
      <c r="H762" s="231"/>
      <c r="I762" s="231"/>
      <c r="J762" s="242" t="s">
        <v>455</v>
      </c>
      <c r="K762" s="242"/>
      <c r="L762" s="242"/>
      <c r="M762" s="242"/>
      <c r="N762" s="242"/>
      <c r="O762" s="242"/>
      <c r="P762" s="231" t="s">
        <v>392</v>
      </c>
      <c r="Q762" s="231"/>
      <c r="R762" s="231"/>
      <c r="S762" s="231"/>
      <c r="T762" s="231"/>
      <c r="U762" s="231"/>
      <c r="V762" s="231"/>
      <c r="W762" s="231"/>
      <c r="X762" s="231"/>
      <c r="Y762" s="231" t="s">
        <v>451</v>
      </c>
      <c r="Z762" s="231"/>
      <c r="AA762" s="231"/>
      <c r="AB762" s="231"/>
      <c r="AC762" s="242" t="s">
        <v>391</v>
      </c>
      <c r="AD762" s="242"/>
      <c r="AE762" s="242"/>
      <c r="AF762" s="242"/>
      <c r="AG762" s="242"/>
      <c r="AH762" s="231" t="s">
        <v>408</v>
      </c>
      <c r="AI762" s="231"/>
      <c r="AJ762" s="231"/>
      <c r="AK762" s="231"/>
      <c r="AL762" s="231" t="s">
        <v>23</v>
      </c>
      <c r="AM762" s="231"/>
      <c r="AN762" s="231"/>
      <c r="AO762" s="233"/>
      <c r="AP762" s="242" t="s">
        <v>456</v>
      </c>
      <c r="AQ762" s="242"/>
      <c r="AR762" s="242"/>
      <c r="AS762" s="242"/>
      <c r="AT762" s="242"/>
      <c r="AU762" s="242"/>
      <c r="AV762" s="242"/>
      <c r="AW762" s="242"/>
      <c r="AX762" s="242"/>
    </row>
    <row r="763" spans="1:50" ht="24" hidden="1"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345</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26"/>
      <c r="B795" s="926"/>
      <c r="C795" s="231" t="s">
        <v>30</v>
      </c>
      <c r="D795" s="231"/>
      <c r="E795" s="231"/>
      <c r="F795" s="231"/>
      <c r="G795" s="231"/>
      <c r="H795" s="231"/>
      <c r="I795" s="231"/>
      <c r="J795" s="242" t="s">
        <v>455</v>
      </c>
      <c r="K795" s="242"/>
      <c r="L795" s="242"/>
      <c r="M795" s="242"/>
      <c r="N795" s="242"/>
      <c r="O795" s="242"/>
      <c r="P795" s="231" t="s">
        <v>392</v>
      </c>
      <c r="Q795" s="231"/>
      <c r="R795" s="231"/>
      <c r="S795" s="231"/>
      <c r="T795" s="231"/>
      <c r="U795" s="231"/>
      <c r="V795" s="231"/>
      <c r="W795" s="231"/>
      <c r="X795" s="231"/>
      <c r="Y795" s="231" t="s">
        <v>451</v>
      </c>
      <c r="Z795" s="231"/>
      <c r="AA795" s="231"/>
      <c r="AB795" s="231"/>
      <c r="AC795" s="242" t="s">
        <v>391</v>
      </c>
      <c r="AD795" s="242"/>
      <c r="AE795" s="242"/>
      <c r="AF795" s="242"/>
      <c r="AG795" s="242"/>
      <c r="AH795" s="231" t="s">
        <v>408</v>
      </c>
      <c r="AI795" s="231"/>
      <c r="AJ795" s="231"/>
      <c r="AK795" s="231"/>
      <c r="AL795" s="231" t="s">
        <v>23</v>
      </c>
      <c r="AM795" s="231"/>
      <c r="AN795" s="231"/>
      <c r="AO795" s="233"/>
      <c r="AP795" s="242" t="s">
        <v>456</v>
      </c>
      <c r="AQ795" s="242"/>
      <c r="AR795" s="242"/>
      <c r="AS795" s="242"/>
      <c r="AT795" s="242"/>
      <c r="AU795" s="242"/>
      <c r="AV795" s="242"/>
      <c r="AW795" s="242"/>
      <c r="AX795" s="242"/>
    </row>
    <row r="796" spans="1:50" ht="24" hidden="1"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346</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26"/>
      <c r="B828" s="926"/>
      <c r="C828" s="231" t="s">
        <v>30</v>
      </c>
      <c r="D828" s="231"/>
      <c r="E828" s="231"/>
      <c r="F828" s="231"/>
      <c r="G828" s="231"/>
      <c r="H828" s="231"/>
      <c r="I828" s="231"/>
      <c r="J828" s="242" t="s">
        <v>455</v>
      </c>
      <c r="K828" s="242"/>
      <c r="L828" s="242"/>
      <c r="M828" s="242"/>
      <c r="N828" s="242"/>
      <c r="O828" s="242"/>
      <c r="P828" s="231" t="s">
        <v>392</v>
      </c>
      <c r="Q828" s="231"/>
      <c r="R828" s="231"/>
      <c r="S828" s="231"/>
      <c r="T828" s="231"/>
      <c r="U828" s="231"/>
      <c r="V828" s="231"/>
      <c r="W828" s="231"/>
      <c r="X828" s="231"/>
      <c r="Y828" s="231" t="s">
        <v>451</v>
      </c>
      <c r="Z828" s="231"/>
      <c r="AA828" s="231"/>
      <c r="AB828" s="231"/>
      <c r="AC828" s="242" t="s">
        <v>391</v>
      </c>
      <c r="AD828" s="242"/>
      <c r="AE828" s="242"/>
      <c r="AF828" s="242"/>
      <c r="AG828" s="242"/>
      <c r="AH828" s="231" t="s">
        <v>408</v>
      </c>
      <c r="AI828" s="231"/>
      <c r="AJ828" s="231"/>
      <c r="AK828" s="231"/>
      <c r="AL828" s="231" t="s">
        <v>23</v>
      </c>
      <c r="AM828" s="231"/>
      <c r="AN828" s="231"/>
      <c r="AO828" s="233"/>
      <c r="AP828" s="242" t="s">
        <v>456</v>
      </c>
      <c r="AQ828" s="242"/>
      <c r="AR828" s="242"/>
      <c r="AS828" s="242"/>
      <c r="AT828" s="242"/>
      <c r="AU828" s="242"/>
      <c r="AV828" s="242"/>
      <c r="AW828" s="242"/>
      <c r="AX828" s="242"/>
    </row>
    <row r="829" spans="1:50" ht="24" hidden="1"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347</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26"/>
      <c r="B861" s="926"/>
      <c r="C861" s="231" t="s">
        <v>30</v>
      </c>
      <c r="D861" s="231"/>
      <c r="E861" s="231"/>
      <c r="F861" s="231"/>
      <c r="G861" s="231"/>
      <c r="H861" s="231"/>
      <c r="I861" s="231"/>
      <c r="J861" s="242" t="s">
        <v>455</v>
      </c>
      <c r="K861" s="242"/>
      <c r="L861" s="242"/>
      <c r="M861" s="242"/>
      <c r="N861" s="242"/>
      <c r="O861" s="242"/>
      <c r="P861" s="231" t="s">
        <v>392</v>
      </c>
      <c r="Q861" s="231"/>
      <c r="R861" s="231"/>
      <c r="S861" s="231"/>
      <c r="T861" s="231"/>
      <c r="U861" s="231"/>
      <c r="V861" s="231"/>
      <c r="W861" s="231"/>
      <c r="X861" s="231"/>
      <c r="Y861" s="231" t="s">
        <v>451</v>
      </c>
      <c r="Z861" s="231"/>
      <c r="AA861" s="231"/>
      <c r="AB861" s="231"/>
      <c r="AC861" s="242" t="s">
        <v>391</v>
      </c>
      <c r="AD861" s="242"/>
      <c r="AE861" s="242"/>
      <c r="AF861" s="242"/>
      <c r="AG861" s="242"/>
      <c r="AH861" s="231" t="s">
        <v>408</v>
      </c>
      <c r="AI861" s="231"/>
      <c r="AJ861" s="231"/>
      <c r="AK861" s="231"/>
      <c r="AL861" s="231" t="s">
        <v>23</v>
      </c>
      <c r="AM861" s="231"/>
      <c r="AN861" s="231"/>
      <c r="AO861" s="233"/>
      <c r="AP861" s="242" t="s">
        <v>456</v>
      </c>
      <c r="AQ861" s="242"/>
      <c r="AR861" s="242"/>
      <c r="AS861" s="242"/>
      <c r="AT861" s="242"/>
      <c r="AU861" s="242"/>
      <c r="AV861" s="242"/>
      <c r="AW861" s="242"/>
      <c r="AX861" s="242"/>
    </row>
    <row r="862" spans="1:50" ht="24" hidden="1"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348</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26"/>
      <c r="B894" s="926"/>
      <c r="C894" s="231" t="s">
        <v>30</v>
      </c>
      <c r="D894" s="231"/>
      <c r="E894" s="231"/>
      <c r="F894" s="231"/>
      <c r="G894" s="231"/>
      <c r="H894" s="231"/>
      <c r="I894" s="231"/>
      <c r="J894" s="242" t="s">
        <v>455</v>
      </c>
      <c r="K894" s="242"/>
      <c r="L894" s="242"/>
      <c r="M894" s="242"/>
      <c r="N894" s="242"/>
      <c r="O894" s="242"/>
      <c r="P894" s="231" t="s">
        <v>392</v>
      </c>
      <c r="Q894" s="231"/>
      <c r="R894" s="231"/>
      <c r="S894" s="231"/>
      <c r="T894" s="231"/>
      <c r="U894" s="231"/>
      <c r="V894" s="231"/>
      <c r="W894" s="231"/>
      <c r="X894" s="231"/>
      <c r="Y894" s="231" t="s">
        <v>451</v>
      </c>
      <c r="Z894" s="231"/>
      <c r="AA894" s="231"/>
      <c r="AB894" s="231"/>
      <c r="AC894" s="242" t="s">
        <v>391</v>
      </c>
      <c r="AD894" s="242"/>
      <c r="AE894" s="242"/>
      <c r="AF894" s="242"/>
      <c r="AG894" s="242"/>
      <c r="AH894" s="231" t="s">
        <v>408</v>
      </c>
      <c r="AI894" s="231"/>
      <c r="AJ894" s="231"/>
      <c r="AK894" s="231"/>
      <c r="AL894" s="231" t="s">
        <v>23</v>
      </c>
      <c r="AM894" s="231"/>
      <c r="AN894" s="231"/>
      <c r="AO894" s="233"/>
      <c r="AP894" s="242" t="s">
        <v>456</v>
      </c>
      <c r="AQ894" s="242"/>
      <c r="AR894" s="242"/>
      <c r="AS894" s="242"/>
      <c r="AT894" s="242"/>
      <c r="AU894" s="242"/>
      <c r="AV894" s="242"/>
      <c r="AW894" s="242"/>
      <c r="AX894" s="242"/>
    </row>
    <row r="895" spans="1:50" ht="24" hidden="1"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26"/>
      <c r="B927" s="926"/>
      <c r="C927" s="231" t="s">
        <v>30</v>
      </c>
      <c r="D927" s="231"/>
      <c r="E927" s="231"/>
      <c r="F927" s="231"/>
      <c r="G927" s="231"/>
      <c r="H927" s="231"/>
      <c r="I927" s="231"/>
      <c r="J927" s="242" t="s">
        <v>455</v>
      </c>
      <c r="K927" s="242"/>
      <c r="L927" s="242"/>
      <c r="M927" s="242"/>
      <c r="N927" s="242"/>
      <c r="O927" s="242"/>
      <c r="P927" s="231" t="s">
        <v>392</v>
      </c>
      <c r="Q927" s="231"/>
      <c r="R927" s="231"/>
      <c r="S927" s="231"/>
      <c r="T927" s="231"/>
      <c r="U927" s="231"/>
      <c r="V927" s="231"/>
      <c r="W927" s="231"/>
      <c r="X927" s="231"/>
      <c r="Y927" s="231" t="s">
        <v>451</v>
      </c>
      <c r="Z927" s="231"/>
      <c r="AA927" s="231"/>
      <c r="AB927" s="231"/>
      <c r="AC927" s="242" t="s">
        <v>391</v>
      </c>
      <c r="AD927" s="242"/>
      <c r="AE927" s="242"/>
      <c r="AF927" s="242"/>
      <c r="AG927" s="242"/>
      <c r="AH927" s="231" t="s">
        <v>408</v>
      </c>
      <c r="AI927" s="231"/>
      <c r="AJ927" s="231"/>
      <c r="AK927" s="231"/>
      <c r="AL927" s="231" t="s">
        <v>23</v>
      </c>
      <c r="AM927" s="231"/>
      <c r="AN927" s="231"/>
      <c r="AO927" s="233"/>
      <c r="AP927" s="242" t="s">
        <v>456</v>
      </c>
      <c r="AQ927" s="242"/>
      <c r="AR927" s="242"/>
      <c r="AS927" s="242"/>
      <c r="AT927" s="242"/>
      <c r="AU927" s="242"/>
      <c r="AV927" s="242"/>
      <c r="AW927" s="242"/>
      <c r="AX927" s="242"/>
    </row>
    <row r="928" spans="1:50" ht="24" hidden="1"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349</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26"/>
      <c r="B960" s="926"/>
      <c r="C960" s="231" t="s">
        <v>30</v>
      </c>
      <c r="D960" s="231"/>
      <c r="E960" s="231"/>
      <c r="F960" s="231"/>
      <c r="G960" s="231"/>
      <c r="H960" s="231"/>
      <c r="I960" s="231"/>
      <c r="J960" s="242" t="s">
        <v>455</v>
      </c>
      <c r="K960" s="242"/>
      <c r="L960" s="242"/>
      <c r="M960" s="242"/>
      <c r="N960" s="242"/>
      <c r="O960" s="242"/>
      <c r="P960" s="231" t="s">
        <v>392</v>
      </c>
      <c r="Q960" s="231"/>
      <c r="R960" s="231"/>
      <c r="S960" s="231"/>
      <c r="T960" s="231"/>
      <c r="U960" s="231"/>
      <c r="V960" s="231"/>
      <c r="W960" s="231"/>
      <c r="X960" s="231"/>
      <c r="Y960" s="231" t="s">
        <v>451</v>
      </c>
      <c r="Z960" s="231"/>
      <c r="AA960" s="231"/>
      <c r="AB960" s="231"/>
      <c r="AC960" s="242" t="s">
        <v>391</v>
      </c>
      <c r="AD960" s="242"/>
      <c r="AE960" s="242"/>
      <c r="AF960" s="242"/>
      <c r="AG960" s="242"/>
      <c r="AH960" s="231" t="s">
        <v>408</v>
      </c>
      <c r="AI960" s="231"/>
      <c r="AJ960" s="231"/>
      <c r="AK960" s="231"/>
      <c r="AL960" s="231" t="s">
        <v>23</v>
      </c>
      <c r="AM960" s="231"/>
      <c r="AN960" s="231"/>
      <c r="AO960" s="233"/>
      <c r="AP960" s="242" t="s">
        <v>456</v>
      </c>
      <c r="AQ960" s="242"/>
      <c r="AR960" s="242"/>
      <c r="AS960" s="242"/>
      <c r="AT960" s="242"/>
      <c r="AU960" s="242"/>
      <c r="AV960" s="242"/>
      <c r="AW960" s="242"/>
      <c r="AX960" s="242"/>
    </row>
    <row r="961" spans="1:50" ht="24" hidden="1"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350</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26"/>
      <c r="B993" s="926"/>
      <c r="C993" s="231" t="s">
        <v>30</v>
      </c>
      <c r="D993" s="231"/>
      <c r="E993" s="231"/>
      <c r="F993" s="231"/>
      <c r="G993" s="231"/>
      <c r="H993" s="231"/>
      <c r="I993" s="231"/>
      <c r="J993" s="242" t="s">
        <v>455</v>
      </c>
      <c r="K993" s="242"/>
      <c r="L993" s="242"/>
      <c r="M993" s="242"/>
      <c r="N993" s="242"/>
      <c r="O993" s="242"/>
      <c r="P993" s="231" t="s">
        <v>392</v>
      </c>
      <c r="Q993" s="231"/>
      <c r="R993" s="231"/>
      <c r="S993" s="231"/>
      <c r="T993" s="231"/>
      <c r="U993" s="231"/>
      <c r="V993" s="231"/>
      <c r="W993" s="231"/>
      <c r="X993" s="231"/>
      <c r="Y993" s="231" t="s">
        <v>451</v>
      </c>
      <c r="Z993" s="231"/>
      <c r="AA993" s="231"/>
      <c r="AB993" s="231"/>
      <c r="AC993" s="242" t="s">
        <v>391</v>
      </c>
      <c r="AD993" s="242"/>
      <c r="AE993" s="242"/>
      <c r="AF993" s="242"/>
      <c r="AG993" s="242"/>
      <c r="AH993" s="231" t="s">
        <v>408</v>
      </c>
      <c r="AI993" s="231"/>
      <c r="AJ993" s="231"/>
      <c r="AK993" s="231"/>
      <c r="AL993" s="231" t="s">
        <v>23</v>
      </c>
      <c r="AM993" s="231"/>
      <c r="AN993" s="231"/>
      <c r="AO993" s="233"/>
      <c r="AP993" s="242" t="s">
        <v>456</v>
      </c>
      <c r="AQ993" s="242"/>
      <c r="AR993" s="242"/>
      <c r="AS993" s="242"/>
      <c r="AT993" s="242"/>
      <c r="AU993" s="242"/>
      <c r="AV993" s="242"/>
      <c r="AW993" s="242"/>
      <c r="AX993" s="242"/>
    </row>
    <row r="994" spans="1:50" ht="24" hidden="1"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351</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26"/>
      <c r="B1026" s="926"/>
      <c r="C1026" s="231" t="s">
        <v>30</v>
      </c>
      <c r="D1026" s="231"/>
      <c r="E1026" s="231"/>
      <c r="F1026" s="231"/>
      <c r="G1026" s="231"/>
      <c r="H1026" s="231"/>
      <c r="I1026" s="231"/>
      <c r="J1026" s="242" t="s">
        <v>455</v>
      </c>
      <c r="K1026" s="242"/>
      <c r="L1026" s="242"/>
      <c r="M1026" s="242"/>
      <c r="N1026" s="242"/>
      <c r="O1026" s="242"/>
      <c r="P1026" s="231" t="s">
        <v>392</v>
      </c>
      <c r="Q1026" s="231"/>
      <c r="R1026" s="231"/>
      <c r="S1026" s="231"/>
      <c r="T1026" s="231"/>
      <c r="U1026" s="231"/>
      <c r="V1026" s="231"/>
      <c r="W1026" s="231"/>
      <c r="X1026" s="231"/>
      <c r="Y1026" s="231" t="s">
        <v>451</v>
      </c>
      <c r="Z1026" s="231"/>
      <c r="AA1026" s="231"/>
      <c r="AB1026" s="231"/>
      <c r="AC1026" s="242" t="s">
        <v>391</v>
      </c>
      <c r="AD1026" s="242"/>
      <c r="AE1026" s="242"/>
      <c r="AF1026" s="242"/>
      <c r="AG1026" s="242"/>
      <c r="AH1026" s="231" t="s">
        <v>408</v>
      </c>
      <c r="AI1026" s="231"/>
      <c r="AJ1026" s="231"/>
      <c r="AK1026" s="231"/>
      <c r="AL1026" s="231" t="s">
        <v>23</v>
      </c>
      <c r="AM1026" s="231"/>
      <c r="AN1026" s="231"/>
      <c r="AO1026" s="233"/>
      <c r="AP1026" s="242" t="s">
        <v>456</v>
      </c>
      <c r="AQ1026" s="242"/>
      <c r="AR1026" s="242"/>
      <c r="AS1026" s="242"/>
      <c r="AT1026" s="242"/>
      <c r="AU1026" s="242"/>
      <c r="AV1026" s="242"/>
      <c r="AW1026" s="242"/>
      <c r="AX1026" s="242"/>
    </row>
    <row r="1027" spans="1:50" ht="24" hidden="1"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352</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26"/>
      <c r="B1059" s="926"/>
      <c r="C1059" s="231" t="s">
        <v>30</v>
      </c>
      <c r="D1059" s="231"/>
      <c r="E1059" s="231"/>
      <c r="F1059" s="231"/>
      <c r="G1059" s="231"/>
      <c r="H1059" s="231"/>
      <c r="I1059" s="231"/>
      <c r="J1059" s="242" t="s">
        <v>455</v>
      </c>
      <c r="K1059" s="242"/>
      <c r="L1059" s="242"/>
      <c r="M1059" s="242"/>
      <c r="N1059" s="242"/>
      <c r="O1059" s="242"/>
      <c r="P1059" s="231" t="s">
        <v>392</v>
      </c>
      <c r="Q1059" s="231"/>
      <c r="R1059" s="231"/>
      <c r="S1059" s="231"/>
      <c r="T1059" s="231"/>
      <c r="U1059" s="231"/>
      <c r="V1059" s="231"/>
      <c r="W1059" s="231"/>
      <c r="X1059" s="231"/>
      <c r="Y1059" s="231" t="s">
        <v>451</v>
      </c>
      <c r="Z1059" s="231"/>
      <c r="AA1059" s="231"/>
      <c r="AB1059" s="231"/>
      <c r="AC1059" s="242" t="s">
        <v>391</v>
      </c>
      <c r="AD1059" s="242"/>
      <c r="AE1059" s="242"/>
      <c r="AF1059" s="242"/>
      <c r="AG1059" s="242"/>
      <c r="AH1059" s="231" t="s">
        <v>408</v>
      </c>
      <c r="AI1059" s="231"/>
      <c r="AJ1059" s="231"/>
      <c r="AK1059" s="231"/>
      <c r="AL1059" s="231" t="s">
        <v>23</v>
      </c>
      <c r="AM1059" s="231"/>
      <c r="AN1059" s="231"/>
      <c r="AO1059" s="233"/>
      <c r="AP1059" s="242" t="s">
        <v>456</v>
      </c>
      <c r="AQ1059" s="242"/>
      <c r="AR1059" s="242"/>
      <c r="AS1059" s="242"/>
      <c r="AT1059" s="242"/>
      <c r="AU1059" s="242"/>
      <c r="AV1059" s="242"/>
      <c r="AW1059" s="242"/>
      <c r="AX1059" s="242"/>
    </row>
    <row r="1060" spans="1:50" ht="24" hidden="1"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353</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26"/>
      <c r="B1092" s="926"/>
      <c r="C1092" s="231" t="s">
        <v>30</v>
      </c>
      <c r="D1092" s="231"/>
      <c r="E1092" s="231"/>
      <c r="F1092" s="231"/>
      <c r="G1092" s="231"/>
      <c r="H1092" s="231"/>
      <c r="I1092" s="231"/>
      <c r="J1092" s="242" t="s">
        <v>455</v>
      </c>
      <c r="K1092" s="242"/>
      <c r="L1092" s="242"/>
      <c r="M1092" s="242"/>
      <c r="N1092" s="242"/>
      <c r="O1092" s="242"/>
      <c r="P1092" s="231" t="s">
        <v>392</v>
      </c>
      <c r="Q1092" s="231"/>
      <c r="R1092" s="231"/>
      <c r="S1092" s="231"/>
      <c r="T1092" s="231"/>
      <c r="U1092" s="231"/>
      <c r="V1092" s="231"/>
      <c r="W1092" s="231"/>
      <c r="X1092" s="231"/>
      <c r="Y1092" s="231" t="s">
        <v>451</v>
      </c>
      <c r="Z1092" s="231"/>
      <c r="AA1092" s="231"/>
      <c r="AB1092" s="231"/>
      <c r="AC1092" s="242" t="s">
        <v>391</v>
      </c>
      <c r="AD1092" s="242"/>
      <c r="AE1092" s="242"/>
      <c r="AF1092" s="242"/>
      <c r="AG1092" s="242"/>
      <c r="AH1092" s="231" t="s">
        <v>408</v>
      </c>
      <c r="AI1092" s="231"/>
      <c r="AJ1092" s="231"/>
      <c r="AK1092" s="231"/>
      <c r="AL1092" s="231" t="s">
        <v>23</v>
      </c>
      <c r="AM1092" s="231"/>
      <c r="AN1092" s="231"/>
      <c r="AO1092" s="233"/>
      <c r="AP1092" s="242" t="s">
        <v>456</v>
      </c>
      <c r="AQ1092" s="242"/>
      <c r="AR1092" s="242"/>
      <c r="AS1092" s="242"/>
      <c r="AT1092" s="242"/>
      <c r="AU1092" s="242"/>
      <c r="AV1092" s="242"/>
      <c r="AW1092" s="242"/>
      <c r="AX1092" s="242"/>
    </row>
    <row r="1093" spans="1:50" ht="24" hidden="1"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354</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26"/>
      <c r="B1125" s="926"/>
      <c r="C1125" s="231" t="s">
        <v>30</v>
      </c>
      <c r="D1125" s="231"/>
      <c r="E1125" s="231"/>
      <c r="F1125" s="231"/>
      <c r="G1125" s="231"/>
      <c r="H1125" s="231"/>
      <c r="I1125" s="231"/>
      <c r="J1125" s="242" t="s">
        <v>455</v>
      </c>
      <c r="K1125" s="242"/>
      <c r="L1125" s="242"/>
      <c r="M1125" s="242"/>
      <c r="N1125" s="242"/>
      <c r="O1125" s="242"/>
      <c r="P1125" s="231" t="s">
        <v>392</v>
      </c>
      <c r="Q1125" s="231"/>
      <c r="R1125" s="231"/>
      <c r="S1125" s="231"/>
      <c r="T1125" s="231"/>
      <c r="U1125" s="231"/>
      <c r="V1125" s="231"/>
      <c r="W1125" s="231"/>
      <c r="X1125" s="231"/>
      <c r="Y1125" s="231" t="s">
        <v>451</v>
      </c>
      <c r="Z1125" s="231"/>
      <c r="AA1125" s="231"/>
      <c r="AB1125" s="231"/>
      <c r="AC1125" s="242" t="s">
        <v>391</v>
      </c>
      <c r="AD1125" s="242"/>
      <c r="AE1125" s="242"/>
      <c r="AF1125" s="242"/>
      <c r="AG1125" s="242"/>
      <c r="AH1125" s="231" t="s">
        <v>408</v>
      </c>
      <c r="AI1125" s="231"/>
      <c r="AJ1125" s="231"/>
      <c r="AK1125" s="231"/>
      <c r="AL1125" s="231" t="s">
        <v>23</v>
      </c>
      <c r="AM1125" s="231"/>
      <c r="AN1125" s="231"/>
      <c r="AO1125" s="233"/>
      <c r="AP1125" s="242" t="s">
        <v>456</v>
      </c>
      <c r="AQ1125" s="242"/>
      <c r="AR1125" s="242"/>
      <c r="AS1125" s="242"/>
      <c r="AT1125" s="242"/>
      <c r="AU1125" s="242"/>
      <c r="AV1125" s="242"/>
      <c r="AW1125" s="242"/>
      <c r="AX1125" s="242"/>
    </row>
    <row r="1126" spans="1:50" ht="24" hidden="1"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355</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26"/>
      <c r="B1158" s="926"/>
      <c r="C1158" s="231" t="s">
        <v>30</v>
      </c>
      <c r="D1158" s="231"/>
      <c r="E1158" s="231"/>
      <c r="F1158" s="231"/>
      <c r="G1158" s="231"/>
      <c r="H1158" s="231"/>
      <c r="I1158" s="231"/>
      <c r="J1158" s="242" t="s">
        <v>455</v>
      </c>
      <c r="K1158" s="242"/>
      <c r="L1158" s="242"/>
      <c r="M1158" s="242"/>
      <c r="N1158" s="242"/>
      <c r="O1158" s="242"/>
      <c r="P1158" s="231" t="s">
        <v>392</v>
      </c>
      <c r="Q1158" s="231"/>
      <c r="R1158" s="231"/>
      <c r="S1158" s="231"/>
      <c r="T1158" s="231"/>
      <c r="U1158" s="231"/>
      <c r="V1158" s="231"/>
      <c r="W1158" s="231"/>
      <c r="X1158" s="231"/>
      <c r="Y1158" s="231" t="s">
        <v>451</v>
      </c>
      <c r="Z1158" s="231"/>
      <c r="AA1158" s="231"/>
      <c r="AB1158" s="231"/>
      <c r="AC1158" s="242" t="s">
        <v>391</v>
      </c>
      <c r="AD1158" s="242"/>
      <c r="AE1158" s="242"/>
      <c r="AF1158" s="242"/>
      <c r="AG1158" s="242"/>
      <c r="AH1158" s="231" t="s">
        <v>408</v>
      </c>
      <c r="AI1158" s="231"/>
      <c r="AJ1158" s="231"/>
      <c r="AK1158" s="231"/>
      <c r="AL1158" s="231" t="s">
        <v>23</v>
      </c>
      <c r="AM1158" s="231"/>
      <c r="AN1158" s="231"/>
      <c r="AO1158" s="233"/>
      <c r="AP1158" s="242" t="s">
        <v>456</v>
      </c>
      <c r="AQ1158" s="242"/>
      <c r="AR1158" s="242"/>
      <c r="AS1158" s="242"/>
      <c r="AT1158" s="242"/>
      <c r="AU1158" s="242"/>
      <c r="AV1158" s="242"/>
      <c r="AW1158" s="242"/>
      <c r="AX1158" s="242"/>
    </row>
    <row r="1159" spans="1:50" ht="24" hidden="1"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356</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26"/>
      <c r="B1191" s="926"/>
      <c r="C1191" s="231" t="s">
        <v>30</v>
      </c>
      <c r="D1191" s="231"/>
      <c r="E1191" s="231"/>
      <c r="F1191" s="231"/>
      <c r="G1191" s="231"/>
      <c r="H1191" s="231"/>
      <c r="I1191" s="231"/>
      <c r="J1191" s="242" t="s">
        <v>455</v>
      </c>
      <c r="K1191" s="242"/>
      <c r="L1191" s="242"/>
      <c r="M1191" s="242"/>
      <c r="N1191" s="242"/>
      <c r="O1191" s="242"/>
      <c r="P1191" s="231" t="s">
        <v>392</v>
      </c>
      <c r="Q1191" s="231"/>
      <c r="R1191" s="231"/>
      <c r="S1191" s="231"/>
      <c r="T1191" s="231"/>
      <c r="U1191" s="231"/>
      <c r="V1191" s="231"/>
      <c r="W1191" s="231"/>
      <c r="X1191" s="231"/>
      <c r="Y1191" s="231" t="s">
        <v>451</v>
      </c>
      <c r="Z1191" s="231"/>
      <c r="AA1191" s="231"/>
      <c r="AB1191" s="231"/>
      <c r="AC1191" s="242" t="s">
        <v>391</v>
      </c>
      <c r="AD1191" s="242"/>
      <c r="AE1191" s="242"/>
      <c r="AF1191" s="242"/>
      <c r="AG1191" s="242"/>
      <c r="AH1191" s="231" t="s">
        <v>408</v>
      </c>
      <c r="AI1191" s="231"/>
      <c r="AJ1191" s="231"/>
      <c r="AK1191" s="231"/>
      <c r="AL1191" s="231" t="s">
        <v>23</v>
      </c>
      <c r="AM1191" s="231"/>
      <c r="AN1191" s="231"/>
      <c r="AO1191" s="233"/>
      <c r="AP1191" s="242" t="s">
        <v>456</v>
      </c>
      <c r="AQ1191" s="242"/>
      <c r="AR1191" s="242"/>
      <c r="AS1191" s="242"/>
      <c r="AT1191" s="242"/>
      <c r="AU1191" s="242"/>
      <c r="AV1191" s="242"/>
      <c r="AW1191" s="242"/>
      <c r="AX1191" s="242"/>
    </row>
    <row r="1192" spans="1:50" ht="24" hidden="1"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26"/>
      <c r="B1224" s="926"/>
      <c r="C1224" s="231" t="s">
        <v>30</v>
      </c>
      <c r="D1224" s="231"/>
      <c r="E1224" s="231"/>
      <c r="F1224" s="231"/>
      <c r="G1224" s="231"/>
      <c r="H1224" s="231"/>
      <c r="I1224" s="231"/>
      <c r="J1224" s="242" t="s">
        <v>455</v>
      </c>
      <c r="K1224" s="242"/>
      <c r="L1224" s="242"/>
      <c r="M1224" s="242"/>
      <c r="N1224" s="242"/>
      <c r="O1224" s="242"/>
      <c r="P1224" s="231" t="s">
        <v>392</v>
      </c>
      <c r="Q1224" s="231"/>
      <c r="R1224" s="231"/>
      <c r="S1224" s="231"/>
      <c r="T1224" s="231"/>
      <c r="U1224" s="231"/>
      <c r="V1224" s="231"/>
      <c r="W1224" s="231"/>
      <c r="X1224" s="231"/>
      <c r="Y1224" s="231" t="s">
        <v>451</v>
      </c>
      <c r="Z1224" s="231"/>
      <c r="AA1224" s="231"/>
      <c r="AB1224" s="231"/>
      <c r="AC1224" s="242" t="s">
        <v>391</v>
      </c>
      <c r="AD1224" s="242"/>
      <c r="AE1224" s="242"/>
      <c r="AF1224" s="242"/>
      <c r="AG1224" s="242"/>
      <c r="AH1224" s="231" t="s">
        <v>408</v>
      </c>
      <c r="AI1224" s="231"/>
      <c r="AJ1224" s="231"/>
      <c r="AK1224" s="231"/>
      <c r="AL1224" s="231" t="s">
        <v>23</v>
      </c>
      <c r="AM1224" s="231"/>
      <c r="AN1224" s="231"/>
      <c r="AO1224" s="233"/>
      <c r="AP1224" s="242" t="s">
        <v>456</v>
      </c>
      <c r="AQ1224" s="242"/>
      <c r="AR1224" s="242"/>
      <c r="AS1224" s="242"/>
      <c r="AT1224" s="242"/>
      <c r="AU1224" s="242"/>
      <c r="AV1224" s="242"/>
      <c r="AW1224" s="242"/>
      <c r="AX1224" s="242"/>
    </row>
    <row r="1225" spans="1:50" ht="24" hidden="1"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357</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26"/>
      <c r="B1257" s="926"/>
      <c r="C1257" s="231" t="s">
        <v>30</v>
      </c>
      <c r="D1257" s="231"/>
      <c r="E1257" s="231"/>
      <c r="F1257" s="231"/>
      <c r="G1257" s="231"/>
      <c r="H1257" s="231"/>
      <c r="I1257" s="231"/>
      <c r="J1257" s="242" t="s">
        <v>455</v>
      </c>
      <c r="K1257" s="242"/>
      <c r="L1257" s="242"/>
      <c r="M1257" s="242"/>
      <c r="N1257" s="242"/>
      <c r="O1257" s="242"/>
      <c r="P1257" s="231" t="s">
        <v>392</v>
      </c>
      <c r="Q1257" s="231"/>
      <c r="R1257" s="231"/>
      <c r="S1257" s="231"/>
      <c r="T1257" s="231"/>
      <c r="U1257" s="231"/>
      <c r="V1257" s="231"/>
      <c r="W1257" s="231"/>
      <c r="X1257" s="231"/>
      <c r="Y1257" s="231" t="s">
        <v>451</v>
      </c>
      <c r="Z1257" s="231"/>
      <c r="AA1257" s="231"/>
      <c r="AB1257" s="231"/>
      <c r="AC1257" s="242" t="s">
        <v>391</v>
      </c>
      <c r="AD1257" s="242"/>
      <c r="AE1257" s="242"/>
      <c r="AF1257" s="242"/>
      <c r="AG1257" s="242"/>
      <c r="AH1257" s="231" t="s">
        <v>408</v>
      </c>
      <c r="AI1257" s="231"/>
      <c r="AJ1257" s="231"/>
      <c r="AK1257" s="231"/>
      <c r="AL1257" s="231" t="s">
        <v>23</v>
      </c>
      <c r="AM1257" s="231"/>
      <c r="AN1257" s="231"/>
      <c r="AO1257" s="233"/>
      <c r="AP1257" s="242" t="s">
        <v>456</v>
      </c>
      <c r="AQ1257" s="242"/>
      <c r="AR1257" s="242"/>
      <c r="AS1257" s="242"/>
      <c r="AT1257" s="242"/>
      <c r="AU1257" s="242"/>
      <c r="AV1257" s="242"/>
      <c r="AW1257" s="242"/>
      <c r="AX1257" s="242"/>
    </row>
    <row r="1258" spans="1:50" ht="24" hidden="1"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358</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26"/>
      <c r="B1290" s="926"/>
      <c r="C1290" s="231" t="s">
        <v>30</v>
      </c>
      <c r="D1290" s="231"/>
      <c r="E1290" s="231"/>
      <c r="F1290" s="231"/>
      <c r="G1290" s="231"/>
      <c r="H1290" s="231"/>
      <c r="I1290" s="231"/>
      <c r="J1290" s="242" t="s">
        <v>455</v>
      </c>
      <c r="K1290" s="242"/>
      <c r="L1290" s="242"/>
      <c r="M1290" s="242"/>
      <c r="N1290" s="242"/>
      <c r="O1290" s="242"/>
      <c r="P1290" s="231" t="s">
        <v>392</v>
      </c>
      <c r="Q1290" s="231"/>
      <c r="R1290" s="231"/>
      <c r="S1290" s="231"/>
      <c r="T1290" s="231"/>
      <c r="U1290" s="231"/>
      <c r="V1290" s="231"/>
      <c r="W1290" s="231"/>
      <c r="X1290" s="231"/>
      <c r="Y1290" s="231" t="s">
        <v>451</v>
      </c>
      <c r="Z1290" s="231"/>
      <c r="AA1290" s="231"/>
      <c r="AB1290" s="231"/>
      <c r="AC1290" s="242" t="s">
        <v>391</v>
      </c>
      <c r="AD1290" s="242"/>
      <c r="AE1290" s="242"/>
      <c r="AF1290" s="242"/>
      <c r="AG1290" s="242"/>
      <c r="AH1290" s="231" t="s">
        <v>408</v>
      </c>
      <c r="AI1290" s="231"/>
      <c r="AJ1290" s="231"/>
      <c r="AK1290" s="231"/>
      <c r="AL1290" s="231" t="s">
        <v>23</v>
      </c>
      <c r="AM1290" s="231"/>
      <c r="AN1290" s="231"/>
      <c r="AO1290" s="233"/>
      <c r="AP1290" s="242" t="s">
        <v>456</v>
      </c>
      <c r="AQ1290" s="242"/>
      <c r="AR1290" s="242"/>
      <c r="AS1290" s="242"/>
      <c r="AT1290" s="242"/>
      <c r="AU1290" s="242"/>
      <c r="AV1290" s="242"/>
      <c r="AW1290" s="242"/>
      <c r="AX1290" s="242"/>
    </row>
    <row r="1291" spans="1:50" ht="24" hidden="1"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5" priority="253">
      <formula>IF(AND(AL5&gt;=0, RIGHT(TEXT(AL5,"0.#"),1)&lt;&gt;"."),TRUE,FALSE)</formula>
    </cfRule>
    <cfRule type="expression" dxfId="254" priority="254">
      <formula>IF(AND(AL5&gt;=0, RIGHT(TEXT(AL5,"0.#"),1)="."),TRUE,FALSE)</formula>
    </cfRule>
    <cfRule type="expression" dxfId="253" priority="255">
      <formula>IF(AND(AL5&lt;0, RIGHT(TEXT(AL5,"0.#"),1)&lt;&gt;"."),TRUE,FALSE)</formula>
    </cfRule>
    <cfRule type="expression" dxfId="252" priority="256">
      <formula>IF(AND(AL5&lt;0, RIGHT(TEXT(AL5,"0.#"),1)="."),TRUE,FALSE)</formula>
    </cfRule>
  </conditionalFormatting>
  <conditionalFormatting sqref="Y5:Y33">
    <cfRule type="expression" dxfId="251" priority="251">
      <formula>IF(RIGHT(TEXT(Y5,"0.#"),1)=".",FALSE,TRUE)</formula>
    </cfRule>
    <cfRule type="expression" dxfId="250" priority="252">
      <formula>IF(RIGHT(TEXT(Y5,"0.#"),1)=".",TRUE,FALSE)</formula>
    </cfRule>
  </conditionalFormatting>
  <conditionalFormatting sqref="AL38:AO66">
    <cfRule type="expression" dxfId="249" priority="247">
      <formula>IF(AND(AL38&gt;=0, RIGHT(TEXT(AL38,"0.#"),1)&lt;&gt;"."),TRUE,FALSE)</formula>
    </cfRule>
    <cfRule type="expression" dxfId="248" priority="248">
      <formula>IF(AND(AL38&gt;=0, RIGHT(TEXT(AL38,"0.#"),1)="."),TRUE,FALSE)</formula>
    </cfRule>
    <cfRule type="expression" dxfId="247" priority="249">
      <formula>IF(AND(AL38&lt;0, RIGHT(TEXT(AL38,"0.#"),1)&lt;&gt;"."),TRUE,FALSE)</formula>
    </cfRule>
    <cfRule type="expression" dxfId="246" priority="250">
      <formula>IF(AND(AL38&lt;0, RIGHT(TEXT(AL38,"0.#"),1)="."),TRUE,FALSE)</formula>
    </cfRule>
  </conditionalFormatting>
  <conditionalFormatting sqref="Y38:Y66">
    <cfRule type="expression" dxfId="245" priority="245">
      <formula>IF(RIGHT(TEXT(Y38,"0.#"),1)=".",FALSE,TRUE)</formula>
    </cfRule>
    <cfRule type="expression" dxfId="244" priority="246">
      <formula>IF(RIGHT(TEXT(Y38,"0.#"),1)=".",TRUE,FALSE)</formula>
    </cfRule>
  </conditionalFormatting>
  <conditionalFormatting sqref="AL71:AO99">
    <cfRule type="expression" dxfId="243" priority="241">
      <formula>IF(AND(AL71&gt;=0, RIGHT(TEXT(AL71,"0.#"),1)&lt;&gt;"."),TRUE,FALSE)</formula>
    </cfRule>
    <cfRule type="expression" dxfId="242" priority="242">
      <formula>IF(AND(AL71&gt;=0, RIGHT(TEXT(AL71,"0.#"),1)="."),TRUE,FALSE)</formula>
    </cfRule>
    <cfRule type="expression" dxfId="241" priority="243">
      <formula>IF(AND(AL71&lt;0, RIGHT(TEXT(AL71,"0.#"),1)&lt;&gt;"."),TRUE,FALSE)</formula>
    </cfRule>
    <cfRule type="expression" dxfId="240" priority="244">
      <formula>IF(AND(AL71&lt;0, RIGHT(TEXT(AL71,"0.#"),1)="."),TRUE,FALSE)</formula>
    </cfRule>
  </conditionalFormatting>
  <conditionalFormatting sqref="Y71:Y99">
    <cfRule type="expression" dxfId="239" priority="239">
      <formula>IF(RIGHT(TEXT(Y71,"0.#"),1)=".",FALSE,TRUE)</formula>
    </cfRule>
    <cfRule type="expression" dxfId="238" priority="240">
      <formula>IF(RIGHT(TEXT(Y71,"0.#"),1)=".",TRUE,FALSE)</formula>
    </cfRule>
  </conditionalFormatting>
  <conditionalFormatting sqref="AL104:AO132">
    <cfRule type="expression" dxfId="237" priority="235">
      <formula>IF(AND(AL104&gt;=0, RIGHT(TEXT(AL104,"0.#"),1)&lt;&gt;"."),TRUE,FALSE)</formula>
    </cfRule>
    <cfRule type="expression" dxfId="236" priority="236">
      <formula>IF(AND(AL104&gt;=0, RIGHT(TEXT(AL104,"0.#"),1)="."),TRUE,FALSE)</formula>
    </cfRule>
    <cfRule type="expression" dxfId="235" priority="237">
      <formula>IF(AND(AL104&lt;0, RIGHT(TEXT(AL104,"0.#"),1)&lt;&gt;"."),TRUE,FALSE)</formula>
    </cfRule>
    <cfRule type="expression" dxfId="234" priority="238">
      <formula>IF(AND(AL104&lt;0, RIGHT(TEXT(AL104,"0.#"),1)="."),TRUE,FALSE)</formula>
    </cfRule>
  </conditionalFormatting>
  <conditionalFormatting sqref="Y104:Y132">
    <cfRule type="expression" dxfId="233" priority="233">
      <formula>IF(RIGHT(TEXT(Y104,"0.#"),1)=".",FALSE,TRUE)</formula>
    </cfRule>
    <cfRule type="expression" dxfId="232" priority="234">
      <formula>IF(RIGHT(TEXT(Y104,"0.#"),1)=".",TRUE,FALSE)</formula>
    </cfRule>
  </conditionalFormatting>
  <conditionalFormatting sqref="AL137:AO165">
    <cfRule type="expression" dxfId="231" priority="229">
      <formula>IF(AND(AL137&gt;=0, RIGHT(TEXT(AL137,"0.#"),1)&lt;&gt;"."),TRUE,FALSE)</formula>
    </cfRule>
    <cfRule type="expression" dxfId="230" priority="230">
      <formula>IF(AND(AL137&gt;=0, RIGHT(TEXT(AL137,"0.#"),1)="."),TRUE,FALSE)</formula>
    </cfRule>
    <cfRule type="expression" dxfId="229" priority="231">
      <formula>IF(AND(AL137&lt;0, RIGHT(TEXT(AL137,"0.#"),1)&lt;&gt;"."),TRUE,FALSE)</formula>
    </cfRule>
    <cfRule type="expression" dxfId="228" priority="232">
      <formula>IF(AND(AL137&lt;0, RIGHT(TEXT(AL137,"0.#"),1)="."),TRUE,FALSE)</formula>
    </cfRule>
  </conditionalFormatting>
  <conditionalFormatting sqref="Y137:Y165">
    <cfRule type="expression" dxfId="227" priority="227">
      <formula>IF(RIGHT(TEXT(Y137,"0.#"),1)=".",FALSE,TRUE)</formula>
    </cfRule>
    <cfRule type="expression" dxfId="226" priority="228">
      <formula>IF(RIGHT(TEXT(Y137,"0.#"),1)=".",TRUE,FALSE)</formula>
    </cfRule>
  </conditionalFormatting>
  <conditionalFormatting sqref="AL170:AO198">
    <cfRule type="expression" dxfId="225" priority="223">
      <formula>IF(AND(AL170&gt;=0, RIGHT(TEXT(AL170,"0.#"),1)&lt;&gt;"."),TRUE,FALSE)</formula>
    </cfRule>
    <cfRule type="expression" dxfId="224" priority="224">
      <formula>IF(AND(AL170&gt;=0, RIGHT(TEXT(AL170,"0.#"),1)="."),TRUE,FALSE)</formula>
    </cfRule>
    <cfRule type="expression" dxfId="223" priority="225">
      <formula>IF(AND(AL170&lt;0, RIGHT(TEXT(AL170,"0.#"),1)&lt;&gt;"."),TRUE,FALSE)</formula>
    </cfRule>
    <cfRule type="expression" dxfId="222" priority="226">
      <formula>IF(AND(AL170&lt;0, RIGHT(TEXT(AL170,"0.#"),1)="."),TRUE,FALSE)</formula>
    </cfRule>
  </conditionalFormatting>
  <conditionalFormatting sqref="Y170:Y198">
    <cfRule type="expression" dxfId="221" priority="221">
      <formula>IF(RIGHT(TEXT(Y170,"0.#"),1)=".",FALSE,TRUE)</formula>
    </cfRule>
    <cfRule type="expression" dxfId="220" priority="222">
      <formula>IF(RIGHT(TEXT(Y170,"0.#"),1)=".",TRUE,FALSE)</formula>
    </cfRule>
  </conditionalFormatting>
  <conditionalFormatting sqref="AL203:AO231">
    <cfRule type="expression" dxfId="219" priority="217">
      <formula>IF(AND(AL203&gt;=0, RIGHT(TEXT(AL203,"0.#"),1)&lt;&gt;"."),TRUE,FALSE)</formula>
    </cfRule>
    <cfRule type="expression" dxfId="218" priority="218">
      <formula>IF(AND(AL203&gt;=0, RIGHT(TEXT(AL203,"0.#"),1)="."),TRUE,FALSE)</formula>
    </cfRule>
    <cfRule type="expression" dxfId="217" priority="219">
      <formula>IF(AND(AL203&lt;0, RIGHT(TEXT(AL203,"0.#"),1)&lt;&gt;"."),TRUE,FALSE)</formula>
    </cfRule>
    <cfRule type="expression" dxfId="216" priority="220">
      <formula>IF(AND(AL203&lt;0, RIGHT(TEXT(AL203,"0.#"),1)="."),TRUE,FALSE)</formula>
    </cfRule>
  </conditionalFormatting>
  <conditionalFormatting sqref="Y203:Y231">
    <cfRule type="expression" dxfId="215" priority="215">
      <formula>IF(RIGHT(TEXT(Y203,"0.#"),1)=".",FALSE,TRUE)</formula>
    </cfRule>
    <cfRule type="expression" dxfId="214" priority="216">
      <formula>IF(RIGHT(TEXT(Y203,"0.#"),1)=".",TRUE,FALSE)</formula>
    </cfRule>
  </conditionalFormatting>
  <conditionalFormatting sqref="AL236:AO264">
    <cfRule type="expression" dxfId="213" priority="211">
      <formula>IF(AND(AL236&gt;=0, RIGHT(TEXT(AL236,"0.#"),1)&lt;&gt;"."),TRUE,FALSE)</formula>
    </cfRule>
    <cfRule type="expression" dxfId="212" priority="212">
      <formula>IF(AND(AL236&gt;=0, RIGHT(TEXT(AL236,"0.#"),1)="."),TRUE,FALSE)</formula>
    </cfRule>
    <cfRule type="expression" dxfId="211" priority="213">
      <formula>IF(AND(AL236&lt;0, RIGHT(TEXT(AL236,"0.#"),1)&lt;&gt;"."),TRUE,FALSE)</formula>
    </cfRule>
    <cfRule type="expression" dxfId="210" priority="214">
      <formula>IF(AND(AL236&lt;0, RIGHT(TEXT(AL236,"0.#"),1)="."),TRUE,FALSE)</formula>
    </cfRule>
  </conditionalFormatting>
  <conditionalFormatting sqref="Y236:Y264">
    <cfRule type="expression" dxfId="209" priority="209">
      <formula>IF(RIGHT(TEXT(Y236,"0.#"),1)=".",FALSE,TRUE)</formula>
    </cfRule>
    <cfRule type="expression" dxfId="208" priority="210">
      <formula>IF(RIGHT(TEXT(Y236,"0.#"),1)=".",TRUE,FALSE)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Y4">
    <cfRule type="expression" dxfId="15" priority="15">
      <formula>IF(RIGHT(TEXT(Y4,"0.#"),1)=".",FALSE,TRUE)</formula>
    </cfRule>
    <cfRule type="expression" dxfId="14" priority="16">
      <formula>IF(RIGHT(TEXT(Y4,"0.#"),1)=".",TRUE,FALSE)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Y70">
    <cfRule type="expression" dxfId="11" priority="11">
      <formula>IF(RIGHT(TEXT(Y70,"0.#"),1)=".",FALSE,TRUE)</formula>
    </cfRule>
    <cfRule type="expression" dxfId="10" priority="12">
      <formula>IF(RIGHT(TEXT(Y70,"0.#"),1)=".",TRUE,FALSE)</formula>
    </cfRule>
  </conditionalFormatting>
  <conditionalFormatting sqref="Y103">
    <cfRule type="expression" dxfId="9" priority="9">
      <formula>IF(RIGHT(TEXT(Y103,"0.#"),1)=".",FALSE,TRUE)</formula>
    </cfRule>
    <cfRule type="expression" dxfId="8" priority="10">
      <formula>IF(RIGHT(TEXT(Y103,"0.#"),1)=".",TRUE,FALSE)</formula>
    </cfRule>
  </conditionalFormatting>
  <conditionalFormatting sqref="Y136">
    <cfRule type="expression" dxfId="7" priority="7">
      <formula>IF(RIGHT(TEXT(Y136,"0.#"),1)=".",FALSE,TRUE)</formula>
    </cfRule>
    <cfRule type="expression" dxfId="6" priority="8">
      <formula>IF(RIGHT(TEXT(Y136,"0.#"),1)=".",TRUE,FALSE)</formula>
    </cfRule>
  </conditionalFormatting>
  <conditionalFormatting sqref="Y169">
    <cfRule type="expression" dxfId="5" priority="5">
      <formula>IF(RIGHT(TEXT(Y169,"0.#"),1)=".",FALSE,TRUE)</formula>
    </cfRule>
    <cfRule type="expression" dxfId="4" priority="6">
      <formula>IF(RIGHT(TEXT(Y169,"0.#"),1)=".",TRUE,FALSE)</formula>
    </cfRule>
  </conditionalFormatting>
  <conditionalFormatting sqref="Y202">
    <cfRule type="expression" dxfId="3" priority="3">
      <formula>IF(RIGHT(TEXT(Y202,"0.#"),1)=".",FALSE,TRUE)</formula>
    </cfRule>
    <cfRule type="expression" dxfId="2" priority="4">
      <formula>IF(RIGHT(TEXT(Y202,"0.#"),1)=".",TRUE,FALSE)</formula>
    </cfRule>
  </conditionalFormatting>
  <conditionalFormatting sqref="Y235">
    <cfRule type="expression" dxfId="1" priority="1">
      <formula>IF(RIGHT(TEXT(Y235,"0.#"),1)=".",FALSE,TRUE)</formula>
    </cfRule>
    <cfRule type="expression" dxfId="0" priority="2">
      <formula>IF(RIGHT(TEXT(Y235,"0.#"),1)=".",TRUE,FALSE)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18" manualBreakCount="18">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2016-09-08T13:41:58Z</cp:lastPrinted>
  <dcterms:created xsi:type="dcterms:W3CDTF">2012-03-13T00:50:25Z</dcterms:created>
  <dcterms:modified xsi:type="dcterms:W3CDTF">2016-09-08T13:42:18Z</dcterms:modified>
</cp:coreProperties>
</file>