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<sst xmlns="http://schemas.openxmlformats.org/spreadsheetml/2006/main" count="2809" uniqueCount="595">
  <si>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</si>
  <si>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</si>
  <si>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</si>
  <si>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</si>
  <si>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</si>
  <si>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</si>
  <si>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</si>
  <si>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</si>
  <si>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</si>
  <si>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</si>
  <si>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</si>
  <si>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</si>
  <si>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</si>
  <si>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</si>
  <si>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</si>
  <si>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</si>
  <si>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</si>
  <si>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</si>
  <si>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</si>
  <si>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</si>
  <si>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</si>
  <si>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</si>
  <si>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</si>
  <si>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</si>
  <si>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</si>
  <si>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</si>
  <si>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</si>
  <si>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</si>
  <si>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</si>
  <si>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</si>
  <si>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</si>
  <si>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</si>
  <si>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</si>
  <si>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</si>
  <si>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</si>
  <si>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</si>
  <si>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</si>
  <si>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</si>
  <si>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</si>
  <si>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</si>
  <si>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</si>
  <si>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</si>
  <si>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</si>
  <si>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</si>
  <si>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</si>
  <si>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</si>
  <si>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</si>
  <si>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</si>
  <si>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</si>
  <si>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</si>
  <si>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</si>
  <si>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</si>
  <si>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</si>
  <si>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</si>
  <si>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</si>
  <si>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</si>
  <si>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</si>
  <si>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</si>
  <si>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</si>
  <si>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</si>
  <si>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</si>
  <si>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</si>
  <si>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</si>
  <si>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</si>
  <si>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</si>
  <si>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</si>
  <si>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</si>
  <si>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</si>
  <si>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</si>
  <si>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</si>
  <si>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</si>
  <si>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</si>
  <si>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</si>
  <si>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</si>
  <si>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</si>
  <si>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</si>
  <si>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</si>
  <si>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</si>
  <si>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</si>
  <si>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</si>
  <si>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</si>
  <si>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</si>
  <si>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</si>
  <si>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</si>
  <si>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</si>
  <si>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</si>
  <si>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</si>
  <si>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</si>
  <si>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</si>
  <si>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</si>
  <si>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</si>
  <si>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</si>
  <si>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</si>
  <si>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</si>
  <si>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</si>
  <si>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</si>
  <si>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</si>
  <si>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</si>
  <si>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</si>
  <si>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</si>
  <si>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</si>
  <si>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</si>
  <si>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</si>
  <si>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</si>
  <si>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</si>
  <si>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</si>
  <si>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</si>
  <si>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</si>
  <si>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</si>
  <si>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</si>
  <si>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</si>
  <si>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</si>
  <si>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</si>
  <si>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</si>
  <si>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</si>
  <si>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</si>
  <si>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</si>
  <si>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</si>
  <si>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</si>
  <si>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</si>
  <si>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</si>
  <si>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</si>
  <si>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</si>
  <si>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</si>
  <si>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</si>
  <si>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</si>
  <si>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</si>
  <si>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</si>
  <si>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</si>
  <si>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</si>
  <si>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</si>
  <si>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</si>
  <si>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</si>
  <si>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</si>
  <si>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</si>
  <si>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</si>
  <si>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</si>
  <si>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</si>
  <si>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</si>
  <si>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</si>
  <si>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</si>
  <si>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</si>
  <si>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</si>
  <si>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</si>
  <si>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</si>
  <si>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</si>
  <si>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</si>
  <si>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</si>
  <si>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</si>
  <si>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</si>
  <si>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</si>
  <si>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</si>
  <si>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</si>
  <si>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</si>
  <si>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</si>
  <si>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</si>
  <si>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</si>
  <si>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</si>
  <si>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</si>
  <si>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</si>
  <si>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</si>
  <si>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</si>
  <si>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</si>
  <si>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</si>
  <si>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</si>
  <si>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</si>
  <si>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</si>
  <si>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</si>
  <si>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</si>
  <si>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</si>
  <si>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</si>
  <si>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</si>
  <si>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</si>
  <si>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</si>
  <si>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</si>
  <si>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</si>
  <si>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</si>
  <si>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</si>
  <si>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</si>
  <si>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</si>
  <si>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</si>
  <si>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</si>
  <si>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</si>
  <si>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</si>
  <si>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</si>
  <si>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</si>
  <si>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</si>
  <si>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</si>
  <si>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</si>
  <si>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</si>
  <si>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</si>
  <si>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</si>
  <si>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</si>
  <si>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</si>
  <si>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</si>
  <si>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</si>
  <si>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</si>
  <si>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</si>
  <si>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</si>
  <si>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</si>
  <si>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</si>
  <si>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</si>
  <si>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</si>
  <si>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</si>
  <si>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</si>
  <si>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</si>
  <si>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</si>
  <si>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</si>
  <si>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</si>
  <si>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</si>
  <si>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</si>
  <si>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</si>
  <si>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</si>
  <si>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</si>
  <si>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</si>
  <si>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</si>
  <si>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</si>
  <si>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</si>
  <si>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</si>
  <si>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</si>
  <si>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</si>
  <si>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</si>
  <si>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</si>
  <si>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</si>
  <si>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</si>
  <si>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</si>
  <si>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</si>
  <si>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</si>
  <si>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</si>
  <si>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</si>
  <si>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</si>
  <si>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</si>
  <si>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</si>
  <si>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</si>
  <si>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</si>
  <si>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</si>
  <si>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</si>
  <si>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</si>
  <si>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</si>
  <si>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</si>
  <si>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</si>
  <si>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</si>
  <si>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</si>
  <si>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</si>
  <si>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</si>
  <si>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</si>
  <si>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</si>
  <si>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</si>
  <si>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</si>
  <si>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</si>
  <si>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</si>
  <si>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</si>
  <si>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</si>
  <si>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</si>
  <si>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</si>
  <si>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</si>
  <si>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</si>
  <si>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</si>
  <si>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</si>
  <si>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</si>
  <si>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</si>
  <si>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</si>
  <si>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</si>
  <si>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</si>
  <si>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</si>
  <si>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</si>
  <si>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</si>
  <si>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</si>
  <si>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</si>
  <si>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</si>
  <si>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</si>
  <si>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</si>
  <si>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</si>
  <si>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</si>
  <si>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</si>
  <si>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</si>
  <si>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</si>
  <si>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</si>
  <si>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</si>
  <si>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</si>
  <si>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</si>
  <si>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</si>
  <si>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</si>
  <si>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</si>
  <si>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</si>
  <si>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</si>
  <si>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</si>
  <si>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</si>
  <si>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</si>
  <si>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</si>
  <si>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</si>
  <si>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</si>
  <si>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</si>
  <si>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</si>
  <si>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</si>
  <si>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</si>
  <si>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</si>
  <si>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</si>
  <si>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</si>
  <si>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</si>
  <si>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</si>
  <si>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</si>
  <si>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</si>
  <si>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</si>
  <si>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</si>
  <si>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</si>
  <si>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</si>
  <si>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</si>
  <si>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</si>
  <si>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</si>
  <si>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</si>
  <si>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</si>
  <si>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</si>
  <si>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</si>
  <si>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</si>
  <si>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</si>
  <si>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</si>
  <si>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</si>
  <si>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</si>
  <si>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</si>
  <si>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</si>
  <si>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</si>
  <si>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</si>
  <si>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</si>
  <si>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</si>
  <si>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</si>
  <si>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</si>
  <si>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</si>
  <si>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</si>
  <si>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</si>
  <si>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</si>
  <si>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</si>
  <si>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</si>
  <si>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</si>
  <si>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</si>
  <si>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</si>
  <si>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</si>
  <si>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</si>
  <si>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</si>
  <si>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</si>
  <si>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</si>
  <si>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</si>
  <si>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</si>
  <si>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</si>
  <si>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</si>
  <si>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</si>
  <si>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</si>
  <si>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</si>
  <si>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</si>
  <si>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</si>
  <si>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</si>
  <si>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</si>
  <si>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</si>
  <si>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</si>
  <si>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</si>
  <si>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</si>
  <si>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</si>
  <si>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</si>
  <si>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</si>
  <si>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</si>
  <si>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</si>
  <si>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</si>
  <si>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</si>
  <si>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</si>
  <si>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</si>
  <si>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</si>
  <si>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</si>
  <si>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</si>
  <si>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</si>
  <si>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</si>
  <si>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</si>
  <si>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</si>
  <si>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</si>
  <si>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</si>
  <si>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</si>
  <si>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</si>
  <si>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</si>
  <si>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</si>
  <si>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</si>
  <si>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</si>
  <si>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</si>
  <si>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</si>
  <si>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</si>
  <si>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</si>
  <si>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</si>
  <si>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</si>
  <si>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</si>
  <si>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</si>
  <si>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</si>
  <si>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</si>
  <si>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</si>
  <si>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</si>
  <si>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</si>
  <si>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</si>
  <si>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</si>
  <si>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</si>
  <si>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</si>
  <si>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</si>
  <si>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</si>
  <si>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</si>
  <si>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</si>
  <si>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</si>
  <si>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</si>
  <si>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</si>
  <si>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</si>
  <si>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</si>
  <si>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</si>
  <si>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</si>
  <si>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</si>
  <si>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</si>
  <si>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</si>
  <si>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</si>
  <si>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</si>
  <si>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</si>
  <si>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</si>
  <si>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</si>
  <si>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</si>
  <si>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</si>
  <si>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</si>
  <si>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</si>
  <si>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</si>
  <si>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</si>
  <si>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</si>
  <si>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</si>
  <si>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</si>
  <si>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</si>
  <si>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</si>
  <si>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</si>
  <si>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</si>
  <si>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</si>
  <si>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</si>
  <si>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</si>
  <si>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</si>
  <si>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</si>
  <si>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</si>
  <si>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</si>
  <si>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</si>
  <si>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</si>
  <si>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</si>
  <si>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</si>
  <si>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</si>
  <si>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</si>
  <si>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</si>
  <si>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</si>
  <si>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</si>
  <si>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</si>
  <si>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</si>
  <si>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</si>
  <si>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</si>
  <si>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</si>
  <si>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</si>
  <si>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</si>
  <si>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</si>
  <si>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</si>
  <si>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</si>
  <si>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</si>
  <si>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</si>
  <si>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</si>
  <si>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</si>
  <si>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</si>
  <si>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</si>
  <si>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</si>
  <si>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</si>
  <si>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</si>
  <si>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</si>
  <si>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</si>
  <si>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</si>
  <si>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</si>
  <si>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</si>
  <si>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</si>
  <si>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</si>
  <si>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</si>
  <si>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</si>
  <si>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</si>
  <si>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</si>
  <si>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</si>
  <si>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</si>
  <si>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</si>
  <si>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</si>
  <si>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</si>
  <si>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</si>
  <si>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</si>
  <si>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</si>
  <si>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</si>
  <si>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</si>
  <si>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</si>
  <si>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</si>
  <si>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</si>
  <si>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</si>
  <si>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</si>
  <si>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</si>
  <si>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</si>
  <si>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</si>
  <si>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</si>
  <si>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</si>
  <si>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</si>
  <si>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</si>
  <si>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</si>
  <si>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</si>
  <si>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</si>
  <si>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</si>
  <si>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</si>
  <si>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</si>
  <si>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</si>
  <si>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</si>
  <si>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</si>
  <si>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</si>
  <si>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</si>
  <si>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</si>
  <si>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</si>
  <si>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</si>
  <si>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</si>
  <si>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</si>
  <si>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</si>
  <si>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</si>
  <si>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</si>
  <si>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</si>
  <si>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</si>
  <si>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</si>
  <si>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著作権行政の充実</t>
    <phoneticPr fontId="5"/>
  </si>
  <si>
    <t>文部科学省</t>
  </si>
  <si>
    <t>文化庁</t>
    <rPh sb="0" eb="3">
      <t>ブンカチョウ</t>
    </rPh>
    <phoneticPr fontId="5"/>
  </si>
  <si>
    <t>長官官房著作権課
長官官房国際課</t>
    <phoneticPr fontId="5"/>
  </si>
  <si>
    <t>著作権課長　森孝之
国際課長　匂坂克久</t>
    <rPh sb="0" eb="3">
      <t>チョサクケン</t>
    </rPh>
    <rPh sb="3" eb="5">
      <t>カチョウ</t>
    </rPh>
    <rPh sb="6" eb="7">
      <t>モリ</t>
    </rPh>
    <rPh sb="7" eb="9">
      <t>タカユキ</t>
    </rPh>
    <rPh sb="10" eb="12">
      <t>コクサイ</t>
    </rPh>
    <rPh sb="12" eb="14">
      <t>カチョウ</t>
    </rPh>
    <rPh sb="15" eb="16">
      <t>ニオ</t>
    </rPh>
    <rPh sb="16" eb="17">
      <t>サカ</t>
    </rPh>
    <rPh sb="17" eb="19">
      <t>カツヒサ</t>
    </rPh>
    <phoneticPr fontId="5"/>
  </si>
  <si>
    <t>著作権法　第１０５条～１１１条
世界知的所有権機関設立条約第11条の2
文学的美術的著作物の保護に関するベルヌ条約パリ改正条約　第２５条(4)(a)</t>
    <rPh sb="16" eb="18">
      <t>セカイ</t>
    </rPh>
    <rPh sb="18" eb="20">
      <t>チテキ</t>
    </rPh>
    <rPh sb="20" eb="23">
      <t>ショユウケン</t>
    </rPh>
    <rPh sb="23" eb="25">
      <t>キカン</t>
    </rPh>
    <rPh sb="25" eb="27">
      <t>セツリツ</t>
    </rPh>
    <rPh sb="27" eb="29">
      <t>ジョウヤク</t>
    </rPh>
    <rPh sb="29" eb="30">
      <t>ダイ</t>
    </rPh>
    <rPh sb="32" eb="33">
      <t>ジョウ</t>
    </rPh>
    <rPh sb="36" eb="38">
      <t>ブンガク</t>
    </rPh>
    <phoneticPr fontId="5"/>
  </si>
  <si>
    <t>文化芸術の振興に関する基本的な方針（第４次基本方針）（平成27年5月22日閣議決定）
　司法制度改革推進計画</t>
    <phoneticPr fontId="5"/>
  </si>
  <si>
    <t>-</t>
    <phoneticPr fontId="5"/>
  </si>
  <si>
    <t>-</t>
    <phoneticPr fontId="5"/>
  </si>
  <si>
    <t>-</t>
    <phoneticPr fontId="5"/>
  </si>
  <si>
    <t>著作権保護を推進するため、WIPO本部における著作権等関係の定例会議を着実に開催することを目標とする。</t>
    <rPh sb="0" eb="3">
      <t>チョサクケン</t>
    </rPh>
    <rPh sb="3" eb="5">
      <t>ホゴ</t>
    </rPh>
    <rPh sb="6" eb="8">
      <t>スイシン</t>
    </rPh>
    <rPh sb="17" eb="19">
      <t>ホンブ</t>
    </rPh>
    <rPh sb="23" eb="26">
      <t>チョサクケン</t>
    </rPh>
    <rPh sb="26" eb="27">
      <t>トウ</t>
    </rPh>
    <rPh sb="27" eb="29">
      <t>カンケイ</t>
    </rPh>
    <rPh sb="30" eb="32">
      <t>テイレイ</t>
    </rPh>
    <rPh sb="32" eb="34">
      <t>カイギ</t>
    </rPh>
    <rPh sb="35" eb="37">
      <t>チャクジツ</t>
    </rPh>
    <rPh sb="38" eb="40">
      <t>カイサイ</t>
    </rPh>
    <rPh sb="45" eb="47">
      <t>モクヒョウ</t>
    </rPh>
    <phoneticPr fontId="5"/>
  </si>
  <si>
    <t>WIPO本部における著作権等関係の定例会議の開催回数</t>
    <rPh sb="4" eb="6">
      <t>ホンブ</t>
    </rPh>
    <rPh sb="10" eb="13">
      <t>チョサクケン</t>
    </rPh>
    <rPh sb="13" eb="14">
      <t>トウ</t>
    </rPh>
    <rPh sb="14" eb="16">
      <t>カンケイ</t>
    </rPh>
    <rPh sb="17" eb="19">
      <t>テイレイ</t>
    </rPh>
    <rPh sb="19" eb="21">
      <t>カイギ</t>
    </rPh>
    <rPh sb="22" eb="24">
      <t>カイサイ</t>
    </rPh>
    <rPh sb="24" eb="26">
      <t>カイスウ</t>
    </rPh>
    <phoneticPr fontId="5"/>
  </si>
  <si>
    <t>回</t>
    <rPh sb="0" eb="1">
      <t>カイ</t>
    </rPh>
    <phoneticPr fontId="5"/>
  </si>
  <si>
    <t>分担金支払義務の履行状況</t>
    <phoneticPr fontId="5"/>
  </si>
  <si>
    <t>スイスフラン</t>
    <phoneticPr fontId="5"/>
  </si>
  <si>
    <t>WIPOへの分担金であり、日本及び他国からの分担金を取りまとめて会議を含めた各種事業を行っているため、我が国からの分担金のみに対する単位あたりのコストを算出することができない。</t>
    <phoneticPr fontId="5"/>
  </si>
  <si>
    <t>委員手当</t>
    <rPh sb="0" eb="2">
      <t>イイン</t>
    </rPh>
    <rPh sb="2" eb="4">
      <t>テアテ</t>
    </rPh>
    <phoneticPr fontId="5"/>
  </si>
  <si>
    <t>職員旅費</t>
    <rPh sb="0" eb="2">
      <t>ショクイン</t>
    </rPh>
    <rPh sb="2" eb="4">
      <t>リョヒ</t>
    </rPh>
    <phoneticPr fontId="5"/>
  </si>
  <si>
    <t>政府開発援助世界知的所有権機関分担金</t>
    <rPh sb="0" eb="2">
      <t>セイフ</t>
    </rPh>
    <rPh sb="2" eb="4">
      <t>カイハツ</t>
    </rPh>
    <rPh sb="4" eb="6">
      <t>エンジョ</t>
    </rPh>
    <rPh sb="6" eb="8">
      <t>セカイ</t>
    </rPh>
    <rPh sb="8" eb="10">
      <t>チテキ</t>
    </rPh>
    <rPh sb="10" eb="13">
      <t>ショユウケン</t>
    </rPh>
    <rPh sb="13" eb="15">
      <t>キカン</t>
    </rPh>
    <rPh sb="15" eb="18">
      <t>ブンタンキン</t>
    </rPh>
    <phoneticPr fontId="5"/>
  </si>
  <si>
    <t>世界知的所有権機関分担金</t>
    <rPh sb="0" eb="2">
      <t>セカイ</t>
    </rPh>
    <rPh sb="2" eb="4">
      <t>チテキ</t>
    </rPh>
    <rPh sb="4" eb="7">
      <t>ショユウケン</t>
    </rPh>
    <rPh sb="7" eb="9">
      <t>キカン</t>
    </rPh>
    <rPh sb="9" eb="12">
      <t>ブンタンキン</t>
    </rPh>
    <phoneticPr fontId="5"/>
  </si>
  <si>
    <t>12　文化による心豊かな社会の実現</t>
    <phoneticPr fontId="5"/>
  </si>
  <si>
    <t>12-4　文化芸術振興のための基盤の充実</t>
    <phoneticPr fontId="5"/>
  </si>
  <si>
    <t>○</t>
  </si>
  <si>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</si>
  <si>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世界知的所有権機関事務局分担金は、世界知的所有権機関（ＷＩＰＯ）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を直接履行すべきである。</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</si>
  <si>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る。
・世界知的所有権機関事務局分担金は、世界知的所有権機関（ＷＩＰＯ）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
また、我が国の著作権・著作隣接権者の活動・権利の保護に裨益することから、必要かつ適切であり、優先度は高い。</t>
    <phoneticPr fontId="5"/>
  </si>
  <si>
    <t>‐</t>
  </si>
  <si>
    <t>無</t>
  </si>
  <si>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phoneticPr fontId="5"/>
  </si>
  <si>
    <t>・世界知的所有権機関事務局分担金は、WIPO加盟国の著作権者の権利保護を目的として、毎年支出しているものであり、我が国の著作権・著作隣接権者の活動・権利保護に裨益していることから、成果は十分に活用していると言える。</t>
    <phoneticPr fontId="5"/>
  </si>
  <si>
    <t>特許庁</t>
    <rPh sb="0" eb="3">
      <t>トッキョチョウ</t>
    </rPh>
    <phoneticPr fontId="5"/>
  </si>
  <si>
    <t>世界知的所有権機関事務局分担金</t>
    <phoneticPr fontId="5"/>
  </si>
  <si>
    <t>WIPOは、著作権以外に産業財産権についても所管しているところ、我が国において産業財産権を所管する特許庁と共同で分担金を支出することで適切な役割分担を行っている。</t>
    <phoneticPr fontId="5"/>
  </si>
  <si>
    <t>・ＷＩＰＯ事業については、引き続き特許庁と連携し、当該分担金がＷＩＰＯ内で適切に使用されているか監視していくこととしたい。</t>
    <phoneticPr fontId="5"/>
  </si>
  <si>
    <t>分担金</t>
    <rPh sb="0" eb="3">
      <t>ブンタンキン</t>
    </rPh>
    <phoneticPr fontId="5"/>
  </si>
  <si>
    <t>・著作権紛争解決あっせん制度にかかる予算は、平成27年度はあっせんの申請がなかったため、執行されなかった。
・WIPOの事業は、計画予算委員会での審議及び加盟国総会での承認を経て実施されており、我が国は執行状況について同委員会で報告を受け、確認しているところ、活動実績は見込みに見合ったものであると言える。</t>
    <phoneticPr fontId="5"/>
  </si>
  <si>
    <t>・著作権紛争解決あっせん制度にかかる予算は、平成27年度はあっせんの申請がなかったため、執行されなかった。
・分担金は、WIPOの年間の事業計画に要する経費の財源の一部に充てられ、その予算の執行状況は、財政管理報告書において報告がなされている他、内部監査及び外部監査が行われており、コスト削減や効率化に向けた工夫は十分に行われていると言える。</t>
    <phoneticPr fontId="5"/>
  </si>
  <si>
    <t>WIPO加盟国の著作権者の権利保護に資する取組を実施</t>
    <rPh sb="4" eb="7">
      <t>カメイコク</t>
    </rPh>
    <rPh sb="8" eb="11">
      <t>チョサクケン</t>
    </rPh>
    <rPh sb="11" eb="12">
      <t>シャ</t>
    </rPh>
    <rPh sb="13" eb="15">
      <t>ケンリ</t>
    </rPh>
    <rPh sb="15" eb="17">
      <t>ホゴ</t>
    </rPh>
    <rPh sb="18" eb="19">
      <t>シ</t>
    </rPh>
    <rPh sb="21" eb="23">
      <t>トリクミ</t>
    </rPh>
    <rPh sb="24" eb="26">
      <t>ジッシ</t>
    </rPh>
    <phoneticPr fontId="5"/>
  </si>
  <si>
    <t>ＷＩＰＯ加盟国の著作権者の権利保護に資する取組を実施</t>
    <phoneticPr fontId="5"/>
  </si>
  <si>
    <t>・著作権紛争解決あっせん制度にかかる予算は、平成27年度はあっせんの申請がなかったため、執行されなかった。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我が国からは両会合にそれぞれ出席し、執行状況を確認している。</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</si>
  <si>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</si>
  <si>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</si>
  <si>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</si>
  <si>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</si>
  <si>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</si>
  <si>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</si>
  <si>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</si>
  <si>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</si>
  <si>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</si>
  <si>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</si>
  <si>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</si>
  <si>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</si>
  <si>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</si>
  <si>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</si>
  <si>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</si>
  <si>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</si>
  <si>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</si>
  <si>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</si>
  <si>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世界知的所有権機関（ＷＩＰＯ）加盟国として運営費を支払い、加盟国の著作権者の権利の保護に資することにより、もって我が国の文化芸術振興のための基盤の充実に寄与する。</t>
    <rPh sb="56" eb="57">
      <t>ワ</t>
    </rPh>
    <rPh sb="58" eb="59">
      <t>クニ</t>
    </rPh>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</si>
  <si>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</si>
  <si>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・著作権紛争解決あっせん制度にかかる予算は、平成27年度はあっせんの申請がなかったため、執行されなかった。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</si>
  <si>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A.世界知的所有権機関（WIPO）</t>
    <phoneticPr fontId="5"/>
  </si>
  <si>
    <t>世界知的所有権機関（WIPO）</t>
    <phoneticPr fontId="5"/>
  </si>
  <si>
    <t>-</t>
    <phoneticPr fontId="5"/>
  </si>
  <si>
    <t>-</t>
    <phoneticPr fontId="5"/>
  </si>
  <si>
    <t>-</t>
    <phoneticPr fontId="5"/>
  </si>
  <si>
    <t>-</t>
    <phoneticPr fontId="5"/>
  </si>
  <si>
    <t>-</t>
    <phoneticPr fontId="5"/>
  </si>
  <si>
    <t>-</t>
    <phoneticPr fontId="5"/>
  </si>
  <si>
    <t>-</t>
    <phoneticPr fontId="5"/>
  </si>
  <si>
    <t>１．事業評価の観点：本事業は、国際機関に対する分担金等であり、昭和２６年から実施している事業であることから、長期継続事業の観点から検証を行った。
２．所見：本事業は、条約に基づく分担金等の支払いであり、事業所管部局による自己点検及び行政事業レビュー推進チームによる点検の結果を踏まえ、特段の見直しは要しないものと考えられる。</t>
    <phoneticPr fontId="5"/>
  </si>
  <si>
    <t>現状通り</t>
  </si>
  <si>
    <t>-</t>
    <phoneticPr fontId="5"/>
  </si>
  <si>
    <t>-</t>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</si>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</sst>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19050</xdr:colOff>
          <xdr:row>72</xdr:row>
          <xdr:rowOff>352425</xdr:rowOff>
        </xdr:from>
        <xdr:to>
          <xdr:col>57</xdr:col>
          <xdr:colOff>190500</xdr:colOff>
          <xdr:row>73</xdr:row>
          <xdr:rowOff>161925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809</xdr:row>
          <xdr:rowOff>38100</xdr:rowOff>
        </xdr:from>
        <xdr:to>
          <xdr:col>43</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1117</xdr:row>
          <xdr:rowOff>28575</xdr:rowOff>
        </xdr:from>
        <xdr:to>
          <xdr:col>44</xdr:col>
          <xdr:colOff>38100</xdr:colOff>
          <xdr:row>1118</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13</xdr:col>
      <xdr:colOff>51954</xdr:colOff>
      <xdr:row>1910</xdr:row>
      <xdr:rowOff>148286</xdr:rowOff>
    </xdr:from>
    <xdr:to>
      <xdr:col>36</xdr:col>
      <xdr:colOff>7792</xdr:colOff>
      <xdr:row>1922</xdr:row>
      <xdr:rowOff>111483</xdr:rowOff>
    </xdr:to>
    <xdr:sp macro="" textlink="">
      <xdr:nvSpPr>
        <xdr:cNvPr id="15" name="正方形/長方形 14"/>
        <xdr:cNvSpPr/>
      </xdr:nvSpPr>
      <xdr:spPr>
        <a:xfrm>
          <a:off x="2641022" y="200683090"/>
          <a:ext cx="4536497" cy="20348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35.2</a:t>
          </a:r>
          <a:r>
            <a:rPr kumimoji="1" lang="ja-JP" altLang="en-US" sz="2800">
              <a:solidFill>
                <a:sysClr val="windowText" lastClr="000000"/>
              </a:solidFill>
            </a:rPr>
            <a:t>百万円</a:t>
          </a:r>
        </a:p>
      </xdr:txBody>
    </xdr:sp>
    <xdr:clientData/>
  </xdr:twoCellAnchor>
  <xdr:twoCellAnchor editAs="absolute">
    <xdr:from>
      <xdr:col>24</xdr:col>
      <xdr:colOff>36367</xdr:colOff>
      <xdr:row>1922</xdr:row>
      <xdr:rowOff>99905</xdr:rowOff>
    </xdr:from>
    <xdr:to>
      <xdr:col>24</xdr:col>
      <xdr:colOff>37713</xdr:colOff>
      <xdr:row>1928</xdr:row>
      <xdr:rowOff>12276</xdr:rowOff>
    </xdr:to>
    <xdr:cxnSp macro="">
      <xdr:nvCxnSpPr>
        <xdr:cNvPr id="16" name="直線矢印コネクタ 15"/>
        <xdr:cNvCxnSpPr/>
      </xdr:nvCxnSpPr>
      <xdr:spPr>
        <a:xfrm flipH="1">
          <a:off x="4816185" y="202706396"/>
          <a:ext cx="1346" cy="9514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18</xdr:col>
      <xdr:colOff>83115</xdr:colOff>
      <xdr:row>1928</xdr:row>
      <xdr:rowOff>158182</xdr:rowOff>
    </xdr:from>
    <xdr:to>
      <xdr:col>31</xdr:col>
      <xdr:colOff>7791</xdr:colOff>
      <xdr:row>1931</xdr:row>
      <xdr:rowOff>130969</xdr:rowOff>
    </xdr:to>
    <xdr:sp macro="" textlink="">
      <xdr:nvSpPr>
        <xdr:cNvPr id="17" name="テキスト ボックス 16"/>
        <xdr:cNvSpPr txBox="1"/>
      </xdr:nvSpPr>
      <xdr:spPr>
        <a:xfrm>
          <a:off x="3667979" y="203810258"/>
          <a:ext cx="2513744" cy="492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clientData/>
  </xdr:twoCellAnchor>
  <xdr:twoCellAnchor editAs="absolute">
    <xdr:from>
      <xdr:col>15</xdr:col>
      <xdr:colOff>1067</xdr:colOff>
      <xdr:row>1931</xdr:row>
      <xdr:rowOff>101935</xdr:rowOff>
    </xdr:from>
    <xdr:to>
      <xdr:col>34</xdr:col>
      <xdr:colOff>39296</xdr:colOff>
      <xdr:row>1937</xdr:row>
      <xdr:rowOff>162177</xdr:rowOff>
    </xdr:to>
    <xdr:sp macro="" textlink="">
      <xdr:nvSpPr>
        <xdr:cNvPr id="18" name="正方形/長方形 17"/>
        <xdr:cNvSpPr/>
      </xdr:nvSpPr>
      <xdr:spPr>
        <a:xfrm>
          <a:off x="2988453" y="204267063"/>
          <a:ext cx="3822252" cy="1105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en-US" altLang="ja-JP" sz="2000">
              <a:solidFill>
                <a:sysClr val="windowText" lastClr="000000"/>
              </a:solidFill>
            </a:rPr>
            <a:t>35.2</a:t>
          </a:r>
          <a:r>
            <a:rPr kumimoji="1" lang="ja-JP" altLang="en-US" sz="2000">
              <a:solidFill>
                <a:sysClr val="windowText" lastClr="000000"/>
              </a:solidFill>
            </a:rPr>
            <a:t>百万円</a:t>
          </a:r>
        </a:p>
      </xdr:txBody>
    </xdr:sp>
    <xdr:clientData/>
  </xdr:twoCellAnchor>
  <xdr:twoCellAnchor editAs="absolute">
    <xdr:from>
      <xdr:col>16</xdr:col>
      <xdr:colOff>69272</xdr:colOff>
      <xdr:row>1938</xdr:row>
      <xdr:rowOff>16536</xdr:rowOff>
    </xdr:from>
    <xdr:to>
      <xdr:col>33</xdr:col>
      <xdr:colOff>7790</xdr:colOff>
      <xdr:row>1943</xdr:row>
      <xdr:rowOff>165604</xdr:rowOff>
    </xdr:to>
    <xdr:sp macro="" textlink="">
      <xdr:nvSpPr>
        <xdr:cNvPr id="19" name="大かっこ 18"/>
        <xdr:cNvSpPr/>
      </xdr:nvSpPr>
      <xdr:spPr>
        <a:xfrm>
          <a:off x="3255817" y="205393936"/>
          <a:ext cx="3324223" cy="1021472"/>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17</xdr:col>
      <xdr:colOff>77931</xdr:colOff>
      <xdr:row>1938</xdr:row>
      <xdr:rowOff>165605</xdr:rowOff>
    </xdr:from>
    <xdr:to>
      <xdr:col>32</xdr:col>
      <xdr:colOff>72134</xdr:colOff>
      <xdr:row>1943</xdr:row>
      <xdr:rowOff>132205</xdr:rowOff>
    </xdr:to>
    <xdr:sp macro="" textlink="">
      <xdr:nvSpPr>
        <xdr:cNvPr id="11" name="テキスト ボックス 10"/>
        <xdr:cNvSpPr txBox="1"/>
      </xdr:nvSpPr>
      <xdr:spPr>
        <a:xfrm>
          <a:off x="3463636" y="205549500"/>
          <a:ext cx="2981589" cy="832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600"/>
            <a:t>WIPO</a:t>
          </a:r>
          <a:r>
            <a:rPr kumimoji="1" lang="ja-JP" altLang="en-US" sz="1600"/>
            <a:t>加盟国の著作権者の</a:t>
          </a:r>
          <a:r>
            <a:rPr kumimoji="1" lang="en-US" altLang="ja-JP" sz="1600"/>
            <a:t/>
          </a:r>
          <a:br>
            <a:rPr kumimoji="1" lang="en-US" altLang="ja-JP" sz="1600"/>
          </a:br>
          <a:r>
            <a:rPr kumimoji="1" lang="ja-JP" altLang="en-US" sz="1600"/>
            <a:t>権利の保護に資する取組を実施</a:t>
          </a:r>
        </a:p>
      </xdr:txBody>
    </xdr:sp>
    <xdr:clientData/>
  </xdr:twoCellAnchor>
  <xdr:twoCellAnchor editAs="absolute">
    <xdr:from>
      <xdr:col>16</xdr:col>
      <xdr:colOff>138544</xdr:colOff>
      <xdr:row>727</xdr:row>
      <xdr:rowOff>233796</xdr:rowOff>
    </xdr:from>
    <xdr:to>
      <xdr:col>39</xdr:col>
      <xdr:colOff>94381</xdr:colOff>
      <xdr:row>733</xdr:row>
      <xdr:rowOff>138544</xdr:rowOff>
    </xdr:to>
    <xdr:sp macro="" textlink="">
      <xdr:nvSpPr>
        <xdr:cNvPr id="12" name="正方形/長方形 11"/>
        <xdr:cNvSpPr/>
      </xdr:nvSpPr>
      <xdr:spPr>
        <a:xfrm>
          <a:off x="3325089" y="49088387"/>
          <a:ext cx="4536497" cy="20348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35.2</a:t>
          </a:r>
          <a:r>
            <a:rPr kumimoji="1" lang="ja-JP" altLang="en-US" sz="2800">
              <a:solidFill>
                <a:sysClr val="windowText" lastClr="000000"/>
              </a:solidFill>
            </a:rPr>
            <a:t>百万円</a:t>
          </a:r>
        </a:p>
      </xdr:txBody>
    </xdr:sp>
    <xdr:clientData/>
  </xdr:twoCellAnchor>
  <xdr:twoCellAnchor editAs="absolute">
    <xdr:from>
      <xdr:col>27</xdr:col>
      <xdr:colOff>89668</xdr:colOff>
      <xdr:row>733</xdr:row>
      <xdr:rowOff>144283</xdr:rowOff>
    </xdr:from>
    <xdr:to>
      <xdr:col>27</xdr:col>
      <xdr:colOff>95250</xdr:colOff>
      <xdr:row>735</xdr:row>
      <xdr:rowOff>121227</xdr:rowOff>
    </xdr:to>
    <xdr:cxnSp macro="">
      <xdr:nvCxnSpPr>
        <xdr:cNvPr id="13" name="直線矢印コネクタ 12"/>
        <xdr:cNvCxnSpPr/>
      </xdr:nvCxnSpPr>
      <xdr:spPr>
        <a:xfrm>
          <a:off x="5466963" y="51129010"/>
          <a:ext cx="5582" cy="686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143729</xdr:colOff>
      <xdr:row>735</xdr:row>
      <xdr:rowOff>183078</xdr:rowOff>
    </xdr:from>
    <xdr:to>
      <xdr:col>34</xdr:col>
      <xdr:colOff>68405</xdr:colOff>
      <xdr:row>736</xdr:row>
      <xdr:rowOff>320389</xdr:rowOff>
    </xdr:to>
    <xdr:sp macro="" textlink="">
      <xdr:nvSpPr>
        <xdr:cNvPr id="14" name="テキスト ボックス 13"/>
        <xdr:cNvSpPr txBox="1"/>
      </xdr:nvSpPr>
      <xdr:spPr>
        <a:xfrm>
          <a:off x="4326070" y="51877851"/>
          <a:ext cx="2513744" cy="492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clientData/>
  </xdr:twoCellAnchor>
  <xdr:twoCellAnchor editAs="absolute">
    <xdr:from>
      <xdr:col>18</xdr:col>
      <xdr:colOff>53021</xdr:colOff>
      <xdr:row>736</xdr:row>
      <xdr:rowOff>328155</xdr:rowOff>
    </xdr:from>
    <xdr:to>
      <xdr:col>37</xdr:col>
      <xdr:colOff>91251</xdr:colOff>
      <xdr:row>740</xdr:row>
      <xdr:rowOff>121227</xdr:rowOff>
    </xdr:to>
    <xdr:sp macro="" textlink="">
      <xdr:nvSpPr>
        <xdr:cNvPr id="21" name="正方形/長方形 20"/>
        <xdr:cNvSpPr/>
      </xdr:nvSpPr>
      <xdr:spPr>
        <a:xfrm>
          <a:off x="3637885" y="52377950"/>
          <a:ext cx="3822252" cy="12131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35.2</a:t>
          </a:r>
          <a:r>
            <a:rPr kumimoji="1" lang="ja-JP" altLang="en-US" sz="2000">
              <a:solidFill>
                <a:sysClr val="windowText" lastClr="000000"/>
              </a:solidFill>
            </a:rPr>
            <a:t>百万円</a:t>
          </a:r>
        </a:p>
      </xdr:txBody>
    </xdr:sp>
    <xdr:clientData/>
  </xdr:twoCellAnchor>
  <xdr:twoCellAnchor editAs="absolute">
    <xdr:from>
      <xdr:col>20</xdr:col>
      <xdr:colOff>69272</xdr:colOff>
      <xdr:row>740</xdr:row>
      <xdr:rowOff>164823</xdr:rowOff>
    </xdr:from>
    <xdr:to>
      <xdr:col>37</xdr:col>
      <xdr:colOff>7791</xdr:colOff>
      <xdr:row>755</xdr:row>
      <xdr:rowOff>103908</xdr:rowOff>
    </xdr:to>
    <xdr:sp macro="" textlink="">
      <xdr:nvSpPr>
        <xdr:cNvPr id="22" name="大かっこ 21"/>
        <xdr:cNvSpPr/>
      </xdr:nvSpPr>
      <xdr:spPr>
        <a:xfrm>
          <a:off x="4052454" y="53634709"/>
          <a:ext cx="3324223" cy="1021472"/>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20</xdr:col>
      <xdr:colOff>196296</xdr:colOff>
      <xdr:row>740</xdr:row>
      <xdr:rowOff>337705</xdr:rowOff>
    </xdr:from>
    <xdr:to>
      <xdr:col>35</xdr:col>
      <xdr:colOff>190499</xdr:colOff>
      <xdr:row>755</xdr:row>
      <xdr:rowOff>138545</xdr:rowOff>
    </xdr:to>
    <xdr:sp macro="" textlink="">
      <xdr:nvSpPr>
        <xdr:cNvPr id="23" name="テキスト ボックス 22"/>
        <xdr:cNvSpPr txBox="1"/>
      </xdr:nvSpPr>
      <xdr:spPr>
        <a:xfrm>
          <a:off x="4179478" y="53807591"/>
          <a:ext cx="2981589" cy="88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600"/>
            <a:t>WIPO</a:t>
          </a:r>
          <a:r>
            <a:rPr kumimoji="1" lang="ja-JP" altLang="en-US" sz="1600"/>
            <a:t>加盟国の著作権者の</a:t>
          </a:r>
          <a:r>
            <a:rPr kumimoji="1" lang="en-US" altLang="ja-JP" sz="1600"/>
            <a:t/>
          </a:r>
          <a:br>
            <a:rPr kumimoji="1" lang="en-US" altLang="ja-JP" sz="1600"/>
          </a:br>
          <a:r>
            <a:rPr kumimoji="1" lang="ja-JP" altLang="en-US" sz="1600"/>
            <a:t>権利の保護に資する取組を実施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487</v>
      </c>
      <c r="AR2" s="363"/>
      <c r="AS2" s="52" t="str">
        <f>IF(OR(AQ2="　", AQ2=""), "", "-")</f>
        <v/>
      </c>
      <c r="AT2" s="364">
        <v>384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705" t="s">
        <v>29</v>
      </c>
      <c r="B4" s="706"/>
      <c r="C4" s="706"/>
      <c r="D4" s="706"/>
      <c r="E4" s="706"/>
      <c r="F4" s="706"/>
      <c r="G4" s="680" t="s">
        <v>519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521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20" t="s">
        <v>129</v>
      </c>
      <c r="H5" s="521"/>
      <c r="I5" s="521"/>
      <c r="J5" s="521"/>
      <c r="K5" s="521"/>
      <c r="L5" s="521"/>
      <c r="M5" s="522" t="s">
        <v>75</v>
      </c>
      <c r="N5" s="523"/>
      <c r="O5" s="523"/>
      <c r="P5" s="523"/>
      <c r="Q5" s="523"/>
      <c r="R5" s="524"/>
      <c r="S5" s="525" t="s">
        <v>140</v>
      </c>
      <c r="T5" s="521"/>
      <c r="U5" s="521"/>
      <c r="V5" s="521"/>
      <c r="W5" s="521"/>
      <c r="X5" s="526"/>
      <c r="Y5" s="696" t="s">
        <v>3</v>
      </c>
      <c r="Z5" s="697"/>
      <c r="AA5" s="697"/>
      <c r="AB5" s="697"/>
      <c r="AC5" s="697"/>
      <c r="AD5" s="698"/>
      <c r="AE5" s="699" t="s">
        <v>522</v>
      </c>
      <c r="AF5" s="700"/>
      <c r="AG5" s="700"/>
      <c r="AH5" s="700"/>
      <c r="AI5" s="700"/>
      <c r="AJ5" s="700"/>
      <c r="AK5" s="700"/>
      <c r="AL5" s="700"/>
      <c r="AM5" s="700"/>
      <c r="AN5" s="700"/>
      <c r="AO5" s="700"/>
      <c r="AP5" s="701"/>
      <c r="AQ5" s="702" t="s">
        <v>523</v>
      </c>
      <c r="AR5" s="703"/>
      <c r="AS5" s="703"/>
      <c r="AT5" s="703"/>
      <c r="AU5" s="703"/>
      <c r="AV5" s="703"/>
      <c r="AW5" s="703"/>
      <c r="AX5" s="704"/>
    </row>
    <row r="6" spans="1:50" ht="39" customHeight="1" x14ac:dyDescent="0.15">
      <c r="A6" s="707" t="s">
        <v>4</v>
      </c>
      <c r="B6" s="708"/>
      <c r="C6" s="708"/>
      <c r="D6" s="708"/>
      <c r="E6" s="708"/>
      <c r="F6" s="708"/>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68.25" customHeight="1" x14ac:dyDescent="0.15">
      <c r="A7" s="812" t="s">
        <v>24</v>
      </c>
      <c r="B7" s="813"/>
      <c r="C7" s="813"/>
      <c r="D7" s="813"/>
      <c r="E7" s="813"/>
      <c r="F7" s="814"/>
      <c r="G7" s="815" t="s">
        <v>524</v>
      </c>
      <c r="H7" s="816"/>
      <c r="I7" s="816"/>
      <c r="J7" s="816"/>
      <c r="K7" s="816"/>
      <c r="L7" s="816"/>
      <c r="M7" s="816"/>
      <c r="N7" s="816"/>
      <c r="O7" s="816"/>
      <c r="P7" s="816"/>
      <c r="Q7" s="816"/>
      <c r="R7" s="816"/>
      <c r="S7" s="816"/>
      <c r="T7" s="816"/>
      <c r="U7" s="816"/>
      <c r="V7" s="463"/>
      <c r="W7" s="463"/>
      <c r="X7" s="46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42" customHeight="1" x14ac:dyDescent="0.15">
      <c r="A8" s="812" t="s">
        <v>414</v>
      </c>
      <c r="B8" s="813"/>
      <c r="C8" s="813"/>
      <c r="D8" s="813"/>
      <c r="E8" s="813"/>
      <c r="F8" s="814"/>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7" t="str">
        <f>入力規則等!K13</f>
        <v>その他の事項経費</v>
      </c>
      <c r="AF8" s="96"/>
      <c r="AG8" s="96"/>
      <c r="AH8" s="96"/>
      <c r="AI8" s="96"/>
      <c r="AJ8" s="96"/>
      <c r="AK8" s="96"/>
      <c r="AL8" s="96"/>
      <c r="AM8" s="96"/>
      <c r="AN8" s="96"/>
      <c r="AO8" s="96"/>
      <c r="AP8" s="96"/>
      <c r="AQ8" s="96"/>
      <c r="AR8" s="96"/>
      <c r="AS8" s="96"/>
      <c r="AT8" s="96"/>
      <c r="AU8" s="96"/>
      <c r="AV8" s="96"/>
      <c r="AW8" s="96"/>
      <c r="AX8" s="718"/>
    </row>
    <row r="9" spans="1:50" ht="69" customHeight="1" x14ac:dyDescent="0.15">
      <c r="A9" s="530" t="s">
        <v>25</v>
      </c>
      <c r="B9" s="531"/>
      <c r="C9" s="531"/>
      <c r="D9" s="531"/>
      <c r="E9" s="531"/>
      <c r="F9" s="531"/>
      <c r="G9" s="532" t="s">
        <v>576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2" customHeight="1" x14ac:dyDescent="0.15">
      <c r="A10" s="663" t="s">
        <v>34</v>
      </c>
      <c r="B10" s="664"/>
      <c r="C10" s="664"/>
      <c r="D10" s="664"/>
      <c r="E10" s="664"/>
      <c r="F10" s="664"/>
      <c r="G10" s="665" t="s">
        <v>578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2.25" customHeight="1" x14ac:dyDescent="0.15">
      <c r="A11" s="663" t="s">
        <v>6</v>
      </c>
      <c r="B11" s="664"/>
      <c r="C11" s="664"/>
      <c r="D11" s="664"/>
      <c r="E11" s="664"/>
      <c r="F11" s="727"/>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3" t="s">
        <v>26</v>
      </c>
      <c r="B12" s="634"/>
      <c r="C12" s="634"/>
      <c r="D12" s="634"/>
      <c r="E12" s="634"/>
      <c r="F12" s="635"/>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26</v>
      </c>
      <c r="Q13" s="220"/>
      <c r="R13" s="220"/>
      <c r="S13" s="220"/>
      <c r="T13" s="220"/>
      <c r="U13" s="220"/>
      <c r="V13" s="221"/>
      <c r="W13" s="219">
        <v>32</v>
      </c>
      <c r="X13" s="220"/>
      <c r="Y13" s="220"/>
      <c r="Z13" s="220"/>
      <c r="AA13" s="220"/>
      <c r="AB13" s="220"/>
      <c r="AC13" s="221"/>
      <c r="AD13" s="219">
        <v>35.200000000000003</v>
      </c>
      <c r="AE13" s="220"/>
      <c r="AF13" s="220"/>
      <c r="AG13" s="220"/>
      <c r="AH13" s="220"/>
      <c r="AI13" s="220"/>
      <c r="AJ13" s="221"/>
      <c r="AK13" s="219">
        <v>38.299999999999997</v>
      </c>
      <c r="AL13" s="220"/>
      <c r="AM13" s="220"/>
      <c r="AN13" s="220"/>
      <c r="AO13" s="220"/>
      <c r="AP13" s="220"/>
      <c r="AQ13" s="221"/>
      <c r="AR13" s="358">
        <f>R110</f>
        <v>38.299999999999997</v>
      </c>
      <c r="AS13" s="359"/>
      <c r="AT13" s="359"/>
      <c r="AU13" s="359"/>
      <c r="AV13" s="359"/>
      <c r="AW13" s="359"/>
      <c r="AX13" s="360"/>
    </row>
    <row r="14" spans="1:50" ht="21" customHeight="1" x14ac:dyDescent="0.15">
      <c r="A14" s="636"/>
      <c r="B14" s="637"/>
      <c r="C14" s="637"/>
      <c r="D14" s="637"/>
      <c r="E14" s="637"/>
      <c r="F14" s="638"/>
      <c r="G14" s="643"/>
      <c r="H14" s="644"/>
      <c r="I14" s="535" t="s">
        <v>9</v>
      </c>
      <c r="J14" s="579"/>
      <c r="K14" s="579"/>
      <c r="L14" s="579"/>
      <c r="M14" s="579"/>
      <c r="N14" s="579"/>
      <c r="O14" s="580"/>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588</v>
      </c>
      <c r="AS15" s="220"/>
      <c r="AT15" s="220"/>
      <c r="AU15" s="220"/>
      <c r="AV15" s="220"/>
      <c r="AW15" s="220"/>
      <c r="AX15" s="578"/>
    </row>
    <row r="16" spans="1:50" ht="21" customHeight="1" x14ac:dyDescent="0.15">
      <c r="A16" s="636"/>
      <c r="B16" s="637"/>
      <c r="C16" s="637"/>
      <c r="D16" s="637"/>
      <c r="E16" s="637"/>
      <c r="F16" s="638"/>
      <c r="G16" s="643"/>
      <c r="H16" s="644"/>
      <c r="I16" s="535" t="s">
        <v>59</v>
      </c>
      <c r="J16" s="536"/>
      <c r="K16" s="536"/>
      <c r="L16" s="536"/>
      <c r="M16" s="536"/>
      <c r="N16" s="536"/>
      <c r="O16" s="537"/>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5" t="s">
        <v>57</v>
      </c>
      <c r="J17" s="579"/>
      <c r="K17" s="579"/>
      <c r="L17" s="579"/>
      <c r="M17" s="579"/>
      <c r="N17" s="579"/>
      <c r="O17" s="580"/>
      <c r="P17" s="219">
        <v>1</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14" t="s">
        <v>22</v>
      </c>
      <c r="J18" s="715"/>
      <c r="K18" s="715"/>
      <c r="L18" s="715"/>
      <c r="M18" s="715"/>
      <c r="N18" s="715"/>
      <c r="O18" s="716"/>
      <c r="P18" s="514">
        <f>SUM(P13:V17)</f>
        <v>27</v>
      </c>
      <c r="Q18" s="515"/>
      <c r="R18" s="515"/>
      <c r="S18" s="515"/>
      <c r="T18" s="515"/>
      <c r="U18" s="515"/>
      <c r="V18" s="516"/>
      <c r="W18" s="514">
        <f>SUM(W13:AC17)</f>
        <v>32</v>
      </c>
      <c r="X18" s="515"/>
      <c r="Y18" s="515"/>
      <c r="Z18" s="515"/>
      <c r="AA18" s="515"/>
      <c r="AB18" s="515"/>
      <c r="AC18" s="516"/>
      <c r="AD18" s="514">
        <f>SUM(AD13:AJ17)</f>
        <v>35.200000000000003</v>
      </c>
      <c r="AE18" s="515"/>
      <c r="AF18" s="515"/>
      <c r="AG18" s="515"/>
      <c r="AH18" s="515"/>
      <c r="AI18" s="515"/>
      <c r="AJ18" s="516"/>
      <c r="AK18" s="514">
        <f>SUM(AK13:AQ17)</f>
        <v>38.299999999999997</v>
      </c>
      <c r="AL18" s="515"/>
      <c r="AM18" s="515"/>
      <c r="AN18" s="515"/>
      <c r="AO18" s="515"/>
      <c r="AP18" s="515"/>
      <c r="AQ18" s="516"/>
      <c r="AR18" s="514">
        <f>SUM(AR13:AX17)</f>
        <v>38.299999999999997</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v>27</v>
      </c>
      <c r="Q19" s="220"/>
      <c r="R19" s="220"/>
      <c r="S19" s="220"/>
      <c r="T19" s="220"/>
      <c r="U19" s="220"/>
      <c r="V19" s="221"/>
      <c r="W19" s="219">
        <v>32</v>
      </c>
      <c r="X19" s="220"/>
      <c r="Y19" s="220"/>
      <c r="Z19" s="220"/>
      <c r="AA19" s="220"/>
      <c r="AB19" s="220"/>
      <c r="AC19" s="221"/>
      <c r="AD19" s="219">
        <v>35.200000000000003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3"/>
      <c r="AR20" s="713"/>
      <c r="AS20" s="713"/>
      <c r="AT20" s="713"/>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559</v>
      </c>
      <c r="AV22" s="336"/>
      <c r="AW22" s="365" t="s">
        <v>313</v>
      </c>
      <c r="AX22" s="366"/>
    </row>
    <row r="23" spans="1:50" ht="22.5" customHeight="1" x14ac:dyDescent="0.15">
      <c r="A23" s="489"/>
      <c r="B23" s="487"/>
      <c r="C23" s="487"/>
      <c r="D23" s="487"/>
      <c r="E23" s="487"/>
      <c r="F23" s="488"/>
      <c r="G23" s="462" t="s">
        <v>529</v>
      </c>
      <c r="H23" s="719"/>
      <c r="I23" s="719"/>
      <c r="J23" s="719"/>
      <c r="K23" s="719"/>
      <c r="L23" s="719"/>
      <c r="M23" s="719"/>
      <c r="N23" s="719"/>
      <c r="O23" s="720"/>
      <c r="P23" s="102" t="s">
        <v>530</v>
      </c>
      <c r="Q23" s="671"/>
      <c r="R23" s="671"/>
      <c r="S23" s="671"/>
      <c r="T23" s="671"/>
      <c r="U23" s="671"/>
      <c r="V23" s="671"/>
      <c r="W23" s="671"/>
      <c r="X23" s="672"/>
      <c r="Y23" s="213" t="s">
        <v>14</v>
      </c>
      <c r="Z23" s="471"/>
      <c r="AA23" s="472"/>
      <c r="AB23" s="483" t="s">
        <v>531</v>
      </c>
      <c r="AC23" s="483"/>
      <c r="AD23" s="483"/>
      <c r="AE23" s="316">
        <v>10</v>
      </c>
      <c r="AF23" s="317"/>
      <c r="AG23" s="317"/>
      <c r="AH23" s="317"/>
      <c r="AI23" s="316">
        <v>8</v>
      </c>
      <c r="AJ23" s="317"/>
      <c r="AK23" s="317"/>
      <c r="AL23" s="317"/>
      <c r="AM23" s="316">
        <v>7</v>
      </c>
      <c r="AN23" s="317"/>
      <c r="AO23" s="317"/>
      <c r="AP23" s="317"/>
      <c r="AQ23" s="91" t="s">
        <v>562</v>
      </c>
      <c r="AR23" s="92"/>
      <c r="AS23" s="92"/>
      <c r="AT23" s="93"/>
      <c r="AU23" s="317" t="s">
        <v>563</v>
      </c>
      <c r="AV23" s="317"/>
      <c r="AW23" s="317"/>
      <c r="AX23" s="319"/>
    </row>
    <row r="24" spans="1:50" ht="22.5" customHeight="1" x14ac:dyDescent="0.15">
      <c r="A24" s="490"/>
      <c r="B24" s="491"/>
      <c r="C24" s="491"/>
      <c r="D24" s="491"/>
      <c r="E24" s="491"/>
      <c r="F24" s="492"/>
      <c r="G24" s="721"/>
      <c r="H24" s="722"/>
      <c r="I24" s="722"/>
      <c r="J24" s="722"/>
      <c r="K24" s="722"/>
      <c r="L24" s="722"/>
      <c r="M24" s="722"/>
      <c r="N24" s="722"/>
      <c r="O24" s="723"/>
      <c r="P24" s="673"/>
      <c r="Q24" s="673"/>
      <c r="R24" s="673"/>
      <c r="S24" s="673"/>
      <c r="T24" s="673"/>
      <c r="U24" s="673"/>
      <c r="V24" s="673"/>
      <c r="W24" s="673"/>
      <c r="X24" s="674"/>
      <c r="Y24" s="252" t="s">
        <v>61</v>
      </c>
      <c r="Z24" s="247"/>
      <c r="AA24" s="248"/>
      <c r="AB24" s="498" t="s">
        <v>531</v>
      </c>
      <c r="AC24" s="498"/>
      <c r="AD24" s="498"/>
      <c r="AE24" s="316">
        <v>6</v>
      </c>
      <c r="AF24" s="317"/>
      <c r="AG24" s="317"/>
      <c r="AH24" s="317"/>
      <c r="AI24" s="316">
        <v>6</v>
      </c>
      <c r="AJ24" s="317"/>
      <c r="AK24" s="317"/>
      <c r="AL24" s="317"/>
      <c r="AM24" s="316">
        <v>6</v>
      </c>
      <c r="AN24" s="317"/>
      <c r="AO24" s="317"/>
      <c r="AP24" s="317"/>
      <c r="AQ24" s="91">
        <v>6</v>
      </c>
      <c r="AR24" s="92"/>
      <c r="AS24" s="92"/>
      <c r="AT24" s="93"/>
      <c r="AU24" s="317">
        <v>6</v>
      </c>
      <c r="AV24" s="317"/>
      <c r="AW24" s="317"/>
      <c r="AX24" s="319"/>
    </row>
    <row r="25" spans="1:50" ht="22.5" customHeight="1" thickBot="1" x14ac:dyDescent="0.2">
      <c r="A25" s="493"/>
      <c r="B25" s="494"/>
      <c r="C25" s="494"/>
      <c r="D25" s="494"/>
      <c r="E25" s="494"/>
      <c r="F25" s="495"/>
      <c r="G25" s="724"/>
      <c r="H25" s="725"/>
      <c r="I25" s="725"/>
      <c r="J25" s="725"/>
      <c r="K25" s="725"/>
      <c r="L25" s="725"/>
      <c r="M25" s="725"/>
      <c r="N25" s="725"/>
      <c r="O25" s="726"/>
      <c r="P25" s="675"/>
      <c r="Q25" s="675"/>
      <c r="R25" s="675"/>
      <c r="S25" s="675"/>
      <c r="T25" s="675"/>
      <c r="U25" s="675"/>
      <c r="V25" s="675"/>
      <c r="W25" s="675"/>
      <c r="X25" s="676"/>
      <c r="Y25" s="252" t="s">
        <v>15</v>
      </c>
      <c r="Z25" s="247"/>
      <c r="AA25" s="248"/>
      <c r="AB25" s="350" t="s">
        <v>315</v>
      </c>
      <c r="AC25" s="350"/>
      <c r="AD25" s="350"/>
      <c r="AE25" s="316">
        <v>167</v>
      </c>
      <c r="AF25" s="317"/>
      <c r="AG25" s="317"/>
      <c r="AH25" s="317"/>
      <c r="AI25" s="316">
        <v>133</v>
      </c>
      <c r="AJ25" s="317"/>
      <c r="AK25" s="317"/>
      <c r="AL25" s="317"/>
      <c r="AM25" s="316">
        <v>116</v>
      </c>
      <c r="AN25" s="317"/>
      <c r="AO25" s="317"/>
      <c r="AP25" s="317"/>
      <c r="AQ25" s="91" t="s">
        <v>567</v>
      </c>
      <c r="AR25" s="92"/>
      <c r="AS25" s="92"/>
      <c r="AT25" s="93"/>
      <c r="AU25" s="317" t="s">
        <v>566</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5" t="s">
        <v>488</v>
      </c>
      <c r="B46" s="826"/>
      <c r="C46" s="826"/>
      <c r="D46" s="826"/>
      <c r="E46" s="826"/>
      <c r="F46" s="82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8"/>
      <c r="B47" s="829"/>
      <c r="C47" s="829"/>
      <c r="D47" s="829"/>
      <c r="E47" s="829"/>
      <c r="F47" s="83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8"/>
      <c r="B48" s="829"/>
      <c r="C48" s="829"/>
      <c r="D48" s="829"/>
      <c r="E48" s="829"/>
      <c r="F48" s="830"/>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8"/>
      <c r="B49" s="829"/>
      <c r="C49" s="829"/>
      <c r="D49" s="829"/>
      <c r="E49" s="829"/>
      <c r="F49" s="830"/>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8"/>
      <c r="B50" s="829"/>
      <c r="C50" s="829"/>
      <c r="D50" s="829"/>
      <c r="E50" s="829"/>
      <c r="F50" s="830"/>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517</v>
      </c>
      <c r="B51" s="883"/>
      <c r="C51" s="883"/>
      <c r="D51" s="883"/>
      <c r="E51" s="880" t="s">
        <v>510</v>
      </c>
      <c r="F51" s="881"/>
      <c r="G51" s="59" t="s">
        <v>387</v>
      </c>
      <c r="H51" s="810"/>
      <c r="I51" s="397"/>
      <c r="J51" s="397"/>
      <c r="K51" s="397"/>
      <c r="L51" s="397"/>
      <c r="M51" s="397"/>
      <c r="N51" s="397"/>
      <c r="O51" s="81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6" t="s">
        <v>277</v>
      </c>
      <c r="B53" s="833" t="s">
        <v>274</v>
      </c>
      <c r="C53" s="457"/>
      <c r="D53" s="457"/>
      <c r="E53" s="457"/>
      <c r="F53" s="458"/>
      <c r="G53" s="808" t="s">
        <v>268</v>
      </c>
      <c r="H53" s="808"/>
      <c r="I53" s="808"/>
      <c r="J53" s="808"/>
      <c r="K53" s="808"/>
      <c r="L53" s="808"/>
      <c r="M53" s="808"/>
      <c r="N53" s="808"/>
      <c r="O53" s="808"/>
      <c r="P53" s="808"/>
      <c r="Q53" s="808"/>
      <c r="R53" s="808"/>
      <c r="S53" s="808"/>
      <c r="T53" s="808"/>
      <c r="U53" s="808"/>
      <c r="V53" s="808"/>
      <c r="W53" s="808"/>
      <c r="X53" s="808"/>
      <c r="Y53" s="808"/>
      <c r="Z53" s="808"/>
      <c r="AA53" s="809"/>
      <c r="AB53" s="838"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39"/>
    </row>
    <row r="54" spans="1:50" ht="18.75" hidden="1" customHeight="1" x14ac:dyDescent="0.15">
      <c r="A54" s="496"/>
      <c r="B54" s="83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3"/>
      <c r="R60" s="803"/>
      <c r="S60" s="803"/>
      <c r="T60" s="803"/>
      <c r="U60" s="803"/>
      <c r="V60" s="803"/>
      <c r="W60" s="803"/>
      <c r="X60" s="804"/>
      <c r="Y60" s="736" t="s">
        <v>69</v>
      </c>
      <c r="Z60" s="737"/>
      <c r="AA60" s="738"/>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5"/>
      <c r="Q61" s="805"/>
      <c r="R61" s="805"/>
      <c r="S61" s="805"/>
      <c r="T61" s="805"/>
      <c r="U61" s="805"/>
      <c r="V61" s="805"/>
      <c r="W61" s="805"/>
      <c r="X61" s="806"/>
      <c r="Y61" s="712"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7"/>
      <c r="Y62" s="712"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3"/>
      <c r="R65" s="803"/>
      <c r="S65" s="803"/>
      <c r="T65" s="803"/>
      <c r="U65" s="803"/>
      <c r="V65" s="803"/>
      <c r="W65" s="803"/>
      <c r="X65" s="804"/>
      <c r="Y65" s="736" t="s">
        <v>69</v>
      </c>
      <c r="Z65" s="737"/>
      <c r="AA65" s="738"/>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5"/>
      <c r="Q66" s="805"/>
      <c r="R66" s="805"/>
      <c r="S66" s="805"/>
      <c r="T66" s="805"/>
      <c r="U66" s="805"/>
      <c r="V66" s="805"/>
      <c r="W66" s="805"/>
      <c r="X66" s="806"/>
      <c r="Y66" s="712"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7"/>
      <c r="Y67" s="712"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3"/>
      <c r="R70" s="803"/>
      <c r="S70" s="803"/>
      <c r="T70" s="803"/>
      <c r="U70" s="803"/>
      <c r="V70" s="803"/>
      <c r="W70" s="803"/>
      <c r="X70" s="804"/>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5"/>
      <c r="Q71" s="805"/>
      <c r="R71" s="805"/>
      <c r="S71" s="805"/>
      <c r="T71" s="805"/>
      <c r="U71" s="805"/>
      <c r="V71" s="805"/>
      <c r="W71" s="805"/>
      <c r="X71" s="806"/>
      <c r="Y71" s="712" t="s">
        <v>61</v>
      </c>
      <c r="Z71" s="433"/>
      <c r="AA71" s="434"/>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6"/>
      <c r="C72" s="836"/>
      <c r="D72" s="836"/>
      <c r="E72" s="836"/>
      <c r="F72" s="837"/>
      <c r="G72" s="473"/>
      <c r="H72" s="154"/>
      <c r="I72" s="154"/>
      <c r="J72" s="154"/>
      <c r="K72" s="154"/>
      <c r="L72" s="154"/>
      <c r="M72" s="154"/>
      <c r="N72" s="154"/>
      <c r="O72" s="474"/>
      <c r="P72" s="831"/>
      <c r="Q72" s="831"/>
      <c r="R72" s="831"/>
      <c r="S72" s="831"/>
      <c r="T72" s="831"/>
      <c r="U72" s="831"/>
      <c r="V72" s="831"/>
      <c r="W72" s="831"/>
      <c r="X72" s="83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35" t="s">
        <v>62</v>
      </c>
      <c r="Z74" s="697"/>
      <c r="AA74" s="698"/>
      <c r="AB74" s="483" t="s">
        <v>533</v>
      </c>
      <c r="AC74" s="483"/>
      <c r="AD74" s="483"/>
      <c r="AE74" s="298">
        <v>303100</v>
      </c>
      <c r="AF74" s="298"/>
      <c r="AG74" s="298"/>
      <c r="AH74" s="298"/>
      <c r="AI74" s="298">
        <v>303100</v>
      </c>
      <c r="AJ74" s="298"/>
      <c r="AK74" s="298"/>
      <c r="AL74" s="298"/>
      <c r="AM74" s="298">
        <v>303100</v>
      </c>
      <c r="AN74" s="298"/>
      <c r="AO74" s="298"/>
      <c r="AP74" s="298"/>
      <c r="AQ74" s="298">
        <v>303100</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533</v>
      </c>
      <c r="AC75" s="483"/>
      <c r="AD75" s="483"/>
      <c r="AE75" s="298">
        <v>303100</v>
      </c>
      <c r="AF75" s="298"/>
      <c r="AG75" s="298"/>
      <c r="AH75" s="298"/>
      <c r="AI75" s="298">
        <v>303100</v>
      </c>
      <c r="AJ75" s="298"/>
      <c r="AK75" s="298"/>
      <c r="AL75" s="298"/>
      <c r="AM75" s="298">
        <v>303100</v>
      </c>
      <c r="AN75" s="298"/>
      <c r="AO75" s="298"/>
      <c r="AP75" s="298"/>
      <c r="AQ75" s="298">
        <v>303100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565</v>
      </c>
      <c r="AC89" s="250"/>
      <c r="AD89" s="251"/>
      <c r="AE89" s="298" t="s">
        <v>564</v>
      </c>
      <c r="AF89" s="298"/>
      <c r="AG89" s="298"/>
      <c r="AH89" s="298"/>
      <c r="AI89" s="298" t="s">
        <v>562</v>
      </c>
      <c r="AJ89" s="298"/>
      <c r="AK89" s="298"/>
      <c r="AL89" s="298"/>
      <c r="AM89" s="298" t="s">
        <v>562</v>
      </c>
      <c r="AN89" s="298"/>
      <c r="AO89" s="298"/>
      <c r="AP89" s="298"/>
      <c r="AQ89" s="316" t="s">
        <v>566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568</v>
      </c>
      <c r="AC90" s="217"/>
      <c r="AD90" s="218"/>
      <c r="AE90" s="255" t="s">
        <v>562</v>
      </c>
      <c r="AF90" s="255"/>
      <c r="AG90" s="255"/>
      <c r="AH90" s="255"/>
      <c r="AI90" s="255" t="s">
        <v>566</v>
      </c>
      <c r="AJ90" s="255"/>
      <c r="AK90" s="255"/>
      <c r="AL90" s="255"/>
      <c r="AM90" s="255" t="s">
        <v>566</v>
      </c>
      <c r="AN90" s="255"/>
      <c r="AO90" s="255"/>
      <c r="AP90" s="255"/>
      <c r="AQ90" s="255" t="s">
        <v>566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535</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1"/>
      <c r="B105" s="402"/>
      <c r="C105" s="235" t="s">
        <v>536</v>
      </c>
      <c r="D105" s="236"/>
      <c r="E105" s="236"/>
      <c r="F105" s="236"/>
      <c r="G105" s="236"/>
      <c r="H105" s="236"/>
      <c r="I105" s="236"/>
      <c r="J105" s="236"/>
      <c r="K105" s="237"/>
      <c r="L105" s="219">
        <v>0.1</v>
      </c>
      <c r="M105" s="220"/>
      <c r="N105" s="220"/>
      <c r="O105" s="220"/>
      <c r="P105" s="220"/>
      <c r="Q105" s="221"/>
      <c r="R105" s="219">
        <v>0.1</v>
      </c>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38.25" customHeight="1" x14ac:dyDescent="0.15">
      <c r="A106" s="401"/>
      <c r="B106" s="402"/>
      <c r="C106" s="235" t="s">
        <v>537</v>
      </c>
      <c r="D106" s="236"/>
      <c r="E106" s="236"/>
      <c r="F106" s="236"/>
      <c r="G106" s="236"/>
      <c r="H106" s="236"/>
      <c r="I106" s="236"/>
      <c r="J106" s="236"/>
      <c r="K106" s="237"/>
      <c r="L106" s="219">
        <v>11.4</v>
      </c>
      <c r="M106" s="220"/>
      <c r="N106" s="220"/>
      <c r="O106" s="220"/>
      <c r="P106" s="220"/>
      <c r="Q106" s="221"/>
      <c r="R106" s="219">
        <v>11.4</v>
      </c>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38.1" customHeight="1" x14ac:dyDescent="0.15">
      <c r="A107" s="401"/>
      <c r="B107" s="402"/>
      <c r="C107" s="235" t="s">
        <v>538</v>
      </c>
      <c r="D107" s="236"/>
      <c r="E107" s="236"/>
      <c r="F107" s="236"/>
      <c r="G107" s="236"/>
      <c r="H107" s="236"/>
      <c r="I107" s="236"/>
      <c r="J107" s="236"/>
      <c r="K107" s="237"/>
      <c r="L107" s="219">
        <v>26.7</v>
      </c>
      <c r="M107" s="220"/>
      <c r="N107" s="220"/>
      <c r="O107" s="220"/>
      <c r="P107" s="220"/>
      <c r="Q107" s="221"/>
      <c r="R107" s="219">
        <v>26.7</v>
      </c>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1"/>
      <c r="B108" s="402"/>
      <c r="C108" s="568"/>
      <c r="D108" s="569"/>
      <c r="E108" s="569"/>
      <c r="F108" s="569"/>
      <c r="G108" s="569"/>
      <c r="H108" s="569"/>
      <c r="I108" s="569"/>
      <c r="J108" s="569"/>
      <c r="K108" s="570"/>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3"/>
      <c r="B110" s="404"/>
      <c r="C110" s="222" t="s">
        <v>22</v>
      </c>
      <c r="D110" s="223"/>
      <c r="E110" s="223"/>
      <c r="F110" s="223"/>
      <c r="G110" s="223"/>
      <c r="H110" s="223"/>
      <c r="I110" s="223"/>
      <c r="J110" s="223"/>
      <c r="K110" s="224"/>
      <c r="L110" s="820">
        <f>SUM(L104:Q109)</f>
        <v>38.299999999999997</v>
      </c>
      <c r="M110" s="821"/>
      <c r="N110" s="821"/>
      <c r="O110" s="821"/>
      <c r="P110" s="821"/>
      <c r="Q110" s="822"/>
      <c r="R110" s="820">
        <f>SUM(R104:W109)</f>
        <v>38.299999999999997</v>
      </c>
      <c r="S110" s="821"/>
      <c r="T110" s="821"/>
      <c r="U110" s="821"/>
      <c r="V110" s="821"/>
      <c r="W110" s="822"/>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35.1" customHeight="1" x14ac:dyDescent="0.15">
      <c r="A111" s="173" t="s">
        <v>391</v>
      </c>
      <c r="B111" s="162"/>
      <c r="C111" s="161" t="s">
        <v>388</v>
      </c>
      <c r="D111" s="162"/>
      <c r="E111" s="257" t="s">
        <v>429</v>
      </c>
      <c r="F111" s="258"/>
      <c r="G111" s="259" t="s">
        <v>539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1" customHeight="1" x14ac:dyDescent="0.15">
      <c r="A112" s="174"/>
      <c r="B112" s="164"/>
      <c r="C112" s="163"/>
      <c r="D112" s="164"/>
      <c r="E112" s="146" t="s">
        <v>428</v>
      </c>
      <c r="F112" s="147"/>
      <c r="G112" s="135" t="s">
        <v>540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570</v>
      </c>
      <c r="AR114" s="336"/>
      <c r="AS114" s="113" t="s">
        <v>371</v>
      </c>
      <c r="AT114" s="114"/>
      <c r="AU114" s="127" t="s">
        <v>570</v>
      </c>
      <c r="AV114" s="127"/>
      <c r="AW114" s="113" t="s">
        <v>313</v>
      </c>
      <c r="AX114" s="129"/>
    </row>
    <row r="115" spans="1:50" ht="24.95" customHeight="1" x14ac:dyDescent="0.15">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569</v>
      </c>
      <c r="AC116" s="140"/>
      <c r="AD116" s="140"/>
      <c r="AE116" s="191" t="s">
        <v>567</v>
      </c>
      <c r="AF116" s="92"/>
      <c r="AG116" s="92"/>
      <c r="AH116" s="92"/>
      <c r="AI116" s="191" t="s">
        <v>570</v>
      </c>
      <c r="AJ116" s="92"/>
      <c r="AK116" s="92"/>
      <c r="AL116" s="92"/>
      <c r="AM116" s="191" t="s">
        <v>570</v>
      </c>
      <c r="AN116" s="92"/>
      <c r="AO116" s="92"/>
      <c r="AP116" s="92"/>
      <c r="AQ116" s="191" t="s">
        <v>570</v>
      </c>
      <c r="AR116" s="92"/>
      <c r="AS116" s="92"/>
      <c r="AT116" s="92"/>
      <c r="AU116" s="191" t="s">
        <v>570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100000000000001" customHeight="1" x14ac:dyDescent="0.15">
      <c r="A169" s="174"/>
      <c r="B169" s="164"/>
      <c r="C169" s="163"/>
      <c r="D169" s="164"/>
      <c r="E169" s="101" t="s">
        <v>577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10000000000000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572</v>
      </c>
      <c r="AF413" s="127"/>
      <c r="AG413" s="113" t="s">
        <v>371</v>
      </c>
      <c r="AH413" s="114"/>
      <c r="AI413" s="124"/>
      <c r="AJ413" s="124"/>
      <c r="AK413" s="124"/>
      <c r="AL413" s="119"/>
      <c r="AM413" s="124"/>
      <c r="AN413" s="124"/>
      <c r="AO413" s="124"/>
      <c r="AP413" s="119"/>
      <c r="AQ413" s="128" t="s">
        <v>572</v>
      </c>
      <c r="AR413" s="127"/>
      <c r="AS413" s="113" t="s">
        <v>371</v>
      </c>
      <c r="AT413" s="114"/>
      <c r="AU413" s="127" t="s">
        <v>572</v>
      </c>
      <c r="AV413" s="127"/>
      <c r="AW413" s="113" t="s">
        <v>313</v>
      </c>
      <c r="AX413" s="129"/>
    </row>
    <row r="414" spans="1:50" ht="22.5" customHeight="1" x14ac:dyDescent="0.15">
      <c r="A414" s="174"/>
      <c r="B414" s="164"/>
      <c r="C414" s="163"/>
      <c r="D414" s="164"/>
      <c r="E414" s="107"/>
      <c r="F414" s="108"/>
      <c r="G414" s="130" t="s">
        <v>571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572</v>
      </c>
      <c r="AC414" s="140"/>
      <c r="AD414" s="140"/>
      <c r="AE414" s="91" t="s">
        <v>573</v>
      </c>
      <c r="AF414" s="92"/>
      <c r="AG414" s="92"/>
      <c r="AH414" s="92"/>
      <c r="AI414" s="91" t="s">
        <v>572</v>
      </c>
      <c r="AJ414" s="92"/>
      <c r="AK414" s="92"/>
      <c r="AL414" s="92"/>
      <c r="AM414" s="91" t="s">
        <v>572</v>
      </c>
      <c r="AN414" s="92"/>
      <c r="AO414" s="92"/>
      <c r="AP414" s="93"/>
      <c r="AQ414" s="91" t="s">
        <v>572</v>
      </c>
      <c r="AR414" s="92"/>
      <c r="AS414" s="92"/>
      <c r="AT414" s="93"/>
      <c r="AU414" s="92" t="s">
        <v>572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572</v>
      </c>
      <c r="AC415" s="90"/>
      <c r="AD415" s="90"/>
      <c r="AE415" s="91" t="s">
        <v>574</v>
      </c>
      <c r="AF415" s="92"/>
      <c r="AG415" s="92"/>
      <c r="AH415" s="93"/>
      <c r="AI415" s="91" t="s">
        <v>573</v>
      </c>
      <c r="AJ415" s="92"/>
      <c r="AK415" s="92"/>
      <c r="AL415" s="92"/>
      <c r="AM415" s="91" t="s">
        <v>572</v>
      </c>
      <c r="AN415" s="92"/>
      <c r="AO415" s="92"/>
      <c r="AP415" s="93"/>
      <c r="AQ415" s="91" t="s">
        <v>572</v>
      </c>
      <c r="AR415" s="92"/>
      <c r="AS415" s="92"/>
      <c r="AT415" s="93"/>
      <c r="AU415" s="92" t="s">
        <v>572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572</v>
      </c>
      <c r="AF416" s="92"/>
      <c r="AG416" s="92"/>
      <c r="AH416" s="93"/>
      <c r="AI416" s="91" t="s">
        <v>572</v>
      </c>
      <c r="AJ416" s="92"/>
      <c r="AK416" s="92"/>
      <c r="AL416" s="92"/>
      <c r="AM416" s="91" t="s">
        <v>572</v>
      </c>
      <c r="AN416" s="92"/>
      <c r="AO416" s="92"/>
      <c r="AP416" s="93"/>
      <c r="AQ416" s="91" t="s">
        <v>572</v>
      </c>
      <c r="AR416" s="92"/>
      <c r="AS416" s="92"/>
      <c r="AT416" s="93"/>
      <c r="AU416" s="92" t="s">
        <v>572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572</v>
      </c>
      <c r="AF438" s="127"/>
      <c r="AG438" s="113" t="s">
        <v>371</v>
      </c>
      <c r="AH438" s="114"/>
      <c r="AI438" s="124"/>
      <c r="AJ438" s="124"/>
      <c r="AK438" s="124"/>
      <c r="AL438" s="119"/>
      <c r="AM438" s="124"/>
      <c r="AN438" s="124"/>
      <c r="AO438" s="124"/>
      <c r="AP438" s="119"/>
      <c r="AQ438" s="128" t="s">
        <v>572</v>
      </c>
      <c r="AR438" s="127"/>
      <c r="AS438" s="113" t="s">
        <v>371</v>
      </c>
      <c r="AT438" s="114"/>
      <c r="AU438" s="127" t="s">
        <v>572</v>
      </c>
      <c r="AV438" s="127"/>
      <c r="AW438" s="113" t="s">
        <v>313</v>
      </c>
      <c r="AX438" s="129"/>
    </row>
    <row r="439" spans="1:50" ht="22.5" hidden="1" customHeight="1" x14ac:dyDescent="0.15">
      <c r="A439" s="174"/>
      <c r="B439" s="164"/>
      <c r="C439" s="163"/>
      <c r="D439" s="164"/>
      <c r="E439" s="107"/>
      <c r="F439" s="108"/>
      <c r="G439" s="130" t="s">
        <v>572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572</v>
      </c>
      <c r="AC439" s="140"/>
      <c r="AD439" s="140"/>
      <c r="AE439" s="91" t="s">
        <v>572</v>
      </c>
      <c r="AF439" s="92"/>
      <c r="AG439" s="92"/>
      <c r="AH439" s="92"/>
      <c r="AI439" s="91" t="s">
        <v>575</v>
      </c>
      <c r="AJ439" s="92"/>
      <c r="AK439" s="92"/>
      <c r="AL439" s="92"/>
      <c r="AM439" s="91" t="s">
        <v>572</v>
      </c>
      <c r="AN439" s="92"/>
      <c r="AO439" s="92"/>
      <c r="AP439" s="93"/>
      <c r="AQ439" s="91" t="s">
        <v>573</v>
      </c>
      <c r="AR439" s="92"/>
      <c r="AS439" s="92"/>
      <c r="AT439" s="93"/>
      <c r="AU439" s="92" t="s">
        <v>572</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572</v>
      </c>
      <c r="AC440" s="90"/>
      <c r="AD440" s="90"/>
      <c r="AE440" s="91" t="s">
        <v>572</v>
      </c>
      <c r="AF440" s="92"/>
      <c r="AG440" s="92"/>
      <c r="AH440" s="93"/>
      <c r="AI440" s="91" t="s">
        <v>573</v>
      </c>
      <c r="AJ440" s="92"/>
      <c r="AK440" s="92"/>
      <c r="AL440" s="92"/>
      <c r="AM440" s="91" t="s">
        <v>573</v>
      </c>
      <c r="AN440" s="92"/>
      <c r="AO440" s="92"/>
      <c r="AP440" s="93"/>
      <c r="AQ440" s="91" t="s">
        <v>573</v>
      </c>
      <c r="AR440" s="92"/>
      <c r="AS440" s="92"/>
      <c r="AT440" s="93"/>
      <c r="AU440" s="92" t="s">
        <v>572</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572</v>
      </c>
      <c r="AF441" s="92"/>
      <c r="AG441" s="92"/>
      <c r="AH441" s="93"/>
      <c r="AI441" s="91" t="s">
        <v>572</v>
      </c>
      <c r="AJ441" s="92"/>
      <c r="AK441" s="92"/>
      <c r="AL441" s="92"/>
      <c r="AM441" s="91" t="s">
        <v>572</v>
      </c>
      <c r="AN441" s="92"/>
      <c r="AO441" s="92"/>
      <c r="AP441" s="93"/>
      <c r="AQ441" s="91" t="s">
        <v>572</v>
      </c>
      <c r="AR441" s="92"/>
      <c r="AS441" s="92"/>
      <c r="AT441" s="93"/>
      <c r="AU441" s="92" t="s">
        <v>572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2" hidden="1" customHeight="1" x14ac:dyDescent="0.15">
      <c r="A463" s="174"/>
      <c r="B463" s="164"/>
      <c r="C463" s="163"/>
      <c r="D463" s="164"/>
      <c r="E463" s="101" t="s">
        <v>572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2"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t="s">
        <v>584</v>
      </c>
      <c r="AF674" s="127"/>
      <c r="AG674" s="113" t="s">
        <v>371</v>
      </c>
      <c r="AH674" s="114"/>
      <c r="AI674" s="124"/>
      <c r="AJ674" s="124"/>
      <c r="AK674" s="124"/>
      <c r="AL674" s="119"/>
      <c r="AM674" s="124"/>
      <c r="AN674" s="124"/>
      <c r="AO674" s="124"/>
      <c r="AP674" s="119"/>
      <c r="AQ674" s="128" t="s">
        <v>586</v>
      </c>
      <c r="AR674" s="127"/>
      <c r="AS674" s="113" t="s">
        <v>371</v>
      </c>
      <c r="AT674" s="114"/>
      <c r="AU674" s="127" t="s">
        <v>582</v>
      </c>
      <c r="AV674" s="127"/>
      <c r="AW674" s="113" t="s">
        <v>313</v>
      </c>
      <c r="AX674" s="129"/>
    </row>
    <row r="675" spans="1:50" ht="22.5" customHeight="1" x14ac:dyDescent="0.15">
      <c r="A675" s="174"/>
      <c r="B675" s="164"/>
      <c r="C675" s="163"/>
      <c r="D675" s="164"/>
      <c r="E675" s="107"/>
      <c r="F675" s="108"/>
      <c r="G675" s="130" t="s">
        <v>582</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t="s">
        <v>583</v>
      </c>
      <c r="AC675" s="140"/>
      <c r="AD675" s="140"/>
      <c r="AE675" s="91" t="s">
        <v>584</v>
      </c>
      <c r="AF675" s="92"/>
      <c r="AG675" s="92"/>
      <c r="AH675" s="92"/>
      <c r="AI675" s="91" t="s">
        <v>584</v>
      </c>
      <c r="AJ675" s="92"/>
      <c r="AK675" s="92"/>
      <c r="AL675" s="92"/>
      <c r="AM675" s="91" t="s">
        <v>584</v>
      </c>
      <c r="AN675" s="92"/>
      <c r="AO675" s="92"/>
      <c r="AP675" s="93"/>
      <c r="AQ675" s="91" t="s">
        <v>585</v>
      </c>
      <c r="AR675" s="92"/>
      <c r="AS675" s="92"/>
      <c r="AT675" s="93"/>
      <c r="AU675" s="92" t="s">
        <v>585</v>
      </c>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t="s">
        <v>584</v>
      </c>
      <c r="AC676" s="90"/>
      <c r="AD676" s="90"/>
      <c r="AE676" s="91" t="s">
        <v>585</v>
      </c>
      <c r="AF676" s="92"/>
      <c r="AG676" s="92"/>
      <c r="AH676" s="93"/>
      <c r="AI676" s="91" t="s">
        <v>584</v>
      </c>
      <c r="AJ676" s="92"/>
      <c r="AK676" s="92"/>
      <c r="AL676" s="92"/>
      <c r="AM676" s="91" t="s">
        <v>585</v>
      </c>
      <c r="AN676" s="92"/>
      <c r="AO676" s="92"/>
      <c r="AP676" s="93"/>
      <c r="AQ676" s="91" t="s">
        <v>585</v>
      </c>
      <c r="AR676" s="92"/>
      <c r="AS676" s="92"/>
      <c r="AT676" s="93"/>
      <c r="AU676" s="92" t="s">
        <v>585</v>
      </c>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t="s">
        <v>584</v>
      </c>
      <c r="AF677" s="92"/>
      <c r="AG677" s="92"/>
      <c r="AH677" s="93"/>
      <c r="AI677" s="91" t="s">
        <v>585</v>
      </c>
      <c r="AJ677" s="92"/>
      <c r="AK677" s="92"/>
      <c r="AL677" s="92"/>
      <c r="AM677" s="91" t="s">
        <v>586</v>
      </c>
      <c r="AN677" s="92"/>
      <c r="AO677" s="92"/>
      <c r="AP677" s="93"/>
      <c r="AQ677" s="91" t="s">
        <v>585</v>
      </c>
      <c r="AR677" s="92"/>
      <c r="AS677" s="92"/>
      <c r="AT677" s="93"/>
      <c r="AU677" s="92" t="s">
        <v>582</v>
      </c>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591</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46.25" customHeight="1" x14ac:dyDescent="0.15">
      <c r="A683" s="505" t="s">
        <v>269</v>
      </c>
      <c r="B683" s="506"/>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2" t="s">
        <v>541</v>
      </c>
      <c r="AE683" s="853"/>
      <c r="AF683" s="853"/>
      <c r="AG683" s="849" t="s">
        <v>542</v>
      </c>
      <c r="AH683" s="850"/>
      <c r="AI683" s="850"/>
      <c r="AJ683" s="850"/>
      <c r="AK683" s="850"/>
      <c r="AL683" s="850"/>
      <c r="AM683" s="850"/>
      <c r="AN683" s="850"/>
      <c r="AO683" s="850"/>
      <c r="AP683" s="850"/>
      <c r="AQ683" s="850"/>
      <c r="AR683" s="850"/>
      <c r="AS683" s="850"/>
      <c r="AT683" s="850"/>
      <c r="AU683" s="850"/>
      <c r="AV683" s="850"/>
      <c r="AW683" s="850"/>
      <c r="AX683" s="851"/>
    </row>
    <row r="684" spans="1:50" ht="166.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541</v>
      </c>
      <c r="AE684" s="582"/>
      <c r="AF684" s="582"/>
      <c r="AG684" s="583" t="s">
        <v>543</v>
      </c>
      <c r="AH684" s="584"/>
      <c r="AI684" s="584"/>
      <c r="AJ684" s="584"/>
      <c r="AK684" s="584"/>
      <c r="AL684" s="584"/>
      <c r="AM684" s="584"/>
      <c r="AN684" s="584"/>
      <c r="AO684" s="584"/>
      <c r="AP684" s="584"/>
      <c r="AQ684" s="584"/>
      <c r="AR684" s="584"/>
      <c r="AS684" s="584"/>
      <c r="AT684" s="584"/>
      <c r="AU684" s="584"/>
      <c r="AV684" s="584"/>
      <c r="AW684" s="584"/>
      <c r="AX684" s="585"/>
    </row>
    <row r="685" spans="1:50" ht="204.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541</v>
      </c>
      <c r="AE685" s="591"/>
      <c r="AF685" s="591"/>
      <c r="AG685" s="658" t="s">
        <v>544</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2" t="s">
        <v>44</v>
      </c>
      <c r="B686" s="752"/>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8" t="s">
        <v>545</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x14ac:dyDescent="0.15">
      <c r="A687" s="624"/>
      <c r="B687" s="753"/>
      <c r="C687" s="555"/>
      <c r="D687" s="556"/>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1" t="s">
        <v>546</v>
      </c>
      <c r="AE687" s="582"/>
      <c r="AF687" s="589"/>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x14ac:dyDescent="0.15">
      <c r="A688" s="624"/>
      <c r="B688" s="753"/>
      <c r="C688" s="557"/>
      <c r="D688" s="558"/>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1" t="s">
        <v>546</v>
      </c>
      <c r="AE688" s="582"/>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16.25"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541</v>
      </c>
      <c r="AE689" s="587"/>
      <c r="AF689" s="587"/>
      <c r="AG689" s="502" t="s">
        <v>547</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4"/>
      <c r="B690" s="625"/>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545</v>
      </c>
      <c r="AE690" s="582"/>
      <c r="AF690" s="582"/>
      <c r="AG690" s="583"/>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4"/>
      <c r="B691" s="625"/>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545</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40.25" customHeight="1" x14ac:dyDescent="0.15">
      <c r="A692" s="624"/>
      <c r="B692" s="625"/>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81" t="s">
        <v>541</v>
      </c>
      <c r="AE692" s="582"/>
      <c r="AF692" s="582"/>
      <c r="AG692" s="583" t="s">
        <v>579</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4"/>
      <c r="B693" s="625"/>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90" t="s">
        <v>545</v>
      </c>
      <c r="AE693" s="591"/>
      <c r="AF693" s="591"/>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105.75" customHeight="1" x14ac:dyDescent="0.15">
      <c r="A694" s="626"/>
      <c r="B694" s="627"/>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7" t="s">
        <v>541</v>
      </c>
      <c r="AE694" s="548"/>
      <c r="AF694" s="549"/>
      <c r="AG694" s="571" t="s">
        <v>555</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2"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6" t="s">
        <v>545</v>
      </c>
      <c r="AE695" s="587"/>
      <c r="AF695" s="588"/>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41" t="s">
        <v>545</v>
      </c>
      <c r="AE696" s="742"/>
      <c r="AF696" s="742"/>
      <c r="AG696" s="583"/>
      <c r="AH696" s="584"/>
      <c r="AI696" s="584"/>
      <c r="AJ696" s="584"/>
      <c r="AK696" s="584"/>
      <c r="AL696" s="584"/>
      <c r="AM696" s="584"/>
      <c r="AN696" s="584"/>
      <c r="AO696" s="584"/>
      <c r="AP696" s="584"/>
      <c r="AQ696" s="584"/>
      <c r="AR696" s="584"/>
      <c r="AS696" s="584"/>
      <c r="AT696" s="584"/>
      <c r="AU696" s="584"/>
      <c r="AV696" s="584"/>
      <c r="AW696" s="584"/>
      <c r="AX696" s="585"/>
    </row>
    <row r="697" spans="1:64" ht="95.25" customHeight="1" x14ac:dyDescent="0.15">
      <c r="A697" s="624"/>
      <c r="B697" s="625"/>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541</v>
      </c>
      <c r="AE697" s="582"/>
      <c r="AF697" s="582"/>
      <c r="AG697" s="583" t="s">
        <v>554</v>
      </c>
      <c r="AH697" s="584"/>
      <c r="AI697" s="584"/>
      <c r="AJ697" s="584"/>
      <c r="AK697" s="584"/>
      <c r="AL697" s="584"/>
      <c r="AM697" s="584"/>
      <c r="AN697" s="584"/>
      <c r="AO697" s="584"/>
      <c r="AP697" s="584"/>
      <c r="AQ697" s="584"/>
      <c r="AR697" s="584"/>
      <c r="AS697" s="584"/>
      <c r="AT697" s="584"/>
      <c r="AU697" s="584"/>
      <c r="AV697" s="584"/>
      <c r="AW697" s="584"/>
      <c r="AX697" s="585"/>
    </row>
    <row r="698" spans="1:64" ht="75" customHeight="1" x14ac:dyDescent="0.15">
      <c r="A698" s="626"/>
      <c r="B698" s="627"/>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541</v>
      </c>
      <c r="AE698" s="582"/>
      <c r="AF698" s="582"/>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6" t="s">
        <v>541</v>
      </c>
      <c r="AE699" s="587"/>
      <c r="AF699" s="587"/>
      <c r="AG699" s="101" t="s">
        <v>551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81" t="s">
        <v>29</v>
      </c>
      <c r="U700" s="613"/>
      <c r="V700" s="613"/>
      <c r="W700" s="613"/>
      <c r="X700" s="613"/>
      <c r="Y700" s="613"/>
      <c r="Z700" s="613"/>
      <c r="AA700" s="613"/>
      <c r="AB700" s="613"/>
      <c r="AC700" s="613"/>
      <c r="AD700" s="613"/>
      <c r="AE700" s="613"/>
      <c r="AF700" s="782"/>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60" t="s">
        <v>549</v>
      </c>
      <c r="D701" s="761"/>
      <c r="E701" s="761"/>
      <c r="F701" s="761"/>
      <c r="G701" s="761"/>
      <c r="H701" s="761"/>
      <c r="I701" s="761"/>
      <c r="J701" s="761"/>
      <c r="K701" s="761"/>
      <c r="L701" s="761"/>
      <c r="M701" s="761"/>
      <c r="N701" s="761"/>
      <c r="O701" s="762"/>
      <c r="P701" s="574">
        <v>508</v>
      </c>
      <c r="Q701" s="574"/>
      <c r="R701" s="574"/>
      <c r="S701" s="575"/>
      <c r="T701" s="621" t="s">
        <v>550</v>
      </c>
      <c r="U701" s="584"/>
      <c r="V701" s="584"/>
      <c r="W701" s="584"/>
      <c r="X701" s="584"/>
      <c r="Y701" s="584"/>
      <c r="Z701" s="584"/>
      <c r="AA701" s="584"/>
      <c r="AB701" s="584"/>
      <c r="AC701" s="584"/>
      <c r="AD701" s="584"/>
      <c r="AE701" s="584"/>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60"/>
      <c r="D702" s="761"/>
      <c r="E702" s="761"/>
      <c r="F702" s="761"/>
      <c r="G702" s="761"/>
      <c r="H702" s="761"/>
      <c r="I702" s="761"/>
      <c r="J702" s="761"/>
      <c r="K702" s="761"/>
      <c r="L702" s="761"/>
      <c r="M702" s="761"/>
      <c r="N702" s="761"/>
      <c r="O702" s="762"/>
      <c r="P702" s="574"/>
      <c r="Q702" s="574"/>
      <c r="R702" s="574"/>
      <c r="S702" s="575"/>
      <c r="T702" s="621"/>
      <c r="U702" s="584"/>
      <c r="V702" s="584"/>
      <c r="W702" s="584"/>
      <c r="X702" s="584"/>
      <c r="Y702" s="584"/>
      <c r="Z702" s="584"/>
      <c r="AA702" s="584"/>
      <c r="AB702" s="584"/>
      <c r="AC702" s="584"/>
      <c r="AD702" s="584"/>
      <c r="AE702" s="584"/>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7"/>
      <c r="B703" s="618"/>
      <c r="C703" s="760"/>
      <c r="D703" s="761"/>
      <c r="E703" s="761"/>
      <c r="F703" s="761"/>
      <c r="G703" s="761"/>
      <c r="H703" s="761"/>
      <c r="I703" s="761"/>
      <c r="J703" s="761"/>
      <c r="K703" s="761"/>
      <c r="L703" s="761"/>
      <c r="M703" s="761"/>
      <c r="N703" s="761"/>
      <c r="O703" s="762"/>
      <c r="P703" s="574"/>
      <c r="Q703" s="574"/>
      <c r="R703" s="574"/>
      <c r="S703" s="575"/>
      <c r="T703" s="621"/>
      <c r="U703" s="584"/>
      <c r="V703" s="584"/>
      <c r="W703" s="584"/>
      <c r="X703" s="584"/>
      <c r="Y703" s="584"/>
      <c r="Z703" s="584"/>
      <c r="AA703" s="584"/>
      <c r="AB703" s="584"/>
      <c r="AC703" s="584"/>
      <c r="AD703" s="584"/>
      <c r="AE703" s="584"/>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7"/>
      <c r="B704" s="618"/>
      <c r="C704" s="760"/>
      <c r="D704" s="761"/>
      <c r="E704" s="761"/>
      <c r="F704" s="761"/>
      <c r="G704" s="761"/>
      <c r="H704" s="761"/>
      <c r="I704" s="761"/>
      <c r="J704" s="761"/>
      <c r="K704" s="761"/>
      <c r="L704" s="761"/>
      <c r="M704" s="761"/>
      <c r="N704" s="761"/>
      <c r="O704" s="762"/>
      <c r="P704" s="574"/>
      <c r="Q704" s="574"/>
      <c r="R704" s="574"/>
      <c r="S704" s="575"/>
      <c r="T704" s="621"/>
      <c r="U704" s="584"/>
      <c r="V704" s="584"/>
      <c r="W704" s="584"/>
      <c r="X704" s="584"/>
      <c r="Y704" s="584"/>
      <c r="Z704" s="584"/>
      <c r="AA704" s="584"/>
      <c r="AB704" s="584"/>
      <c r="AC704" s="584"/>
      <c r="AD704" s="584"/>
      <c r="AE704" s="584"/>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66"/>
      <c r="D705" s="767"/>
      <c r="E705" s="767"/>
      <c r="F705" s="767"/>
      <c r="G705" s="767"/>
      <c r="H705" s="767"/>
      <c r="I705" s="767"/>
      <c r="J705" s="767"/>
      <c r="K705" s="767"/>
      <c r="L705" s="767"/>
      <c r="M705" s="767"/>
      <c r="N705" s="767"/>
      <c r="O705" s="768"/>
      <c r="P705" s="779"/>
      <c r="Q705" s="779"/>
      <c r="R705" s="779"/>
      <c r="S705" s="780"/>
      <c r="T705" s="783"/>
      <c r="U705" s="572"/>
      <c r="V705" s="572"/>
      <c r="W705" s="572"/>
      <c r="X705" s="572"/>
      <c r="Y705" s="572"/>
      <c r="Z705" s="572"/>
      <c r="AA705" s="572"/>
      <c r="AB705" s="572"/>
      <c r="AC705" s="572"/>
      <c r="AD705" s="572"/>
      <c r="AE705" s="572"/>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3"/>
      <c r="E706" s="763"/>
      <c r="F706" s="764"/>
      <c r="G706" s="777" t="s">
        <v>558</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57.75" customHeight="1" thickBot="1" x14ac:dyDescent="0.2">
      <c r="A707" s="564"/>
      <c r="B707" s="565"/>
      <c r="C707" s="772" t="s">
        <v>64</v>
      </c>
      <c r="D707" s="773"/>
      <c r="E707" s="773"/>
      <c r="F707" s="774"/>
      <c r="G707" s="775" t="s">
        <v>552</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73.5" customHeight="1" thickBot="1" x14ac:dyDescent="0.2">
      <c r="A709" s="748" t="s">
        <v>593</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9" t="s">
        <v>266</v>
      </c>
      <c r="B711" s="560"/>
      <c r="C711" s="560"/>
      <c r="D711" s="560"/>
      <c r="E711" s="561"/>
      <c r="F711" s="604" t="s">
        <v>589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29" t="s">
        <v>590</v>
      </c>
      <c r="B713" s="730"/>
      <c r="C713" s="730"/>
      <c r="D713" s="730"/>
      <c r="E713" s="731"/>
      <c r="F713" s="749" t="s">
        <v>592</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t="s">
        <v>594</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6" t="s">
        <v>464</v>
      </c>
      <c r="B717" s="300"/>
      <c r="C717" s="300"/>
      <c r="D717" s="300"/>
      <c r="E717" s="300"/>
      <c r="F717" s="300"/>
      <c r="G717" s="732"/>
      <c r="H717" s="732"/>
      <c r="I717" s="732"/>
      <c r="J717" s="732"/>
      <c r="K717" s="732"/>
      <c r="L717" s="732"/>
      <c r="M717" s="732"/>
      <c r="N717" s="732"/>
      <c r="O717" s="732"/>
      <c r="P717" s="732"/>
      <c r="Q717" s="300" t="s">
        <v>376</v>
      </c>
      <c r="R717" s="300"/>
      <c r="S717" s="300"/>
      <c r="T717" s="300"/>
      <c r="U717" s="300"/>
      <c r="V717" s="300"/>
      <c r="W717" s="732">
        <v>419</v>
      </c>
      <c r="X717" s="732"/>
      <c r="Y717" s="732"/>
      <c r="Z717" s="732"/>
      <c r="AA717" s="732"/>
      <c r="AB717" s="732"/>
      <c r="AC717" s="732"/>
      <c r="AD717" s="732"/>
      <c r="AE717" s="732"/>
      <c r="AF717" s="732"/>
      <c r="AG717" s="300" t="s">
        <v>377</v>
      </c>
      <c r="AH717" s="300"/>
      <c r="AI717" s="300"/>
      <c r="AJ717" s="300"/>
      <c r="AK717" s="300"/>
      <c r="AL717" s="300"/>
      <c r="AM717" s="732">
        <v>443</v>
      </c>
      <c r="AN717" s="732"/>
      <c r="AO717" s="732"/>
      <c r="AP717" s="732"/>
      <c r="AQ717" s="732"/>
      <c r="AR717" s="732"/>
      <c r="AS717" s="732"/>
      <c r="AT717" s="732"/>
      <c r="AU717" s="732"/>
      <c r="AV717" s="732"/>
      <c r="AW717" s="60"/>
      <c r="AX717" s="61"/>
    </row>
    <row r="718" spans="1:50" ht="19.899999999999999" customHeight="1" thickBot="1" x14ac:dyDescent="0.2">
      <c r="A718" s="728" t="s">
        <v>378</v>
      </c>
      <c r="B718" s="657"/>
      <c r="C718" s="657"/>
      <c r="D718" s="657"/>
      <c r="E718" s="657"/>
      <c r="F718" s="657"/>
      <c r="G718" s="788">
        <v>408</v>
      </c>
      <c r="H718" s="788"/>
      <c r="I718" s="788"/>
      <c r="J718" s="788"/>
      <c r="K718" s="788"/>
      <c r="L718" s="788"/>
      <c r="M718" s="788"/>
      <c r="N718" s="788"/>
      <c r="O718" s="788"/>
      <c r="P718" s="788"/>
      <c r="Q718" s="657" t="s">
        <v>379</v>
      </c>
      <c r="R718" s="657"/>
      <c r="S718" s="657"/>
      <c r="T718" s="657"/>
      <c r="U718" s="657"/>
      <c r="V718" s="657"/>
      <c r="W718" s="656">
        <v>407</v>
      </c>
      <c r="X718" s="656"/>
      <c r="Y718" s="656"/>
      <c r="Z718" s="656"/>
      <c r="AA718" s="656"/>
      <c r="AB718" s="656"/>
      <c r="AC718" s="656"/>
      <c r="AD718" s="656"/>
      <c r="AE718" s="656"/>
      <c r="AF718" s="656"/>
      <c r="AG718" s="657" t="s">
        <v>380</v>
      </c>
      <c r="AH718" s="657"/>
      <c r="AI718" s="657"/>
      <c r="AJ718" s="657"/>
      <c r="AK718" s="657"/>
      <c r="AL718" s="657"/>
      <c r="AM718" s="765">
        <v>401</v>
      </c>
      <c r="AN718" s="765"/>
      <c r="AO718" s="765"/>
      <c r="AP718" s="765"/>
      <c r="AQ718" s="765"/>
      <c r="AR718" s="765"/>
      <c r="AS718" s="765"/>
      <c r="AT718" s="765"/>
      <c r="AU718" s="765"/>
      <c r="AV718" s="765"/>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1" t="s">
        <v>580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3.75" customHeight="1" x14ac:dyDescent="0.15">
      <c r="A760" s="567"/>
      <c r="B760" s="746"/>
      <c r="C760" s="746"/>
      <c r="D760" s="746"/>
      <c r="E760" s="746"/>
      <c r="F760" s="747"/>
      <c r="G760" s="290" t="s">
        <v>553</v>
      </c>
      <c r="H760" s="291"/>
      <c r="I760" s="291"/>
      <c r="J760" s="291"/>
      <c r="K760" s="292"/>
      <c r="L760" s="293" t="s">
        <v>556</v>
      </c>
      <c r="M760" s="294"/>
      <c r="N760" s="294"/>
      <c r="O760" s="294"/>
      <c r="P760" s="294"/>
      <c r="Q760" s="294"/>
      <c r="R760" s="294"/>
      <c r="S760" s="294"/>
      <c r="T760" s="294"/>
      <c r="U760" s="294"/>
      <c r="V760" s="294"/>
      <c r="W760" s="294"/>
      <c r="X760" s="295"/>
      <c r="Y760" s="454">
        <v>35.200000000000003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35.200000000000003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46"/>
      <c r="C771" s="746"/>
      <c r="D771" s="746"/>
      <c r="E771" s="746"/>
      <c r="F771" s="747"/>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46"/>
      <c r="C784" s="746"/>
      <c r="D784" s="746"/>
      <c r="E784" s="746"/>
      <c r="F784" s="747"/>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46"/>
      <c r="C797" s="746"/>
      <c r="D797" s="746"/>
      <c r="E797" s="746"/>
      <c r="F797" s="747"/>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 customHeight="1" x14ac:dyDescent="0.15">
      <c r="A816" s="374">
        <v>1</v>
      </c>
      <c r="B816" s="374">
        <v>1</v>
      </c>
      <c r="C816" s="861" t="s">
        <v>581</v>
      </c>
      <c r="D816" s="385"/>
      <c r="E816" s="385"/>
      <c r="F816" s="385"/>
      <c r="G816" s="385"/>
      <c r="H816" s="385"/>
      <c r="I816" s="385"/>
      <c r="J816" s="167" t="s">
        <v>583</v>
      </c>
      <c r="K816" s="168"/>
      <c r="L816" s="168"/>
      <c r="M816" s="168"/>
      <c r="N816" s="168"/>
      <c r="O816" s="168"/>
      <c r="P816" s="156" t="s">
        <v>557</v>
      </c>
      <c r="Q816" s="157"/>
      <c r="R816" s="157"/>
      <c r="S816" s="157"/>
      <c r="T816" s="157"/>
      <c r="U816" s="157"/>
      <c r="V816" s="157"/>
      <c r="W816" s="157"/>
      <c r="X816" s="157"/>
      <c r="Y816" s="158">
        <v>35.200000000000003</v>
      </c>
      <c r="Z816" s="159"/>
      <c r="AA816" s="159"/>
      <c r="AB816" s="160"/>
      <c r="AC816" s="273" t="s">
        <v>560</v>
      </c>
      <c r="AD816" s="273"/>
      <c r="AE816" s="273"/>
      <c r="AF816" s="273"/>
      <c r="AG816" s="273"/>
      <c r="AH816" s="274" t="s">
        <v>561</v>
      </c>
      <c r="AI816" s="275"/>
      <c r="AJ816" s="275"/>
      <c r="AK816" s="275"/>
      <c r="AL816" s="276" t="s">
        <v>561</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515</v>
      </c>
      <c r="AQ1080" s="387"/>
      <c r="AR1080" s="387"/>
      <c r="AS1080" s="387"/>
      <c r="AT1080" s="387"/>
      <c r="AU1080" s="387"/>
      <c r="AV1080" s="387"/>
      <c r="AW1080" s="387"/>
      <c r="AX1080" s="387"/>
    </row>
    <row r="1081" spans="1:50" ht="30.75" customHeight="1" x14ac:dyDescent="0.15">
      <c r="A1081" s="374">
        <v>1</v>
      </c>
      <c r="B1081" s="374">
        <v>1</v>
      </c>
      <c r="C1081" s="857"/>
      <c r="D1081" s="857"/>
      <c r="E1081" s="201" t="s">
        <v>587</v>
      </c>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703" priority="11221">
      <formula>IF(RIGHT(TEXT(P14,"0.#"),1)=".",FALSE,TRUE)</formula>
    </cfRule>
    <cfRule type="expression" dxfId="2702" priority="11222">
      <formula>IF(RIGHT(TEXT(P14,"0.#"),1)=".",TRUE,FALSE)</formula>
    </cfRule>
  </conditionalFormatting>
  <conditionalFormatting sqref="AE23">
    <cfRule type="expression" dxfId="2701" priority="11211">
      <formula>IF(RIGHT(TEXT(AE23,"0.#"),1)=".",FALSE,TRUE)</formula>
    </cfRule>
    <cfRule type="expression" dxfId="2700" priority="11212">
      <formula>IF(RIGHT(TEXT(AE23,"0.#"),1)=".",TRUE,FALSE)</formula>
    </cfRule>
  </conditionalFormatting>
  <conditionalFormatting sqref="L105">
    <cfRule type="expression" dxfId="2699" priority="11103">
      <formula>IF(RIGHT(TEXT(L105,"0.#"),1)=".",FALSE,TRUE)</formula>
    </cfRule>
    <cfRule type="expression" dxfId="2698" priority="11104">
      <formula>IF(RIGHT(TEXT(L105,"0.#"),1)=".",TRUE,FALSE)</formula>
    </cfRule>
  </conditionalFormatting>
  <conditionalFormatting sqref="L110">
    <cfRule type="expression" dxfId="2697" priority="11101">
      <formula>IF(RIGHT(TEXT(L110,"0.#"),1)=".",FALSE,TRUE)</formula>
    </cfRule>
    <cfRule type="expression" dxfId="2696" priority="11102">
      <formula>IF(RIGHT(TEXT(L110,"0.#"),1)=".",TRUE,FALSE)</formula>
    </cfRule>
  </conditionalFormatting>
  <conditionalFormatting sqref="R110">
    <cfRule type="expression" dxfId="2695" priority="11099">
      <formula>IF(RIGHT(TEXT(R110,"0.#"),1)=".",FALSE,TRUE)</formula>
    </cfRule>
    <cfRule type="expression" dxfId="2694" priority="11100">
      <formula>IF(RIGHT(TEXT(R110,"0.#"),1)=".",TRUE,FALSE)</formula>
    </cfRule>
  </conditionalFormatting>
  <conditionalFormatting sqref="P18:AX18">
    <cfRule type="expression" dxfId="2693" priority="11097">
      <formula>IF(RIGHT(TEXT(P18,"0.#"),1)=".",FALSE,TRUE)</formula>
    </cfRule>
    <cfRule type="expression" dxfId="2692" priority="11098">
      <formula>IF(RIGHT(TEXT(P18,"0.#"),1)=".",TRUE,FALSE)</formula>
    </cfRule>
  </conditionalFormatting>
  <conditionalFormatting sqref="Y761">
    <cfRule type="expression" dxfId="2691" priority="11093">
      <formula>IF(RIGHT(TEXT(Y761,"0.#"),1)=".",FALSE,TRUE)</formula>
    </cfRule>
    <cfRule type="expression" dxfId="2690" priority="11094">
      <formula>IF(RIGHT(TEXT(Y761,"0.#"),1)=".",TRUE,FALSE)</formula>
    </cfRule>
  </conditionalFormatting>
  <conditionalFormatting sqref="Y770">
    <cfRule type="expression" dxfId="2689" priority="11089">
      <formula>IF(RIGHT(TEXT(Y770,"0.#"),1)=".",FALSE,TRUE)</formula>
    </cfRule>
    <cfRule type="expression" dxfId="2688" priority="11090">
      <formula>IF(RIGHT(TEXT(Y770,"0.#"),1)=".",TRUE,FALSE)</formula>
    </cfRule>
  </conditionalFormatting>
  <conditionalFormatting sqref="Y801:Y808 Y799 Y788:Y795 Y786 Y775:Y782 Y773">
    <cfRule type="expression" dxfId="2687" priority="10871">
      <formula>IF(RIGHT(TEXT(Y773,"0.#"),1)=".",FALSE,TRUE)</formula>
    </cfRule>
    <cfRule type="expression" dxfId="2686" priority="10872">
      <formula>IF(RIGHT(TEXT(Y773,"0.#"),1)=".",TRUE,FALSE)</formula>
    </cfRule>
  </conditionalFormatting>
  <conditionalFormatting sqref="P17:AC17 P13:AX13 AR15:AX15 P15:V16">
    <cfRule type="expression" dxfId="2685" priority="10919">
      <formula>IF(RIGHT(TEXT(P13,"0.#"),1)=".",FALSE,TRUE)</formula>
    </cfRule>
    <cfRule type="expression" dxfId="2684" priority="10920">
      <formula>IF(RIGHT(TEXT(P13,"0.#"),1)=".",TRUE,FALSE)</formula>
    </cfRule>
  </conditionalFormatting>
  <conditionalFormatting sqref="P19:AJ19">
    <cfRule type="expression" dxfId="2683" priority="10917">
      <formula>IF(RIGHT(TEXT(P19,"0.#"),1)=".",FALSE,TRUE)</formula>
    </cfRule>
    <cfRule type="expression" dxfId="2682" priority="10918">
      <formula>IF(RIGHT(TEXT(P19,"0.#"),1)=".",TRUE,FALSE)</formula>
    </cfRule>
  </conditionalFormatting>
  <conditionalFormatting sqref="AE74 AQ74">
    <cfRule type="expression" dxfId="2681" priority="10909">
      <formula>IF(RIGHT(TEXT(AE74,"0.#"),1)=".",FALSE,TRUE)</formula>
    </cfRule>
    <cfRule type="expression" dxfId="2680" priority="10910">
      <formula>IF(RIGHT(TEXT(AE74,"0.#"),1)=".",TRUE,FALSE)</formula>
    </cfRule>
  </conditionalFormatting>
  <conditionalFormatting sqref="L106:L109 L104">
    <cfRule type="expression" dxfId="2679" priority="10903">
      <formula>IF(RIGHT(TEXT(L104,"0.#"),1)=".",FALSE,TRUE)</formula>
    </cfRule>
    <cfRule type="expression" dxfId="2678" priority="10904">
      <formula>IF(RIGHT(TEXT(L104,"0.#"),1)=".",TRUE,FALSE)</formula>
    </cfRule>
  </conditionalFormatting>
  <conditionalFormatting sqref="R104">
    <cfRule type="expression" dxfId="2677" priority="10899">
      <formula>IF(RIGHT(TEXT(R104,"0.#"),1)=".",FALSE,TRUE)</formula>
    </cfRule>
    <cfRule type="expression" dxfId="2676" priority="10900">
      <formula>IF(RIGHT(TEXT(R104,"0.#"),1)=".",TRUE,FALSE)</formula>
    </cfRule>
  </conditionalFormatting>
  <conditionalFormatting sqref="R105:R109">
    <cfRule type="expression" dxfId="2675" priority="10897">
      <formula>IF(RIGHT(TEXT(R105,"0.#"),1)=".",FALSE,TRUE)</formula>
    </cfRule>
    <cfRule type="expression" dxfId="2674" priority="10898">
      <formula>IF(RIGHT(TEXT(R105,"0.#"),1)=".",TRUE,FALSE)</formula>
    </cfRule>
  </conditionalFormatting>
  <conditionalFormatting sqref="Y762:Y769">
    <cfRule type="expression" dxfId="2673" priority="10895">
      <formula>IF(RIGHT(TEXT(Y762,"0.#"),1)=".",FALSE,TRUE)</formula>
    </cfRule>
    <cfRule type="expression" dxfId="2672" priority="10896">
      <formula>IF(RIGHT(TEXT(Y762,"0.#"),1)=".",TRUE,FALSE)</formula>
    </cfRule>
  </conditionalFormatting>
  <conditionalFormatting sqref="AU761">
    <cfRule type="expression" dxfId="2671" priority="10893">
      <formula>IF(RIGHT(TEXT(AU761,"0.#"),1)=".",FALSE,TRUE)</formula>
    </cfRule>
    <cfRule type="expression" dxfId="2670" priority="10894">
      <formula>IF(RIGHT(TEXT(AU761,"0.#"),1)=".",TRUE,FALSE)</formula>
    </cfRule>
  </conditionalFormatting>
  <conditionalFormatting sqref="AU770">
    <cfRule type="expression" dxfId="2669" priority="10891">
      <formula>IF(RIGHT(TEXT(AU770,"0.#"),1)=".",FALSE,TRUE)</formula>
    </cfRule>
    <cfRule type="expression" dxfId="2668" priority="10892">
      <formula>IF(RIGHT(TEXT(AU770,"0.#"),1)=".",TRUE,FALSE)</formula>
    </cfRule>
  </conditionalFormatting>
  <conditionalFormatting sqref="AU762:AU769 AU760">
    <cfRule type="expression" dxfId="2667" priority="10889">
      <formula>IF(RIGHT(TEXT(AU760,"0.#"),1)=".",FALSE,TRUE)</formula>
    </cfRule>
    <cfRule type="expression" dxfId="2666" priority="10890">
      <formula>IF(RIGHT(TEXT(AU760,"0.#"),1)=".",TRUE,FALSE)</formula>
    </cfRule>
  </conditionalFormatting>
  <conditionalFormatting sqref="Y800 Y787 Y774">
    <cfRule type="expression" dxfId="2665" priority="10875">
      <formula>IF(RIGHT(TEXT(Y774,"0.#"),1)=".",FALSE,TRUE)</formula>
    </cfRule>
    <cfRule type="expression" dxfId="2664" priority="10876">
      <formula>IF(RIGHT(TEXT(Y774,"0.#"),1)=".",TRUE,FALSE)</formula>
    </cfRule>
  </conditionalFormatting>
  <conditionalFormatting sqref="Y809 Y796 Y783">
    <cfRule type="expression" dxfId="2663" priority="10873">
      <formula>IF(RIGHT(TEXT(Y783,"0.#"),1)=".",FALSE,TRUE)</formula>
    </cfRule>
    <cfRule type="expression" dxfId="2662" priority="10874">
      <formula>IF(RIGHT(TEXT(Y783,"0.#"),1)=".",TRUE,FALSE)</formula>
    </cfRule>
  </conditionalFormatting>
  <conditionalFormatting sqref="AU800 AU787 AU774">
    <cfRule type="expression" dxfId="2661" priority="10869">
      <formula>IF(RIGHT(TEXT(AU774,"0.#"),1)=".",FALSE,TRUE)</formula>
    </cfRule>
    <cfRule type="expression" dxfId="2660" priority="10870">
      <formula>IF(RIGHT(TEXT(AU774,"0.#"),1)=".",TRUE,FALSE)</formula>
    </cfRule>
  </conditionalFormatting>
  <conditionalFormatting sqref="AU809 AU796 AU783">
    <cfRule type="expression" dxfId="2659" priority="10867">
      <formula>IF(RIGHT(TEXT(AU783,"0.#"),1)=".",FALSE,TRUE)</formula>
    </cfRule>
    <cfRule type="expression" dxfId="2658" priority="10868">
      <formula>IF(RIGHT(TEXT(AU783,"0.#"),1)=".",TRUE,FALSE)</formula>
    </cfRule>
  </conditionalFormatting>
  <conditionalFormatting sqref="AU801:AU808 AU799 AU788:AU795 AU786 AU775:AU782 AU773">
    <cfRule type="expression" dxfId="2657" priority="10865">
      <formula>IF(RIGHT(TEXT(AU773,"0.#"),1)=".",FALSE,TRUE)</formula>
    </cfRule>
    <cfRule type="expression" dxfId="2656" priority="10866">
      <formula>IF(RIGHT(TEXT(AU773,"0.#"),1)=".",TRUE,FALSE)</formula>
    </cfRule>
  </conditionalFormatting>
  <conditionalFormatting sqref="AM60">
    <cfRule type="expression" dxfId="2655" priority="10519">
      <formula>IF(RIGHT(TEXT(AM60,"0.#"),1)=".",FALSE,TRUE)</formula>
    </cfRule>
    <cfRule type="expression" dxfId="2654" priority="10520">
      <formula>IF(RIGHT(TEXT(AM60,"0.#"),1)=".",TRUE,FALSE)</formula>
    </cfRule>
  </conditionalFormatting>
  <conditionalFormatting sqref="AE40">
    <cfRule type="expression" dxfId="2653" priority="10587">
      <formula>IF(RIGHT(TEXT(AE40,"0.#"),1)=".",FALSE,TRUE)</formula>
    </cfRule>
    <cfRule type="expression" dxfId="2652" priority="10588">
      <formula>IF(RIGHT(TEXT(AE40,"0.#"),1)=".",TRUE,FALSE)</formula>
    </cfRule>
  </conditionalFormatting>
  <conditionalFormatting sqref="AI40">
    <cfRule type="expression" dxfId="2651" priority="10585">
      <formula>IF(RIGHT(TEXT(AI40,"0.#"),1)=".",FALSE,TRUE)</formula>
    </cfRule>
    <cfRule type="expression" dxfId="2650" priority="10586">
      <formula>IF(RIGHT(TEXT(AI40,"0.#"),1)=".",TRUE,FALSE)</formula>
    </cfRule>
  </conditionalFormatting>
  <conditionalFormatting sqref="AE24">
    <cfRule type="expression" dxfId="2649" priority="10679">
      <formula>IF(RIGHT(TEXT(AE24,"0.#"),1)=".",FALSE,TRUE)</formula>
    </cfRule>
    <cfRule type="expression" dxfId="2648" priority="10680">
      <formula>IF(RIGHT(TEXT(AE24,"0.#"),1)=".",TRUE,FALSE)</formula>
    </cfRule>
  </conditionalFormatting>
  <conditionalFormatting sqref="AE25">
    <cfRule type="expression" dxfId="2647" priority="10677">
      <formula>IF(RIGHT(TEXT(AE25,"0.#"),1)=".",FALSE,TRUE)</formula>
    </cfRule>
    <cfRule type="expression" dxfId="2646" priority="10678">
      <formula>IF(RIGHT(TEXT(AE25,"0.#"),1)=".",TRUE,FALSE)</formula>
    </cfRule>
  </conditionalFormatting>
  <conditionalFormatting sqref="AI25">
    <cfRule type="expression" dxfId="2645" priority="10675">
      <formula>IF(RIGHT(TEXT(AI25,"0.#"),1)=".",FALSE,TRUE)</formula>
    </cfRule>
    <cfRule type="expression" dxfId="2644" priority="10676">
      <formula>IF(RIGHT(TEXT(AI25,"0.#"),1)=".",TRUE,FALSE)</formula>
    </cfRule>
  </conditionalFormatting>
  <conditionalFormatting sqref="AI24">
    <cfRule type="expression" dxfId="2643" priority="10673">
      <formula>IF(RIGHT(TEXT(AI24,"0.#"),1)=".",FALSE,TRUE)</formula>
    </cfRule>
    <cfRule type="expression" dxfId="2642" priority="10674">
      <formula>IF(RIGHT(TEXT(AI24,"0.#"),1)=".",TRUE,FALSE)</formula>
    </cfRule>
  </conditionalFormatting>
  <conditionalFormatting sqref="AI23">
    <cfRule type="expression" dxfId="2641" priority="10671">
      <formula>IF(RIGHT(TEXT(AI23,"0.#"),1)=".",FALSE,TRUE)</formula>
    </cfRule>
    <cfRule type="expression" dxfId="2640" priority="10672">
      <formula>IF(RIGHT(TEXT(AI23,"0.#"),1)=".",TRUE,FALSE)</formula>
    </cfRule>
  </conditionalFormatting>
  <conditionalFormatting sqref="AQ23:AQ25">
    <cfRule type="expression" dxfId="2639" priority="10659">
      <formula>IF(RIGHT(TEXT(AQ23,"0.#"),1)=".",FALSE,TRUE)</formula>
    </cfRule>
    <cfRule type="expression" dxfId="2638" priority="10660">
      <formula>IF(RIGHT(TEXT(AQ23,"0.#"),1)=".",TRUE,FALSE)</formula>
    </cfRule>
  </conditionalFormatting>
  <conditionalFormatting sqref="AU23:AU25">
    <cfRule type="expression" dxfId="2637" priority="10657">
      <formula>IF(RIGHT(TEXT(AU23,"0.#"),1)=".",FALSE,TRUE)</formula>
    </cfRule>
    <cfRule type="expression" dxfId="2636" priority="10658">
      <formula>IF(RIGHT(TEXT(AU23,"0.#"),1)=".",TRUE,FALSE)</formula>
    </cfRule>
  </conditionalFormatting>
  <conditionalFormatting sqref="AE28">
    <cfRule type="expression" dxfId="2635" priority="10651">
      <formula>IF(RIGHT(TEXT(AE28,"0.#"),1)=".",FALSE,TRUE)</formula>
    </cfRule>
    <cfRule type="expression" dxfId="2634" priority="10652">
      <formula>IF(RIGHT(TEXT(AE28,"0.#"),1)=".",TRUE,FALSE)</formula>
    </cfRule>
  </conditionalFormatting>
  <conditionalFormatting sqref="AE29">
    <cfRule type="expression" dxfId="2633" priority="10649">
      <formula>IF(RIGHT(TEXT(AE29,"0.#"),1)=".",FALSE,TRUE)</formula>
    </cfRule>
    <cfRule type="expression" dxfId="2632" priority="10650">
      <formula>IF(RIGHT(TEXT(AE29,"0.#"),1)=".",TRUE,FALSE)</formula>
    </cfRule>
  </conditionalFormatting>
  <conditionalFormatting sqref="AE30">
    <cfRule type="expression" dxfId="2631" priority="10647">
      <formula>IF(RIGHT(TEXT(AE30,"0.#"),1)=".",FALSE,TRUE)</formula>
    </cfRule>
    <cfRule type="expression" dxfId="2630" priority="10648">
      <formula>IF(RIGHT(TEXT(AE30,"0.#"),1)=".",TRUE,FALSE)</formula>
    </cfRule>
  </conditionalFormatting>
  <conditionalFormatting sqref="AI30">
    <cfRule type="expression" dxfId="2629" priority="10645">
      <formula>IF(RIGHT(TEXT(AI30,"0.#"),1)=".",FALSE,TRUE)</formula>
    </cfRule>
    <cfRule type="expression" dxfId="2628" priority="10646">
      <formula>IF(RIGHT(TEXT(AI30,"0.#"),1)=".",TRUE,FALSE)</formula>
    </cfRule>
  </conditionalFormatting>
  <conditionalFormatting sqref="AI29">
    <cfRule type="expression" dxfId="2627" priority="10643">
      <formula>IF(RIGHT(TEXT(AI29,"0.#"),1)=".",FALSE,TRUE)</formula>
    </cfRule>
    <cfRule type="expression" dxfId="2626" priority="10644">
      <formula>IF(RIGHT(TEXT(AI29,"0.#"),1)=".",TRUE,FALSE)</formula>
    </cfRule>
  </conditionalFormatting>
  <conditionalFormatting sqref="AI28">
    <cfRule type="expression" dxfId="2625" priority="10641">
      <formula>IF(RIGHT(TEXT(AI28,"0.#"),1)=".",FALSE,TRUE)</formula>
    </cfRule>
    <cfRule type="expression" dxfId="2624" priority="10642">
      <formula>IF(RIGHT(TEXT(AI28,"0.#"),1)=".",TRUE,FALSE)</formula>
    </cfRule>
  </conditionalFormatting>
  <conditionalFormatting sqref="AM28">
    <cfRule type="expression" dxfId="2623" priority="10639">
      <formula>IF(RIGHT(TEXT(AM28,"0.#"),1)=".",FALSE,TRUE)</formula>
    </cfRule>
    <cfRule type="expression" dxfId="2622" priority="10640">
      <formula>IF(RIGHT(TEXT(AM28,"0.#"),1)=".",TRUE,FALSE)</formula>
    </cfRule>
  </conditionalFormatting>
  <conditionalFormatting sqref="AM29">
    <cfRule type="expression" dxfId="2621" priority="10637">
      <formula>IF(RIGHT(TEXT(AM29,"0.#"),1)=".",FALSE,TRUE)</formula>
    </cfRule>
    <cfRule type="expression" dxfId="2620" priority="10638">
      <formula>IF(RIGHT(TEXT(AM29,"0.#"),1)=".",TRUE,FALSE)</formula>
    </cfRule>
  </conditionalFormatting>
  <conditionalFormatting sqref="AM30">
    <cfRule type="expression" dxfId="2619" priority="10635">
      <formula>IF(RIGHT(TEXT(AM30,"0.#"),1)=".",FALSE,TRUE)</formula>
    </cfRule>
    <cfRule type="expression" dxfId="2618" priority="10636">
      <formula>IF(RIGHT(TEXT(AM30,"0.#"),1)=".",TRUE,FALSE)</formula>
    </cfRule>
  </conditionalFormatting>
  <conditionalFormatting sqref="AE33">
    <cfRule type="expression" dxfId="2617" priority="10621">
      <formula>IF(RIGHT(TEXT(AE33,"0.#"),1)=".",FALSE,TRUE)</formula>
    </cfRule>
    <cfRule type="expression" dxfId="2616" priority="10622">
      <formula>IF(RIGHT(TEXT(AE33,"0.#"),1)=".",TRUE,FALSE)</formula>
    </cfRule>
  </conditionalFormatting>
  <conditionalFormatting sqref="AE34">
    <cfRule type="expression" dxfId="2615" priority="10619">
      <formula>IF(RIGHT(TEXT(AE34,"0.#"),1)=".",FALSE,TRUE)</formula>
    </cfRule>
    <cfRule type="expression" dxfId="2614" priority="10620">
      <formula>IF(RIGHT(TEXT(AE34,"0.#"),1)=".",TRUE,FALSE)</formula>
    </cfRule>
  </conditionalFormatting>
  <conditionalFormatting sqref="AE35">
    <cfRule type="expression" dxfId="2613" priority="10617">
      <formula>IF(RIGHT(TEXT(AE35,"0.#"),1)=".",FALSE,TRUE)</formula>
    </cfRule>
    <cfRule type="expression" dxfId="2612" priority="10618">
      <formula>IF(RIGHT(TEXT(AE35,"0.#"),1)=".",TRUE,FALSE)</formula>
    </cfRule>
  </conditionalFormatting>
  <conditionalFormatting sqref="AI35">
    <cfRule type="expression" dxfId="2611" priority="10615">
      <formula>IF(RIGHT(TEXT(AI35,"0.#"),1)=".",FALSE,TRUE)</formula>
    </cfRule>
    <cfRule type="expression" dxfId="2610" priority="10616">
      <formula>IF(RIGHT(TEXT(AI35,"0.#"),1)=".",TRUE,FALSE)</formula>
    </cfRule>
  </conditionalFormatting>
  <conditionalFormatting sqref="AI34">
    <cfRule type="expression" dxfId="2609" priority="10613">
      <formula>IF(RIGHT(TEXT(AI34,"0.#"),1)=".",FALSE,TRUE)</formula>
    </cfRule>
    <cfRule type="expression" dxfId="2608" priority="10614">
      <formula>IF(RIGHT(TEXT(AI34,"0.#"),1)=".",TRUE,FALSE)</formula>
    </cfRule>
  </conditionalFormatting>
  <conditionalFormatting sqref="AI33">
    <cfRule type="expression" dxfId="2607" priority="10611">
      <formula>IF(RIGHT(TEXT(AI33,"0.#"),1)=".",FALSE,TRUE)</formula>
    </cfRule>
    <cfRule type="expression" dxfId="2606" priority="10612">
      <formula>IF(RIGHT(TEXT(AI33,"0.#"),1)=".",TRUE,FALSE)</formula>
    </cfRule>
  </conditionalFormatting>
  <conditionalFormatting sqref="AM33">
    <cfRule type="expression" dxfId="2605" priority="10609">
      <formula>IF(RIGHT(TEXT(AM33,"0.#"),1)=".",FALSE,TRUE)</formula>
    </cfRule>
    <cfRule type="expression" dxfId="2604" priority="10610">
      <formula>IF(RIGHT(TEXT(AM33,"0.#"),1)=".",TRUE,FALSE)</formula>
    </cfRule>
  </conditionalFormatting>
  <conditionalFormatting sqref="AM34">
    <cfRule type="expression" dxfId="2603" priority="10607">
      <formula>IF(RIGHT(TEXT(AM34,"0.#"),1)=".",FALSE,TRUE)</formula>
    </cfRule>
    <cfRule type="expression" dxfId="2602" priority="10608">
      <formula>IF(RIGHT(TEXT(AM34,"0.#"),1)=".",TRUE,FALSE)</formula>
    </cfRule>
  </conditionalFormatting>
  <conditionalFormatting sqref="AM35">
    <cfRule type="expression" dxfId="2601" priority="10605">
      <formula>IF(RIGHT(TEXT(AM35,"0.#"),1)=".",FALSE,TRUE)</formula>
    </cfRule>
    <cfRule type="expression" dxfId="2600" priority="10606">
      <formula>IF(RIGHT(TEXT(AM35,"0.#"),1)=".",TRUE,FALSE)</formula>
    </cfRule>
  </conditionalFormatting>
  <conditionalFormatting sqref="AE38">
    <cfRule type="expression" dxfId="2599" priority="10591">
      <formula>IF(RIGHT(TEXT(AE38,"0.#"),1)=".",FALSE,TRUE)</formula>
    </cfRule>
    <cfRule type="expression" dxfId="2598" priority="10592">
      <formula>IF(RIGHT(TEXT(AE38,"0.#"),1)=".",TRUE,FALSE)</formula>
    </cfRule>
  </conditionalFormatting>
  <conditionalFormatting sqref="AE39">
    <cfRule type="expression" dxfId="2597" priority="10589">
      <formula>IF(RIGHT(TEXT(AE39,"0.#"),1)=".",FALSE,TRUE)</formula>
    </cfRule>
    <cfRule type="expression" dxfId="2596" priority="10590">
      <formula>IF(RIGHT(TEXT(AE39,"0.#"),1)=".",TRUE,FALSE)</formula>
    </cfRule>
  </conditionalFormatting>
  <conditionalFormatting sqref="AI39">
    <cfRule type="expression" dxfId="2595" priority="10583">
      <formula>IF(RIGHT(TEXT(AI39,"0.#"),1)=".",FALSE,TRUE)</formula>
    </cfRule>
    <cfRule type="expression" dxfId="2594" priority="10584">
      <formula>IF(RIGHT(TEXT(AI39,"0.#"),1)=".",TRUE,FALSE)</formula>
    </cfRule>
  </conditionalFormatting>
  <conditionalFormatting sqref="AI38">
    <cfRule type="expression" dxfId="2593" priority="10581">
      <formula>IF(RIGHT(TEXT(AI38,"0.#"),1)=".",FALSE,TRUE)</formula>
    </cfRule>
    <cfRule type="expression" dxfId="2592" priority="10582">
      <formula>IF(RIGHT(TEXT(AI38,"0.#"),1)=".",TRUE,FALSE)</formula>
    </cfRule>
  </conditionalFormatting>
  <conditionalFormatting sqref="AM38">
    <cfRule type="expression" dxfId="2591" priority="10579">
      <formula>IF(RIGHT(TEXT(AM38,"0.#"),1)=".",FALSE,TRUE)</formula>
    </cfRule>
    <cfRule type="expression" dxfId="2590" priority="10580">
      <formula>IF(RIGHT(TEXT(AM38,"0.#"),1)=".",TRUE,FALSE)</formula>
    </cfRule>
  </conditionalFormatting>
  <conditionalFormatting sqref="AM39">
    <cfRule type="expression" dxfId="2589" priority="10577">
      <formula>IF(RIGHT(TEXT(AM39,"0.#"),1)=".",FALSE,TRUE)</formula>
    </cfRule>
    <cfRule type="expression" dxfId="2588" priority="10578">
      <formula>IF(RIGHT(TEXT(AM39,"0.#"),1)=".",TRUE,FALSE)</formula>
    </cfRule>
  </conditionalFormatting>
  <conditionalFormatting sqref="AM40">
    <cfRule type="expression" dxfId="2587" priority="10575">
      <formula>IF(RIGHT(TEXT(AM40,"0.#"),1)=".",FALSE,TRUE)</formula>
    </cfRule>
    <cfRule type="expression" dxfId="2586" priority="10576">
      <formula>IF(RIGHT(TEXT(AM40,"0.#"),1)=".",TRUE,FALSE)</formula>
    </cfRule>
  </conditionalFormatting>
  <conditionalFormatting sqref="AE43">
    <cfRule type="expression" dxfId="2585" priority="10561">
      <formula>IF(RIGHT(TEXT(AE43,"0.#"),1)=".",FALSE,TRUE)</formula>
    </cfRule>
    <cfRule type="expression" dxfId="2584" priority="10562">
      <formula>IF(RIGHT(TEXT(AE43,"0.#"),1)=".",TRUE,FALSE)</formula>
    </cfRule>
  </conditionalFormatting>
  <conditionalFormatting sqref="AE44">
    <cfRule type="expression" dxfId="2583" priority="10559">
      <formula>IF(RIGHT(TEXT(AE44,"0.#"),1)=".",FALSE,TRUE)</formula>
    </cfRule>
    <cfRule type="expression" dxfId="2582" priority="10560">
      <formula>IF(RIGHT(TEXT(AE44,"0.#"),1)=".",TRUE,FALSE)</formula>
    </cfRule>
  </conditionalFormatting>
  <conditionalFormatting sqref="AE45">
    <cfRule type="expression" dxfId="2581" priority="10557">
      <formula>IF(RIGHT(TEXT(AE45,"0.#"),1)=".",FALSE,TRUE)</formula>
    </cfRule>
    <cfRule type="expression" dxfId="2580" priority="10558">
      <formula>IF(RIGHT(TEXT(AE45,"0.#"),1)=".",TRUE,FALSE)</formula>
    </cfRule>
  </conditionalFormatting>
  <conditionalFormatting sqref="AI45">
    <cfRule type="expression" dxfId="2579" priority="10555">
      <formula>IF(RIGHT(TEXT(AI45,"0.#"),1)=".",FALSE,TRUE)</formula>
    </cfRule>
    <cfRule type="expression" dxfId="2578" priority="10556">
      <formula>IF(RIGHT(TEXT(AI45,"0.#"),1)=".",TRUE,FALSE)</formula>
    </cfRule>
  </conditionalFormatting>
  <conditionalFormatting sqref="AI44">
    <cfRule type="expression" dxfId="2577" priority="10553">
      <formula>IF(RIGHT(TEXT(AI44,"0.#"),1)=".",FALSE,TRUE)</formula>
    </cfRule>
    <cfRule type="expression" dxfId="2576" priority="10554">
      <formula>IF(RIGHT(TEXT(AI44,"0.#"),1)=".",TRUE,FALSE)</formula>
    </cfRule>
  </conditionalFormatting>
  <conditionalFormatting sqref="AI43">
    <cfRule type="expression" dxfId="2575" priority="10551">
      <formula>IF(RIGHT(TEXT(AI43,"0.#"),1)=".",FALSE,TRUE)</formula>
    </cfRule>
    <cfRule type="expression" dxfId="2574" priority="10552">
      <formula>IF(RIGHT(TEXT(AI43,"0.#"),1)=".",TRUE,FALSE)</formula>
    </cfRule>
  </conditionalFormatting>
  <conditionalFormatting sqref="AM43">
    <cfRule type="expression" dxfId="2573" priority="10549">
      <formula>IF(RIGHT(TEXT(AM43,"0.#"),1)=".",FALSE,TRUE)</formula>
    </cfRule>
    <cfRule type="expression" dxfId="2572" priority="10550">
      <formula>IF(RIGHT(TEXT(AM43,"0.#"),1)=".",TRUE,FALSE)</formula>
    </cfRule>
  </conditionalFormatting>
  <conditionalFormatting sqref="AM44">
    <cfRule type="expression" dxfId="2571" priority="10547">
      <formula>IF(RIGHT(TEXT(AM44,"0.#"),1)=".",FALSE,TRUE)</formula>
    </cfRule>
    <cfRule type="expression" dxfId="2570" priority="10548">
      <formula>IF(RIGHT(TEXT(AM44,"0.#"),1)=".",TRUE,FALSE)</formula>
    </cfRule>
  </conditionalFormatting>
  <conditionalFormatting sqref="AM45">
    <cfRule type="expression" dxfId="2569" priority="10545">
      <formula>IF(RIGHT(TEXT(AM45,"0.#"),1)=".",FALSE,TRUE)</formula>
    </cfRule>
    <cfRule type="expression" dxfId="2568" priority="10546">
      <formula>IF(RIGHT(TEXT(AM45,"0.#"),1)=".",TRUE,FALSE)</formula>
    </cfRule>
  </conditionalFormatting>
  <conditionalFormatting sqref="AE60">
    <cfRule type="expression" dxfId="2567" priority="10531">
      <formula>IF(RIGHT(TEXT(AE60,"0.#"),1)=".",FALSE,TRUE)</formula>
    </cfRule>
    <cfRule type="expression" dxfId="2566" priority="10532">
      <formula>IF(RIGHT(TEXT(AE60,"0.#"),1)=".",TRUE,FALSE)</formula>
    </cfRule>
  </conditionalFormatting>
  <conditionalFormatting sqref="AE61">
    <cfRule type="expression" dxfId="2565" priority="10529">
      <formula>IF(RIGHT(TEXT(AE61,"0.#"),1)=".",FALSE,TRUE)</formula>
    </cfRule>
    <cfRule type="expression" dxfId="2564" priority="10530">
      <formula>IF(RIGHT(TEXT(AE61,"0.#"),1)=".",TRUE,FALSE)</formula>
    </cfRule>
  </conditionalFormatting>
  <conditionalFormatting sqref="AE62">
    <cfRule type="expression" dxfId="2563" priority="10527">
      <formula>IF(RIGHT(TEXT(AE62,"0.#"),1)=".",FALSE,TRUE)</formula>
    </cfRule>
    <cfRule type="expression" dxfId="2562" priority="10528">
      <formula>IF(RIGHT(TEXT(AE62,"0.#"),1)=".",TRUE,FALSE)</formula>
    </cfRule>
  </conditionalFormatting>
  <conditionalFormatting sqref="AI62">
    <cfRule type="expression" dxfId="2561" priority="10525">
      <formula>IF(RIGHT(TEXT(AI62,"0.#"),1)=".",FALSE,TRUE)</formula>
    </cfRule>
    <cfRule type="expression" dxfId="2560" priority="10526">
      <formula>IF(RIGHT(TEXT(AI62,"0.#"),1)=".",TRUE,FALSE)</formula>
    </cfRule>
  </conditionalFormatting>
  <conditionalFormatting sqref="AI61">
    <cfRule type="expression" dxfId="2559" priority="10523">
      <formula>IF(RIGHT(TEXT(AI61,"0.#"),1)=".",FALSE,TRUE)</formula>
    </cfRule>
    <cfRule type="expression" dxfId="2558" priority="10524">
      <formula>IF(RIGHT(TEXT(AI61,"0.#"),1)=".",TRUE,FALSE)</formula>
    </cfRule>
  </conditionalFormatting>
  <conditionalFormatting sqref="AI60">
    <cfRule type="expression" dxfId="2557" priority="10521">
      <formula>IF(RIGHT(TEXT(AI60,"0.#"),1)=".",FALSE,TRUE)</formula>
    </cfRule>
    <cfRule type="expression" dxfId="2556" priority="10522">
      <formula>IF(RIGHT(TEXT(AI60,"0.#"),1)=".",TRUE,FALSE)</formula>
    </cfRule>
  </conditionalFormatting>
  <conditionalFormatting sqref="AM61">
    <cfRule type="expression" dxfId="2555" priority="10517">
      <formula>IF(RIGHT(TEXT(AM61,"0.#"),1)=".",FALSE,TRUE)</formula>
    </cfRule>
    <cfRule type="expression" dxfId="2554" priority="10518">
      <formula>IF(RIGHT(TEXT(AM61,"0.#"),1)=".",TRUE,FALSE)</formula>
    </cfRule>
  </conditionalFormatting>
  <conditionalFormatting sqref="AM62">
    <cfRule type="expression" dxfId="2553" priority="10515">
      <formula>IF(RIGHT(TEXT(AM62,"0.#"),1)=".",FALSE,TRUE)</formula>
    </cfRule>
    <cfRule type="expression" dxfId="2552" priority="10516">
      <formula>IF(RIGHT(TEXT(AM62,"0.#"),1)=".",TRUE,FALSE)</formula>
    </cfRule>
  </conditionalFormatting>
  <conditionalFormatting sqref="AE65">
    <cfRule type="expression" dxfId="2551" priority="10501">
      <formula>IF(RIGHT(TEXT(AE65,"0.#"),1)=".",FALSE,TRUE)</formula>
    </cfRule>
    <cfRule type="expression" dxfId="2550" priority="10502">
      <formula>IF(RIGHT(TEXT(AE65,"0.#"),1)=".",TRUE,FALSE)</formula>
    </cfRule>
  </conditionalFormatting>
  <conditionalFormatting sqref="AE66">
    <cfRule type="expression" dxfId="2549" priority="10499">
      <formula>IF(RIGHT(TEXT(AE66,"0.#"),1)=".",FALSE,TRUE)</formula>
    </cfRule>
    <cfRule type="expression" dxfId="2548" priority="10500">
      <formula>IF(RIGHT(TEXT(AE66,"0.#"),1)=".",TRUE,FALSE)</formula>
    </cfRule>
  </conditionalFormatting>
  <conditionalFormatting sqref="AE67">
    <cfRule type="expression" dxfId="2547" priority="10497">
      <formula>IF(RIGHT(TEXT(AE67,"0.#"),1)=".",FALSE,TRUE)</formula>
    </cfRule>
    <cfRule type="expression" dxfId="2546" priority="10498">
      <formula>IF(RIGHT(TEXT(AE67,"0.#"),1)=".",TRUE,FALSE)</formula>
    </cfRule>
  </conditionalFormatting>
  <conditionalFormatting sqref="AI67">
    <cfRule type="expression" dxfId="2545" priority="10495">
      <formula>IF(RIGHT(TEXT(AI67,"0.#"),1)=".",FALSE,TRUE)</formula>
    </cfRule>
    <cfRule type="expression" dxfId="2544" priority="10496">
      <formula>IF(RIGHT(TEXT(AI67,"0.#"),1)=".",TRUE,FALSE)</formula>
    </cfRule>
  </conditionalFormatting>
  <conditionalFormatting sqref="AI66">
    <cfRule type="expression" dxfId="2543" priority="10493">
      <formula>IF(RIGHT(TEXT(AI66,"0.#"),1)=".",FALSE,TRUE)</formula>
    </cfRule>
    <cfRule type="expression" dxfId="2542" priority="10494">
      <formula>IF(RIGHT(TEXT(AI66,"0.#"),1)=".",TRUE,FALSE)</formula>
    </cfRule>
  </conditionalFormatting>
  <conditionalFormatting sqref="AI65">
    <cfRule type="expression" dxfId="2541" priority="10491">
      <formula>IF(RIGHT(TEXT(AI65,"0.#"),1)=".",FALSE,TRUE)</formula>
    </cfRule>
    <cfRule type="expression" dxfId="2540" priority="10492">
      <formula>IF(RIGHT(TEXT(AI65,"0.#"),1)=".",TRUE,FALSE)</formula>
    </cfRule>
  </conditionalFormatting>
  <conditionalFormatting sqref="AM65">
    <cfRule type="expression" dxfId="2539" priority="10489">
      <formula>IF(RIGHT(TEXT(AM65,"0.#"),1)=".",FALSE,TRUE)</formula>
    </cfRule>
    <cfRule type="expression" dxfId="2538" priority="10490">
      <formula>IF(RIGHT(TEXT(AM65,"0.#"),1)=".",TRUE,FALSE)</formula>
    </cfRule>
  </conditionalFormatting>
  <conditionalFormatting sqref="AM66">
    <cfRule type="expression" dxfId="2537" priority="10487">
      <formula>IF(RIGHT(TEXT(AM66,"0.#"),1)=".",FALSE,TRUE)</formula>
    </cfRule>
    <cfRule type="expression" dxfId="2536" priority="10488">
      <formula>IF(RIGHT(TEXT(AM66,"0.#"),1)=".",TRUE,FALSE)</formula>
    </cfRule>
  </conditionalFormatting>
  <conditionalFormatting sqref="AM67">
    <cfRule type="expression" dxfId="2535" priority="10485">
      <formula>IF(RIGHT(TEXT(AM67,"0.#"),1)=".",FALSE,TRUE)</formula>
    </cfRule>
    <cfRule type="expression" dxfId="2534" priority="10486">
      <formula>IF(RIGHT(TEXT(AM67,"0.#"),1)=".",TRUE,FALSE)</formula>
    </cfRule>
  </conditionalFormatting>
  <conditionalFormatting sqref="AE70">
    <cfRule type="expression" dxfId="2533" priority="10471">
      <formula>IF(RIGHT(TEXT(AE70,"0.#"),1)=".",FALSE,TRUE)</formula>
    </cfRule>
    <cfRule type="expression" dxfId="2532" priority="10472">
      <formula>IF(RIGHT(TEXT(AE70,"0.#"),1)=".",TRUE,FALSE)</formula>
    </cfRule>
  </conditionalFormatting>
  <conditionalFormatting sqref="AE71">
    <cfRule type="expression" dxfId="2531" priority="10469">
      <formula>IF(RIGHT(TEXT(AE71,"0.#"),1)=".",FALSE,TRUE)</formula>
    </cfRule>
    <cfRule type="expression" dxfId="2530" priority="10470">
      <formula>IF(RIGHT(TEXT(AE71,"0.#"),1)=".",TRUE,FALSE)</formula>
    </cfRule>
  </conditionalFormatting>
  <conditionalFormatting sqref="AE72">
    <cfRule type="expression" dxfId="2529" priority="10467">
      <formula>IF(RIGHT(TEXT(AE72,"0.#"),1)=".",FALSE,TRUE)</formula>
    </cfRule>
    <cfRule type="expression" dxfId="2528" priority="10468">
      <formula>IF(RIGHT(TEXT(AE72,"0.#"),1)=".",TRUE,FALSE)</formula>
    </cfRule>
  </conditionalFormatting>
  <conditionalFormatting sqref="AI72">
    <cfRule type="expression" dxfId="2527" priority="10465">
      <formula>IF(RIGHT(TEXT(AI72,"0.#"),1)=".",FALSE,TRUE)</formula>
    </cfRule>
    <cfRule type="expression" dxfId="2526" priority="10466">
      <formula>IF(RIGHT(TEXT(AI72,"0.#"),1)=".",TRUE,FALSE)</formula>
    </cfRule>
  </conditionalFormatting>
  <conditionalFormatting sqref="AI71">
    <cfRule type="expression" dxfId="2525" priority="10463">
      <formula>IF(RIGHT(TEXT(AI71,"0.#"),1)=".",FALSE,TRUE)</formula>
    </cfRule>
    <cfRule type="expression" dxfId="2524" priority="10464">
      <formula>IF(RIGHT(TEXT(AI71,"0.#"),1)=".",TRUE,FALSE)</formula>
    </cfRule>
  </conditionalFormatting>
  <conditionalFormatting sqref="AI70">
    <cfRule type="expression" dxfId="2523" priority="10461">
      <formula>IF(RIGHT(TEXT(AI70,"0.#"),1)=".",FALSE,TRUE)</formula>
    </cfRule>
    <cfRule type="expression" dxfId="2522" priority="10462">
      <formula>IF(RIGHT(TEXT(AI70,"0.#"),1)=".",TRUE,FALSE)</formula>
    </cfRule>
  </conditionalFormatting>
  <conditionalFormatting sqref="AM70">
    <cfRule type="expression" dxfId="2521" priority="10459">
      <formula>IF(RIGHT(TEXT(AM70,"0.#"),1)=".",FALSE,TRUE)</formula>
    </cfRule>
    <cfRule type="expression" dxfId="2520" priority="10460">
      <formula>IF(RIGHT(TEXT(AM70,"0.#"),1)=".",TRUE,FALSE)</formula>
    </cfRule>
  </conditionalFormatting>
  <conditionalFormatting sqref="AM71">
    <cfRule type="expression" dxfId="2519" priority="10457">
      <formula>IF(RIGHT(TEXT(AM71,"0.#"),1)=".",FALSE,TRUE)</formula>
    </cfRule>
    <cfRule type="expression" dxfId="2518" priority="10458">
      <formula>IF(RIGHT(TEXT(AM71,"0.#"),1)=".",TRUE,FALSE)</formula>
    </cfRule>
  </conditionalFormatting>
  <conditionalFormatting sqref="AM72">
    <cfRule type="expression" dxfId="2517" priority="10455">
      <formula>IF(RIGHT(TEXT(AM72,"0.#"),1)=".",FALSE,TRUE)</formula>
    </cfRule>
    <cfRule type="expression" dxfId="2516" priority="10456">
      <formula>IF(RIGHT(TEXT(AM72,"0.#"),1)=".",TRUE,FALSE)</formula>
    </cfRule>
  </conditionalFormatting>
  <conditionalFormatting sqref="AI74">
    <cfRule type="expression" dxfId="2515" priority="10441">
      <formula>IF(RIGHT(TEXT(AI74,"0.#"),1)=".",FALSE,TRUE)</formula>
    </cfRule>
    <cfRule type="expression" dxfId="2514" priority="10442">
      <formula>IF(RIGHT(TEXT(AI74,"0.#"),1)=".",TRUE,FALSE)</formula>
    </cfRule>
  </conditionalFormatting>
  <conditionalFormatting sqref="AE75">
    <cfRule type="expression" dxfId="2513" priority="10437">
      <formula>IF(RIGHT(TEXT(AE75,"0.#"),1)=".",FALSE,TRUE)</formula>
    </cfRule>
    <cfRule type="expression" dxfId="2512" priority="10438">
      <formula>IF(RIGHT(TEXT(AE75,"0.#"),1)=".",TRUE,FALSE)</formula>
    </cfRule>
  </conditionalFormatting>
  <conditionalFormatting sqref="AQ75">
    <cfRule type="expression" dxfId="2511" priority="10431">
      <formula>IF(RIGHT(TEXT(AQ75,"0.#"),1)=".",FALSE,TRUE)</formula>
    </cfRule>
    <cfRule type="expression" dxfId="2510" priority="10432">
      <formula>IF(RIGHT(TEXT(AQ75,"0.#"),1)=".",TRUE,FALSE)</formula>
    </cfRule>
  </conditionalFormatting>
  <conditionalFormatting sqref="AE77">
    <cfRule type="expression" dxfId="2509" priority="10429">
      <formula>IF(RIGHT(TEXT(AE77,"0.#"),1)=".",FALSE,TRUE)</formula>
    </cfRule>
    <cfRule type="expression" dxfId="2508" priority="10430">
      <formula>IF(RIGHT(TEXT(AE77,"0.#"),1)=".",TRUE,FALSE)</formula>
    </cfRule>
  </conditionalFormatting>
  <conditionalFormatting sqref="AI77">
    <cfRule type="expression" dxfId="2507" priority="10427">
      <formula>IF(RIGHT(TEXT(AI77,"0.#"),1)=".",FALSE,TRUE)</formula>
    </cfRule>
    <cfRule type="expression" dxfId="2506" priority="10428">
      <formula>IF(RIGHT(TEXT(AI77,"0.#"),1)=".",TRUE,FALSE)</formula>
    </cfRule>
  </conditionalFormatting>
  <conditionalFormatting sqref="AM77">
    <cfRule type="expression" dxfId="2505" priority="10425">
      <formula>IF(RIGHT(TEXT(AM77,"0.#"),1)=".",FALSE,TRUE)</formula>
    </cfRule>
    <cfRule type="expression" dxfId="2504" priority="10426">
      <formula>IF(RIGHT(TEXT(AM77,"0.#"),1)=".",TRUE,FALSE)</formula>
    </cfRule>
  </conditionalFormatting>
  <conditionalFormatting sqref="AE78">
    <cfRule type="expression" dxfId="2503" priority="10423">
      <formula>IF(RIGHT(TEXT(AE78,"0.#"),1)=".",FALSE,TRUE)</formula>
    </cfRule>
    <cfRule type="expression" dxfId="2502" priority="10424">
      <formula>IF(RIGHT(TEXT(AE78,"0.#"),1)=".",TRUE,FALSE)</formula>
    </cfRule>
  </conditionalFormatting>
  <conditionalFormatting sqref="AI78">
    <cfRule type="expression" dxfId="2501" priority="10421">
      <formula>IF(RIGHT(TEXT(AI78,"0.#"),1)=".",FALSE,TRUE)</formula>
    </cfRule>
    <cfRule type="expression" dxfId="2500" priority="10422">
      <formula>IF(RIGHT(TEXT(AI78,"0.#"),1)=".",TRUE,FALSE)</formula>
    </cfRule>
  </conditionalFormatting>
  <conditionalFormatting sqref="AM78">
    <cfRule type="expression" dxfId="2499" priority="10419">
      <formula>IF(RIGHT(TEXT(AM78,"0.#"),1)=".",FALSE,TRUE)</formula>
    </cfRule>
    <cfRule type="expression" dxfId="2498" priority="10420">
      <formula>IF(RIGHT(TEXT(AM78,"0.#"),1)=".",TRUE,FALSE)</formula>
    </cfRule>
  </conditionalFormatting>
  <conditionalFormatting sqref="AE80">
    <cfRule type="expression" dxfId="2497" priority="10415">
      <formula>IF(RIGHT(TEXT(AE80,"0.#"),1)=".",FALSE,TRUE)</formula>
    </cfRule>
    <cfRule type="expression" dxfId="2496" priority="10416">
      <formula>IF(RIGHT(TEXT(AE80,"0.#"),1)=".",TRUE,FALSE)</formula>
    </cfRule>
  </conditionalFormatting>
  <conditionalFormatting sqref="AI80">
    <cfRule type="expression" dxfId="2495" priority="10413">
      <formula>IF(RIGHT(TEXT(AI80,"0.#"),1)=".",FALSE,TRUE)</formula>
    </cfRule>
    <cfRule type="expression" dxfId="2494" priority="10414">
      <formula>IF(RIGHT(TEXT(AI80,"0.#"),1)=".",TRUE,FALSE)</formula>
    </cfRule>
  </conditionalFormatting>
  <conditionalFormatting sqref="AM80">
    <cfRule type="expression" dxfId="2493" priority="10411">
      <formula>IF(RIGHT(TEXT(AM80,"0.#"),1)=".",FALSE,TRUE)</formula>
    </cfRule>
    <cfRule type="expression" dxfId="2492" priority="10412">
      <formula>IF(RIGHT(TEXT(AM80,"0.#"),1)=".",TRUE,FALSE)</formula>
    </cfRule>
  </conditionalFormatting>
  <conditionalFormatting sqref="AE81">
    <cfRule type="expression" dxfId="2491" priority="10409">
      <formula>IF(RIGHT(TEXT(AE81,"0.#"),1)=".",FALSE,TRUE)</formula>
    </cfRule>
    <cfRule type="expression" dxfId="2490" priority="10410">
      <formula>IF(RIGHT(TEXT(AE81,"0.#"),1)=".",TRUE,FALSE)</formula>
    </cfRule>
  </conditionalFormatting>
  <conditionalFormatting sqref="AI81">
    <cfRule type="expression" dxfId="2489" priority="10407">
      <formula>IF(RIGHT(TEXT(AI81,"0.#"),1)=".",FALSE,TRUE)</formula>
    </cfRule>
    <cfRule type="expression" dxfId="2488" priority="10408">
      <formula>IF(RIGHT(TEXT(AI81,"0.#"),1)=".",TRUE,FALSE)</formula>
    </cfRule>
  </conditionalFormatting>
  <conditionalFormatting sqref="AM81">
    <cfRule type="expression" dxfId="2487" priority="10405">
      <formula>IF(RIGHT(TEXT(AM81,"0.#"),1)=".",FALSE,TRUE)</formula>
    </cfRule>
    <cfRule type="expression" dxfId="2486" priority="10406">
      <formula>IF(RIGHT(TEXT(AM81,"0.#"),1)=".",TRUE,FALSE)</formula>
    </cfRule>
  </conditionalFormatting>
  <conditionalFormatting sqref="AE83">
    <cfRule type="expression" dxfId="2485" priority="10401">
      <formula>IF(RIGHT(TEXT(AE83,"0.#"),1)=".",FALSE,TRUE)</formula>
    </cfRule>
    <cfRule type="expression" dxfId="2484" priority="10402">
      <formula>IF(RIGHT(TEXT(AE83,"0.#"),1)=".",TRUE,FALSE)</formula>
    </cfRule>
  </conditionalFormatting>
  <conditionalFormatting sqref="AI83">
    <cfRule type="expression" dxfId="2483" priority="10399">
      <formula>IF(RIGHT(TEXT(AI83,"0.#"),1)=".",FALSE,TRUE)</formula>
    </cfRule>
    <cfRule type="expression" dxfId="2482" priority="10400">
      <formula>IF(RIGHT(TEXT(AI83,"0.#"),1)=".",TRUE,FALSE)</formula>
    </cfRule>
  </conditionalFormatting>
  <conditionalFormatting sqref="AM83">
    <cfRule type="expression" dxfId="2481" priority="10397">
      <formula>IF(RIGHT(TEXT(AM83,"0.#"),1)=".",FALSE,TRUE)</formula>
    </cfRule>
    <cfRule type="expression" dxfId="2480" priority="10398">
      <formula>IF(RIGHT(TEXT(AM83,"0.#"),1)=".",TRUE,FALSE)</formula>
    </cfRule>
  </conditionalFormatting>
  <conditionalFormatting sqref="AE84">
    <cfRule type="expression" dxfId="2479" priority="10395">
      <formula>IF(RIGHT(TEXT(AE84,"0.#"),1)=".",FALSE,TRUE)</formula>
    </cfRule>
    <cfRule type="expression" dxfId="2478" priority="10396">
      <formula>IF(RIGHT(TEXT(AE84,"0.#"),1)=".",TRUE,FALSE)</formula>
    </cfRule>
  </conditionalFormatting>
  <conditionalFormatting sqref="AI84">
    <cfRule type="expression" dxfId="2477" priority="10393">
      <formula>IF(RIGHT(TEXT(AI84,"0.#"),1)=".",FALSE,TRUE)</formula>
    </cfRule>
    <cfRule type="expression" dxfId="2476" priority="10394">
      <formula>IF(RIGHT(TEXT(AI84,"0.#"),1)=".",TRUE,FALSE)</formula>
    </cfRule>
  </conditionalFormatting>
  <conditionalFormatting sqref="AM84">
    <cfRule type="expression" dxfId="2475" priority="10391">
      <formula>IF(RIGHT(TEXT(AM84,"0.#"),1)=".",FALSE,TRUE)</formula>
    </cfRule>
    <cfRule type="expression" dxfId="2474" priority="10392">
      <formula>IF(RIGHT(TEXT(AM84,"0.#"),1)=".",TRUE,FALSE)</formula>
    </cfRule>
  </conditionalFormatting>
  <conditionalFormatting sqref="AE86">
    <cfRule type="expression" dxfId="2473" priority="10387">
      <formula>IF(RIGHT(TEXT(AE86,"0.#"),1)=".",FALSE,TRUE)</formula>
    </cfRule>
    <cfRule type="expression" dxfId="2472" priority="10388">
      <formula>IF(RIGHT(TEXT(AE86,"0.#"),1)=".",TRUE,FALSE)</formula>
    </cfRule>
  </conditionalFormatting>
  <conditionalFormatting sqref="AI86">
    <cfRule type="expression" dxfId="2471" priority="10385">
      <formula>IF(RIGHT(TEXT(AI86,"0.#"),1)=".",FALSE,TRUE)</formula>
    </cfRule>
    <cfRule type="expression" dxfId="2470" priority="10386">
      <formula>IF(RIGHT(TEXT(AI86,"0.#"),1)=".",TRUE,FALSE)</formula>
    </cfRule>
  </conditionalFormatting>
  <conditionalFormatting sqref="AM86">
    <cfRule type="expression" dxfId="2469" priority="10383">
      <formula>IF(RIGHT(TEXT(AM86,"0.#"),1)=".",FALSE,TRUE)</formula>
    </cfRule>
    <cfRule type="expression" dxfId="2468" priority="10384">
      <formula>IF(RIGHT(TEXT(AM86,"0.#"),1)=".",TRUE,FALSE)</formula>
    </cfRule>
  </conditionalFormatting>
  <conditionalFormatting sqref="AE87">
    <cfRule type="expression" dxfId="2467" priority="10381">
      <formula>IF(RIGHT(TEXT(AE87,"0.#"),1)=".",FALSE,TRUE)</formula>
    </cfRule>
    <cfRule type="expression" dxfId="2466" priority="10382">
      <formula>IF(RIGHT(TEXT(AE87,"0.#"),1)=".",TRUE,FALSE)</formula>
    </cfRule>
  </conditionalFormatting>
  <conditionalFormatting sqref="AI87">
    <cfRule type="expression" dxfId="2465" priority="10379">
      <formula>IF(RIGHT(TEXT(AI87,"0.#"),1)=".",FALSE,TRUE)</formula>
    </cfRule>
    <cfRule type="expression" dxfId="2464" priority="10380">
      <formula>IF(RIGHT(TEXT(AI87,"0.#"),1)=".",TRUE,FALSE)</formula>
    </cfRule>
  </conditionalFormatting>
  <conditionalFormatting sqref="AM87">
    <cfRule type="expression" dxfId="2463" priority="10377">
      <formula>IF(RIGHT(TEXT(AM87,"0.#"),1)=".",FALSE,TRUE)</formula>
    </cfRule>
    <cfRule type="expression" dxfId="2462" priority="10378">
      <formula>IF(RIGHT(TEXT(AM87,"0.#"),1)=".",TRUE,FALSE)</formula>
    </cfRule>
  </conditionalFormatting>
  <conditionalFormatting sqref="AE89 AQ89">
    <cfRule type="expression" dxfId="2461" priority="10373">
      <formula>IF(RIGHT(TEXT(AE89,"0.#"),1)=".",FALSE,TRUE)</formula>
    </cfRule>
    <cfRule type="expression" dxfId="2460" priority="10374">
      <formula>IF(RIGHT(TEXT(AE89,"0.#"),1)=".",TRUE,FALSE)</formula>
    </cfRule>
  </conditionalFormatting>
  <conditionalFormatting sqref="AI89">
    <cfRule type="expression" dxfId="2459" priority="10371">
      <formula>IF(RIGHT(TEXT(AI89,"0.#"),1)=".",FALSE,TRUE)</formula>
    </cfRule>
    <cfRule type="expression" dxfId="2458" priority="10372">
      <formula>IF(RIGHT(TEXT(AI89,"0.#"),1)=".",TRUE,FALSE)</formula>
    </cfRule>
  </conditionalFormatting>
  <conditionalFormatting sqref="AM89">
    <cfRule type="expression" dxfId="2457" priority="10369">
      <formula>IF(RIGHT(TEXT(AM89,"0.#"),1)=".",FALSE,TRUE)</formula>
    </cfRule>
    <cfRule type="expression" dxfId="2456" priority="10370">
      <formula>IF(RIGHT(TEXT(AM89,"0.#"),1)=".",TRUE,FALSE)</formula>
    </cfRule>
  </conditionalFormatting>
  <conditionalFormatting sqref="AE90 AM90">
    <cfRule type="expression" dxfId="2455" priority="10367">
      <formula>IF(RIGHT(TEXT(AE90,"0.#"),1)=".",FALSE,TRUE)</formula>
    </cfRule>
    <cfRule type="expression" dxfId="2454" priority="10368">
      <formula>IF(RIGHT(TEXT(AE90,"0.#"),1)=".",TRUE,FALSE)</formula>
    </cfRule>
  </conditionalFormatting>
  <conditionalFormatting sqref="AI90">
    <cfRule type="expression" dxfId="2453" priority="10365">
      <formula>IF(RIGHT(TEXT(AI90,"0.#"),1)=".",FALSE,TRUE)</formula>
    </cfRule>
    <cfRule type="expression" dxfId="2452" priority="10366">
      <formula>IF(RIGHT(TEXT(AI90,"0.#"),1)=".",TRUE,FALSE)</formula>
    </cfRule>
  </conditionalFormatting>
  <conditionalFormatting sqref="AQ90">
    <cfRule type="expression" dxfId="2451" priority="10361">
      <formula>IF(RIGHT(TEXT(AQ90,"0.#"),1)=".",FALSE,TRUE)</formula>
    </cfRule>
    <cfRule type="expression" dxfId="2450" priority="10362">
      <formula>IF(RIGHT(TEXT(AQ90,"0.#"),1)=".",TRUE,FALSE)</formula>
    </cfRule>
  </conditionalFormatting>
  <conditionalFormatting sqref="AE92 AQ92">
    <cfRule type="expression" dxfId="2449" priority="10359">
      <formula>IF(RIGHT(TEXT(AE92,"0.#"),1)=".",FALSE,TRUE)</formula>
    </cfRule>
    <cfRule type="expression" dxfId="2448" priority="10360">
      <formula>IF(RIGHT(TEXT(AE92,"0.#"),1)=".",TRUE,FALSE)</formula>
    </cfRule>
  </conditionalFormatting>
  <conditionalFormatting sqref="AI92">
    <cfRule type="expression" dxfId="2447" priority="10357">
      <formula>IF(RIGHT(TEXT(AI92,"0.#"),1)=".",FALSE,TRUE)</formula>
    </cfRule>
    <cfRule type="expression" dxfId="2446" priority="10358">
      <formula>IF(RIGHT(TEXT(AI92,"0.#"),1)=".",TRUE,FALSE)</formula>
    </cfRule>
  </conditionalFormatting>
  <conditionalFormatting sqref="AM92">
    <cfRule type="expression" dxfId="2445" priority="10355">
      <formula>IF(RIGHT(TEXT(AM92,"0.#"),1)=".",FALSE,TRUE)</formula>
    </cfRule>
    <cfRule type="expression" dxfId="2444" priority="10356">
      <formula>IF(RIGHT(TEXT(AM92,"0.#"),1)=".",TRUE,FALSE)</formula>
    </cfRule>
  </conditionalFormatting>
  <conditionalFormatting sqref="AQ93">
    <cfRule type="expression" dxfId="2443" priority="10347">
      <formula>IF(RIGHT(TEXT(AQ93,"0.#"),1)=".",FALSE,TRUE)</formula>
    </cfRule>
    <cfRule type="expression" dxfId="2442" priority="10348">
      <formula>IF(RIGHT(TEXT(AQ93,"0.#"),1)=".",TRUE,FALSE)</formula>
    </cfRule>
  </conditionalFormatting>
  <conditionalFormatting sqref="AE95 AQ95">
    <cfRule type="expression" dxfId="2441" priority="10345">
      <formula>IF(RIGHT(TEXT(AE95,"0.#"),1)=".",FALSE,TRUE)</formula>
    </cfRule>
    <cfRule type="expression" dxfId="2440" priority="10346">
      <formula>IF(RIGHT(TEXT(AE95,"0.#"),1)=".",TRUE,FALSE)</formula>
    </cfRule>
  </conditionalFormatting>
  <conditionalFormatting sqref="AI95">
    <cfRule type="expression" dxfId="2439" priority="10343">
      <formula>IF(RIGHT(TEXT(AI95,"0.#"),1)=".",FALSE,TRUE)</formula>
    </cfRule>
    <cfRule type="expression" dxfId="2438" priority="10344">
      <formula>IF(RIGHT(TEXT(AI95,"0.#"),1)=".",TRUE,FALSE)</formula>
    </cfRule>
  </conditionalFormatting>
  <conditionalFormatting sqref="AM95">
    <cfRule type="expression" dxfId="2437" priority="10341">
      <formula>IF(RIGHT(TEXT(AM95,"0.#"),1)=".",FALSE,TRUE)</formula>
    </cfRule>
    <cfRule type="expression" dxfId="2436" priority="10342">
      <formula>IF(RIGHT(TEXT(AM95,"0.#"),1)=".",TRUE,FALSE)</formula>
    </cfRule>
  </conditionalFormatting>
  <conditionalFormatting sqref="AQ96">
    <cfRule type="expression" dxfId="2435" priority="10333">
      <formula>IF(RIGHT(TEXT(AQ96,"0.#"),1)=".",FALSE,TRUE)</formula>
    </cfRule>
    <cfRule type="expression" dxfId="2434" priority="10334">
      <formula>IF(RIGHT(TEXT(AQ96,"0.#"),1)=".",TRUE,FALSE)</formula>
    </cfRule>
  </conditionalFormatting>
  <conditionalFormatting sqref="AE98 AQ98">
    <cfRule type="expression" dxfId="2433" priority="10331">
      <formula>IF(RIGHT(TEXT(AE98,"0.#"),1)=".",FALSE,TRUE)</formula>
    </cfRule>
    <cfRule type="expression" dxfId="2432" priority="10332">
      <formula>IF(RIGHT(TEXT(AE98,"0.#"),1)=".",TRUE,FALSE)</formula>
    </cfRule>
  </conditionalFormatting>
  <conditionalFormatting sqref="AI98">
    <cfRule type="expression" dxfId="2431" priority="10329">
      <formula>IF(RIGHT(TEXT(AI98,"0.#"),1)=".",FALSE,TRUE)</formula>
    </cfRule>
    <cfRule type="expression" dxfId="2430" priority="10330">
      <formula>IF(RIGHT(TEXT(AI98,"0.#"),1)=".",TRUE,FALSE)</formula>
    </cfRule>
  </conditionalFormatting>
  <conditionalFormatting sqref="AM98">
    <cfRule type="expression" dxfId="2429" priority="10327">
      <formula>IF(RIGHT(TEXT(AM98,"0.#"),1)=".",FALSE,TRUE)</formula>
    </cfRule>
    <cfRule type="expression" dxfId="2428" priority="10328">
      <formula>IF(RIGHT(TEXT(AM98,"0.#"),1)=".",TRUE,FALSE)</formula>
    </cfRule>
  </conditionalFormatting>
  <conditionalFormatting sqref="AQ99">
    <cfRule type="expression" dxfId="2427" priority="10319">
      <formula>IF(RIGHT(TEXT(AQ99,"0.#"),1)=".",FALSE,TRUE)</formula>
    </cfRule>
    <cfRule type="expression" dxfId="2426" priority="10320">
      <formula>IF(RIGHT(TEXT(AQ99,"0.#"),1)=".",TRUE,FALSE)</formula>
    </cfRule>
  </conditionalFormatting>
  <conditionalFormatting sqref="AE101 AQ101">
    <cfRule type="expression" dxfId="2425" priority="10317">
      <formula>IF(RIGHT(TEXT(AE101,"0.#"),1)=".",FALSE,TRUE)</formula>
    </cfRule>
    <cfRule type="expression" dxfId="2424" priority="10318">
      <formula>IF(RIGHT(TEXT(AE101,"0.#"),1)=".",TRUE,FALSE)</formula>
    </cfRule>
  </conditionalFormatting>
  <conditionalFormatting sqref="AI101">
    <cfRule type="expression" dxfId="2423" priority="10315">
      <formula>IF(RIGHT(TEXT(AI101,"0.#"),1)=".",FALSE,TRUE)</formula>
    </cfRule>
    <cfRule type="expression" dxfId="2422" priority="10316">
      <formula>IF(RIGHT(TEXT(AI101,"0.#"),1)=".",TRUE,FALSE)</formula>
    </cfRule>
  </conditionalFormatting>
  <conditionalFormatting sqref="AM101">
    <cfRule type="expression" dxfId="2421" priority="10313">
      <formula>IF(RIGHT(TEXT(AM101,"0.#"),1)=".",FALSE,TRUE)</formula>
    </cfRule>
    <cfRule type="expression" dxfId="2420" priority="10314">
      <formula>IF(RIGHT(TEXT(AM101,"0.#"),1)=".",TRUE,FALSE)</formula>
    </cfRule>
  </conditionalFormatting>
  <conditionalFormatting sqref="AQ102">
    <cfRule type="expression" dxfId="2419" priority="10305">
      <formula>IF(RIGHT(TEXT(AQ102,"0.#"),1)=".",FALSE,TRUE)</formula>
    </cfRule>
    <cfRule type="expression" dxfId="2418" priority="10306">
      <formula>IF(RIGHT(TEXT(AQ102,"0.#"),1)=".",TRUE,FALSE)</formula>
    </cfRule>
  </conditionalFormatting>
  <conditionalFormatting sqref="AE48">
    <cfRule type="expression" dxfId="2417" priority="10303">
      <formula>IF(RIGHT(TEXT(AE48,"0.#"),1)=".",FALSE,TRUE)</formula>
    </cfRule>
    <cfRule type="expression" dxfId="2416" priority="10304">
      <formula>IF(RIGHT(TEXT(AE48,"0.#"),1)=".",TRUE,FALSE)</formula>
    </cfRule>
  </conditionalFormatting>
  <conditionalFormatting sqref="AE49">
    <cfRule type="expression" dxfId="2415" priority="10301">
      <formula>IF(RIGHT(TEXT(AE49,"0.#"),1)=".",FALSE,TRUE)</formula>
    </cfRule>
    <cfRule type="expression" dxfId="2414" priority="10302">
      <formula>IF(RIGHT(TEXT(AE49,"0.#"),1)=".",TRUE,FALSE)</formula>
    </cfRule>
  </conditionalFormatting>
  <conditionalFormatting sqref="AE50">
    <cfRule type="expression" dxfId="2413" priority="10299">
      <formula>IF(RIGHT(TEXT(AE50,"0.#"),1)=".",FALSE,TRUE)</formula>
    </cfRule>
    <cfRule type="expression" dxfId="2412" priority="10300">
      <formula>IF(RIGHT(TEXT(AE50,"0.#"),1)=".",TRUE,FALSE)</formula>
    </cfRule>
  </conditionalFormatting>
  <conditionalFormatting sqref="AI50">
    <cfRule type="expression" dxfId="2411" priority="10297">
      <formula>IF(RIGHT(TEXT(AI50,"0.#"),1)=".",FALSE,TRUE)</formula>
    </cfRule>
    <cfRule type="expression" dxfId="2410" priority="10298">
      <formula>IF(RIGHT(TEXT(AI50,"0.#"),1)=".",TRUE,FALSE)</formula>
    </cfRule>
  </conditionalFormatting>
  <conditionalFormatting sqref="AI49">
    <cfRule type="expression" dxfId="2409" priority="10295">
      <formula>IF(RIGHT(TEXT(AI49,"0.#"),1)=".",FALSE,TRUE)</formula>
    </cfRule>
    <cfRule type="expression" dxfId="2408" priority="10296">
      <formula>IF(RIGHT(TEXT(AI49,"0.#"),1)=".",TRUE,FALSE)</formula>
    </cfRule>
  </conditionalFormatting>
  <conditionalFormatting sqref="AI48">
    <cfRule type="expression" dxfId="2407" priority="10293">
      <formula>IF(RIGHT(TEXT(AI48,"0.#"),1)=".",FALSE,TRUE)</formula>
    </cfRule>
    <cfRule type="expression" dxfId="2406" priority="10294">
      <formula>IF(RIGHT(TEXT(AI48,"0.#"),1)=".",TRUE,FALSE)</formula>
    </cfRule>
  </conditionalFormatting>
  <conditionalFormatting sqref="AM48">
    <cfRule type="expression" dxfId="2405" priority="10291">
      <formula>IF(RIGHT(TEXT(AM48,"0.#"),1)=".",FALSE,TRUE)</formula>
    </cfRule>
    <cfRule type="expression" dxfId="2404" priority="10292">
      <formula>IF(RIGHT(TEXT(AM48,"0.#"),1)=".",TRUE,FALSE)</formula>
    </cfRule>
  </conditionalFormatting>
  <conditionalFormatting sqref="AM49">
    <cfRule type="expression" dxfId="2403" priority="10289">
      <formula>IF(RIGHT(TEXT(AM49,"0.#"),1)=".",FALSE,TRUE)</formula>
    </cfRule>
    <cfRule type="expression" dxfId="2402" priority="10290">
      <formula>IF(RIGHT(TEXT(AM49,"0.#"),1)=".",TRUE,FALSE)</formula>
    </cfRule>
  </conditionalFormatting>
  <conditionalFormatting sqref="AM50">
    <cfRule type="expression" dxfId="2401" priority="10287">
      <formula>IF(RIGHT(TEXT(AM50,"0.#"),1)=".",FALSE,TRUE)</formula>
    </cfRule>
    <cfRule type="expression" dxfId="2400" priority="10288">
      <formula>IF(RIGHT(TEXT(AM50,"0.#"),1)=".",TRUE,FALSE)</formula>
    </cfRule>
  </conditionalFormatting>
  <conditionalFormatting sqref="AE115:AE116 AI115:AI116 AM115:AM116 AQ115:AQ116 AU115:AU116">
    <cfRule type="expression" dxfId="2399" priority="10273">
      <formula>IF(RIGHT(TEXT(AE115,"0.#"),1)=".",FALSE,TRUE)</formula>
    </cfRule>
    <cfRule type="expression" dxfId="2398" priority="10274">
      <formula>IF(RIGHT(TEXT(AE115,"0.#"),1)=".",TRUE,FALSE)</formula>
    </cfRule>
  </conditionalFormatting>
  <conditionalFormatting sqref="AE414">
    <cfRule type="expression" dxfId="2397" priority="10243">
      <formula>IF(RIGHT(TEXT(AE414,"0.#"),1)=".",FALSE,TRUE)</formula>
    </cfRule>
    <cfRule type="expression" dxfId="2396" priority="10244">
      <formula>IF(RIGHT(TEXT(AE414,"0.#"),1)=".",TRUE,FALSE)</formula>
    </cfRule>
  </conditionalFormatting>
  <conditionalFormatting sqref="AM416">
    <cfRule type="expression" dxfId="2395" priority="10227">
      <formula>IF(RIGHT(TEXT(AM416,"0.#"),1)=".",FALSE,TRUE)</formula>
    </cfRule>
    <cfRule type="expression" dxfId="2394" priority="10228">
      <formula>IF(RIGHT(TEXT(AM416,"0.#"),1)=".",TRUE,FALSE)</formula>
    </cfRule>
  </conditionalFormatting>
  <conditionalFormatting sqref="AE415">
    <cfRule type="expression" dxfId="2393" priority="10241">
      <formula>IF(RIGHT(TEXT(AE415,"0.#"),1)=".",FALSE,TRUE)</formula>
    </cfRule>
    <cfRule type="expression" dxfId="2392" priority="10242">
      <formula>IF(RIGHT(TEXT(AE415,"0.#"),1)=".",TRUE,FALSE)</formula>
    </cfRule>
  </conditionalFormatting>
  <conditionalFormatting sqref="AE416">
    <cfRule type="expression" dxfId="2391" priority="10239">
      <formula>IF(RIGHT(TEXT(AE416,"0.#"),1)=".",FALSE,TRUE)</formula>
    </cfRule>
    <cfRule type="expression" dxfId="2390" priority="10240">
      <formula>IF(RIGHT(TEXT(AE416,"0.#"),1)=".",TRUE,FALSE)</formula>
    </cfRule>
  </conditionalFormatting>
  <conditionalFormatting sqref="AM414">
    <cfRule type="expression" dxfId="2389" priority="10231">
      <formula>IF(RIGHT(TEXT(AM414,"0.#"),1)=".",FALSE,TRUE)</formula>
    </cfRule>
    <cfRule type="expression" dxfId="2388" priority="10232">
      <formula>IF(RIGHT(TEXT(AM414,"0.#"),1)=".",TRUE,FALSE)</formula>
    </cfRule>
  </conditionalFormatting>
  <conditionalFormatting sqref="AM415">
    <cfRule type="expression" dxfId="2387" priority="10229">
      <formula>IF(RIGHT(TEXT(AM415,"0.#"),1)=".",FALSE,TRUE)</formula>
    </cfRule>
    <cfRule type="expression" dxfId="2386" priority="10230">
      <formula>IF(RIGHT(TEXT(AM415,"0.#"),1)=".",TRUE,FALSE)</formula>
    </cfRule>
  </conditionalFormatting>
  <conditionalFormatting sqref="AU414">
    <cfRule type="expression" dxfId="2385" priority="10219">
      <formula>IF(RIGHT(TEXT(AU414,"0.#"),1)=".",FALSE,TRUE)</formula>
    </cfRule>
    <cfRule type="expression" dxfId="2384" priority="10220">
      <formula>IF(RIGHT(TEXT(AU414,"0.#"),1)=".",TRUE,FALSE)</formula>
    </cfRule>
  </conditionalFormatting>
  <conditionalFormatting sqref="AU415">
    <cfRule type="expression" dxfId="2383" priority="10217">
      <formula>IF(RIGHT(TEXT(AU415,"0.#"),1)=".",FALSE,TRUE)</formula>
    </cfRule>
    <cfRule type="expression" dxfId="2382" priority="10218">
      <formula>IF(RIGHT(TEXT(AU415,"0.#"),1)=".",TRUE,FALSE)</formula>
    </cfRule>
  </conditionalFormatting>
  <conditionalFormatting sqref="AU416">
    <cfRule type="expression" dxfId="2381" priority="10215">
      <formula>IF(RIGHT(TEXT(AU416,"0.#"),1)=".",FALSE,TRUE)</formula>
    </cfRule>
    <cfRule type="expression" dxfId="2380" priority="10216">
      <formula>IF(RIGHT(TEXT(AU416,"0.#"),1)=".",TRUE,FALSE)</formula>
    </cfRule>
  </conditionalFormatting>
  <conditionalFormatting sqref="AI416">
    <cfRule type="expression" dxfId="2379" priority="10149">
      <formula>IF(RIGHT(TEXT(AI416,"0.#"),1)=".",FALSE,TRUE)</formula>
    </cfRule>
    <cfRule type="expression" dxfId="2378" priority="10150">
      <formula>IF(RIGHT(TEXT(AI416,"0.#"),1)=".",TRUE,FALSE)</formula>
    </cfRule>
  </conditionalFormatting>
  <conditionalFormatting sqref="AI414">
    <cfRule type="expression" dxfId="2377" priority="10153">
      <formula>IF(RIGHT(TEXT(AI414,"0.#"),1)=".",FALSE,TRUE)</formula>
    </cfRule>
    <cfRule type="expression" dxfId="2376" priority="10154">
      <formula>IF(RIGHT(TEXT(AI414,"0.#"),1)=".",TRUE,FALSE)</formula>
    </cfRule>
  </conditionalFormatting>
  <conditionalFormatting sqref="AI415">
    <cfRule type="expression" dxfId="2375" priority="10151">
      <formula>IF(RIGHT(TEXT(AI415,"0.#"),1)=".",FALSE,TRUE)</formula>
    </cfRule>
    <cfRule type="expression" dxfId="2374" priority="10152">
      <formula>IF(RIGHT(TEXT(AI415,"0.#"),1)=".",TRUE,FALSE)</formula>
    </cfRule>
  </conditionalFormatting>
  <conditionalFormatting sqref="AQ415">
    <cfRule type="expression" dxfId="2373" priority="10135">
      <formula>IF(RIGHT(TEXT(AQ415,"0.#"),1)=".",FALSE,TRUE)</formula>
    </cfRule>
    <cfRule type="expression" dxfId="2372" priority="10136">
      <formula>IF(RIGHT(TEXT(AQ415,"0.#"),1)=".",TRUE,FALSE)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7:Y845">
    <cfRule type="expression" dxfId="829" priority="171">
      <formula>IF(RIGHT(TEXT(Y817,"0.#"),1)=".",FALSE,TRUE)</formula>
    </cfRule>
    <cfRule type="expression" dxfId="828" priority="172">
      <formula>IF(RIGHT(TEXT(Y817,"0.#"),1)=".",TRUE,FALSE)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W15:AC16">
    <cfRule type="expression" dxfId="729" priority="29">
      <formula>IF(RIGHT(TEXT(W15,"0.#"),1)=".",FALSE,TRUE)</formula>
    </cfRule>
    <cfRule type="expression" dxfId="728" priority="30">
      <formula>IF(RIGHT(TEXT(W15,"0.#"),1)=".",TRUE,FALSE)</formula>
    </cfRule>
  </conditionalFormatting>
  <conditionalFormatting sqref="AD17:AJ17">
    <cfRule type="expression" dxfId="727" priority="27">
      <formula>IF(RIGHT(TEXT(AD17,"0.#"),1)=".",FALSE,TRUE)</formula>
    </cfRule>
    <cfRule type="expression" dxfId="726" priority="28">
      <formula>IF(RIGHT(TEXT(AD17,"0.#"),1)=".",TRUE,FALSE)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6">
    <cfRule type="expression" dxfId="723" priority="23">
      <formula>IF(RIGHT(TEXT(AD15,"0.#"),1)=".",FALSE,TRUE)</formula>
    </cfRule>
    <cfRule type="expression" dxfId="722" priority="24">
      <formula>IF(RIGHT(TEXT(AD15,"0.#"),1)=".",TRUE,FALSE)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6">
    <cfRule type="expression" dxfId="717" priority="17">
      <formula>IF(RIGHT(TEXT(AK15,"0.#"),1)=".",FALSE,TRUE)</formula>
    </cfRule>
    <cfRule type="expression" dxfId="716" priority="18">
      <formula>IF(RIGHT(TEXT(AK15,"0.#"),1)=".",TRUE,FALSE)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25">
    <cfRule type="expression" dxfId="713" priority="9">
      <formula>IF(RIGHT(TEXT(AM25,"0.#"),1)=".",FALSE,TRUE)</formula>
    </cfRule>
    <cfRule type="expression" dxfId="712" priority="10">
      <formula>IF(RIGHT(TEXT(AM25,"0.#"),1)=".",TRUE,FALSE)</formula>
    </cfRule>
  </conditionalFormatting>
  <conditionalFormatting sqref="AM23">
    <cfRule type="expression" dxfId="711" priority="13">
      <formula>IF(RIGHT(TEXT(AM23,"0.#"),1)=".",FALSE,TRUE)</formula>
    </cfRule>
    <cfRule type="expression" dxfId="710" priority="14">
      <formula>IF(RIGHT(TEXT(AM23,"0.#"),1)=".",TRUE,FALSE)</formula>
    </cfRule>
  </conditionalFormatting>
  <conditionalFormatting sqref="AM24">
    <cfRule type="expression" dxfId="709" priority="11">
      <formula>IF(RIGHT(TEXT(AM24,"0.#"),1)=".",FALSE,TRUE)</formula>
    </cfRule>
    <cfRule type="expression" dxfId="708" priority="12">
      <formula>IF(RIGHT(TEXT(AM24,"0.#"),1)=".",TRUE,FALSE)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4" manualBreakCount="4">
    <brk id="110" max="49" man="1"/>
    <brk id="687"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133350</xdr:colOff>
                    <xdr:row>72</xdr:row>
                    <xdr:rowOff>314325</xdr:rowOff>
                  </from>
                  <to>
                    <xdr:col>57</xdr:col>
                    <xdr:colOff>266700</xdr:colOff>
                    <xdr:row>73</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171450</xdr:colOff>
                    <xdr:row>809</xdr:row>
                    <xdr:rowOff>47625</xdr:rowOff>
                  </from>
                  <to>
                    <xdr:col>44</xdr:col>
                    <xdr:colOff>95250</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1117</xdr:row>
                    <xdr:rowOff>0</xdr:rowOff>
                  </from>
                  <to>
                    <xdr:col>44</xdr:col>
                    <xdr:colOff>142875</xdr:colOff>
                    <xdr:row>1118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1" sqref="O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541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19"/>
      <c r="I4" s="719"/>
      <c r="J4" s="719"/>
      <c r="K4" s="719"/>
      <c r="L4" s="719"/>
      <c r="M4" s="719"/>
      <c r="N4" s="719"/>
      <c r="O4" s="720"/>
      <c r="P4" s="102"/>
      <c r="Q4" s="671"/>
      <c r="R4" s="671"/>
      <c r="S4" s="671"/>
      <c r="T4" s="671"/>
      <c r="U4" s="671"/>
      <c r="V4" s="671"/>
      <c r="W4" s="671"/>
      <c r="X4" s="672"/>
      <c r="Y4" s="887" t="s">
        <v>14</v>
      </c>
      <c r="Z4" s="888"/>
      <c r="AA4" s="889"/>
      <c r="AB4" s="483"/>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1"/>
      <c r="H5" s="722"/>
      <c r="I5" s="722"/>
      <c r="J5" s="722"/>
      <c r="K5" s="722"/>
      <c r="L5" s="722"/>
      <c r="M5" s="722"/>
      <c r="N5" s="722"/>
      <c r="O5" s="723"/>
      <c r="P5" s="673"/>
      <c r="Q5" s="673"/>
      <c r="R5" s="673"/>
      <c r="S5" s="673"/>
      <c r="T5" s="673"/>
      <c r="U5" s="673"/>
      <c r="V5" s="673"/>
      <c r="W5" s="673"/>
      <c r="X5" s="674"/>
      <c r="Y5" s="252" t="s">
        <v>61</v>
      </c>
      <c r="Z5" s="884"/>
      <c r="AA5" s="885"/>
      <c r="AB5" s="498"/>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4"/>
      <c r="H6" s="725"/>
      <c r="I6" s="725"/>
      <c r="J6" s="725"/>
      <c r="K6" s="725"/>
      <c r="L6" s="725"/>
      <c r="M6" s="725"/>
      <c r="N6" s="725"/>
      <c r="O6" s="726"/>
      <c r="P6" s="675"/>
      <c r="Q6" s="675"/>
      <c r="R6" s="675"/>
      <c r="S6" s="675"/>
      <c r="T6" s="675"/>
      <c r="U6" s="675"/>
      <c r="V6" s="675"/>
      <c r="W6" s="675"/>
      <c r="X6" s="676"/>
      <c r="Y6" s="901" t="s">
        <v>15</v>
      </c>
      <c r="Z6" s="884"/>
      <c r="AA6" s="885"/>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19"/>
      <c r="I9" s="719"/>
      <c r="J9" s="719"/>
      <c r="K9" s="719"/>
      <c r="L9" s="719"/>
      <c r="M9" s="719"/>
      <c r="N9" s="719"/>
      <c r="O9" s="720"/>
      <c r="P9" s="102"/>
      <c r="Q9" s="671"/>
      <c r="R9" s="671"/>
      <c r="S9" s="671"/>
      <c r="T9" s="671"/>
      <c r="U9" s="671"/>
      <c r="V9" s="671"/>
      <c r="W9" s="671"/>
      <c r="X9" s="672"/>
      <c r="Y9" s="887" t="s">
        <v>14</v>
      </c>
      <c r="Z9" s="888"/>
      <c r="AA9" s="889"/>
      <c r="AB9" s="483"/>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1"/>
      <c r="H10" s="722"/>
      <c r="I10" s="722"/>
      <c r="J10" s="722"/>
      <c r="K10" s="722"/>
      <c r="L10" s="722"/>
      <c r="M10" s="722"/>
      <c r="N10" s="722"/>
      <c r="O10" s="723"/>
      <c r="P10" s="673"/>
      <c r="Q10" s="673"/>
      <c r="R10" s="673"/>
      <c r="S10" s="673"/>
      <c r="T10" s="673"/>
      <c r="U10" s="673"/>
      <c r="V10" s="673"/>
      <c r="W10" s="673"/>
      <c r="X10" s="674"/>
      <c r="Y10" s="252" t="s">
        <v>61</v>
      </c>
      <c r="Z10" s="884"/>
      <c r="AA10" s="885"/>
      <c r="AB10" s="498"/>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4"/>
      <c r="H11" s="725"/>
      <c r="I11" s="725"/>
      <c r="J11" s="725"/>
      <c r="K11" s="725"/>
      <c r="L11" s="725"/>
      <c r="M11" s="725"/>
      <c r="N11" s="725"/>
      <c r="O11" s="726"/>
      <c r="P11" s="675"/>
      <c r="Q11" s="675"/>
      <c r="R11" s="675"/>
      <c r="S11" s="675"/>
      <c r="T11" s="675"/>
      <c r="U11" s="675"/>
      <c r="V11" s="675"/>
      <c r="W11" s="675"/>
      <c r="X11" s="676"/>
      <c r="Y11" s="901" t="s">
        <v>15</v>
      </c>
      <c r="Z11" s="884"/>
      <c r="AA11" s="885"/>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19"/>
      <c r="I14" s="719"/>
      <c r="J14" s="719"/>
      <c r="K14" s="719"/>
      <c r="L14" s="719"/>
      <c r="M14" s="719"/>
      <c r="N14" s="719"/>
      <c r="O14" s="720"/>
      <c r="P14" s="102"/>
      <c r="Q14" s="671"/>
      <c r="R14" s="671"/>
      <c r="S14" s="671"/>
      <c r="T14" s="671"/>
      <c r="U14" s="671"/>
      <c r="V14" s="671"/>
      <c r="W14" s="671"/>
      <c r="X14" s="672"/>
      <c r="Y14" s="887" t="s">
        <v>14</v>
      </c>
      <c r="Z14" s="888"/>
      <c r="AA14" s="889"/>
      <c r="AB14" s="483"/>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1"/>
      <c r="H15" s="722"/>
      <c r="I15" s="722"/>
      <c r="J15" s="722"/>
      <c r="K15" s="722"/>
      <c r="L15" s="722"/>
      <c r="M15" s="722"/>
      <c r="N15" s="722"/>
      <c r="O15" s="723"/>
      <c r="P15" s="673"/>
      <c r="Q15" s="673"/>
      <c r="R15" s="673"/>
      <c r="S15" s="673"/>
      <c r="T15" s="673"/>
      <c r="U15" s="673"/>
      <c r="V15" s="673"/>
      <c r="W15" s="673"/>
      <c r="X15" s="674"/>
      <c r="Y15" s="252" t="s">
        <v>61</v>
      </c>
      <c r="Z15" s="884"/>
      <c r="AA15" s="885"/>
      <c r="AB15" s="498"/>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4"/>
      <c r="H16" s="725"/>
      <c r="I16" s="725"/>
      <c r="J16" s="725"/>
      <c r="K16" s="725"/>
      <c r="L16" s="725"/>
      <c r="M16" s="725"/>
      <c r="N16" s="725"/>
      <c r="O16" s="726"/>
      <c r="P16" s="675"/>
      <c r="Q16" s="675"/>
      <c r="R16" s="675"/>
      <c r="S16" s="675"/>
      <c r="T16" s="675"/>
      <c r="U16" s="675"/>
      <c r="V16" s="675"/>
      <c r="W16" s="675"/>
      <c r="X16" s="676"/>
      <c r="Y16" s="901" t="s">
        <v>15</v>
      </c>
      <c r="Z16" s="884"/>
      <c r="AA16" s="885"/>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19"/>
      <c r="I19" s="719"/>
      <c r="J19" s="719"/>
      <c r="K19" s="719"/>
      <c r="L19" s="719"/>
      <c r="M19" s="719"/>
      <c r="N19" s="719"/>
      <c r="O19" s="720"/>
      <c r="P19" s="102"/>
      <c r="Q19" s="671"/>
      <c r="R19" s="671"/>
      <c r="S19" s="671"/>
      <c r="T19" s="671"/>
      <c r="U19" s="671"/>
      <c r="V19" s="671"/>
      <c r="W19" s="671"/>
      <c r="X19" s="672"/>
      <c r="Y19" s="887" t="s">
        <v>14</v>
      </c>
      <c r="Z19" s="888"/>
      <c r="AA19" s="889"/>
      <c r="AB19" s="483"/>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1"/>
      <c r="H20" s="722"/>
      <c r="I20" s="722"/>
      <c r="J20" s="722"/>
      <c r="K20" s="722"/>
      <c r="L20" s="722"/>
      <c r="M20" s="722"/>
      <c r="N20" s="722"/>
      <c r="O20" s="723"/>
      <c r="P20" s="673"/>
      <c r="Q20" s="673"/>
      <c r="R20" s="673"/>
      <c r="S20" s="673"/>
      <c r="T20" s="673"/>
      <c r="U20" s="673"/>
      <c r="V20" s="673"/>
      <c r="W20" s="673"/>
      <c r="X20" s="674"/>
      <c r="Y20" s="252" t="s">
        <v>61</v>
      </c>
      <c r="Z20" s="884"/>
      <c r="AA20" s="885"/>
      <c r="AB20" s="498"/>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4"/>
      <c r="H21" s="725"/>
      <c r="I21" s="725"/>
      <c r="J21" s="725"/>
      <c r="K21" s="725"/>
      <c r="L21" s="725"/>
      <c r="M21" s="725"/>
      <c r="N21" s="725"/>
      <c r="O21" s="726"/>
      <c r="P21" s="675"/>
      <c r="Q21" s="675"/>
      <c r="R21" s="675"/>
      <c r="S21" s="675"/>
      <c r="T21" s="675"/>
      <c r="U21" s="675"/>
      <c r="V21" s="675"/>
      <c r="W21" s="675"/>
      <c r="X21" s="676"/>
      <c r="Y21" s="901" t="s">
        <v>15</v>
      </c>
      <c r="Z21" s="884"/>
      <c r="AA21" s="885"/>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19"/>
      <c r="I24" s="719"/>
      <c r="J24" s="719"/>
      <c r="K24" s="719"/>
      <c r="L24" s="719"/>
      <c r="M24" s="719"/>
      <c r="N24" s="719"/>
      <c r="O24" s="720"/>
      <c r="P24" s="102"/>
      <c r="Q24" s="671"/>
      <c r="R24" s="671"/>
      <c r="S24" s="671"/>
      <c r="T24" s="671"/>
      <c r="U24" s="671"/>
      <c r="V24" s="671"/>
      <c r="W24" s="671"/>
      <c r="X24" s="672"/>
      <c r="Y24" s="887" t="s">
        <v>14</v>
      </c>
      <c r="Z24" s="888"/>
      <c r="AA24" s="889"/>
      <c r="AB24" s="483"/>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1"/>
      <c r="H25" s="722"/>
      <c r="I25" s="722"/>
      <c r="J25" s="722"/>
      <c r="K25" s="722"/>
      <c r="L25" s="722"/>
      <c r="M25" s="722"/>
      <c r="N25" s="722"/>
      <c r="O25" s="723"/>
      <c r="P25" s="673"/>
      <c r="Q25" s="673"/>
      <c r="R25" s="673"/>
      <c r="S25" s="673"/>
      <c r="T25" s="673"/>
      <c r="U25" s="673"/>
      <c r="V25" s="673"/>
      <c r="W25" s="673"/>
      <c r="X25" s="674"/>
      <c r="Y25" s="252" t="s">
        <v>61</v>
      </c>
      <c r="Z25" s="884"/>
      <c r="AA25" s="885"/>
      <c r="AB25" s="498"/>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4"/>
      <c r="H26" s="725"/>
      <c r="I26" s="725"/>
      <c r="J26" s="725"/>
      <c r="K26" s="725"/>
      <c r="L26" s="725"/>
      <c r="M26" s="725"/>
      <c r="N26" s="725"/>
      <c r="O26" s="726"/>
      <c r="P26" s="675"/>
      <c r="Q26" s="675"/>
      <c r="R26" s="675"/>
      <c r="S26" s="675"/>
      <c r="T26" s="675"/>
      <c r="U26" s="675"/>
      <c r="V26" s="675"/>
      <c r="W26" s="675"/>
      <c r="X26" s="676"/>
      <c r="Y26" s="901" t="s">
        <v>15</v>
      </c>
      <c r="Z26" s="884"/>
      <c r="AA26" s="885"/>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19"/>
      <c r="I29" s="719"/>
      <c r="J29" s="719"/>
      <c r="K29" s="719"/>
      <c r="L29" s="719"/>
      <c r="M29" s="719"/>
      <c r="N29" s="719"/>
      <c r="O29" s="720"/>
      <c r="P29" s="102"/>
      <c r="Q29" s="671"/>
      <c r="R29" s="671"/>
      <c r="S29" s="671"/>
      <c r="T29" s="671"/>
      <c r="U29" s="671"/>
      <c r="V29" s="671"/>
      <c r="W29" s="671"/>
      <c r="X29" s="672"/>
      <c r="Y29" s="887" t="s">
        <v>14</v>
      </c>
      <c r="Z29" s="888"/>
      <c r="AA29" s="889"/>
      <c r="AB29" s="483"/>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1"/>
      <c r="H30" s="722"/>
      <c r="I30" s="722"/>
      <c r="J30" s="722"/>
      <c r="K30" s="722"/>
      <c r="L30" s="722"/>
      <c r="M30" s="722"/>
      <c r="N30" s="722"/>
      <c r="O30" s="723"/>
      <c r="P30" s="673"/>
      <c r="Q30" s="673"/>
      <c r="R30" s="673"/>
      <c r="S30" s="673"/>
      <c r="T30" s="673"/>
      <c r="U30" s="673"/>
      <c r="V30" s="673"/>
      <c r="W30" s="673"/>
      <c r="X30" s="674"/>
      <c r="Y30" s="252" t="s">
        <v>61</v>
      </c>
      <c r="Z30" s="884"/>
      <c r="AA30" s="885"/>
      <c r="AB30" s="498"/>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4"/>
      <c r="H31" s="725"/>
      <c r="I31" s="725"/>
      <c r="J31" s="725"/>
      <c r="K31" s="725"/>
      <c r="L31" s="725"/>
      <c r="M31" s="725"/>
      <c r="N31" s="725"/>
      <c r="O31" s="726"/>
      <c r="P31" s="675"/>
      <c r="Q31" s="675"/>
      <c r="R31" s="675"/>
      <c r="S31" s="675"/>
      <c r="T31" s="675"/>
      <c r="U31" s="675"/>
      <c r="V31" s="675"/>
      <c r="W31" s="675"/>
      <c r="X31" s="676"/>
      <c r="Y31" s="901" t="s">
        <v>15</v>
      </c>
      <c r="Z31" s="884"/>
      <c r="AA31" s="885"/>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19"/>
      <c r="I34" s="719"/>
      <c r="J34" s="719"/>
      <c r="K34" s="719"/>
      <c r="L34" s="719"/>
      <c r="M34" s="719"/>
      <c r="N34" s="719"/>
      <c r="O34" s="720"/>
      <c r="P34" s="102"/>
      <c r="Q34" s="671"/>
      <c r="R34" s="671"/>
      <c r="S34" s="671"/>
      <c r="T34" s="671"/>
      <c r="U34" s="671"/>
      <c r="V34" s="671"/>
      <c r="W34" s="671"/>
      <c r="X34" s="672"/>
      <c r="Y34" s="887" t="s">
        <v>14</v>
      </c>
      <c r="Z34" s="888"/>
      <c r="AA34" s="889"/>
      <c r="AB34" s="483"/>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1"/>
      <c r="H35" s="722"/>
      <c r="I35" s="722"/>
      <c r="J35" s="722"/>
      <c r="K35" s="722"/>
      <c r="L35" s="722"/>
      <c r="M35" s="722"/>
      <c r="N35" s="722"/>
      <c r="O35" s="723"/>
      <c r="P35" s="673"/>
      <c r="Q35" s="673"/>
      <c r="R35" s="673"/>
      <c r="S35" s="673"/>
      <c r="T35" s="673"/>
      <c r="U35" s="673"/>
      <c r="V35" s="673"/>
      <c r="W35" s="673"/>
      <c r="X35" s="674"/>
      <c r="Y35" s="252" t="s">
        <v>61</v>
      </c>
      <c r="Z35" s="884"/>
      <c r="AA35" s="885"/>
      <c r="AB35" s="498"/>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4"/>
      <c r="H36" s="725"/>
      <c r="I36" s="725"/>
      <c r="J36" s="725"/>
      <c r="K36" s="725"/>
      <c r="L36" s="725"/>
      <c r="M36" s="725"/>
      <c r="N36" s="725"/>
      <c r="O36" s="726"/>
      <c r="P36" s="675"/>
      <c r="Q36" s="675"/>
      <c r="R36" s="675"/>
      <c r="S36" s="675"/>
      <c r="T36" s="675"/>
      <c r="U36" s="675"/>
      <c r="V36" s="675"/>
      <c r="W36" s="675"/>
      <c r="X36" s="676"/>
      <c r="Y36" s="901" t="s">
        <v>15</v>
      </c>
      <c r="Z36" s="884"/>
      <c r="AA36" s="885"/>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19"/>
      <c r="I39" s="719"/>
      <c r="J39" s="719"/>
      <c r="K39" s="719"/>
      <c r="L39" s="719"/>
      <c r="M39" s="719"/>
      <c r="N39" s="719"/>
      <c r="O39" s="720"/>
      <c r="P39" s="102"/>
      <c r="Q39" s="671"/>
      <c r="R39" s="671"/>
      <c r="S39" s="671"/>
      <c r="T39" s="671"/>
      <c r="U39" s="671"/>
      <c r="V39" s="671"/>
      <c r="W39" s="671"/>
      <c r="X39" s="672"/>
      <c r="Y39" s="887" t="s">
        <v>14</v>
      </c>
      <c r="Z39" s="888"/>
      <c r="AA39" s="889"/>
      <c r="AB39" s="483"/>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1"/>
      <c r="H40" s="722"/>
      <c r="I40" s="722"/>
      <c r="J40" s="722"/>
      <c r="K40" s="722"/>
      <c r="L40" s="722"/>
      <c r="M40" s="722"/>
      <c r="N40" s="722"/>
      <c r="O40" s="723"/>
      <c r="P40" s="673"/>
      <c r="Q40" s="673"/>
      <c r="R40" s="673"/>
      <c r="S40" s="673"/>
      <c r="T40" s="673"/>
      <c r="U40" s="673"/>
      <c r="V40" s="673"/>
      <c r="W40" s="673"/>
      <c r="X40" s="674"/>
      <c r="Y40" s="252" t="s">
        <v>61</v>
      </c>
      <c r="Z40" s="884"/>
      <c r="AA40" s="885"/>
      <c r="AB40" s="498"/>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4"/>
      <c r="H41" s="725"/>
      <c r="I41" s="725"/>
      <c r="J41" s="725"/>
      <c r="K41" s="725"/>
      <c r="L41" s="725"/>
      <c r="M41" s="725"/>
      <c r="N41" s="725"/>
      <c r="O41" s="726"/>
      <c r="P41" s="675"/>
      <c r="Q41" s="675"/>
      <c r="R41" s="675"/>
      <c r="S41" s="675"/>
      <c r="T41" s="675"/>
      <c r="U41" s="675"/>
      <c r="V41" s="675"/>
      <c r="W41" s="675"/>
      <c r="X41" s="676"/>
      <c r="Y41" s="901" t="s">
        <v>15</v>
      </c>
      <c r="Z41" s="884"/>
      <c r="AA41" s="885"/>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19"/>
      <c r="I44" s="719"/>
      <c r="J44" s="719"/>
      <c r="K44" s="719"/>
      <c r="L44" s="719"/>
      <c r="M44" s="719"/>
      <c r="N44" s="719"/>
      <c r="O44" s="720"/>
      <c r="P44" s="102"/>
      <c r="Q44" s="671"/>
      <c r="R44" s="671"/>
      <c r="S44" s="671"/>
      <c r="T44" s="671"/>
      <c r="U44" s="671"/>
      <c r="V44" s="671"/>
      <c r="W44" s="671"/>
      <c r="X44" s="672"/>
      <c r="Y44" s="887" t="s">
        <v>14</v>
      </c>
      <c r="Z44" s="888"/>
      <c r="AA44" s="889"/>
      <c r="AB44" s="483"/>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1"/>
      <c r="H45" s="722"/>
      <c r="I45" s="722"/>
      <c r="J45" s="722"/>
      <c r="K45" s="722"/>
      <c r="L45" s="722"/>
      <c r="M45" s="722"/>
      <c r="N45" s="722"/>
      <c r="O45" s="723"/>
      <c r="P45" s="673"/>
      <c r="Q45" s="673"/>
      <c r="R45" s="673"/>
      <c r="S45" s="673"/>
      <c r="T45" s="673"/>
      <c r="U45" s="673"/>
      <c r="V45" s="673"/>
      <c r="W45" s="673"/>
      <c r="X45" s="674"/>
      <c r="Y45" s="252" t="s">
        <v>61</v>
      </c>
      <c r="Z45" s="884"/>
      <c r="AA45" s="885"/>
      <c r="AB45" s="498"/>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4"/>
      <c r="H46" s="725"/>
      <c r="I46" s="725"/>
      <c r="J46" s="725"/>
      <c r="K46" s="725"/>
      <c r="L46" s="725"/>
      <c r="M46" s="725"/>
      <c r="N46" s="725"/>
      <c r="O46" s="726"/>
      <c r="P46" s="675"/>
      <c r="Q46" s="675"/>
      <c r="R46" s="675"/>
      <c r="S46" s="675"/>
      <c r="T46" s="675"/>
      <c r="U46" s="675"/>
      <c r="V46" s="675"/>
      <c r="W46" s="675"/>
      <c r="X46" s="676"/>
      <c r="Y46" s="901" t="s">
        <v>15</v>
      </c>
      <c r="Z46" s="884"/>
      <c r="AA46" s="885"/>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19"/>
      <c r="I49" s="719"/>
      <c r="J49" s="719"/>
      <c r="K49" s="719"/>
      <c r="L49" s="719"/>
      <c r="M49" s="719"/>
      <c r="N49" s="719"/>
      <c r="O49" s="720"/>
      <c r="P49" s="102"/>
      <c r="Q49" s="671"/>
      <c r="R49" s="671"/>
      <c r="S49" s="671"/>
      <c r="T49" s="671"/>
      <c r="U49" s="671"/>
      <c r="V49" s="671"/>
      <c r="W49" s="671"/>
      <c r="X49" s="672"/>
      <c r="Y49" s="887" t="s">
        <v>14</v>
      </c>
      <c r="Z49" s="888"/>
      <c r="AA49" s="889"/>
      <c r="AB49" s="483"/>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1"/>
      <c r="H50" s="722"/>
      <c r="I50" s="722"/>
      <c r="J50" s="722"/>
      <c r="K50" s="722"/>
      <c r="L50" s="722"/>
      <c r="M50" s="722"/>
      <c r="N50" s="722"/>
      <c r="O50" s="723"/>
      <c r="P50" s="673"/>
      <c r="Q50" s="673"/>
      <c r="R50" s="673"/>
      <c r="S50" s="673"/>
      <c r="T50" s="673"/>
      <c r="U50" s="673"/>
      <c r="V50" s="673"/>
      <c r="W50" s="673"/>
      <c r="X50" s="674"/>
      <c r="Y50" s="252" t="s">
        <v>61</v>
      </c>
      <c r="Z50" s="884"/>
      <c r="AA50" s="885"/>
      <c r="AB50" s="498"/>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4"/>
      <c r="H51" s="725"/>
      <c r="I51" s="725"/>
      <c r="J51" s="725"/>
      <c r="K51" s="725"/>
      <c r="L51" s="725"/>
      <c r="M51" s="725"/>
      <c r="N51" s="725"/>
      <c r="O51" s="726"/>
      <c r="P51" s="675"/>
      <c r="Q51" s="675"/>
      <c r="R51" s="675"/>
      <c r="S51" s="675"/>
      <c r="T51" s="675"/>
      <c r="U51" s="675"/>
      <c r="V51" s="675"/>
      <c r="W51" s="675"/>
      <c r="X51" s="676"/>
      <c r="Y51" s="901" t="s">
        <v>15</v>
      </c>
      <c r="Z51" s="884"/>
      <c r="AA51" s="88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7" sqref="Y27:AB2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2016-09-07T03:20:03Z</cp:lastPrinted>
  <dcterms:created xsi:type="dcterms:W3CDTF">2012-03-13T00:50:25Z</dcterms:created>
  <dcterms:modified xsi:type="dcterms:W3CDTF">2016-09-07T03:20:27Z</dcterms:modified>
</cp:coreProperties>
</file>