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75" yWindow="2370" windowWidth="10320" windowHeight="80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<sst xmlns="http://schemas.openxmlformats.org/spreadsheetml/2006/main" count="2836" uniqueCount="609">
  <si>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</si>
  <si>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</si>
  <si>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</si>
  <si>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</si>
  <si>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</si>
  <si>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</si>
  <si>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</si>
  <si>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</si>
  <si>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</si>
  <si>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</si>
  <si>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</si>
  <si>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</si>
  <si>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</si>
  <si>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</si>
  <si>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</si>
  <si>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</si>
  <si>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</si>
  <si>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</si>
  <si>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</si>
  <si>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</si>
  <si>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</si>
  <si>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</si>
  <si>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</si>
  <si>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</si>
  <si>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</si>
  <si>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</si>
  <si>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</si>
  <si>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</si>
  <si>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</si>
  <si>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</si>
  <si>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</si>
  <si>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</si>
  <si>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</si>
  <si>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</si>
  <si>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</si>
  <si>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</si>
  <si>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</si>
  <si>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</si>
  <si>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</si>
  <si>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</si>
  <si>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</si>
  <si>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</si>
  <si>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</si>
  <si>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</si>
  <si>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</si>
  <si>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</si>
  <si>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</si>
  <si>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</si>
  <si>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</si>
  <si>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</si>
  <si>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</si>
  <si>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</si>
  <si>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</si>
  <si>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</si>
  <si>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</si>
  <si>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</si>
  <si>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</si>
  <si>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</si>
  <si>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</si>
  <si>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</si>
  <si>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</si>
  <si>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</si>
  <si>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</si>
  <si>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</si>
  <si>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</si>
  <si>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</si>
  <si>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</si>
  <si>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</si>
  <si>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</si>
  <si>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</si>
  <si>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</si>
  <si>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</si>
  <si>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</si>
  <si>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</si>
  <si>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</si>
  <si>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</si>
  <si>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</si>
  <si>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</si>
  <si>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</si>
  <si>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</si>
  <si>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</si>
  <si>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</si>
  <si>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</si>
  <si>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</si>
  <si>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</si>
  <si>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</si>
  <si>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</si>
  <si>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</si>
  <si>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</si>
  <si>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</si>
  <si>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</si>
  <si>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</si>
  <si>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</si>
  <si>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</si>
  <si>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</si>
  <si>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</si>
  <si>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</si>
  <si>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</si>
  <si>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</si>
  <si>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</si>
  <si>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</si>
  <si>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</si>
  <si>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</si>
  <si>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</si>
  <si>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</si>
  <si>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</si>
  <si>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</si>
  <si>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</si>
  <si>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</si>
  <si>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</si>
  <si>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</si>
  <si>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</si>
  <si>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</si>
  <si>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</si>
  <si>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</si>
  <si>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</si>
  <si>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</si>
  <si>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</si>
  <si>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</si>
  <si>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</si>
  <si>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</si>
  <si>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</si>
  <si>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</si>
  <si>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</si>
  <si>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</si>
  <si>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</si>
  <si>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</si>
  <si>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</si>
  <si>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</si>
  <si>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</si>
  <si>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</si>
  <si>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</si>
  <si>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</si>
  <si>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</si>
  <si>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</si>
  <si>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</si>
  <si>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</si>
  <si>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</si>
  <si>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</si>
  <si>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</si>
  <si>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</si>
  <si>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</si>
  <si>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</si>
  <si>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</si>
  <si>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</si>
  <si>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</si>
  <si>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</si>
  <si>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</si>
  <si>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</si>
  <si>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</si>
  <si>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</si>
  <si>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</si>
  <si>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</si>
  <si>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</si>
  <si>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</si>
  <si>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</si>
  <si>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</si>
  <si>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</si>
  <si>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</si>
  <si>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</si>
  <si>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</si>
  <si>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</si>
  <si>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</si>
  <si>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</si>
  <si>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</si>
  <si>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</si>
  <si>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</si>
  <si>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</si>
  <si>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</si>
  <si>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</si>
  <si>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</si>
  <si>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</si>
  <si>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</si>
  <si>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</si>
  <si>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</si>
  <si>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</si>
  <si>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</si>
  <si>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</si>
  <si>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</si>
  <si>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</si>
  <si>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</si>
  <si>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</si>
  <si>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</si>
  <si>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</si>
  <si>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</si>
  <si>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</si>
  <si>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</si>
  <si>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</si>
  <si>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</si>
  <si>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</si>
  <si>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</si>
  <si>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</si>
  <si>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</si>
  <si>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</si>
  <si>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</si>
  <si>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</si>
  <si>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</si>
  <si>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</si>
  <si>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</si>
  <si>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</si>
  <si>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</si>
  <si>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</si>
  <si>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</si>
  <si>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</si>
  <si>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</si>
  <si>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</si>
  <si>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</si>
  <si>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</si>
  <si>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</si>
  <si>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</si>
  <si>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</si>
  <si>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</si>
  <si>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</si>
  <si>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</si>
  <si>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</si>
  <si>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</si>
  <si>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</si>
  <si>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</si>
  <si>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</si>
  <si>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</si>
  <si>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</si>
  <si>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</si>
  <si>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</si>
  <si>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</si>
  <si>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</si>
  <si>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</si>
  <si>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</si>
  <si>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</si>
  <si>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</si>
  <si>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</si>
  <si>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</si>
  <si>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</si>
  <si>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</si>
  <si>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</si>
  <si>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</si>
  <si>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</si>
  <si>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</si>
  <si>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</si>
  <si>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</si>
  <si>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</si>
  <si>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</si>
  <si>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</si>
  <si>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</si>
  <si>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</si>
  <si>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</si>
  <si>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</si>
  <si>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</si>
  <si>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</si>
  <si>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</si>
  <si>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</si>
  <si>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</si>
  <si>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</si>
  <si>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</si>
  <si>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</si>
  <si>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</si>
  <si>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</si>
  <si>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</si>
  <si>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</si>
  <si>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</si>
  <si>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</si>
  <si>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</si>
  <si>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</si>
  <si>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</si>
  <si>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</si>
  <si>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</si>
  <si>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</si>
  <si>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</si>
  <si>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</si>
  <si>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</si>
  <si>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</si>
  <si>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</si>
  <si>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</si>
  <si>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</si>
  <si>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</si>
  <si>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</si>
  <si>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</si>
  <si>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</si>
  <si>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</si>
  <si>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</si>
  <si>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</si>
  <si>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</si>
  <si>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</si>
  <si>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</si>
  <si>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</si>
  <si>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</si>
  <si>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</si>
  <si>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</si>
  <si>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</si>
  <si>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</si>
  <si>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</si>
  <si>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</si>
  <si>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</si>
  <si>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</si>
  <si>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</si>
  <si>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</si>
  <si>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</si>
  <si>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</si>
  <si>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</si>
  <si>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</si>
  <si>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</si>
  <si>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</si>
  <si>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</si>
  <si>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</si>
  <si>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</si>
  <si>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</si>
  <si>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</si>
  <si>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</si>
  <si>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</si>
  <si>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</si>
  <si>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</si>
  <si>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</si>
  <si>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</si>
  <si>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</si>
  <si>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</si>
  <si>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</si>
  <si>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</si>
  <si>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</si>
  <si>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</si>
  <si>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</si>
  <si>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</si>
  <si>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</si>
  <si>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</si>
  <si>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</si>
  <si>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</si>
  <si>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</si>
  <si>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</si>
  <si>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</si>
  <si>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</si>
  <si>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</si>
  <si>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</si>
  <si>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</si>
  <si>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</si>
  <si>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</si>
  <si>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</si>
  <si>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</si>
  <si>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</si>
  <si>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</si>
  <si>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</si>
  <si>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</si>
  <si>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</si>
  <si>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</si>
  <si>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</si>
  <si>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</si>
  <si>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</si>
  <si>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</si>
  <si>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</si>
  <si>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</si>
  <si>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</si>
  <si>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</si>
  <si>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</si>
  <si>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</si>
  <si>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</si>
  <si>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</si>
  <si>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</si>
  <si>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</si>
  <si>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</si>
  <si>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</si>
  <si>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</si>
  <si>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</si>
  <si>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</si>
  <si>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</si>
  <si>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</si>
  <si>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</si>
  <si>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</si>
  <si>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</si>
  <si>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</si>
  <si>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</si>
  <si>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</si>
  <si>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</si>
  <si>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</si>
  <si>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</si>
  <si>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</si>
  <si>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</si>
  <si>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</si>
  <si>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</si>
  <si>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</si>
  <si>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</si>
  <si>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</si>
  <si>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</si>
  <si>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</si>
  <si>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</si>
  <si>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</si>
  <si>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</si>
  <si>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</si>
  <si>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</si>
  <si>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</si>
  <si>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</si>
  <si>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</si>
  <si>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</si>
  <si>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</si>
  <si>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</si>
  <si>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</si>
  <si>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</si>
  <si>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</si>
  <si>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</si>
  <si>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</si>
  <si>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</si>
  <si>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</si>
  <si>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</si>
  <si>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</si>
  <si>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</si>
  <si>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</si>
  <si>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</si>
  <si>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</si>
  <si>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</si>
  <si>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</si>
  <si>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</si>
  <si>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</si>
  <si>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</si>
  <si>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</si>
  <si>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</si>
  <si>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</si>
  <si>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</si>
  <si>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</si>
  <si>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</si>
  <si>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</si>
  <si>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</si>
  <si>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</si>
  <si>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</si>
  <si>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</si>
  <si>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</si>
  <si>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</si>
  <si>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</si>
  <si>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</si>
  <si>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</si>
  <si>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</si>
  <si>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</si>
  <si>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</si>
  <si>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</si>
  <si>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</si>
  <si>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</si>
  <si>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</si>
  <si>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</si>
  <si>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</si>
  <si>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</si>
  <si>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</si>
  <si>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</si>
  <si>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</si>
  <si>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</si>
  <si>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</si>
  <si>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</si>
  <si>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</si>
  <si>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</si>
  <si>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</si>
  <si>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</si>
  <si>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</si>
  <si>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</si>
  <si>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</si>
  <si>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</si>
  <si>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</si>
  <si>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</si>
  <si>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</si>
  <si>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</si>
  <si>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</si>
  <si>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</si>
  <si>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</si>
  <si>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</si>
  <si>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</si>
  <si>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</si>
  <si>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</si>
  <si>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</si>
  <si>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</si>
  <si>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</si>
  <si>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</si>
  <si>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</si>
  <si>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</si>
  <si>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</si>
  <si>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</si>
  <si>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</si>
  <si>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</si>
  <si>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</si>
  <si>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</si>
  <si>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</si>
  <si>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</si>
  <si>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</si>
  <si>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</si>
  <si>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</si>
  <si>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</si>
  <si>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</si>
  <si>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</si>
  <si>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</si>
  <si>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</si>
  <si>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</si>
  <si>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</si>
  <si>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</si>
  <si>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</si>
  <si>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</si>
  <si>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</si>
  <si>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</si>
  <si>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</si>
  <si>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</si>
  <si>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</si>
  <si>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</si>
  <si>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</si>
  <si>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</si>
  <si>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</si>
  <si>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</si>
  <si>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</si>
  <si>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</si>
  <si>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</si>
  <si>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</si>
  <si>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</si>
  <si>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</si>
  <si>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</si>
  <si>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</si>
  <si>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</si>
  <si>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</si>
  <si>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</si>
  <si>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</si>
  <si>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</si>
  <si>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</si>
  <si>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</si>
  <si>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</si>
  <si>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</si>
  <si>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</si>
  <si>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</si>
  <si>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</si>
  <si>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</si>
  <si>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国宝重要文化財等の買上げ</t>
    <rPh sb="0" eb="2">
      <t>コクホウ</t>
    </rPh>
    <rPh sb="2" eb="4">
      <t>ジュウヨウ</t>
    </rPh>
    <rPh sb="4" eb="7">
      <t>ブンカザイ</t>
    </rPh>
    <rPh sb="7" eb="8">
      <t>トウ</t>
    </rPh>
    <rPh sb="9" eb="11">
      <t>カイアゲ</t>
    </rPh>
    <phoneticPr fontId="5"/>
  </si>
  <si>
    <t>文部科学省</t>
  </si>
  <si>
    <t>文化庁</t>
    <rPh sb="0" eb="3">
      <t>ブンカチョウ</t>
    </rPh>
    <phoneticPr fontId="5"/>
  </si>
  <si>
    <t>文化財部伝統文化課
文化財部美術学芸課</t>
    <rPh sb="0" eb="3">
      <t>ブンカザイ</t>
    </rPh>
    <rPh sb="3" eb="4">
      <t>ブ</t>
    </rPh>
    <rPh sb="4" eb="6">
      <t>デントウ</t>
    </rPh>
    <rPh sb="6" eb="8">
      <t>ブンカ</t>
    </rPh>
    <rPh sb="8" eb="9">
      <t>カ</t>
    </rPh>
    <rPh sb="10" eb="13">
      <t>ブンカザイ</t>
    </rPh>
    <rPh sb="13" eb="14">
      <t>ブ</t>
    </rPh>
    <rPh sb="14" eb="16">
      <t>ビジュツ</t>
    </rPh>
    <rPh sb="16" eb="19">
      <t>ガクゲイカ</t>
    </rPh>
    <phoneticPr fontId="5"/>
  </si>
  <si>
    <t>伝統文化課長　大谷　圭介
美術学芸課長　萬谷　宏之</t>
    <rPh sb="0" eb="2">
      <t>デントウ</t>
    </rPh>
    <rPh sb="2" eb="4">
      <t>ブンカ</t>
    </rPh>
    <rPh sb="4" eb="6">
      <t>カチョウ</t>
    </rPh>
    <rPh sb="7" eb="9">
      <t>オオタニ</t>
    </rPh>
    <rPh sb="10" eb="12">
      <t>ケイスケ</t>
    </rPh>
    <rPh sb="13" eb="15">
      <t>ビジュツ</t>
    </rPh>
    <rPh sb="15" eb="18">
      <t>ガクゲイカ</t>
    </rPh>
    <rPh sb="18" eb="19">
      <t>チョウ</t>
    </rPh>
    <rPh sb="20" eb="22">
      <t>マンタニ</t>
    </rPh>
    <rPh sb="23" eb="25">
      <t>ヒロユキ</t>
    </rPh>
    <phoneticPr fontId="5"/>
  </si>
  <si>
    <t>文化財保護法　第46条</t>
    <rPh sb="0" eb="3">
      <t>ブンカザイ</t>
    </rPh>
    <rPh sb="3" eb="6">
      <t>ホゴホウ</t>
    </rPh>
    <rPh sb="7" eb="8">
      <t>ダイ</t>
    </rPh>
    <rPh sb="10" eb="11">
      <t>ジョウ</t>
    </rPh>
    <phoneticPr fontId="5"/>
  </si>
  <si>
    <t>国宝・重要文化財等買取基準、国宝・重要文化財等買取要領
文化芸術の振興に関する基本的な方針（第4次基本方針）
（平成27年5月22日閣議決定）</t>
  </si>
  <si>
    <t>○</t>
  </si>
  <si>
    <t>活用した国有品の割合
（国有文化財の活用件数／国有文化財の件数）</t>
    <rPh sb="0" eb="2">
      <t>カツヨウ</t>
    </rPh>
    <rPh sb="8" eb="10">
      <t>ワリアイ</t>
    </rPh>
    <rPh sb="12" eb="14">
      <t>コクユウ</t>
    </rPh>
    <rPh sb="14" eb="17">
      <t>ブンカザイ</t>
    </rPh>
    <rPh sb="18" eb="20">
      <t>カツヨウ</t>
    </rPh>
    <rPh sb="20" eb="22">
      <t>ケンスウ</t>
    </rPh>
    <rPh sb="23" eb="25">
      <t>コクユウ</t>
    </rPh>
    <rPh sb="25" eb="28">
      <t>ブンカザイ</t>
    </rPh>
    <rPh sb="29" eb="31">
      <t>ケンスウ</t>
    </rPh>
    <phoneticPr fontId="5"/>
  </si>
  <si>
    <t>％</t>
    <phoneticPr fontId="5"/>
  </si>
  <si>
    <t>％</t>
    <phoneticPr fontId="5"/>
  </si>
  <si>
    <t>-</t>
    <phoneticPr fontId="5"/>
  </si>
  <si>
    <t>買取物件数</t>
    <rPh sb="0" eb="2">
      <t>カイトリ</t>
    </rPh>
    <rPh sb="2" eb="5">
      <t>ブッケンスウ</t>
    </rPh>
    <phoneticPr fontId="5"/>
  </si>
  <si>
    <t>件数</t>
    <rPh sb="0" eb="2">
      <t>ケンスウ</t>
    </rPh>
    <phoneticPr fontId="5"/>
  </si>
  <si>
    <t>-</t>
    <phoneticPr fontId="5"/>
  </si>
  <si>
    <t>予算額／年間買取物件数　　　　　　　　　　　　　　</t>
    <rPh sb="0" eb="3">
      <t>ヨサンガク</t>
    </rPh>
    <rPh sb="4" eb="6">
      <t>ネンカン</t>
    </rPh>
    <rPh sb="6" eb="8">
      <t>カイトリ</t>
    </rPh>
    <rPh sb="8" eb="11">
      <t>ブッケンスウ</t>
    </rPh>
    <phoneticPr fontId="5"/>
  </si>
  <si>
    <t>百万円</t>
    <rPh sb="0" eb="2">
      <t>ヒャクマン</t>
    </rPh>
    <rPh sb="2" eb="3">
      <t>エン</t>
    </rPh>
    <phoneticPr fontId="5"/>
  </si>
  <si>
    <t>-</t>
    <phoneticPr fontId="5"/>
  </si>
  <si>
    <t>国宝重要文化財等買上費</t>
    <rPh sb="0" eb="2">
      <t>コクホウ</t>
    </rPh>
    <rPh sb="2" eb="4">
      <t>ジュウヨウ</t>
    </rPh>
    <rPh sb="4" eb="7">
      <t>ブンカザイ</t>
    </rPh>
    <rPh sb="7" eb="8">
      <t>トウ</t>
    </rPh>
    <rPh sb="8" eb="10">
      <t>カイアゲ</t>
    </rPh>
    <rPh sb="10" eb="11">
      <t>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</si>
  <si>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</si>
  <si>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</si>
  <si>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</si>
  <si>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</si>
  <si>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有</t>
  </si>
  <si>
    <t>無</t>
  </si>
  <si>
    <t>同上</t>
    <rPh sb="0" eb="2">
      <t>ドウジョウ</t>
    </rPh>
    <phoneticPr fontId="5"/>
  </si>
  <si>
    <t>‐</t>
  </si>
  <si>
    <t>達成度に加え、転売等による散逸や海外流出、劣化・き損のおそれがあるなど、国において保存を図る必要のある国宝・重要文化財等について買取を行い、展覧会等において活用している。</t>
    <rPh sb="0" eb="3">
      <t>タッセイド</t>
    </rPh>
    <rPh sb="4" eb="5">
      <t>クワ</t>
    </rPh>
    <rPh sb="7" eb="9">
      <t>テンバイ</t>
    </rPh>
    <rPh sb="9" eb="10">
      <t>トウ</t>
    </rPh>
    <rPh sb="13" eb="15">
      <t>サンイツ</t>
    </rPh>
    <rPh sb="16" eb="18">
      <t>カイガイ</t>
    </rPh>
    <rPh sb="18" eb="20">
      <t>リュウシュツ</t>
    </rPh>
    <rPh sb="21" eb="23">
      <t>レッカ</t>
    </rPh>
    <rPh sb="25" eb="26">
      <t>ソン</t>
    </rPh>
    <rPh sb="36" eb="37">
      <t>クニ</t>
    </rPh>
    <rPh sb="41" eb="43">
      <t>ホゾン</t>
    </rPh>
    <rPh sb="44" eb="45">
      <t>ハカ</t>
    </rPh>
    <rPh sb="46" eb="48">
      <t>ヒツヨウ</t>
    </rPh>
    <rPh sb="51" eb="53">
      <t>コクホウ</t>
    </rPh>
    <rPh sb="54" eb="56">
      <t>ジュウヨウ</t>
    </rPh>
    <rPh sb="56" eb="59">
      <t>ブンカザイ</t>
    </rPh>
    <rPh sb="59" eb="60">
      <t>トウ</t>
    </rPh>
    <rPh sb="64" eb="66">
      <t>カイトリ</t>
    </rPh>
    <rPh sb="67" eb="68">
      <t>オコナ</t>
    </rPh>
    <rPh sb="70" eb="73">
      <t>テンランカイ</t>
    </rPh>
    <rPh sb="73" eb="74">
      <t>トウ</t>
    </rPh>
    <rPh sb="78" eb="80">
      <t>カツヨウ</t>
    </rPh>
    <phoneticPr fontId="5"/>
  </si>
  <si>
    <t>売渡申出者（所有者）の希望額による購入、若しくは外部の各専門家による評価額による購入も考えられるが、両者のうち、より安価な金額で購入しているため、低コストで実施している。</t>
    <rPh sb="0" eb="2">
      <t>ウリワタシ</t>
    </rPh>
    <rPh sb="2" eb="4">
      <t>モウシデ</t>
    </rPh>
    <rPh sb="4" eb="5">
      <t>シャ</t>
    </rPh>
    <rPh sb="6" eb="9">
      <t>ショユウシャ</t>
    </rPh>
    <rPh sb="11" eb="14">
      <t>キボウガク</t>
    </rPh>
    <rPh sb="17" eb="19">
      <t>コウニュウ</t>
    </rPh>
    <rPh sb="20" eb="21">
      <t>モ</t>
    </rPh>
    <rPh sb="24" eb="26">
      <t>ガイブ</t>
    </rPh>
    <rPh sb="27" eb="31">
      <t>カクセンモンカ</t>
    </rPh>
    <rPh sb="34" eb="37">
      <t>ヒョウカガク</t>
    </rPh>
    <rPh sb="40" eb="42">
      <t>コウニュウ</t>
    </rPh>
    <rPh sb="43" eb="44">
      <t>カンガ</t>
    </rPh>
    <rPh sb="50" eb="52">
      <t>リョウシャ</t>
    </rPh>
    <rPh sb="58" eb="60">
      <t>アンカ</t>
    </rPh>
    <rPh sb="61" eb="63">
      <t>キンガク</t>
    </rPh>
    <rPh sb="64" eb="66">
      <t>コウニュウ</t>
    </rPh>
    <rPh sb="73" eb="74">
      <t>テイ</t>
    </rPh>
    <rPh sb="78" eb="80">
      <t>ジッシ</t>
    </rPh>
    <phoneticPr fontId="5"/>
  </si>
  <si>
    <t>　　なお、金額は単位未満四捨五入して記載していることから、合計が一致しない場合がある。</t>
    <rPh sb="18" eb="20">
      <t>キサイ</t>
    </rPh>
    <phoneticPr fontId="5"/>
  </si>
  <si>
    <t>A.宗教法人額安寺</t>
    <rPh sb="2" eb="4">
      <t>シュウキョウ</t>
    </rPh>
    <rPh sb="4" eb="6">
      <t>ホウジン</t>
    </rPh>
    <rPh sb="6" eb="7">
      <t>ガク</t>
    </rPh>
    <rPh sb="7" eb="8">
      <t>アン</t>
    </rPh>
    <rPh sb="8" eb="9">
      <t>テラ</t>
    </rPh>
    <phoneticPr fontId="5"/>
  </si>
  <si>
    <t>物品費</t>
    <rPh sb="0" eb="2">
      <t>ブッピン</t>
    </rPh>
    <rPh sb="2" eb="3">
      <t>ヒ</t>
    </rPh>
    <phoneticPr fontId="5"/>
  </si>
  <si>
    <t>重要文化財の売渡</t>
    <rPh sb="0" eb="2">
      <t>ジュウヨウ</t>
    </rPh>
    <rPh sb="2" eb="5">
      <t>ブンカザイ</t>
    </rPh>
    <rPh sb="6" eb="8">
      <t>ウリワタシ</t>
    </rPh>
    <phoneticPr fontId="5"/>
  </si>
  <si>
    <t>宗教法人額安寺</t>
    <rPh sb="0" eb="2">
      <t>シュウキョウ</t>
    </rPh>
    <rPh sb="2" eb="4">
      <t>ホウジン</t>
    </rPh>
    <rPh sb="4" eb="5">
      <t>ガク</t>
    </rPh>
    <rPh sb="5" eb="6">
      <t>アン</t>
    </rPh>
    <rPh sb="6" eb="7">
      <t>テラ</t>
    </rPh>
    <phoneticPr fontId="5"/>
  </si>
  <si>
    <t>随意契約
（その他）</t>
  </si>
  <si>
    <t>個人A</t>
    <rPh sb="0" eb="2">
      <t>コジン</t>
    </rPh>
    <phoneticPr fontId="5"/>
  </si>
  <si>
    <t>個人B</t>
    <rPh sb="0" eb="2">
      <t>コジン</t>
    </rPh>
    <phoneticPr fontId="5"/>
  </si>
  <si>
    <t>個人C</t>
    <rPh sb="0" eb="2">
      <t>コジン</t>
    </rPh>
    <phoneticPr fontId="5"/>
  </si>
  <si>
    <t>日の丸交通株式会社</t>
    <rPh sb="0" eb="1">
      <t>ヒ</t>
    </rPh>
    <rPh sb="2" eb="3">
      <t>マル</t>
    </rPh>
    <rPh sb="3" eb="5">
      <t>コウツウ</t>
    </rPh>
    <rPh sb="5" eb="9">
      <t>カブシキガイシャ</t>
    </rPh>
    <phoneticPr fontId="5"/>
  </si>
  <si>
    <t>個人D</t>
    <rPh sb="0" eb="2">
      <t>コジン</t>
    </rPh>
    <phoneticPr fontId="5"/>
  </si>
  <si>
    <t>個人Ｅ</t>
    <rPh sb="0" eb="2">
      <t>コジン</t>
    </rPh>
    <phoneticPr fontId="5"/>
  </si>
  <si>
    <t>1,332百万円／
15件</t>
    <rPh sb="5" eb="7">
      <t>ヒャクマン</t>
    </rPh>
    <rPh sb="7" eb="8">
      <t>エン</t>
    </rPh>
    <rPh sb="12" eb="13">
      <t>ケン</t>
    </rPh>
    <phoneticPr fontId="5"/>
  </si>
  <si>
    <t>個人Ｆ</t>
    <rPh sb="0" eb="2">
      <t>コジン</t>
    </rPh>
    <phoneticPr fontId="5"/>
  </si>
  <si>
    <t>無形文化財資料の売渡</t>
    <rPh sb="0" eb="2">
      <t>ムケイ</t>
    </rPh>
    <rPh sb="2" eb="5">
      <t>ブンカザイ</t>
    </rPh>
    <rPh sb="5" eb="7">
      <t>シリョウ</t>
    </rPh>
    <rPh sb="8" eb="10">
      <t>ウリワタ</t>
    </rPh>
    <phoneticPr fontId="5"/>
  </si>
  <si>
    <t>越後上布・小千谷縮布技術保存協会</t>
    <phoneticPr fontId="5"/>
  </si>
  <si>
    <t>-</t>
    <phoneticPr fontId="5"/>
  </si>
  <si>
    <t>-</t>
    <phoneticPr fontId="5"/>
  </si>
  <si>
    <t>-</t>
    <phoneticPr fontId="5"/>
  </si>
  <si>
    <t>-</t>
    <phoneticPr fontId="5"/>
  </si>
  <si>
    <t>-</t>
    <phoneticPr fontId="5"/>
  </si>
  <si>
    <t>1,326百万円／
15件</t>
    <rPh sb="5" eb="7">
      <t>ヒャクマン</t>
    </rPh>
    <rPh sb="7" eb="8">
      <t>エン</t>
    </rPh>
    <rPh sb="12" eb="13">
      <t>ケン</t>
    </rPh>
    <phoneticPr fontId="5"/>
  </si>
  <si>
    <t>1,370百万円／
12件</t>
    <rPh sb="5" eb="7">
      <t>ヒャクマン</t>
    </rPh>
    <rPh sb="7" eb="8">
      <t>エン</t>
    </rPh>
    <rPh sb="12" eb="13">
      <t>ケン</t>
    </rPh>
    <phoneticPr fontId="5"/>
  </si>
  <si>
    <t>1,370百万円／
13件</t>
    <rPh sb="5" eb="7">
      <t>ヒャクマン</t>
    </rPh>
    <rPh sb="7" eb="8">
      <t>エン</t>
    </rPh>
    <rPh sb="12" eb="13">
      <t>ケン</t>
    </rPh>
    <phoneticPr fontId="5"/>
  </si>
  <si>
    <t>12　文化による心豊かな社会の実現</t>
  </si>
  <si>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</si>
  <si>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人</t>
    <rPh sb="0" eb="1">
      <t>ニン</t>
    </rPh>
    <phoneticPr fontId="5"/>
  </si>
  <si>
    <t>-</t>
    <phoneticPr fontId="5"/>
  </si>
  <si>
    <t>政策評価においては、文化財の適切な保存に配慮しつつ、積極的な公開・活用を行い、広く国民が文化財に親しむ機会の充実を図ることとしている。本事業では文化財を買取り、それらを展覧会で公開することにより、その施策を達成するものである。</t>
    <rPh sb="67" eb="68">
      <t>ホン</t>
    </rPh>
    <rPh sb="68" eb="70">
      <t>ジギョウ</t>
    </rPh>
    <rPh sb="72" eb="75">
      <t>ブンカザイ</t>
    </rPh>
    <rPh sb="76" eb="78">
      <t>カイトリ</t>
    </rPh>
    <rPh sb="84" eb="87">
      <t>テンランカイ</t>
    </rPh>
    <rPh sb="88" eb="90">
      <t>コウカイ</t>
    </rPh>
    <rPh sb="100" eb="102">
      <t>セサク</t>
    </rPh>
    <rPh sb="103" eb="105">
      <t>タッセイ</t>
    </rPh>
    <phoneticPr fontId="5"/>
  </si>
  <si>
    <t>-</t>
    <phoneticPr fontId="5"/>
  </si>
  <si>
    <t>-</t>
    <phoneticPr fontId="5"/>
  </si>
  <si>
    <t>-</t>
    <phoneticPr fontId="5"/>
  </si>
  <si>
    <r>
      <t>国民共通の財産である国宝・重要文化財及びこれらに準ずる文化財（以下｢国宝・重要文化財等」という。）の国内外での散逸を防ぐとともに、劣化やき損のおそれのある文化財を保護し、</t>
    </r>
    <r>
      <rPr>
        <sz val="11"/>
        <color theme="1"/>
        <rFont val="ＭＳ Ｐゴシック"/>
        <family val="3"/>
        <charset val="128"/>
      </rPr>
      <t>活用に努める。</t>
    </r>
    <rPh sb="85" eb="87">
      <t>カツヨウ</t>
    </rPh>
    <rPh sb="88" eb="89">
      <t>ツト</t>
    </rPh>
    <phoneticPr fontId="5"/>
  </si>
  <si>
    <t>転売等による散逸や、海外流出及び劣化・き損のおそれがあるなど、国において保存を図る必要のある国宝・重要文化財等について、買取を行い、活用にも努める。</t>
    <rPh sb="0" eb="2">
      <t>テンバイ</t>
    </rPh>
    <rPh sb="2" eb="3">
      <t>トウ</t>
    </rPh>
    <rPh sb="6" eb="8">
      <t>サンイツ</t>
    </rPh>
    <rPh sb="10" eb="12">
      <t>カイガイ</t>
    </rPh>
    <rPh sb="12" eb="14">
      <t>リュウシュツ</t>
    </rPh>
    <rPh sb="14" eb="15">
      <t>オヨ</t>
    </rPh>
    <rPh sb="16" eb="18">
      <t>レッカ</t>
    </rPh>
    <rPh sb="20" eb="21">
      <t>ソン</t>
    </rPh>
    <rPh sb="31" eb="32">
      <t>クニ</t>
    </rPh>
    <rPh sb="36" eb="38">
      <t>ホゾン</t>
    </rPh>
    <rPh sb="39" eb="40">
      <t>ハカ</t>
    </rPh>
    <rPh sb="41" eb="43">
      <t>ヒツヨウ</t>
    </rPh>
    <rPh sb="46" eb="48">
      <t>コクホウ</t>
    </rPh>
    <rPh sb="49" eb="51">
      <t>ジュウヨウ</t>
    </rPh>
    <rPh sb="51" eb="54">
      <t>ブンカザイ</t>
    </rPh>
    <rPh sb="54" eb="55">
      <t>トウ</t>
    </rPh>
    <rPh sb="60" eb="62">
      <t>カイトリ</t>
    </rPh>
    <rPh sb="63" eb="64">
      <t>オコナ</t>
    </rPh>
    <rPh sb="66" eb="68">
      <t>カツヨウ</t>
    </rPh>
    <rPh sb="70" eb="71">
      <t>ツト</t>
    </rPh>
    <phoneticPr fontId="5"/>
  </si>
  <si>
    <t>国民共通の財産である国宝・重要文化財等の国内外での散逸を防ぐとともに、劣化やき損のおそれのある文化財を保護することを目的とし、国において保存を図る必要のある国宝・重要文化財等について、買取を行っている。</t>
    <phoneticPr fontId="5"/>
  </si>
  <si>
    <t>本事業は、買取候補となる国宝・重要文化財等が他に比較対象がない唯一の文化財であることから、契約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また、より一層の買取手続の透明性の確保を図るため、買取物件の概要や評価を行った各専門家の氏名について事後公表している。併せて、所有者が経済的事情で売却する物件も購入しているため、流出防止、文化財保護に一定の役割を果たしている。</t>
    <phoneticPr fontId="5"/>
  </si>
  <si>
    <t>今後も引き続き、外部専門家により構成された会議における評価を踏まえ、契約の透明性・公正性を図り、適正化に努めるとともに、「新たな国民のたから」展などを通して広く公開し、活用を図る。</t>
    <phoneticPr fontId="5"/>
  </si>
  <si>
    <t>国内外での散逸や劣化、き損を防ぐため買取を行った文化財の8割について、公開等により活用する。</t>
    <rPh sb="0" eb="3">
      <t>コクナイガイ</t>
    </rPh>
    <rPh sb="14" eb="15">
      <t>フセ</t>
    </rPh>
    <rPh sb="18" eb="20">
      <t>カイトリ</t>
    </rPh>
    <rPh sb="21" eb="22">
      <t>オコナ</t>
    </rPh>
    <rPh sb="24" eb="27">
      <t>ブンカザイ</t>
    </rPh>
    <rPh sb="29" eb="30">
      <t>ワリ</t>
    </rPh>
    <rPh sb="35" eb="37">
      <t>コウカイ</t>
    </rPh>
    <rPh sb="37" eb="38">
      <t>トウ</t>
    </rPh>
    <rPh sb="41" eb="43">
      <t>カツヨウ</t>
    </rPh>
    <phoneticPr fontId="5"/>
  </si>
  <si>
    <t>12-2　文化財の保存及び活用の充実</t>
    <phoneticPr fontId="5"/>
  </si>
  <si>
    <t>百万円/件</t>
    <rPh sb="0" eb="1">
      <t>ヒャク</t>
    </rPh>
    <rPh sb="1" eb="3">
      <t>マンエン</t>
    </rPh>
    <rPh sb="4" eb="5">
      <t>ケン</t>
    </rPh>
    <phoneticPr fontId="5"/>
  </si>
  <si>
    <t>-</t>
    <phoneticPr fontId="5"/>
  </si>
  <si>
    <t>-</t>
    <phoneticPr fontId="5"/>
  </si>
  <si>
    <t>買取単価の増額。</t>
    <rPh sb="0" eb="2">
      <t>カイト</t>
    </rPh>
    <rPh sb="2" eb="4">
      <t>タンカ</t>
    </rPh>
    <rPh sb="5" eb="7">
      <t>ゾウガク</t>
    </rPh>
    <phoneticPr fontId="5"/>
  </si>
  <si>
    <t>１．事業評価の観点：本事業は、国宝重要文化財等の国内外での散逸を防ぐとともに、劣化やき損のおそれのある文化財を保護することを目的に、国が自ら文化財を買い上げるものであり、長期継続事業の観点から検証を行った。
２．所見：昭和２５年度から実施しているところ、所掌の行政事務を推進するための経費として必要なものと認められ、事業所管部局による自己点検及び行政事業レビュー推進チームによる点検の結果を踏まえ、特段の見直しは要しないものと考えられる。</t>
    <phoneticPr fontId="5"/>
  </si>
  <si>
    <t>-</t>
    <phoneticPr fontId="5"/>
  </si>
  <si>
    <t>-</t>
    <phoneticPr fontId="5"/>
  </si>
  <si>
    <t>外部有識者による点検対象外</t>
    <phoneticPr fontId="5"/>
  </si>
  <si>
    <t>現状通り</t>
  </si>
  <si>
    <t>-</t>
    <phoneticPr fontId="5"/>
  </si>
  <si>
    <t>-</t>
    <phoneticPr fontId="5"/>
  </si>
  <si>
    <t>-</t>
    <phoneticPr fontId="5"/>
  </si>
  <si>
    <t>-</t>
    <phoneticPr fontId="5"/>
  </si>
  <si>
    <t>-</t>
    <phoneticPr fontId="5"/>
  </si>
  <si>
    <t>-</t>
    <phoneticPr fontId="5"/>
  </si>
  <si>
    <t>-</t>
    <phoneticPr fontId="5"/>
  </si>
  <si>
    <t>-</t>
    <phoneticPr fontId="5"/>
  </si>
  <si>
    <t>契約の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t>
    <phoneticPr fontId="5"/>
  </si>
  <si>
    <t>-</t>
    <phoneticPr fontId="5"/>
  </si>
  <si>
    <t>-</t>
    <phoneticPr fontId="5"/>
  </si>
  <si>
    <t>他に比較対象がない唯一の文化財である国宝・重要文化財等の買取に係る経費であり、買取候補物件の調査審議や価格評価にあたっては、外部の各専門家により構成された会議において評価を行い決定しており、事業目的に必要なものに限定されている。</t>
    <phoneticPr fontId="5"/>
  </si>
  <si>
    <t>－</t>
    <phoneticPr fontId="5"/>
  </si>
  <si>
    <t>買取候補物件の価格評価は、外部の各専門家により構成された会議における評価額と売渡申出者の申出額とで、安価な方を採用しており、妥当な水準である。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</si>
</sst>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47625</xdr:rowOff>
        </xdr:from>
        <xdr:to>
          <xdr:col>48</xdr:col>
          <xdr:colOff>152400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1112</xdr:row>
          <xdr:rowOff>28575</xdr:rowOff>
        </xdr:from>
        <xdr:to>
          <xdr:col>44</xdr:col>
          <xdr:colOff>180975</xdr:colOff>
          <xdr:row>1113</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152400</xdr:colOff>
      <xdr:row>720</xdr:row>
      <xdr:rowOff>165100</xdr:rowOff>
    </xdr:from>
    <xdr:to>
      <xdr:col>48</xdr:col>
      <xdr:colOff>24511</xdr:colOff>
      <xdr:row>736</xdr:row>
      <xdr:rowOff>266700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0" y="33997900"/>
          <a:ext cx="7796911" cy="579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38</xdr:col>
          <xdr:colOff>66675</xdr:colOff>
          <xdr:row>809</xdr:row>
          <xdr:rowOff>47625</xdr:rowOff>
        </xdr:from>
        <xdr:to>
          <xdr:col>45</xdr:col>
          <xdr:colOff>0</xdr:colOff>
          <xdr:row>809</xdr:row>
          <xdr:rowOff>285750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I1" sqref="I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1" t="s">
        <v>487</v>
      </c>
      <c r="AR2" s="801"/>
      <c r="AS2" s="52" t="str">
        <f>IF(OR(AQ2="　", AQ2=""), "", "-")</f>
        <v/>
      </c>
      <c r="AT2" s="802">
        <v>355</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519</v>
      </c>
      <c r="AK3" s="727"/>
      <c r="AL3" s="727"/>
      <c r="AM3" s="727"/>
      <c r="AN3" s="727"/>
      <c r="AO3" s="727"/>
      <c r="AP3" s="727"/>
      <c r="AQ3" s="727"/>
      <c r="AR3" s="727"/>
      <c r="AS3" s="727"/>
      <c r="AT3" s="727"/>
      <c r="AU3" s="727"/>
      <c r="AV3" s="727"/>
      <c r="AW3" s="727"/>
      <c r="AX3" s="24" t="s">
        <v>74</v>
      </c>
    </row>
    <row r="4" spans="1:50" ht="24.75" customHeight="1" x14ac:dyDescent="0.15">
      <c r="A4" s="564" t="s">
        <v>29</v>
      </c>
      <c r="B4" s="565"/>
      <c r="C4" s="565"/>
      <c r="D4" s="565"/>
      <c r="E4" s="565"/>
      <c r="F4" s="565"/>
      <c r="G4" s="542" t="s">
        <v>518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10" t="s">
        <v>127</v>
      </c>
      <c r="H5" s="711"/>
      <c r="I5" s="711"/>
      <c r="J5" s="711"/>
      <c r="K5" s="711"/>
      <c r="L5" s="711"/>
      <c r="M5" s="712" t="s">
        <v>75</v>
      </c>
      <c r="N5" s="713"/>
      <c r="O5" s="713"/>
      <c r="P5" s="713"/>
      <c r="Q5" s="713"/>
      <c r="R5" s="714"/>
      <c r="S5" s="715" t="s">
        <v>140</v>
      </c>
      <c r="T5" s="711"/>
      <c r="U5" s="711"/>
      <c r="V5" s="711"/>
      <c r="W5" s="711"/>
      <c r="X5" s="716"/>
      <c r="Y5" s="558" t="s">
        <v>3</v>
      </c>
      <c r="Z5" s="295"/>
      <c r="AA5" s="295"/>
      <c r="AB5" s="295"/>
      <c r="AC5" s="295"/>
      <c r="AD5" s="296"/>
      <c r="AE5" s="559" t="s">
        <v>521</v>
      </c>
      <c r="AF5" s="559"/>
      <c r="AG5" s="559"/>
      <c r="AH5" s="559"/>
      <c r="AI5" s="559"/>
      <c r="AJ5" s="559"/>
      <c r="AK5" s="559"/>
      <c r="AL5" s="559"/>
      <c r="AM5" s="559"/>
      <c r="AN5" s="559"/>
      <c r="AO5" s="559"/>
      <c r="AP5" s="560"/>
      <c r="AQ5" s="561" t="s">
        <v>522</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70.5" customHeight="1" x14ac:dyDescent="0.15">
      <c r="A7" s="335" t="s">
        <v>24</v>
      </c>
      <c r="B7" s="336"/>
      <c r="C7" s="336"/>
      <c r="D7" s="336"/>
      <c r="E7" s="336"/>
      <c r="F7" s="337"/>
      <c r="G7" s="338" t="s">
        <v>523</v>
      </c>
      <c r="H7" s="339"/>
      <c r="I7" s="339"/>
      <c r="J7" s="339"/>
      <c r="K7" s="339"/>
      <c r="L7" s="339"/>
      <c r="M7" s="339"/>
      <c r="N7" s="339"/>
      <c r="O7" s="339"/>
      <c r="P7" s="339"/>
      <c r="Q7" s="339"/>
      <c r="R7" s="339"/>
      <c r="S7" s="339"/>
      <c r="T7" s="339"/>
      <c r="U7" s="339"/>
      <c r="V7" s="339"/>
      <c r="W7" s="339"/>
      <c r="X7" s="340"/>
      <c r="Y7" s="815" t="s">
        <v>5</v>
      </c>
      <c r="Z7" s="321"/>
      <c r="AA7" s="321"/>
      <c r="AB7" s="321"/>
      <c r="AC7" s="321"/>
      <c r="AD7" s="816"/>
      <c r="AE7" s="806" t="s">
        <v>524</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5" t="s">
        <v>414</v>
      </c>
      <c r="B8" s="336"/>
      <c r="C8" s="336"/>
      <c r="D8" s="336"/>
      <c r="E8" s="336"/>
      <c r="F8" s="337"/>
      <c r="G8" s="874" t="str">
        <f>入力規則等!A26</f>
        <v>観光立国</v>
      </c>
      <c r="H8" s="581"/>
      <c r="I8" s="581"/>
      <c r="J8" s="581"/>
      <c r="K8" s="581"/>
      <c r="L8" s="581"/>
      <c r="M8" s="581"/>
      <c r="N8" s="581"/>
      <c r="O8" s="581"/>
      <c r="P8" s="581"/>
      <c r="Q8" s="581"/>
      <c r="R8" s="581"/>
      <c r="S8" s="581"/>
      <c r="T8" s="581"/>
      <c r="U8" s="581"/>
      <c r="V8" s="581"/>
      <c r="W8" s="581"/>
      <c r="X8" s="875"/>
      <c r="Y8" s="717" t="s">
        <v>415</v>
      </c>
      <c r="Z8" s="718"/>
      <c r="AA8" s="718"/>
      <c r="AB8" s="718"/>
      <c r="AC8" s="718"/>
      <c r="AD8" s="719"/>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1" t="s">
        <v>25</v>
      </c>
      <c r="B9" s="652"/>
      <c r="C9" s="652"/>
      <c r="D9" s="652"/>
      <c r="E9" s="652"/>
      <c r="F9" s="652"/>
      <c r="G9" s="720" t="s">
        <v>579</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60" customHeight="1" x14ac:dyDescent="0.15">
      <c r="A10" s="514" t="s">
        <v>34</v>
      </c>
      <c r="B10" s="515"/>
      <c r="C10" s="515"/>
      <c r="D10" s="515"/>
      <c r="E10" s="515"/>
      <c r="F10" s="515"/>
      <c r="G10" s="608" t="s">
        <v>580</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直接実施</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8" t="s">
        <v>26</v>
      </c>
      <c r="B12" s="649"/>
      <c r="C12" s="649"/>
      <c r="D12" s="649"/>
      <c r="E12" s="649"/>
      <c r="F12" s="650"/>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1332.3309999999999</v>
      </c>
      <c r="Q13" s="258"/>
      <c r="R13" s="258"/>
      <c r="S13" s="258"/>
      <c r="T13" s="258"/>
      <c r="U13" s="258"/>
      <c r="V13" s="259"/>
      <c r="W13" s="257">
        <v>1370</v>
      </c>
      <c r="X13" s="258"/>
      <c r="Y13" s="258"/>
      <c r="Z13" s="258"/>
      <c r="AA13" s="258"/>
      <c r="AB13" s="258"/>
      <c r="AC13" s="259"/>
      <c r="AD13" s="257">
        <v>1370</v>
      </c>
      <c r="AE13" s="258"/>
      <c r="AF13" s="258"/>
      <c r="AG13" s="258"/>
      <c r="AH13" s="258"/>
      <c r="AI13" s="258"/>
      <c r="AJ13" s="259"/>
      <c r="AK13" s="257">
        <v>1326.5</v>
      </c>
      <c r="AL13" s="258"/>
      <c r="AM13" s="258"/>
      <c r="AN13" s="258"/>
      <c r="AO13" s="258"/>
      <c r="AP13" s="258"/>
      <c r="AQ13" s="259"/>
      <c r="AR13" s="812">
        <v>1731.4</v>
      </c>
      <c r="AS13" s="813"/>
      <c r="AT13" s="813"/>
      <c r="AU13" s="813"/>
      <c r="AV13" s="813"/>
      <c r="AW13" s="813"/>
      <c r="AX13" s="814"/>
    </row>
    <row r="14" spans="1:50" ht="21" customHeight="1" x14ac:dyDescent="0.15">
      <c r="A14" s="598"/>
      <c r="B14" s="599"/>
      <c r="C14" s="599"/>
      <c r="D14" s="599"/>
      <c r="E14" s="599"/>
      <c r="F14" s="600"/>
      <c r="G14" s="588"/>
      <c r="H14" s="589"/>
      <c r="I14" s="571" t="s">
        <v>9</v>
      </c>
      <c r="J14" s="583"/>
      <c r="K14" s="583"/>
      <c r="L14" s="583"/>
      <c r="M14" s="583"/>
      <c r="N14" s="583"/>
      <c r="O14" s="584"/>
      <c r="P14" s="257" t="s">
        <v>535</v>
      </c>
      <c r="Q14" s="258"/>
      <c r="R14" s="258"/>
      <c r="S14" s="258"/>
      <c r="T14" s="258"/>
      <c r="U14" s="258"/>
      <c r="V14" s="259"/>
      <c r="W14" s="257" t="s">
        <v>535</v>
      </c>
      <c r="X14" s="258"/>
      <c r="Y14" s="258"/>
      <c r="Z14" s="258"/>
      <c r="AA14" s="258"/>
      <c r="AB14" s="258"/>
      <c r="AC14" s="259"/>
      <c r="AD14" s="257" t="s">
        <v>535</v>
      </c>
      <c r="AE14" s="258"/>
      <c r="AF14" s="258"/>
      <c r="AG14" s="258"/>
      <c r="AH14" s="258"/>
      <c r="AI14" s="258"/>
      <c r="AJ14" s="259"/>
      <c r="AK14" s="257" t="s">
        <v>535</v>
      </c>
      <c r="AL14" s="258"/>
      <c r="AM14" s="258"/>
      <c r="AN14" s="258"/>
      <c r="AO14" s="258"/>
      <c r="AP14" s="258"/>
      <c r="AQ14" s="259"/>
      <c r="AR14" s="646"/>
      <c r="AS14" s="646"/>
      <c r="AT14" s="646"/>
      <c r="AU14" s="646"/>
      <c r="AV14" s="646"/>
      <c r="AW14" s="646"/>
      <c r="AX14" s="647"/>
    </row>
    <row r="15" spans="1:50" ht="21" customHeight="1" x14ac:dyDescent="0.15">
      <c r="A15" s="598"/>
      <c r="B15" s="599"/>
      <c r="C15" s="599"/>
      <c r="D15" s="599"/>
      <c r="E15" s="599"/>
      <c r="F15" s="600"/>
      <c r="G15" s="588"/>
      <c r="H15" s="589"/>
      <c r="I15" s="571" t="s">
        <v>58</v>
      </c>
      <c r="J15" s="572"/>
      <c r="K15" s="572"/>
      <c r="L15" s="572"/>
      <c r="M15" s="572"/>
      <c r="N15" s="572"/>
      <c r="O15" s="573"/>
      <c r="P15" s="257" t="s">
        <v>535</v>
      </c>
      <c r="Q15" s="258"/>
      <c r="R15" s="258"/>
      <c r="S15" s="258"/>
      <c r="T15" s="258"/>
      <c r="U15" s="258"/>
      <c r="V15" s="259"/>
      <c r="W15" s="257" t="s">
        <v>535</v>
      </c>
      <c r="X15" s="258"/>
      <c r="Y15" s="258"/>
      <c r="Z15" s="258"/>
      <c r="AA15" s="258"/>
      <c r="AB15" s="258"/>
      <c r="AC15" s="259"/>
      <c r="AD15" s="257" t="s">
        <v>535</v>
      </c>
      <c r="AE15" s="258"/>
      <c r="AF15" s="258"/>
      <c r="AG15" s="258"/>
      <c r="AH15" s="258"/>
      <c r="AI15" s="258"/>
      <c r="AJ15" s="259"/>
      <c r="AK15" s="257" t="s">
        <v>535</v>
      </c>
      <c r="AL15" s="258"/>
      <c r="AM15" s="258"/>
      <c r="AN15" s="258"/>
      <c r="AO15" s="258"/>
      <c r="AP15" s="258"/>
      <c r="AQ15" s="259"/>
      <c r="AR15" s="257"/>
      <c r="AS15" s="258"/>
      <c r="AT15" s="258"/>
      <c r="AU15" s="258"/>
      <c r="AV15" s="258"/>
      <c r="AW15" s="258"/>
      <c r="AX15" s="654"/>
    </row>
    <row r="16" spans="1:50" ht="21" customHeight="1" x14ac:dyDescent="0.15">
      <c r="A16" s="598"/>
      <c r="B16" s="599"/>
      <c r="C16" s="599"/>
      <c r="D16" s="599"/>
      <c r="E16" s="599"/>
      <c r="F16" s="600"/>
      <c r="G16" s="588"/>
      <c r="H16" s="589"/>
      <c r="I16" s="571" t="s">
        <v>59</v>
      </c>
      <c r="J16" s="572"/>
      <c r="K16" s="572"/>
      <c r="L16" s="572"/>
      <c r="M16" s="572"/>
      <c r="N16" s="572"/>
      <c r="O16" s="573"/>
      <c r="P16" s="257" t="s">
        <v>535</v>
      </c>
      <c r="Q16" s="258"/>
      <c r="R16" s="258"/>
      <c r="S16" s="258"/>
      <c r="T16" s="258"/>
      <c r="U16" s="258"/>
      <c r="V16" s="259"/>
      <c r="W16" s="257" t="s">
        <v>535</v>
      </c>
      <c r="X16" s="258"/>
      <c r="Y16" s="258"/>
      <c r="Z16" s="258"/>
      <c r="AA16" s="258"/>
      <c r="AB16" s="258"/>
      <c r="AC16" s="259"/>
      <c r="AD16" s="257" t="s">
        <v>535</v>
      </c>
      <c r="AE16" s="258"/>
      <c r="AF16" s="258"/>
      <c r="AG16" s="258"/>
      <c r="AH16" s="258"/>
      <c r="AI16" s="258"/>
      <c r="AJ16" s="259"/>
      <c r="AK16" s="257" t="s">
        <v>535</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535</v>
      </c>
      <c r="Q17" s="258"/>
      <c r="R17" s="258"/>
      <c r="S17" s="258"/>
      <c r="T17" s="258"/>
      <c r="U17" s="258"/>
      <c r="V17" s="259"/>
      <c r="W17" s="257" t="s">
        <v>535</v>
      </c>
      <c r="X17" s="258"/>
      <c r="Y17" s="258"/>
      <c r="Z17" s="258"/>
      <c r="AA17" s="258"/>
      <c r="AB17" s="258"/>
      <c r="AC17" s="259"/>
      <c r="AD17" s="257" t="s">
        <v>535</v>
      </c>
      <c r="AE17" s="258"/>
      <c r="AF17" s="258"/>
      <c r="AG17" s="258"/>
      <c r="AH17" s="258"/>
      <c r="AI17" s="258"/>
      <c r="AJ17" s="259"/>
      <c r="AK17" s="257" t="s">
        <v>535</v>
      </c>
      <c r="AL17" s="258"/>
      <c r="AM17" s="258"/>
      <c r="AN17" s="258"/>
      <c r="AO17" s="258"/>
      <c r="AP17" s="258"/>
      <c r="AQ17" s="259"/>
      <c r="AR17" s="810"/>
      <c r="AS17" s="810"/>
      <c r="AT17" s="810"/>
      <c r="AU17" s="810"/>
      <c r="AV17" s="810"/>
      <c r="AW17" s="810"/>
      <c r="AX17" s="811"/>
    </row>
    <row r="18" spans="1:50" ht="24.75" customHeight="1" x14ac:dyDescent="0.15">
      <c r="A18" s="598"/>
      <c r="B18" s="599"/>
      <c r="C18" s="599"/>
      <c r="D18" s="599"/>
      <c r="E18" s="599"/>
      <c r="F18" s="600"/>
      <c r="G18" s="590"/>
      <c r="H18" s="591"/>
      <c r="I18" s="577" t="s">
        <v>22</v>
      </c>
      <c r="J18" s="578"/>
      <c r="K18" s="578"/>
      <c r="L18" s="578"/>
      <c r="M18" s="578"/>
      <c r="N18" s="578"/>
      <c r="O18" s="579"/>
      <c r="P18" s="736">
        <f>SUM(P13:V17)</f>
        <v>1332.3309999999999</v>
      </c>
      <c r="Q18" s="737"/>
      <c r="R18" s="737"/>
      <c r="S18" s="737"/>
      <c r="T18" s="737"/>
      <c r="U18" s="737"/>
      <c r="V18" s="738"/>
      <c r="W18" s="736">
        <f>SUM(W13:AC17)</f>
        <v>1370</v>
      </c>
      <c r="X18" s="737"/>
      <c r="Y18" s="737"/>
      <c r="Z18" s="737"/>
      <c r="AA18" s="737"/>
      <c r="AB18" s="737"/>
      <c r="AC18" s="738"/>
      <c r="AD18" s="736">
        <f>SUM(AD13:AJ17)</f>
        <v>1370</v>
      </c>
      <c r="AE18" s="737"/>
      <c r="AF18" s="737"/>
      <c r="AG18" s="737"/>
      <c r="AH18" s="737"/>
      <c r="AI18" s="737"/>
      <c r="AJ18" s="738"/>
      <c r="AK18" s="736">
        <f>SUM(AK13:AQ17)</f>
        <v>1326.5</v>
      </c>
      <c r="AL18" s="737"/>
      <c r="AM18" s="737"/>
      <c r="AN18" s="737"/>
      <c r="AO18" s="737"/>
      <c r="AP18" s="737"/>
      <c r="AQ18" s="738"/>
      <c r="AR18" s="736">
        <f>SUM(AR13:AX17)</f>
        <v>1731.4</v>
      </c>
      <c r="AS18" s="737"/>
      <c r="AT18" s="737"/>
      <c r="AU18" s="737"/>
      <c r="AV18" s="737"/>
      <c r="AW18" s="737"/>
      <c r="AX18" s="739"/>
    </row>
    <row r="19" spans="1:50" ht="24.75" customHeight="1" x14ac:dyDescent="0.15">
      <c r="A19" s="598"/>
      <c r="B19" s="599"/>
      <c r="C19" s="599"/>
      <c r="D19" s="599"/>
      <c r="E19" s="599"/>
      <c r="F19" s="600"/>
      <c r="G19" s="734" t="s">
        <v>10</v>
      </c>
      <c r="H19" s="735"/>
      <c r="I19" s="735"/>
      <c r="J19" s="735"/>
      <c r="K19" s="735"/>
      <c r="L19" s="735"/>
      <c r="M19" s="735"/>
      <c r="N19" s="735"/>
      <c r="O19" s="735"/>
      <c r="P19" s="257">
        <v>1274.5</v>
      </c>
      <c r="Q19" s="258"/>
      <c r="R19" s="258"/>
      <c r="S19" s="258"/>
      <c r="T19" s="258"/>
      <c r="U19" s="258"/>
      <c r="V19" s="259"/>
      <c r="W19" s="257">
        <v>1366</v>
      </c>
      <c r="X19" s="258"/>
      <c r="Y19" s="258"/>
      <c r="Z19" s="258"/>
      <c r="AA19" s="258"/>
      <c r="AB19" s="258"/>
      <c r="AC19" s="259"/>
      <c r="AD19" s="257">
        <v>1345</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51"/>
      <c r="B20" s="652"/>
      <c r="C20" s="652"/>
      <c r="D20" s="652"/>
      <c r="E20" s="652"/>
      <c r="F20" s="653"/>
      <c r="G20" s="734" t="s">
        <v>11</v>
      </c>
      <c r="H20" s="735"/>
      <c r="I20" s="735"/>
      <c r="J20" s="735"/>
      <c r="K20" s="735"/>
      <c r="L20" s="735"/>
      <c r="M20" s="735"/>
      <c r="N20" s="735"/>
      <c r="O20" s="735"/>
      <c r="P20" s="740">
        <f>IF(P18=0, "-", P19/P18)</f>
        <v>0.95659411962943153</v>
      </c>
      <c r="Q20" s="740"/>
      <c r="R20" s="740"/>
      <c r="S20" s="740"/>
      <c r="T20" s="740"/>
      <c r="U20" s="740"/>
      <c r="V20" s="740"/>
      <c r="W20" s="740">
        <f>IF(W18=0, "-", W19/W18)</f>
        <v>0.99708029197080295</v>
      </c>
      <c r="X20" s="740"/>
      <c r="Y20" s="740"/>
      <c r="Z20" s="740"/>
      <c r="AA20" s="740"/>
      <c r="AB20" s="740"/>
      <c r="AC20" s="740"/>
      <c r="AD20" s="740">
        <f>IF(AD18=0, "-", AD19/AD18)</f>
        <v>0.98175182481751821</v>
      </c>
      <c r="AE20" s="740"/>
      <c r="AF20" s="740"/>
      <c r="AG20" s="740"/>
      <c r="AH20" s="740"/>
      <c r="AI20" s="740"/>
      <c r="AJ20" s="740"/>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7" t="s">
        <v>370</v>
      </c>
      <c r="AR21" s="150"/>
      <c r="AS21" s="150"/>
      <c r="AT21" s="151"/>
      <c r="AU21" s="359" t="s">
        <v>262</v>
      </c>
      <c r="AV21" s="359"/>
      <c r="AW21" s="359"/>
      <c r="AX21" s="80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3">
        <v>30</v>
      </c>
      <c r="AR22" s="152"/>
      <c r="AS22" s="153" t="s">
        <v>371</v>
      </c>
      <c r="AT22" s="154"/>
      <c r="AU22" s="276" t="s">
        <v>529</v>
      </c>
      <c r="AV22" s="276"/>
      <c r="AW22" s="274" t="s">
        <v>313</v>
      </c>
      <c r="AX22" s="275"/>
    </row>
    <row r="23" spans="1:50" ht="22.5" customHeight="1" x14ac:dyDescent="0.15">
      <c r="A23" s="280"/>
      <c r="B23" s="278"/>
      <c r="C23" s="278"/>
      <c r="D23" s="278"/>
      <c r="E23" s="278"/>
      <c r="F23" s="279"/>
      <c r="G23" s="401" t="s">
        <v>584</v>
      </c>
      <c r="H23" s="402"/>
      <c r="I23" s="402"/>
      <c r="J23" s="402"/>
      <c r="K23" s="402"/>
      <c r="L23" s="402"/>
      <c r="M23" s="402"/>
      <c r="N23" s="402"/>
      <c r="O23" s="403"/>
      <c r="P23" s="112" t="s">
        <v>526</v>
      </c>
      <c r="Q23" s="112"/>
      <c r="R23" s="112"/>
      <c r="S23" s="112"/>
      <c r="T23" s="112"/>
      <c r="U23" s="112"/>
      <c r="V23" s="112"/>
      <c r="W23" s="112"/>
      <c r="X23" s="132"/>
      <c r="Y23" s="376" t="s">
        <v>14</v>
      </c>
      <c r="Z23" s="377"/>
      <c r="AA23" s="378"/>
      <c r="AB23" s="326" t="s">
        <v>527</v>
      </c>
      <c r="AC23" s="326"/>
      <c r="AD23" s="326"/>
      <c r="AE23" s="393">
        <v>66</v>
      </c>
      <c r="AF23" s="363"/>
      <c r="AG23" s="363"/>
      <c r="AH23" s="363"/>
      <c r="AI23" s="393">
        <v>71</v>
      </c>
      <c r="AJ23" s="363"/>
      <c r="AK23" s="363"/>
      <c r="AL23" s="363"/>
      <c r="AM23" s="393">
        <v>75.5</v>
      </c>
      <c r="AN23" s="363"/>
      <c r="AO23" s="363"/>
      <c r="AP23" s="363"/>
      <c r="AQ23" s="272" t="s">
        <v>563</v>
      </c>
      <c r="AR23" s="209"/>
      <c r="AS23" s="209"/>
      <c r="AT23" s="273"/>
      <c r="AU23" s="363" t="s">
        <v>565</v>
      </c>
      <c r="AV23" s="363"/>
      <c r="AW23" s="363"/>
      <c r="AX23" s="364"/>
    </row>
    <row r="24" spans="1:50" ht="22.5" customHeight="1" x14ac:dyDescent="0.15">
      <c r="A24" s="281"/>
      <c r="B24" s="282"/>
      <c r="C24" s="282"/>
      <c r="D24" s="282"/>
      <c r="E24" s="282"/>
      <c r="F24" s="283"/>
      <c r="G24" s="404"/>
      <c r="H24" s="405"/>
      <c r="I24" s="405"/>
      <c r="J24" s="405"/>
      <c r="K24" s="405"/>
      <c r="L24" s="405"/>
      <c r="M24" s="405"/>
      <c r="N24" s="405"/>
      <c r="O24" s="406"/>
      <c r="P24" s="134"/>
      <c r="Q24" s="134"/>
      <c r="R24" s="134"/>
      <c r="S24" s="134"/>
      <c r="T24" s="134"/>
      <c r="U24" s="134"/>
      <c r="V24" s="134"/>
      <c r="W24" s="134"/>
      <c r="X24" s="135"/>
      <c r="Y24" s="263" t="s">
        <v>61</v>
      </c>
      <c r="Z24" s="264"/>
      <c r="AA24" s="265"/>
      <c r="AB24" s="371" t="s">
        <v>528</v>
      </c>
      <c r="AC24" s="371"/>
      <c r="AD24" s="371"/>
      <c r="AE24" s="393">
        <v>80</v>
      </c>
      <c r="AF24" s="363"/>
      <c r="AG24" s="363"/>
      <c r="AH24" s="363"/>
      <c r="AI24" s="393">
        <v>80</v>
      </c>
      <c r="AJ24" s="363"/>
      <c r="AK24" s="363"/>
      <c r="AL24" s="363"/>
      <c r="AM24" s="393">
        <v>80</v>
      </c>
      <c r="AN24" s="363"/>
      <c r="AO24" s="363"/>
      <c r="AP24" s="363"/>
      <c r="AQ24" s="272">
        <v>80</v>
      </c>
      <c r="AR24" s="209"/>
      <c r="AS24" s="209"/>
      <c r="AT24" s="273"/>
      <c r="AU24" s="363" t="s">
        <v>564</v>
      </c>
      <c r="AV24" s="363"/>
      <c r="AW24" s="363"/>
      <c r="AX24" s="364"/>
    </row>
    <row r="25" spans="1:50" ht="22.5" customHeight="1" x14ac:dyDescent="0.15">
      <c r="A25" s="284"/>
      <c r="B25" s="285"/>
      <c r="C25" s="285"/>
      <c r="D25" s="285"/>
      <c r="E25" s="285"/>
      <c r="F25" s="286"/>
      <c r="G25" s="407"/>
      <c r="H25" s="408"/>
      <c r="I25" s="408"/>
      <c r="J25" s="408"/>
      <c r="K25" s="408"/>
      <c r="L25" s="408"/>
      <c r="M25" s="408"/>
      <c r="N25" s="408"/>
      <c r="O25" s="409"/>
      <c r="P25" s="115"/>
      <c r="Q25" s="115"/>
      <c r="R25" s="115"/>
      <c r="S25" s="115"/>
      <c r="T25" s="115"/>
      <c r="U25" s="115"/>
      <c r="V25" s="115"/>
      <c r="W25" s="115"/>
      <c r="X25" s="137"/>
      <c r="Y25" s="263" t="s">
        <v>15</v>
      </c>
      <c r="Z25" s="264"/>
      <c r="AA25" s="265"/>
      <c r="AB25" s="380" t="s">
        <v>315</v>
      </c>
      <c r="AC25" s="380"/>
      <c r="AD25" s="380"/>
      <c r="AE25" s="393">
        <v>82.5</v>
      </c>
      <c r="AF25" s="363"/>
      <c r="AG25" s="363"/>
      <c r="AH25" s="363"/>
      <c r="AI25" s="393">
        <v>88.8</v>
      </c>
      <c r="AJ25" s="363"/>
      <c r="AK25" s="363"/>
      <c r="AL25" s="363"/>
      <c r="AM25" s="393">
        <v>94.4</v>
      </c>
      <c r="AN25" s="363"/>
      <c r="AO25" s="363"/>
      <c r="AP25" s="363"/>
      <c r="AQ25" s="272" t="s">
        <v>563</v>
      </c>
      <c r="AR25" s="209"/>
      <c r="AS25" s="209"/>
      <c r="AT25" s="273"/>
      <c r="AU25" s="363" t="s">
        <v>566</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7" t="s">
        <v>370</v>
      </c>
      <c r="AR26" s="150"/>
      <c r="AS26" s="150"/>
      <c r="AT26" s="151"/>
      <c r="AU26" s="804" t="s">
        <v>262</v>
      </c>
      <c r="AV26" s="804"/>
      <c r="AW26" s="804"/>
      <c r="AX26" s="805"/>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3"/>
      <c r="AR27" s="152"/>
      <c r="AS27" s="153" t="s">
        <v>371</v>
      </c>
      <c r="AT27" s="154"/>
      <c r="AU27" s="276"/>
      <c r="AV27" s="276"/>
      <c r="AW27" s="274" t="s">
        <v>313</v>
      </c>
      <c r="AX27" s="275"/>
    </row>
    <row r="28" spans="1:50" ht="22.5" hidden="1" customHeight="1" x14ac:dyDescent="0.15">
      <c r="A28" s="280"/>
      <c r="B28" s="278"/>
      <c r="C28" s="278"/>
      <c r="D28" s="278"/>
      <c r="E28" s="278"/>
      <c r="F28" s="279"/>
      <c r="G28" s="401"/>
      <c r="H28" s="402"/>
      <c r="I28" s="402"/>
      <c r="J28" s="402"/>
      <c r="K28" s="402"/>
      <c r="L28" s="402"/>
      <c r="M28" s="402"/>
      <c r="N28" s="402"/>
      <c r="O28" s="403"/>
      <c r="P28" s="112"/>
      <c r="Q28" s="112"/>
      <c r="R28" s="112"/>
      <c r="S28" s="112"/>
      <c r="T28" s="112"/>
      <c r="U28" s="112"/>
      <c r="V28" s="112"/>
      <c r="W28" s="112"/>
      <c r="X28" s="132"/>
      <c r="Y28" s="376" t="s">
        <v>14</v>
      </c>
      <c r="Z28" s="377"/>
      <c r="AA28" s="378"/>
      <c r="AB28" s="326"/>
      <c r="AC28" s="326"/>
      <c r="AD28" s="326"/>
      <c r="AE28" s="393"/>
      <c r="AF28" s="363"/>
      <c r="AG28" s="363"/>
      <c r="AH28" s="363"/>
      <c r="AI28" s="393"/>
      <c r="AJ28" s="363"/>
      <c r="AK28" s="363"/>
      <c r="AL28" s="363"/>
      <c r="AM28" s="393"/>
      <c r="AN28" s="363"/>
      <c r="AO28" s="363"/>
      <c r="AP28" s="363"/>
      <c r="AQ28" s="272"/>
      <c r="AR28" s="209"/>
      <c r="AS28" s="209"/>
      <c r="AT28" s="273"/>
      <c r="AU28" s="363"/>
      <c r="AV28" s="363"/>
      <c r="AW28" s="363"/>
      <c r="AX28" s="364"/>
    </row>
    <row r="29" spans="1:50" ht="22.5" hidden="1" customHeight="1" x14ac:dyDescent="0.15">
      <c r="A29" s="281"/>
      <c r="B29" s="282"/>
      <c r="C29" s="282"/>
      <c r="D29" s="282"/>
      <c r="E29" s="282"/>
      <c r="F29" s="283"/>
      <c r="G29" s="404"/>
      <c r="H29" s="405"/>
      <c r="I29" s="405"/>
      <c r="J29" s="405"/>
      <c r="K29" s="405"/>
      <c r="L29" s="405"/>
      <c r="M29" s="405"/>
      <c r="N29" s="405"/>
      <c r="O29" s="406"/>
      <c r="P29" s="134"/>
      <c r="Q29" s="134"/>
      <c r="R29" s="134"/>
      <c r="S29" s="134"/>
      <c r="T29" s="134"/>
      <c r="U29" s="134"/>
      <c r="V29" s="134"/>
      <c r="W29" s="134"/>
      <c r="X29" s="135"/>
      <c r="Y29" s="263" t="s">
        <v>61</v>
      </c>
      <c r="Z29" s="264"/>
      <c r="AA29" s="265"/>
      <c r="AB29" s="371"/>
      <c r="AC29" s="371"/>
      <c r="AD29" s="371"/>
      <c r="AE29" s="393"/>
      <c r="AF29" s="363"/>
      <c r="AG29" s="363"/>
      <c r="AH29" s="363"/>
      <c r="AI29" s="393"/>
      <c r="AJ29" s="363"/>
      <c r="AK29" s="363"/>
      <c r="AL29" s="363"/>
      <c r="AM29" s="393"/>
      <c r="AN29" s="363"/>
      <c r="AO29" s="363"/>
      <c r="AP29" s="363"/>
      <c r="AQ29" s="272"/>
      <c r="AR29" s="209"/>
      <c r="AS29" s="209"/>
      <c r="AT29" s="273"/>
      <c r="AU29" s="363"/>
      <c r="AV29" s="363"/>
      <c r="AW29" s="363"/>
      <c r="AX29" s="364"/>
    </row>
    <row r="30" spans="1:50" ht="22.5" hidden="1" customHeight="1" x14ac:dyDescent="0.15">
      <c r="A30" s="284"/>
      <c r="B30" s="285"/>
      <c r="C30" s="285"/>
      <c r="D30" s="285"/>
      <c r="E30" s="285"/>
      <c r="F30" s="286"/>
      <c r="G30" s="407"/>
      <c r="H30" s="408"/>
      <c r="I30" s="408"/>
      <c r="J30" s="408"/>
      <c r="K30" s="408"/>
      <c r="L30" s="408"/>
      <c r="M30" s="408"/>
      <c r="N30" s="408"/>
      <c r="O30" s="409"/>
      <c r="P30" s="115"/>
      <c r="Q30" s="115"/>
      <c r="R30" s="115"/>
      <c r="S30" s="115"/>
      <c r="T30" s="115"/>
      <c r="U30" s="115"/>
      <c r="V30" s="115"/>
      <c r="W30" s="115"/>
      <c r="X30" s="137"/>
      <c r="Y30" s="263" t="s">
        <v>15</v>
      </c>
      <c r="Z30" s="264"/>
      <c r="AA30" s="265"/>
      <c r="AB30" s="380" t="s">
        <v>16</v>
      </c>
      <c r="AC30" s="380"/>
      <c r="AD30" s="380"/>
      <c r="AE30" s="393"/>
      <c r="AF30" s="363"/>
      <c r="AG30" s="363"/>
      <c r="AH30" s="363"/>
      <c r="AI30" s="393"/>
      <c r="AJ30" s="363"/>
      <c r="AK30" s="363"/>
      <c r="AL30" s="363"/>
      <c r="AM30" s="393"/>
      <c r="AN30" s="363"/>
      <c r="AO30" s="363"/>
      <c r="AP30" s="363"/>
      <c r="AQ30" s="272"/>
      <c r="AR30" s="209"/>
      <c r="AS30" s="209"/>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7" t="s">
        <v>370</v>
      </c>
      <c r="AR31" s="150"/>
      <c r="AS31" s="150"/>
      <c r="AT31" s="151"/>
      <c r="AU31" s="804" t="s">
        <v>262</v>
      </c>
      <c r="AV31" s="804"/>
      <c r="AW31" s="804"/>
      <c r="AX31" s="80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1"/>
      <c r="H33" s="402"/>
      <c r="I33" s="402"/>
      <c r="J33" s="402"/>
      <c r="K33" s="402"/>
      <c r="L33" s="402"/>
      <c r="M33" s="402"/>
      <c r="N33" s="402"/>
      <c r="O33" s="403"/>
      <c r="P33" s="112"/>
      <c r="Q33" s="112"/>
      <c r="R33" s="112"/>
      <c r="S33" s="112"/>
      <c r="T33" s="112"/>
      <c r="U33" s="112"/>
      <c r="V33" s="112"/>
      <c r="W33" s="112"/>
      <c r="X33" s="132"/>
      <c r="Y33" s="376" t="s">
        <v>14</v>
      </c>
      <c r="Z33" s="377"/>
      <c r="AA33" s="378"/>
      <c r="AB33" s="326"/>
      <c r="AC33" s="326"/>
      <c r="AD33" s="326"/>
      <c r="AE33" s="393"/>
      <c r="AF33" s="363"/>
      <c r="AG33" s="363"/>
      <c r="AH33" s="363"/>
      <c r="AI33" s="393"/>
      <c r="AJ33" s="363"/>
      <c r="AK33" s="363"/>
      <c r="AL33" s="363"/>
      <c r="AM33" s="393"/>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4"/>
      <c r="H34" s="405"/>
      <c r="I34" s="405"/>
      <c r="J34" s="405"/>
      <c r="K34" s="405"/>
      <c r="L34" s="405"/>
      <c r="M34" s="405"/>
      <c r="N34" s="405"/>
      <c r="O34" s="406"/>
      <c r="P34" s="134"/>
      <c r="Q34" s="134"/>
      <c r="R34" s="134"/>
      <c r="S34" s="134"/>
      <c r="T34" s="134"/>
      <c r="U34" s="134"/>
      <c r="V34" s="134"/>
      <c r="W34" s="134"/>
      <c r="X34" s="135"/>
      <c r="Y34" s="263" t="s">
        <v>61</v>
      </c>
      <c r="Z34" s="264"/>
      <c r="AA34" s="265"/>
      <c r="AB34" s="371"/>
      <c r="AC34" s="371"/>
      <c r="AD34" s="371"/>
      <c r="AE34" s="393"/>
      <c r="AF34" s="363"/>
      <c r="AG34" s="363"/>
      <c r="AH34" s="363"/>
      <c r="AI34" s="393"/>
      <c r="AJ34" s="363"/>
      <c r="AK34" s="363"/>
      <c r="AL34" s="363"/>
      <c r="AM34" s="393"/>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07"/>
      <c r="H35" s="408"/>
      <c r="I35" s="408"/>
      <c r="J35" s="408"/>
      <c r="K35" s="408"/>
      <c r="L35" s="408"/>
      <c r="M35" s="408"/>
      <c r="N35" s="408"/>
      <c r="O35" s="409"/>
      <c r="P35" s="115"/>
      <c r="Q35" s="115"/>
      <c r="R35" s="115"/>
      <c r="S35" s="115"/>
      <c r="T35" s="115"/>
      <c r="U35" s="115"/>
      <c r="V35" s="115"/>
      <c r="W35" s="115"/>
      <c r="X35" s="137"/>
      <c r="Y35" s="263" t="s">
        <v>15</v>
      </c>
      <c r="Z35" s="264"/>
      <c r="AA35" s="265"/>
      <c r="AB35" s="380" t="s">
        <v>16</v>
      </c>
      <c r="AC35" s="380"/>
      <c r="AD35" s="380"/>
      <c r="AE35" s="393"/>
      <c r="AF35" s="363"/>
      <c r="AG35" s="363"/>
      <c r="AH35" s="363"/>
      <c r="AI35" s="393"/>
      <c r="AJ35" s="363"/>
      <c r="AK35" s="363"/>
      <c r="AL35" s="363"/>
      <c r="AM35" s="393"/>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7" t="s">
        <v>370</v>
      </c>
      <c r="AR36" s="150"/>
      <c r="AS36" s="150"/>
      <c r="AT36" s="151"/>
      <c r="AU36" s="804" t="s">
        <v>262</v>
      </c>
      <c r="AV36" s="804"/>
      <c r="AW36" s="804"/>
      <c r="AX36" s="80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1"/>
      <c r="H38" s="402"/>
      <c r="I38" s="402"/>
      <c r="J38" s="402"/>
      <c r="K38" s="402"/>
      <c r="L38" s="402"/>
      <c r="M38" s="402"/>
      <c r="N38" s="402"/>
      <c r="O38" s="403"/>
      <c r="P38" s="112"/>
      <c r="Q38" s="112"/>
      <c r="R38" s="112"/>
      <c r="S38" s="112"/>
      <c r="T38" s="112"/>
      <c r="U38" s="112"/>
      <c r="V38" s="112"/>
      <c r="W38" s="112"/>
      <c r="X38" s="132"/>
      <c r="Y38" s="376" t="s">
        <v>14</v>
      </c>
      <c r="Z38" s="377"/>
      <c r="AA38" s="378"/>
      <c r="AB38" s="326"/>
      <c r="AC38" s="326"/>
      <c r="AD38" s="326"/>
      <c r="AE38" s="393"/>
      <c r="AF38" s="363"/>
      <c r="AG38" s="363"/>
      <c r="AH38" s="363"/>
      <c r="AI38" s="393"/>
      <c r="AJ38" s="363"/>
      <c r="AK38" s="363"/>
      <c r="AL38" s="363"/>
      <c r="AM38" s="393"/>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4"/>
      <c r="Q39" s="134"/>
      <c r="R39" s="134"/>
      <c r="S39" s="134"/>
      <c r="T39" s="134"/>
      <c r="U39" s="134"/>
      <c r="V39" s="134"/>
      <c r="W39" s="134"/>
      <c r="X39" s="135"/>
      <c r="Y39" s="263" t="s">
        <v>61</v>
      </c>
      <c r="Z39" s="264"/>
      <c r="AA39" s="265"/>
      <c r="AB39" s="371"/>
      <c r="AC39" s="371"/>
      <c r="AD39" s="371"/>
      <c r="AE39" s="393"/>
      <c r="AF39" s="363"/>
      <c r="AG39" s="363"/>
      <c r="AH39" s="363"/>
      <c r="AI39" s="393"/>
      <c r="AJ39" s="363"/>
      <c r="AK39" s="363"/>
      <c r="AL39" s="363"/>
      <c r="AM39" s="393"/>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5"/>
      <c r="Q40" s="115"/>
      <c r="R40" s="115"/>
      <c r="S40" s="115"/>
      <c r="T40" s="115"/>
      <c r="U40" s="115"/>
      <c r="V40" s="115"/>
      <c r="W40" s="115"/>
      <c r="X40" s="137"/>
      <c r="Y40" s="263" t="s">
        <v>15</v>
      </c>
      <c r="Z40" s="264"/>
      <c r="AA40" s="265"/>
      <c r="AB40" s="380" t="s">
        <v>16</v>
      </c>
      <c r="AC40" s="380"/>
      <c r="AD40" s="380"/>
      <c r="AE40" s="393"/>
      <c r="AF40" s="363"/>
      <c r="AG40" s="363"/>
      <c r="AH40" s="363"/>
      <c r="AI40" s="393"/>
      <c r="AJ40" s="363"/>
      <c r="AK40" s="363"/>
      <c r="AL40" s="363"/>
      <c r="AM40" s="393"/>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7" t="s">
        <v>370</v>
      </c>
      <c r="AR41" s="150"/>
      <c r="AS41" s="150"/>
      <c r="AT41" s="151"/>
      <c r="AU41" s="804" t="s">
        <v>262</v>
      </c>
      <c r="AV41" s="804"/>
      <c r="AW41" s="804"/>
      <c r="AX41" s="80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1"/>
      <c r="H43" s="402"/>
      <c r="I43" s="402"/>
      <c r="J43" s="402"/>
      <c r="K43" s="402"/>
      <c r="L43" s="402"/>
      <c r="M43" s="402"/>
      <c r="N43" s="402"/>
      <c r="O43" s="403"/>
      <c r="P43" s="112"/>
      <c r="Q43" s="112"/>
      <c r="R43" s="112"/>
      <c r="S43" s="112"/>
      <c r="T43" s="112"/>
      <c r="U43" s="112"/>
      <c r="V43" s="112"/>
      <c r="W43" s="112"/>
      <c r="X43" s="132"/>
      <c r="Y43" s="376" t="s">
        <v>14</v>
      </c>
      <c r="Z43" s="377"/>
      <c r="AA43" s="378"/>
      <c r="AB43" s="326"/>
      <c r="AC43" s="326"/>
      <c r="AD43" s="326"/>
      <c r="AE43" s="393"/>
      <c r="AF43" s="363"/>
      <c r="AG43" s="363"/>
      <c r="AH43" s="363"/>
      <c r="AI43" s="393"/>
      <c r="AJ43" s="363"/>
      <c r="AK43" s="363"/>
      <c r="AL43" s="363"/>
      <c r="AM43" s="393"/>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4"/>
      <c r="Q44" s="134"/>
      <c r="R44" s="134"/>
      <c r="S44" s="134"/>
      <c r="T44" s="134"/>
      <c r="U44" s="134"/>
      <c r="V44" s="134"/>
      <c r="W44" s="134"/>
      <c r="X44" s="135"/>
      <c r="Y44" s="263" t="s">
        <v>61</v>
      </c>
      <c r="Z44" s="264"/>
      <c r="AA44" s="265"/>
      <c r="AB44" s="371"/>
      <c r="AC44" s="371"/>
      <c r="AD44" s="371"/>
      <c r="AE44" s="393"/>
      <c r="AF44" s="363"/>
      <c r="AG44" s="363"/>
      <c r="AH44" s="363"/>
      <c r="AI44" s="393"/>
      <c r="AJ44" s="363"/>
      <c r="AK44" s="363"/>
      <c r="AL44" s="363"/>
      <c r="AM44" s="393"/>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5"/>
      <c r="Q45" s="115"/>
      <c r="R45" s="115"/>
      <c r="S45" s="115"/>
      <c r="T45" s="115"/>
      <c r="U45" s="115"/>
      <c r="V45" s="115"/>
      <c r="W45" s="115"/>
      <c r="X45" s="137"/>
      <c r="Y45" s="263" t="s">
        <v>15</v>
      </c>
      <c r="Z45" s="264"/>
      <c r="AA45" s="265"/>
      <c r="AB45" s="742" t="s">
        <v>16</v>
      </c>
      <c r="AC45" s="742"/>
      <c r="AD45" s="742"/>
      <c r="AE45" s="393"/>
      <c r="AF45" s="363"/>
      <c r="AG45" s="363"/>
      <c r="AH45" s="363"/>
      <c r="AI45" s="393"/>
      <c r="AJ45" s="363"/>
      <c r="AK45" s="363"/>
      <c r="AL45" s="363"/>
      <c r="AM45" s="393"/>
      <c r="AN45" s="363"/>
      <c r="AO45" s="363"/>
      <c r="AP45" s="363"/>
      <c r="AQ45" s="272"/>
      <c r="AR45" s="209"/>
      <c r="AS45" s="209"/>
      <c r="AT45" s="273"/>
      <c r="AU45" s="363"/>
      <c r="AV45" s="363"/>
      <c r="AW45" s="363"/>
      <c r="AX45" s="364"/>
    </row>
    <row r="46" spans="1:50" ht="18.75" hidden="1" customHeight="1" x14ac:dyDescent="0.15">
      <c r="A46" s="352" t="s">
        <v>488</v>
      </c>
      <c r="B46" s="353"/>
      <c r="C46" s="353"/>
      <c r="D46" s="353"/>
      <c r="E46" s="353"/>
      <c r="F46" s="354"/>
      <c r="G46" s="754"/>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5"/>
      <c r="B47" s="356"/>
      <c r="C47" s="356"/>
      <c r="D47" s="356"/>
      <c r="E47" s="356"/>
      <c r="F47" s="357"/>
      <c r="G47" s="755"/>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5"/>
      <c r="B48" s="356"/>
      <c r="C48" s="356"/>
      <c r="D48" s="356"/>
      <c r="E48" s="356"/>
      <c r="F48" s="357"/>
      <c r="G48" s="432"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x14ac:dyDescent="0.15">
      <c r="A49" s="355"/>
      <c r="B49" s="356"/>
      <c r="C49" s="356"/>
      <c r="D49" s="356"/>
      <c r="E49" s="356"/>
      <c r="F49" s="357"/>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x14ac:dyDescent="0.15">
      <c r="A50" s="355"/>
      <c r="B50" s="356"/>
      <c r="C50" s="356"/>
      <c r="D50" s="356"/>
      <c r="E50" s="356"/>
      <c r="F50" s="357"/>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3"/>
      <c r="AF50" s="824"/>
      <c r="AG50" s="824"/>
      <c r="AH50" s="824"/>
      <c r="AI50" s="823"/>
      <c r="AJ50" s="824"/>
      <c r="AK50" s="824"/>
      <c r="AL50" s="824"/>
      <c r="AM50" s="823"/>
      <c r="AN50" s="824"/>
      <c r="AO50" s="824"/>
      <c r="AP50" s="824"/>
      <c r="AQ50" s="272"/>
      <c r="AR50" s="209"/>
      <c r="AS50" s="209"/>
      <c r="AT50" s="273"/>
      <c r="AU50" s="363"/>
      <c r="AV50" s="363"/>
      <c r="AW50" s="363"/>
      <c r="AX50" s="364"/>
    </row>
    <row r="51" spans="1:50" ht="57" hidden="1" customHeight="1" x14ac:dyDescent="0.15">
      <c r="A51" s="93" t="s">
        <v>516</v>
      </c>
      <c r="B51" s="94"/>
      <c r="C51" s="94"/>
      <c r="D51" s="94"/>
      <c r="E51" s="91" t="s">
        <v>509</v>
      </c>
      <c r="F51" s="92"/>
      <c r="G51" s="59" t="s">
        <v>387</v>
      </c>
      <c r="H51" s="398"/>
      <c r="I51" s="399"/>
      <c r="J51" s="399"/>
      <c r="K51" s="399"/>
      <c r="L51" s="399"/>
      <c r="M51" s="399"/>
      <c r="N51" s="399"/>
      <c r="O51" s="400"/>
      <c r="P51" s="107"/>
      <c r="Q51" s="107"/>
      <c r="R51" s="107"/>
      <c r="S51" s="107"/>
      <c r="T51" s="107"/>
      <c r="U51" s="107"/>
      <c r="V51" s="107"/>
      <c r="W51" s="107"/>
      <c r="X51" s="107"/>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3"/>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7"/>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8"/>
    </row>
    <row r="56" spans="1:50" ht="22.5" hidden="1" customHeight="1" x14ac:dyDescent="0.15">
      <c r="A56" s="723"/>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9"/>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0"/>
    </row>
    <row r="57" spans="1:50" ht="22.5" hidden="1" customHeight="1" x14ac:dyDescent="0.15">
      <c r="A57" s="723"/>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1"/>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2"/>
    </row>
    <row r="58" spans="1:50" ht="18.75" hidden="1" customHeight="1" x14ac:dyDescent="0.15">
      <c r="A58" s="723"/>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8"/>
      <c r="Z58" s="159"/>
      <c r="AA58" s="160"/>
      <c r="AB58" s="287" t="s">
        <v>12</v>
      </c>
      <c r="AC58" s="288"/>
      <c r="AD58" s="289"/>
      <c r="AE58" s="614" t="s">
        <v>372</v>
      </c>
      <c r="AF58" s="614"/>
      <c r="AG58" s="614"/>
      <c r="AH58" s="614"/>
      <c r="AI58" s="614" t="s">
        <v>373</v>
      </c>
      <c r="AJ58" s="614"/>
      <c r="AK58" s="614"/>
      <c r="AL58" s="614"/>
      <c r="AM58" s="614" t="s">
        <v>374</v>
      </c>
      <c r="AN58" s="614"/>
      <c r="AO58" s="614"/>
      <c r="AP58" s="287"/>
      <c r="AQ58" s="147" t="s">
        <v>370</v>
      </c>
      <c r="AR58" s="150"/>
      <c r="AS58" s="150"/>
      <c r="AT58" s="151"/>
      <c r="AU58" s="804" t="s">
        <v>262</v>
      </c>
      <c r="AV58" s="804"/>
      <c r="AW58" s="804"/>
      <c r="AX58" s="805"/>
    </row>
    <row r="59" spans="1:50" ht="18.75" hidden="1" customHeight="1" x14ac:dyDescent="0.15">
      <c r="A59" s="72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15"/>
      <c r="AF59" s="615"/>
      <c r="AG59" s="615"/>
      <c r="AH59" s="615"/>
      <c r="AI59" s="615"/>
      <c r="AJ59" s="615"/>
      <c r="AK59" s="615"/>
      <c r="AL59" s="615"/>
      <c r="AM59" s="615"/>
      <c r="AN59" s="615"/>
      <c r="AO59" s="615"/>
      <c r="AP59" s="290"/>
      <c r="AQ59" s="414"/>
      <c r="AR59" s="276"/>
      <c r="AS59" s="153" t="s">
        <v>371</v>
      </c>
      <c r="AT59" s="154"/>
      <c r="AU59" s="276"/>
      <c r="AV59" s="276"/>
      <c r="AW59" s="274" t="s">
        <v>313</v>
      </c>
      <c r="AX59" s="275"/>
    </row>
    <row r="60" spans="1:50" ht="22.5" hidden="1" customHeight="1" x14ac:dyDescent="0.15">
      <c r="A60" s="723"/>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9"/>
      <c r="AS60" s="209"/>
      <c r="AT60" s="273"/>
      <c r="AU60" s="363"/>
      <c r="AV60" s="363"/>
      <c r="AW60" s="363"/>
      <c r="AX60" s="364"/>
    </row>
    <row r="61" spans="1:50" ht="22.5" hidden="1" customHeight="1" x14ac:dyDescent="0.15">
      <c r="A61" s="723"/>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3"/>
      <c r="AF61" s="363"/>
      <c r="AG61" s="363"/>
      <c r="AH61" s="363"/>
      <c r="AI61" s="393"/>
      <c r="AJ61" s="363"/>
      <c r="AK61" s="363"/>
      <c r="AL61" s="363"/>
      <c r="AM61" s="393"/>
      <c r="AN61" s="363"/>
      <c r="AO61" s="363"/>
      <c r="AP61" s="363"/>
      <c r="AQ61" s="272"/>
      <c r="AR61" s="209"/>
      <c r="AS61" s="209"/>
      <c r="AT61" s="273"/>
      <c r="AU61" s="363"/>
      <c r="AV61" s="363"/>
      <c r="AW61" s="363"/>
      <c r="AX61" s="364"/>
    </row>
    <row r="62" spans="1:50" ht="22.5" hidden="1" customHeight="1" x14ac:dyDescent="0.15">
      <c r="A62" s="723"/>
      <c r="B62" s="374"/>
      <c r="C62" s="374"/>
      <c r="D62" s="374"/>
      <c r="E62" s="374"/>
      <c r="F62" s="375"/>
      <c r="G62" s="136"/>
      <c r="H62" s="115"/>
      <c r="I62" s="115"/>
      <c r="J62" s="115"/>
      <c r="K62" s="115"/>
      <c r="L62" s="115"/>
      <c r="M62" s="115"/>
      <c r="N62" s="115"/>
      <c r="O62" s="137"/>
      <c r="P62" s="193"/>
      <c r="Q62" s="193"/>
      <c r="R62" s="193"/>
      <c r="S62" s="193"/>
      <c r="T62" s="193"/>
      <c r="U62" s="193"/>
      <c r="V62" s="193"/>
      <c r="W62" s="193"/>
      <c r="X62" s="392"/>
      <c r="Y62" s="379" t="s">
        <v>15</v>
      </c>
      <c r="Z62" s="330"/>
      <c r="AA62" s="331"/>
      <c r="AB62" s="380" t="s">
        <v>16</v>
      </c>
      <c r="AC62" s="380"/>
      <c r="AD62" s="380"/>
      <c r="AE62" s="393"/>
      <c r="AF62" s="363"/>
      <c r="AG62" s="363"/>
      <c r="AH62" s="363"/>
      <c r="AI62" s="393"/>
      <c r="AJ62" s="363"/>
      <c r="AK62" s="363"/>
      <c r="AL62" s="363"/>
      <c r="AM62" s="393"/>
      <c r="AN62" s="363"/>
      <c r="AO62" s="363"/>
      <c r="AP62" s="363"/>
      <c r="AQ62" s="272"/>
      <c r="AR62" s="209"/>
      <c r="AS62" s="209"/>
      <c r="AT62" s="273"/>
      <c r="AU62" s="363"/>
      <c r="AV62" s="363"/>
      <c r="AW62" s="363"/>
      <c r="AX62" s="364"/>
    </row>
    <row r="63" spans="1:50" ht="18.75" hidden="1" customHeight="1" x14ac:dyDescent="0.15">
      <c r="A63" s="723"/>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8"/>
      <c r="Z63" s="159"/>
      <c r="AA63" s="160"/>
      <c r="AB63" s="287" t="s">
        <v>12</v>
      </c>
      <c r="AC63" s="288"/>
      <c r="AD63" s="289"/>
      <c r="AE63" s="614" t="s">
        <v>372</v>
      </c>
      <c r="AF63" s="614"/>
      <c r="AG63" s="614"/>
      <c r="AH63" s="614"/>
      <c r="AI63" s="614" t="s">
        <v>373</v>
      </c>
      <c r="AJ63" s="614"/>
      <c r="AK63" s="614"/>
      <c r="AL63" s="614"/>
      <c r="AM63" s="614" t="s">
        <v>374</v>
      </c>
      <c r="AN63" s="614"/>
      <c r="AO63" s="614"/>
      <c r="AP63" s="287"/>
      <c r="AQ63" s="147" t="s">
        <v>370</v>
      </c>
      <c r="AR63" s="150"/>
      <c r="AS63" s="150"/>
      <c r="AT63" s="151"/>
      <c r="AU63" s="804" t="s">
        <v>262</v>
      </c>
      <c r="AV63" s="804"/>
      <c r="AW63" s="804"/>
      <c r="AX63" s="805"/>
    </row>
    <row r="64" spans="1:50" ht="18.75" hidden="1" customHeight="1" x14ac:dyDescent="0.15">
      <c r="A64" s="72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15"/>
      <c r="AF64" s="615"/>
      <c r="AG64" s="615"/>
      <c r="AH64" s="615"/>
      <c r="AI64" s="615"/>
      <c r="AJ64" s="615"/>
      <c r="AK64" s="615"/>
      <c r="AL64" s="615"/>
      <c r="AM64" s="615"/>
      <c r="AN64" s="615"/>
      <c r="AO64" s="615"/>
      <c r="AP64" s="290"/>
      <c r="AQ64" s="414"/>
      <c r="AR64" s="276"/>
      <c r="AS64" s="153" t="s">
        <v>371</v>
      </c>
      <c r="AT64" s="154"/>
      <c r="AU64" s="276"/>
      <c r="AV64" s="276"/>
      <c r="AW64" s="274" t="s">
        <v>313</v>
      </c>
      <c r="AX64" s="275"/>
    </row>
    <row r="65" spans="1:60" ht="22.5" hidden="1" customHeight="1" x14ac:dyDescent="0.15">
      <c r="A65" s="723"/>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9"/>
      <c r="AS65" s="209"/>
      <c r="AT65" s="273"/>
      <c r="AU65" s="363"/>
      <c r="AV65" s="363"/>
      <c r="AW65" s="363"/>
      <c r="AX65" s="364"/>
    </row>
    <row r="66" spans="1:60" ht="22.5" hidden="1" customHeight="1" x14ac:dyDescent="0.15">
      <c r="A66" s="723"/>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3"/>
      <c r="AF66" s="363"/>
      <c r="AG66" s="363"/>
      <c r="AH66" s="363"/>
      <c r="AI66" s="393"/>
      <c r="AJ66" s="363"/>
      <c r="AK66" s="363"/>
      <c r="AL66" s="363"/>
      <c r="AM66" s="393"/>
      <c r="AN66" s="363"/>
      <c r="AO66" s="363"/>
      <c r="AP66" s="363"/>
      <c r="AQ66" s="272"/>
      <c r="AR66" s="209"/>
      <c r="AS66" s="209"/>
      <c r="AT66" s="273"/>
      <c r="AU66" s="363"/>
      <c r="AV66" s="363"/>
      <c r="AW66" s="363"/>
      <c r="AX66" s="364"/>
    </row>
    <row r="67" spans="1:60" ht="22.5" hidden="1" customHeight="1" x14ac:dyDescent="0.15">
      <c r="A67" s="723"/>
      <c r="B67" s="374"/>
      <c r="C67" s="374"/>
      <c r="D67" s="374"/>
      <c r="E67" s="374"/>
      <c r="F67" s="375"/>
      <c r="G67" s="136"/>
      <c r="H67" s="115"/>
      <c r="I67" s="115"/>
      <c r="J67" s="115"/>
      <c r="K67" s="115"/>
      <c r="L67" s="115"/>
      <c r="M67" s="115"/>
      <c r="N67" s="115"/>
      <c r="O67" s="137"/>
      <c r="P67" s="193"/>
      <c r="Q67" s="193"/>
      <c r="R67" s="193"/>
      <c r="S67" s="193"/>
      <c r="T67" s="193"/>
      <c r="U67" s="193"/>
      <c r="V67" s="193"/>
      <c r="W67" s="193"/>
      <c r="X67" s="392"/>
      <c r="Y67" s="379" t="s">
        <v>15</v>
      </c>
      <c r="Z67" s="330"/>
      <c r="AA67" s="331"/>
      <c r="AB67" s="380" t="s">
        <v>16</v>
      </c>
      <c r="AC67" s="380"/>
      <c r="AD67" s="380"/>
      <c r="AE67" s="393"/>
      <c r="AF67" s="363"/>
      <c r="AG67" s="363"/>
      <c r="AH67" s="363"/>
      <c r="AI67" s="393"/>
      <c r="AJ67" s="363"/>
      <c r="AK67" s="363"/>
      <c r="AL67" s="363"/>
      <c r="AM67" s="393"/>
      <c r="AN67" s="363"/>
      <c r="AO67" s="363"/>
      <c r="AP67" s="363"/>
      <c r="AQ67" s="272"/>
      <c r="AR67" s="209"/>
      <c r="AS67" s="209"/>
      <c r="AT67" s="273"/>
      <c r="AU67" s="363"/>
      <c r="AV67" s="363"/>
      <c r="AW67" s="363"/>
      <c r="AX67" s="364"/>
    </row>
    <row r="68" spans="1:60" ht="18.75" hidden="1" customHeight="1" x14ac:dyDescent="0.15">
      <c r="A68" s="723"/>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04" t="s">
        <v>262</v>
      </c>
      <c r="AV68" s="804"/>
      <c r="AW68" s="804"/>
      <c r="AX68" s="805"/>
    </row>
    <row r="69" spans="1:60" ht="18.75" hidden="1" customHeight="1" x14ac:dyDescent="0.15">
      <c r="A69" s="72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4"/>
      <c r="AR69" s="276"/>
      <c r="AS69" s="153" t="s">
        <v>371</v>
      </c>
      <c r="AT69" s="154"/>
      <c r="AU69" s="276"/>
      <c r="AV69" s="276"/>
      <c r="AW69" s="274" t="s">
        <v>313</v>
      </c>
      <c r="AX69" s="275"/>
    </row>
    <row r="70" spans="1:60" ht="22.5" hidden="1" customHeight="1" x14ac:dyDescent="0.15">
      <c r="A70" s="723"/>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4" t="s">
        <v>69</v>
      </c>
      <c r="Z70" s="395"/>
      <c r="AA70" s="396"/>
      <c r="AB70" s="751"/>
      <c r="AC70" s="752"/>
      <c r="AD70" s="753"/>
      <c r="AE70" s="393"/>
      <c r="AF70" s="363"/>
      <c r="AG70" s="363"/>
      <c r="AH70" s="825"/>
      <c r="AI70" s="393"/>
      <c r="AJ70" s="363"/>
      <c r="AK70" s="363"/>
      <c r="AL70" s="825"/>
      <c r="AM70" s="393"/>
      <c r="AN70" s="363"/>
      <c r="AO70" s="363"/>
      <c r="AP70" s="363"/>
      <c r="AQ70" s="272"/>
      <c r="AR70" s="209"/>
      <c r="AS70" s="209"/>
      <c r="AT70" s="273"/>
      <c r="AU70" s="363"/>
      <c r="AV70" s="363"/>
      <c r="AW70" s="363"/>
      <c r="AX70" s="364"/>
    </row>
    <row r="71" spans="1:60" ht="22.5" hidden="1" customHeight="1" x14ac:dyDescent="0.15">
      <c r="A71" s="723"/>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1"/>
      <c r="AC71" s="412"/>
      <c r="AD71" s="413"/>
      <c r="AE71" s="393"/>
      <c r="AF71" s="363"/>
      <c r="AG71" s="363"/>
      <c r="AH71" s="825"/>
      <c r="AI71" s="393"/>
      <c r="AJ71" s="363"/>
      <c r="AK71" s="363"/>
      <c r="AL71" s="825"/>
      <c r="AM71" s="393"/>
      <c r="AN71" s="363"/>
      <c r="AO71" s="363"/>
      <c r="AP71" s="363"/>
      <c r="AQ71" s="272"/>
      <c r="AR71" s="209"/>
      <c r="AS71" s="209"/>
      <c r="AT71" s="273"/>
      <c r="AU71" s="363"/>
      <c r="AV71" s="363"/>
      <c r="AW71" s="363"/>
      <c r="AX71" s="364"/>
    </row>
    <row r="72" spans="1:60" ht="22.5" hidden="1" customHeight="1" thickBot="1" x14ac:dyDescent="0.2">
      <c r="A72" s="724"/>
      <c r="B72" s="308"/>
      <c r="C72" s="308"/>
      <c r="D72" s="308"/>
      <c r="E72" s="308"/>
      <c r="F72" s="309"/>
      <c r="G72" s="743"/>
      <c r="H72" s="744"/>
      <c r="I72" s="744"/>
      <c r="J72" s="744"/>
      <c r="K72" s="744"/>
      <c r="L72" s="744"/>
      <c r="M72" s="744"/>
      <c r="N72" s="744"/>
      <c r="O72" s="745"/>
      <c r="P72" s="369"/>
      <c r="Q72" s="369"/>
      <c r="R72" s="369"/>
      <c r="S72" s="369"/>
      <c r="T72" s="369"/>
      <c r="U72" s="369"/>
      <c r="V72" s="369"/>
      <c r="W72" s="369"/>
      <c r="X72" s="370"/>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300"/>
      <c r="B74" s="301"/>
      <c r="C74" s="301"/>
      <c r="D74" s="301"/>
      <c r="E74" s="301"/>
      <c r="F74" s="302"/>
      <c r="G74" s="112" t="s">
        <v>530</v>
      </c>
      <c r="H74" s="112"/>
      <c r="I74" s="112"/>
      <c r="J74" s="112"/>
      <c r="K74" s="112"/>
      <c r="L74" s="112"/>
      <c r="M74" s="112"/>
      <c r="N74" s="112"/>
      <c r="O74" s="112"/>
      <c r="P74" s="112"/>
      <c r="Q74" s="112"/>
      <c r="R74" s="112"/>
      <c r="S74" s="112"/>
      <c r="T74" s="112"/>
      <c r="U74" s="112"/>
      <c r="V74" s="112"/>
      <c r="W74" s="112"/>
      <c r="X74" s="132"/>
      <c r="Y74" s="294" t="s">
        <v>62</v>
      </c>
      <c r="Z74" s="295"/>
      <c r="AA74" s="296"/>
      <c r="AB74" s="326" t="s">
        <v>531</v>
      </c>
      <c r="AC74" s="326"/>
      <c r="AD74" s="326"/>
      <c r="AE74" s="251">
        <v>15</v>
      </c>
      <c r="AF74" s="251"/>
      <c r="AG74" s="251"/>
      <c r="AH74" s="251"/>
      <c r="AI74" s="251">
        <v>12</v>
      </c>
      <c r="AJ74" s="251"/>
      <c r="AK74" s="251"/>
      <c r="AL74" s="251"/>
      <c r="AM74" s="251">
        <v>13</v>
      </c>
      <c r="AN74" s="251"/>
      <c r="AO74" s="251"/>
      <c r="AP74" s="251"/>
      <c r="AQ74" s="251" t="s">
        <v>567</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531</v>
      </c>
      <c r="AC75" s="326"/>
      <c r="AD75" s="326"/>
      <c r="AE75" s="251" t="s">
        <v>532</v>
      </c>
      <c r="AF75" s="251"/>
      <c r="AG75" s="251"/>
      <c r="AH75" s="251"/>
      <c r="AI75" s="251" t="s">
        <v>532</v>
      </c>
      <c r="AJ75" s="251"/>
      <c r="AK75" s="251"/>
      <c r="AL75" s="251"/>
      <c r="AM75" s="251">
        <v>15</v>
      </c>
      <c r="AN75" s="251"/>
      <c r="AO75" s="251"/>
      <c r="AP75" s="251"/>
      <c r="AQ75" s="251">
        <v>15</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x14ac:dyDescent="0.15">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37" t="s">
        <v>62</v>
      </c>
      <c r="Z77" s="538"/>
      <c r="AA77" s="539"/>
      <c r="AB77" s="746"/>
      <c r="AC77" s="747"/>
      <c r="AD77" s="748"/>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49"/>
      <c r="AA78" s="750"/>
      <c r="AB78" s="751"/>
      <c r="AC78" s="752"/>
      <c r="AD78" s="753"/>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37" t="s">
        <v>62</v>
      </c>
      <c r="Z80" s="538"/>
      <c r="AA80" s="539"/>
      <c r="AB80" s="746"/>
      <c r="AC80" s="747"/>
      <c r="AD80" s="74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49"/>
      <c r="AA81" s="750"/>
      <c r="AB81" s="751"/>
      <c r="AC81" s="752"/>
      <c r="AD81" s="75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37" t="s">
        <v>62</v>
      </c>
      <c r="Z83" s="538"/>
      <c r="AA83" s="539"/>
      <c r="AB83" s="746"/>
      <c r="AC83" s="747"/>
      <c r="AD83" s="74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49"/>
      <c r="AA84" s="750"/>
      <c r="AB84" s="751"/>
      <c r="AC84" s="752"/>
      <c r="AD84" s="75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37" t="s">
        <v>62</v>
      </c>
      <c r="Z86" s="538"/>
      <c r="AA86" s="539"/>
      <c r="AB86" s="746"/>
      <c r="AC86" s="747"/>
      <c r="AD86" s="74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49"/>
      <c r="AA87" s="750"/>
      <c r="AB87" s="751"/>
      <c r="AC87" s="752"/>
      <c r="AD87" s="75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x14ac:dyDescent="0.15">
      <c r="A89" s="317"/>
      <c r="B89" s="318"/>
      <c r="C89" s="318"/>
      <c r="D89" s="318"/>
      <c r="E89" s="318"/>
      <c r="F89" s="319"/>
      <c r="G89" s="386" t="s">
        <v>533</v>
      </c>
      <c r="H89" s="386"/>
      <c r="I89" s="386"/>
      <c r="J89" s="386"/>
      <c r="K89" s="386"/>
      <c r="L89" s="386"/>
      <c r="M89" s="386"/>
      <c r="N89" s="386"/>
      <c r="O89" s="386"/>
      <c r="P89" s="386"/>
      <c r="Q89" s="386"/>
      <c r="R89" s="386"/>
      <c r="S89" s="386"/>
      <c r="T89" s="386"/>
      <c r="U89" s="386"/>
      <c r="V89" s="386"/>
      <c r="W89" s="386"/>
      <c r="X89" s="386"/>
      <c r="Y89" s="260" t="s">
        <v>17</v>
      </c>
      <c r="Z89" s="261"/>
      <c r="AA89" s="262"/>
      <c r="AB89" s="327" t="s">
        <v>534</v>
      </c>
      <c r="AC89" s="328"/>
      <c r="AD89" s="329"/>
      <c r="AE89" s="251">
        <v>89</v>
      </c>
      <c r="AF89" s="251"/>
      <c r="AG89" s="251"/>
      <c r="AH89" s="251"/>
      <c r="AI89" s="251">
        <v>114</v>
      </c>
      <c r="AJ89" s="251"/>
      <c r="AK89" s="251"/>
      <c r="AL89" s="251"/>
      <c r="AM89" s="251">
        <v>105.3</v>
      </c>
      <c r="AN89" s="251"/>
      <c r="AO89" s="251"/>
      <c r="AP89" s="251"/>
      <c r="AQ89" s="393">
        <v>88</v>
      </c>
      <c r="AR89" s="363"/>
      <c r="AS89" s="363"/>
      <c r="AT89" s="363"/>
      <c r="AU89" s="363"/>
      <c r="AV89" s="363"/>
      <c r="AW89" s="363"/>
      <c r="AX89" s="364"/>
    </row>
    <row r="90" spans="1:60" ht="47.1"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697" t="s">
        <v>586</v>
      </c>
      <c r="AC90" s="698"/>
      <c r="AD90" s="699"/>
      <c r="AE90" s="381" t="s">
        <v>559</v>
      </c>
      <c r="AF90" s="382"/>
      <c r="AG90" s="382"/>
      <c r="AH90" s="382"/>
      <c r="AI90" s="381" t="s">
        <v>569</v>
      </c>
      <c r="AJ90" s="382"/>
      <c r="AK90" s="382"/>
      <c r="AL90" s="382"/>
      <c r="AM90" s="381" t="s">
        <v>570</v>
      </c>
      <c r="AN90" s="382"/>
      <c r="AO90" s="382"/>
      <c r="AP90" s="382"/>
      <c r="AQ90" s="381" t="s">
        <v>568</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x14ac:dyDescent="0.15">
      <c r="A92" s="317"/>
      <c r="B92" s="318"/>
      <c r="C92" s="318"/>
      <c r="D92" s="318"/>
      <c r="E92" s="318"/>
      <c r="F92" s="319"/>
      <c r="G92" s="386" t="s">
        <v>489</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697" t="s">
        <v>56</v>
      </c>
      <c r="AC93" s="698"/>
      <c r="AD93" s="699"/>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t="s">
        <v>510</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697" t="s">
        <v>56</v>
      </c>
      <c r="AC96" s="698"/>
      <c r="AD96" s="699"/>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49"/>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50"/>
      <c r="Y99" s="376" t="s">
        <v>55</v>
      </c>
      <c r="Z99" s="324"/>
      <c r="AA99" s="325"/>
      <c r="AB99" s="697" t="s">
        <v>56</v>
      </c>
      <c r="AC99" s="698"/>
      <c r="AD99" s="699"/>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7"/>
      <c r="Z100" s="838"/>
      <c r="AA100" s="839"/>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517</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697" t="s">
        <v>368</v>
      </c>
      <c r="AC102" s="698"/>
      <c r="AD102" s="699"/>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51" t="s">
        <v>536</v>
      </c>
      <c r="D104" s="852"/>
      <c r="E104" s="852"/>
      <c r="F104" s="852"/>
      <c r="G104" s="852"/>
      <c r="H104" s="852"/>
      <c r="I104" s="852"/>
      <c r="J104" s="852"/>
      <c r="K104" s="853"/>
      <c r="L104" s="257">
        <v>1325.8</v>
      </c>
      <c r="M104" s="258"/>
      <c r="N104" s="258"/>
      <c r="O104" s="258"/>
      <c r="P104" s="258"/>
      <c r="Q104" s="259"/>
      <c r="R104" s="257">
        <v>1730.7</v>
      </c>
      <c r="S104" s="258"/>
      <c r="T104" s="258"/>
      <c r="U104" s="258"/>
      <c r="V104" s="258"/>
      <c r="W104" s="259"/>
      <c r="X104" s="439" t="s">
        <v>589</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5"/>
      <c r="B105" s="786"/>
      <c r="C105" s="347" t="s">
        <v>537</v>
      </c>
      <c r="D105" s="348"/>
      <c r="E105" s="348"/>
      <c r="F105" s="348"/>
      <c r="G105" s="348"/>
      <c r="H105" s="348"/>
      <c r="I105" s="348"/>
      <c r="J105" s="348"/>
      <c r="K105" s="349"/>
      <c r="L105" s="257">
        <v>0.4</v>
      </c>
      <c r="M105" s="258"/>
      <c r="N105" s="258"/>
      <c r="O105" s="258"/>
      <c r="P105" s="258"/>
      <c r="Q105" s="259"/>
      <c r="R105" s="257">
        <v>0.4</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5"/>
      <c r="B106" s="786"/>
      <c r="C106" s="347" t="s">
        <v>538</v>
      </c>
      <c r="D106" s="348"/>
      <c r="E106" s="348"/>
      <c r="F106" s="348"/>
      <c r="G106" s="348"/>
      <c r="H106" s="348"/>
      <c r="I106" s="348"/>
      <c r="J106" s="348"/>
      <c r="K106" s="349"/>
      <c r="L106" s="257">
        <v>0.1</v>
      </c>
      <c r="M106" s="258"/>
      <c r="N106" s="258"/>
      <c r="O106" s="258"/>
      <c r="P106" s="258"/>
      <c r="Q106" s="259"/>
      <c r="R106" s="257">
        <v>0.1</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5"/>
      <c r="B107" s="786"/>
      <c r="C107" s="347" t="s">
        <v>539</v>
      </c>
      <c r="D107" s="348"/>
      <c r="E107" s="348"/>
      <c r="F107" s="348"/>
      <c r="G107" s="348"/>
      <c r="H107" s="348"/>
      <c r="I107" s="348"/>
      <c r="J107" s="348"/>
      <c r="K107" s="349"/>
      <c r="L107" s="257">
        <v>0.1</v>
      </c>
      <c r="M107" s="258"/>
      <c r="N107" s="258"/>
      <c r="O107" s="258"/>
      <c r="P107" s="258"/>
      <c r="Q107" s="259"/>
      <c r="R107" s="257">
        <v>0.1</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5"/>
      <c r="B108" s="786"/>
      <c r="C108" s="347" t="s">
        <v>540</v>
      </c>
      <c r="D108" s="348"/>
      <c r="E108" s="348"/>
      <c r="F108" s="348"/>
      <c r="G108" s="348"/>
      <c r="H108" s="348"/>
      <c r="I108" s="348"/>
      <c r="J108" s="348"/>
      <c r="K108" s="349"/>
      <c r="L108" s="257">
        <v>0.1</v>
      </c>
      <c r="M108" s="258"/>
      <c r="N108" s="258"/>
      <c r="O108" s="258"/>
      <c r="P108" s="258"/>
      <c r="Q108" s="259"/>
      <c r="R108" s="257">
        <v>0.1</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5"/>
      <c r="B109" s="786"/>
      <c r="C109" s="789"/>
      <c r="D109" s="790"/>
      <c r="E109" s="790"/>
      <c r="F109" s="790"/>
      <c r="G109" s="790"/>
      <c r="H109" s="790"/>
      <c r="I109" s="790"/>
      <c r="J109" s="790"/>
      <c r="K109" s="791"/>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7"/>
      <c r="B110" s="788"/>
      <c r="C110" s="846" t="s">
        <v>22</v>
      </c>
      <c r="D110" s="847"/>
      <c r="E110" s="847"/>
      <c r="F110" s="847"/>
      <c r="G110" s="847"/>
      <c r="H110" s="847"/>
      <c r="I110" s="847"/>
      <c r="J110" s="847"/>
      <c r="K110" s="848"/>
      <c r="L110" s="344">
        <f>SUM(L104:Q109)</f>
        <v>1326.4999999999998</v>
      </c>
      <c r="M110" s="345"/>
      <c r="N110" s="345"/>
      <c r="O110" s="345"/>
      <c r="P110" s="345"/>
      <c r="Q110" s="346"/>
      <c r="R110" s="344">
        <f>SUM(R104:W109)</f>
        <v>1731.3999999999999</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65.25" customHeight="1" x14ac:dyDescent="0.15">
      <c r="A111" s="864" t="s">
        <v>391</v>
      </c>
      <c r="B111" s="865"/>
      <c r="C111" s="869" t="s">
        <v>388</v>
      </c>
      <c r="D111" s="865"/>
      <c r="E111" s="854" t="s">
        <v>429</v>
      </c>
      <c r="F111" s="855"/>
      <c r="G111" s="856" t="s">
        <v>571</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65.25" customHeight="1" x14ac:dyDescent="0.15">
      <c r="A112" s="866"/>
      <c r="B112" s="861"/>
      <c r="C112" s="165"/>
      <c r="D112" s="861"/>
      <c r="E112" s="187" t="s">
        <v>428</v>
      </c>
      <c r="F112" s="192"/>
      <c r="G112" s="136" t="s">
        <v>585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6"/>
      <c r="B113" s="861"/>
      <c r="C113" s="165"/>
      <c r="D113" s="861"/>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6"/>
      <c r="B114" s="861"/>
      <c r="C114" s="165"/>
      <c r="D114" s="861"/>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574</v>
      </c>
      <c r="AR114" s="276"/>
      <c r="AS114" s="153" t="s">
        <v>371</v>
      </c>
      <c r="AT114" s="154"/>
      <c r="AU114" s="152">
        <v>32</v>
      </c>
      <c r="AV114" s="152"/>
      <c r="AW114" s="153" t="s">
        <v>313</v>
      </c>
      <c r="AX114" s="204"/>
    </row>
    <row r="115" spans="1:50" ht="48" customHeight="1" x14ac:dyDescent="0.15">
      <c r="A115" s="866"/>
      <c r="B115" s="861"/>
      <c r="C115" s="165"/>
      <c r="D115" s="861"/>
      <c r="E115" s="165"/>
      <c r="F115" s="166"/>
      <c r="G115" s="131" t="s">
        <v>572</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573</v>
      </c>
      <c r="AC115" s="208"/>
      <c r="AD115" s="208"/>
      <c r="AE115" s="182">
        <v>142430</v>
      </c>
      <c r="AF115" s="209"/>
      <c r="AG115" s="209"/>
      <c r="AH115" s="209"/>
      <c r="AI115" s="182">
        <v>243682</v>
      </c>
      <c r="AJ115" s="209"/>
      <c r="AK115" s="209"/>
      <c r="AL115" s="209"/>
      <c r="AM115" s="182">
        <v>143766</v>
      </c>
      <c r="AN115" s="209"/>
      <c r="AO115" s="209"/>
      <c r="AP115" s="209"/>
      <c r="AQ115" s="182" t="s">
        <v>576</v>
      </c>
      <c r="AR115" s="209"/>
      <c r="AS115" s="209"/>
      <c r="AT115" s="209"/>
      <c r="AU115" s="182" t="s">
        <v>576</v>
      </c>
      <c r="AV115" s="209"/>
      <c r="AW115" s="209"/>
      <c r="AX115" s="210"/>
    </row>
    <row r="116" spans="1:50" ht="48" customHeight="1" x14ac:dyDescent="0.15">
      <c r="A116" s="866"/>
      <c r="B116" s="861"/>
      <c r="C116" s="165"/>
      <c r="D116" s="861"/>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573</v>
      </c>
      <c r="AC116" s="214"/>
      <c r="AD116" s="214"/>
      <c r="AE116" s="182">
        <v>112500</v>
      </c>
      <c r="AF116" s="209"/>
      <c r="AG116" s="209"/>
      <c r="AH116" s="209"/>
      <c r="AI116" s="182">
        <v>125000</v>
      </c>
      <c r="AJ116" s="209"/>
      <c r="AK116" s="209"/>
      <c r="AL116" s="209"/>
      <c r="AM116" s="182">
        <v>137500</v>
      </c>
      <c r="AN116" s="209"/>
      <c r="AO116" s="209"/>
      <c r="AP116" s="209"/>
      <c r="AQ116" s="182" t="s">
        <v>576</v>
      </c>
      <c r="AR116" s="209"/>
      <c r="AS116" s="209"/>
      <c r="AT116" s="209"/>
      <c r="AU116" s="182">
        <v>200000</v>
      </c>
      <c r="AV116" s="209"/>
      <c r="AW116" s="209"/>
      <c r="AX116" s="210"/>
    </row>
    <row r="117" spans="1:50" ht="18.75" hidden="1" customHeight="1" x14ac:dyDescent="0.15">
      <c r="A117" s="866"/>
      <c r="B117" s="861"/>
      <c r="C117" s="165"/>
      <c r="D117" s="861"/>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6"/>
      <c r="B118" s="861"/>
      <c r="C118" s="165"/>
      <c r="D118" s="861"/>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6"/>
      <c r="B119" s="861"/>
      <c r="C119" s="165"/>
      <c r="D119" s="861"/>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6"/>
      <c r="B120" s="861"/>
      <c r="C120" s="165"/>
      <c r="D120" s="861"/>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6"/>
      <c r="B121" s="861"/>
      <c r="C121" s="165"/>
      <c r="D121" s="861"/>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6"/>
      <c r="B122" s="861"/>
      <c r="C122" s="165"/>
      <c r="D122" s="861"/>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6"/>
      <c r="B123" s="861"/>
      <c r="C123" s="165"/>
      <c r="D123" s="861"/>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6"/>
      <c r="B124" s="861"/>
      <c r="C124" s="165"/>
      <c r="D124" s="861"/>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6"/>
      <c r="B125" s="861"/>
      <c r="C125" s="165"/>
      <c r="D125" s="861"/>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6"/>
      <c r="B126" s="861"/>
      <c r="C126" s="165"/>
      <c r="D126" s="861"/>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6"/>
      <c r="B127" s="861"/>
      <c r="C127" s="165"/>
      <c r="D127" s="861"/>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6"/>
      <c r="B128" s="861"/>
      <c r="C128" s="165"/>
      <c r="D128" s="861"/>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6"/>
      <c r="B129" s="861"/>
      <c r="C129" s="165"/>
      <c r="D129" s="861"/>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6"/>
      <c r="B130" s="861"/>
      <c r="C130" s="165"/>
      <c r="D130" s="861"/>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6"/>
      <c r="B131" s="861"/>
      <c r="C131" s="165"/>
      <c r="D131" s="861"/>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6"/>
      <c r="B132" s="861"/>
      <c r="C132" s="165"/>
      <c r="D132" s="861"/>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6"/>
      <c r="B133" s="861"/>
      <c r="C133" s="165"/>
      <c r="D133" s="861"/>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6"/>
      <c r="B134" s="861"/>
      <c r="C134" s="165"/>
      <c r="D134" s="861"/>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6"/>
      <c r="B135" s="861"/>
      <c r="C135" s="165"/>
      <c r="D135" s="861"/>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6"/>
      <c r="B136" s="861"/>
      <c r="C136" s="165"/>
      <c r="D136" s="861"/>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6"/>
      <c r="B137" s="861"/>
      <c r="C137" s="165"/>
      <c r="D137" s="861"/>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6"/>
      <c r="B138" s="861"/>
      <c r="C138" s="165"/>
      <c r="D138" s="861"/>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6"/>
      <c r="B139" s="861"/>
      <c r="C139" s="165"/>
      <c r="D139" s="861"/>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6"/>
      <c r="B140" s="861"/>
      <c r="C140" s="165"/>
      <c r="D140" s="861"/>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6"/>
      <c r="B141" s="861"/>
      <c r="C141" s="165"/>
      <c r="D141" s="861"/>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6"/>
      <c r="B142" s="861"/>
      <c r="C142" s="165"/>
      <c r="D142" s="861"/>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6"/>
      <c r="B143" s="861"/>
      <c r="C143" s="165"/>
      <c r="D143" s="861"/>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6"/>
      <c r="B144" s="861"/>
      <c r="C144" s="165"/>
      <c r="D144" s="861"/>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6"/>
      <c r="B145" s="861"/>
      <c r="C145" s="165"/>
      <c r="D145" s="861"/>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6"/>
      <c r="B146" s="861"/>
      <c r="C146" s="165"/>
      <c r="D146" s="861"/>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6"/>
      <c r="B147" s="861"/>
      <c r="C147" s="165"/>
      <c r="D147" s="861"/>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6"/>
      <c r="B148" s="861"/>
      <c r="C148" s="165"/>
      <c r="D148" s="861"/>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6"/>
      <c r="B149" s="861"/>
      <c r="C149" s="165"/>
      <c r="D149" s="861"/>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6"/>
      <c r="B150" s="861"/>
      <c r="C150" s="165"/>
      <c r="D150" s="861"/>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6"/>
      <c r="B151" s="861"/>
      <c r="C151" s="165"/>
      <c r="D151" s="861"/>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6"/>
      <c r="B152" s="861"/>
      <c r="C152" s="165"/>
      <c r="D152" s="861"/>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6"/>
      <c r="B153" s="861"/>
      <c r="C153" s="165"/>
      <c r="D153" s="861"/>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6"/>
      <c r="B154" s="861"/>
      <c r="C154" s="165"/>
      <c r="D154" s="861"/>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6"/>
      <c r="B155" s="861"/>
      <c r="C155" s="165"/>
      <c r="D155" s="861"/>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6"/>
      <c r="B156" s="861"/>
      <c r="C156" s="165"/>
      <c r="D156" s="861"/>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6"/>
      <c r="B157" s="861"/>
      <c r="C157" s="165"/>
      <c r="D157" s="861"/>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6"/>
      <c r="B158" s="861"/>
      <c r="C158" s="165"/>
      <c r="D158" s="861"/>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6"/>
      <c r="B159" s="861"/>
      <c r="C159" s="165"/>
      <c r="D159" s="861"/>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6"/>
      <c r="B160" s="861"/>
      <c r="C160" s="165"/>
      <c r="D160" s="861"/>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6"/>
      <c r="B161" s="861"/>
      <c r="C161" s="165"/>
      <c r="D161" s="861"/>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6"/>
      <c r="B162" s="861"/>
      <c r="C162" s="165"/>
      <c r="D162" s="861"/>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6"/>
      <c r="B163" s="861"/>
      <c r="C163" s="165"/>
      <c r="D163" s="861"/>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6"/>
      <c r="B164" s="861"/>
      <c r="C164" s="165"/>
      <c r="D164" s="861"/>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6"/>
      <c r="B165" s="861"/>
      <c r="C165" s="165"/>
      <c r="D165" s="861"/>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65"/>
      <c r="D166" s="861"/>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6"/>
      <c r="B167" s="861"/>
      <c r="C167" s="165"/>
      <c r="D167" s="861"/>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6"/>
      <c r="B168" s="861"/>
      <c r="C168" s="165"/>
      <c r="D168" s="861"/>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46.5" customHeight="1" x14ac:dyDescent="0.15">
      <c r="A169" s="866"/>
      <c r="B169" s="861"/>
      <c r="C169" s="165"/>
      <c r="D169" s="861"/>
      <c r="E169" s="111" t="s">
        <v>575</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46.5" customHeight="1" x14ac:dyDescent="0.15">
      <c r="A170" s="866"/>
      <c r="B170" s="861"/>
      <c r="C170" s="165"/>
      <c r="D170" s="861"/>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6"/>
      <c r="B171" s="861"/>
      <c r="C171" s="165"/>
      <c r="D171" s="861"/>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6"/>
      <c r="B172" s="861"/>
      <c r="C172" s="165"/>
      <c r="D172" s="861"/>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6"/>
      <c r="B173" s="861"/>
      <c r="C173" s="165"/>
      <c r="D173" s="861"/>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6"/>
      <c r="B174" s="861"/>
      <c r="C174" s="165"/>
      <c r="D174" s="861"/>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6"/>
      <c r="B175" s="861"/>
      <c r="C175" s="165"/>
      <c r="D175" s="861"/>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6"/>
      <c r="B176" s="861"/>
      <c r="C176" s="165"/>
      <c r="D176" s="861"/>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6"/>
      <c r="B177" s="861"/>
      <c r="C177" s="165"/>
      <c r="D177" s="861"/>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6"/>
      <c r="B178" s="861"/>
      <c r="C178" s="165"/>
      <c r="D178" s="861"/>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6"/>
      <c r="B179" s="861"/>
      <c r="C179" s="165"/>
      <c r="D179" s="861"/>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6"/>
      <c r="B180" s="861"/>
      <c r="C180" s="165"/>
      <c r="D180" s="861"/>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6"/>
      <c r="B181" s="861"/>
      <c r="C181" s="165"/>
      <c r="D181" s="861"/>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6"/>
      <c r="B182" s="861"/>
      <c r="C182" s="165"/>
      <c r="D182" s="861"/>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6"/>
      <c r="B183" s="861"/>
      <c r="C183" s="165"/>
      <c r="D183" s="861"/>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6"/>
      <c r="B184" s="861"/>
      <c r="C184" s="165"/>
      <c r="D184" s="861"/>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6"/>
      <c r="B185" s="861"/>
      <c r="C185" s="165"/>
      <c r="D185" s="861"/>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6"/>
      <c r="B186" s="861"/>
      <c r="C186" s="165"/>
      <c r="D186" s="861"/>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6"/>
      <c r="B187" s="861"/>
      <c r="C187" s="165"/>
      <c r="D187" s="861"/>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6"/>
      <c r="B188" s="861"/>
      <c r="C188" s="165"/>
      <c r="D188" s="861"/>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6"/>
      <c r="B189" s="861"/>
      <c r="C189" s="165"/>
      <c r="D189" s="861"/>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6"/>
      <c r="B190" s="861"/>
      <c r="C190" s="165"/>
      <c r="D190" s="861"/>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6"/>
      <c r="B191" s="861"/>
      <c r="C191" s="165"/>
      <c r="D191" s="861"/>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6"/>
      <c r="B192" s="861"/>
      <c r="C192" s="165"/>
      <c r="D192" s="861"/>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6"/>
      <c r="B193" s="861"/>
      <c r="C193" s="165"/>
      <c r="D193" s="861"/>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6"/>
      <c r="B194" s="861"/>
      <c r="C194" s="165"/>
      <c r="D194" s="861"/>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6"/>
      <c r="B195" s="861"/>
      <c r="C195" s="165"/>
      <c r="D195" s="861"/>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6"/>
      <c r="B196" s="861"/>
      <c r="C196" s="165"/>
      <c r="D196" s="861"/>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6"/>
      <c r="B197" s="861"/>
      <c r="C197" s="165"/>
      <c r="D197" s="861"/>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6"/>
      <c r="B198" s="861"/>
      <c r="C198" s="165"/>
      <c r="D198" s="861"/>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6"/>
      <c r="B199" s="861"/>
      <c r="C199" s="165"/>
      <c r="D199" s="861"/>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6"/>
      <c r="B200" s="861"/>
      <c r="C200" s="165"/>
      <c r="D200" s="861"/>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6"/>
      <c r="B201" s="861"/>
      <c r="C201" s="165"/>
      <c r="D201" s="861"/>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6"/>
      <c r="B202" s="861"/>
      <c r="C202" s="165"/>
      <c r="D202" s="861"/>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6"/>
      <c r="B203" s="861"/>
      <c r="C203" s="165"/>
      <c r="D203" s="861"/>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6"/>
      <c r="B204" s="861"/>
      <c r="C204" s="165"/>
      <c r="D204" s="861"/>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6"/>
      <c r="B205" s="861"/>
      <c r="C205" s="165"/>
      <c r="D205" s="861"/>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6"/>
      <c r="B206" s="861"/>
      <c r="C206" s="165"/>
      <c r="D206" s="861"/>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6"/>
      <c r="B207" s="861"/>
      <c r="C207" s="165"/>
      <c r="D207" s="861"/>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6"/>
      <c r="B208" s="861"/>
      <c r="C208" s="165"/>
      <c r="D208" s="861"/>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6"/>
      <c r="B209" s="861"/>
      <c r="C209" s="165"/>
      <c r="D209" s="861"/>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6"/>
      <c r="B210" s="861"/>
      <c r="C210" s="165"/>
      <c r="D210" s="861"/>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6"/>
      <c r="B211" s="861"/>
      <c r="C211" s="165"/>
      <c r="D211" s="861"/>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6"/>
      <c r="B212" s="861"/>
      <c r="C212" s="165"/>
      <c r="D212" s="861"/>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6"/>
      <c r="B213" s="861"/>
      <c r="C213" s="165"/>
      <c r="D213" s="861"/>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6"/>
      <c r="B214" s="861"/>
      <c r="C214" s="165"/>
      <c r="D214" s="861"/>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6"/>
      <c r="B215" s="861"/>
      <c r="C215" s="165"/>
      <c r="D215" s="861"/>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6"/>
      <c r="B216" s="861"/>
      <c r="C216" s="165"/>
      <c r="D216" s="861"/>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6"/>
      <c r="B217" s="861"/>
      <c r="C217" s="165"/>
      <c r="D217" s="861"/>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6"/>
      <c r="B218" s="861"/>
      <c r="C218" s="165"/>
      <c r="D218" s="861"/>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6"/>
      <c r="B219" s="861"/>
      <c r="C219" s="165"/>
      <c r="D219" s="861"/>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6"/>
      <c r="B220" s="861"/>
      <c r="C220" s="165"/>
      <c r="D220" s="861"/>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6"/>
      <c r="B221" s="861"/>
      <c r="C221" s="165"/>
      <c r="D221" s="861"/>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6"/>
      <c r="B222" s="861"/>
      <c r="C222" s="165"/>
      <c r="D222" s="861"/>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6"/>
      <c r="B223" s="861"/>
      <c r="C223" s="165"/>
      <c r="D223" s="861"/>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6"/>
      <c r="B224" s="861"/>
      <c r="C224" s="165"/>
      <c r="D224" s="861"/>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6"/>
      <c r="B225" s="861"/>
      <c r="C225" s="165"/>
      <c r="D225" s="861"/>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6"/>
      <c r="B226" s="861"/>
      <c r="C226" s="165"/>
      <c r="D226" s="861"/>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6"/>
      <c r="B227" s="861"/>
      <c r="C227" s="165"/>
      <c r="D227" s="861"/>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6"/>
      <c r="B228" s="861"/>
      <c r="C228" s="165"/>
      <c r="D228" s="861"/>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6"/>
      <c r="B229" s="861"/>
      <c r="C229" s="165"/>
      <c r="D229" s="861"/>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6"/>
      <c r="B230" s="861"/>
      <c r="C230" s="165"/>
      <c r="D230" s="861"/>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6"/>
      <c r="B231" s="861"/>
      <c r="C231" s="165"/>
      <c r="D231" s="861"/>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6"/>
      <c r="B232" s="861"/>
      <c r="C232" s="165"/>
      <c r="D232" s="861"/>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6"/>
      <c r="B233" s="861"/>
      <c r="C233" s="165"/>
      <c r="D233" s="861"/>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6"/>
      <c r="B234" s="861"/>
      <c r="C234" s="165"/>
      <c r="D234" s="861"/>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6"/>
      <c r="B235" s="861"/>
      <c r="C235" s="165"/>
      <c r="D235" s="861"/>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6"/>
      <c r="B236" s="861"/>
      <c r="C236" s="165"/>
      <c r="D236" s="861"/>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6"/>
      <c r="B237" s="861"/>
      <c r="C237" s="165"/>
      <c r="D237" s="861"/>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6"/>
      <c r="B238" s="861"/>
      <c r="C238" s="165"/>
      <c r="D238" s="861"/>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6"/>
      <c r="B239" s="861"/>
      <c r="C239" s="165"/>
      <c r="D239" s="861"/>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6"/>
      <c r="B240" s="861"/>
      <c r="C240" s="165"/>
      <c r="D240" s="861"/>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6"/>
      <c r="B241" s="861"/>
      <c r="C241" s="165"/>
      <c r="D241" s="861"/>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6"/>
      <c r="B242" s="861"/>
      <c r="C242" s="165"/>
      <c r="D242" s="861"/>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6"/>
      <c r="B243" s="861"/>
      <c r="C243" s="165"/>
      <c r="D243" s="861"/>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6"/>
      <c r="B244" s="861"/>
      <c r="C244" s="165"/>
      <c r="D244" s="861"/>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6"/>
      <c r="B245" s="861"/>
      <c r="C245" s="165"/>
      <c r="D245" s="861"/>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6"/>
      <c r="B246" s="861"/>
      <c r="C246" s="165"/>
      <c r="D246" s="861"/>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6"/>
      <c r="B247" s="861"/>
      <c r="C247" s="165"/>
      <c r="D247" s="861"/>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6"/>
      <c r="B248" s="861"/>
      <c r="C248" s="165"/>
      <c r="D248" s="861"/>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6"/>
      <c r="B249" s="861"/>
      <c r="C249" s="165"/>
      <c r="D249" s="861"/>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6"/>
      <c r="B250" s="861"/>
      <c r="C250" s="165"/>
      <c r="D250" s="861"/>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6"/>
      <c r="B251" s="861"/>
      <c r="C251" s="165"/>
      <c r="D251" s="861"/>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6"/>
      <c r="B252" s="861"/>
      <c r="C252" s="165"/>
      <c r="D252" s="861"/>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6"/>
      <c r="B253" s="861"/>
      <c r="C253" s="165"/>
      <c r="D253" s="861"/>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6"/>
      <c r="B254" s="861"/>
      <c r="C254" s="165"/>
      <c r="D254" s="861"/>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6"/>
      <c r="B255" s="861"/>
      <c r="C255" s="165"/>
      <c r="D255" s="861"/>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6"/>
      <c r="B256" s="861"/>
      <c r="C256" s="165"/>
      <c r="D256" s="861"/>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6"/>
      <c r="B257" s="861"/>
      <c r="C257" s="165"/>
      <c r="D257" s="861"/>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6"/>
      <c r="B258" s="861"/>
      <c r="C258" s="165"/>
      <c r="D258" s="861"/>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6"/>
      <c r="B259" s="861"/>
      <c r="C259" s="165"/>
      <c r="D259" s="861"/>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6"/>
      <c r="B260" s="861"/>
      <c r="C260" s="165"/>
      <c r="D260" s="861"/>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6"/>
      <c r="B261" s="861"/>
      <c r="C261" s="165"/>
      <c r="D261" s="861"/>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6"/>
      <c r="B262" s="861"/>
      <c r="C262" s="165"/>
      <c r="D262" s="861"/>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6"/>
      <c r="B263" s="861"/>
      <c r="C263" s="165"/>
      <c r="D263" s="861"/>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6"/>
      <c r="B264" s="861"/>
      <c r="C264" s="165"/>
      <c r="D264" s="861"/>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6"/>
      <c r="B265" s="861"/>
      <c r="C265" s="165"/>
      <c r="D265" s="861"/>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6"/>
      <c r="B266" s="861"/>
      <c r="C266" s="165"/>
      <c r="D266" s="861"/>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6"/>
      <c r="B267" s="861"/>
      <c r="C267" s="165"/>
      <c r="D267" s="861"/>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6"/>
      <c r="B268" s="861"/>
      <c r="C268" s="165"/>
      <c r="D268" s="861"/>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6"/>
      <c r="B269" s="861"/>
      <c r="C269" s="165"/>
      <c r="D269" s="861"/>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6"/>
      <c r="B270" s="861"/>
      <c r="C270" s="165"/>
      <c r="D270" s="861"/>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6"/>
      <c r="B271" s="861"/>
      <c r="C271" s="165"/>
      <c r="D271" s="861"/>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6"/>
      <c r="B272" s="861"/>
      <c r="C272" s="165"/>
      <c r="D272" s="861"/>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6"/>
      <c r="B273" s="861"/>
      <c r="C273" s="165"/>
      <c r="D273" s="861"/>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6"/>
      <c r="B274" s="861"/>
      <c r="C274" s="165"/>
      <c r="D274" s="861"/>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6"/>
      <c r="B275" s="861"/>
      <c r="C275" s="165"/>
      <c r="D275" s="861"/>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6"/>
      <c r="B276" s="861"/>
      <c r="C276" s="165"/>
      <c r="D276" s="861"/>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6"/>
      <c r="B277" s="861"/>
      <c r="C277" s="165"/>
      <c r="D277" s="861"/>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6"/>
      <c r="B278" s="861"/>
      <c r="C278" s="165"/>
      <c r="D278" s="861"/>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6"/>
      <c r="B279" s="861"/>
      <c r="C279" s="165"/>
      <c r="D279" s="861"/>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6"/>
      <c r="B280" s="861"/>
      <c r="C280" s="165"/>
      <c r="D280" s="861"/>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6"/>
      <c r="B281" s="861"/>
      <c r="C281" s="165"/>
      <c r="D281" s="861"/>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6"/>
      <c r="B282" s="861"/>
      <c r="C282" s="165"/>
      <c r="D282" s="861"/>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6"/>
      <c r="B283" s="861"/>
      <c r="C283" s="165"/>
      <c r="D283" s="861"/>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6"/>
      <c r="B284" s="861"/>
      <c r="C284" s="165"/>
      <c r="D284" s="861"/>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6"/>
      <c r="B285" s="861"/>
      <c r="C285" s="165"/>
      <c r="D285" s="861"/>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6"/>
      <c r="B286" s="861"/>
      <c r="C286" s="165"/>
      <c r="D286" s="861"/>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6"/>
      <c r="B287" s="861"/>
      <c r="C287" s="165"/>
      <c r="D287" s="861"/>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6"/>
      <c r="B288" s="861"/>
      <c r="C288" s="165"/>
      <c r="D288" s="861"/>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6"/>
      <c r="B289" s="861"/>
      <c r="C289" s="165"/>
      <c r="D289" s="861"/>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6"/>
      <c r="B290" s="861"/>
      <c r="C290" s="165"/>
      <c r="D290" s="861"/>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6"/>
      <c r="B291" s="861"/>
      <c r="C291" s="165"/>
      <c r="D291" s="861"/>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6"/>
      <c r="B292" s="861"/>
      <c r="C292" s="165"/>
      <c r="D292" s="861"/>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6"/>
      <c r="B293" s="861"/>
      <c r="C293" s="165"/>
      <c r="D293" s="861"/>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6"/>
      <c r="B294" s="861"/>
      <c r="C294" s="165"/>
      <c r="D294" s="861"/>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6"/>
      <c r="B295" s="861"/>
      <c r="C295" s="165"/>
      <c r="D295" s="861"/>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6"/>
      <c r="B296" s="861"/>
      <c r="C296" s="165"/>
      <c r="D296" s="861"/>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6"/>
      <c r="B297" s="861"/>
      <c r="C297" s="165"/>
      <c r="D297" s="861"/>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6"/>
      <c r="B298" s="861"/>
      <c r="C298" s="165"/>
      <c r="D298" s="861"/>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6"/>
      <c r="B299" s="861"/>
      <c r="C299" s="165"/>
      <c r="D299" s="861"/>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6"/>
      <c r="B300" s="861"/>
      <c r="C300" s="165"/>
      <c r="D300" s="861"/>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6"/>
      <c r="B301" s="861"/>
      <c r="C301" s="165"/>
      <c r="D301" s="861"/>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6"/>
      <c r="B302" s="861"/>
      <c r="C302" s="165"/>
      <c r="D302" s="861"/>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6"/>
      <c r="B303" s="861"/>
      <c r="C303" s="165"/>
      <c r="D303" s="861"/>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6"/>
      <c r="B304" s="861"/>
      <c r="C304" s="165"/>
      <c r="D304" s="861"/>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6"/>
      <c r="B305" s="861"/>
      <c r="C305" s="165"/>
      <c r="D305" s="861"/>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6"/>
      <c r="B306" s="861"/>
      <c r="C306" s="165"/>
      <c r="D306" s="861"/>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6"/>
      <c r="B307" s="861"/>
      <c r="C307" s="165"/>
      <c r="D307" s="861"/>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6"/>
      <c r="B308" s="861"/>
      <c r="C308" s="165"/>
      <c r="D308" s="861"/>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6"/>
      <c r="B309" s="861"/>
      <c r="C309" s="165"/>
      <c r="D309" s="861"/>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6"/>
      <c r="B310" s="861"/>
      <c r="C310" s="165"/>
      <c r="D310" s="861"/>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6"/>
      <c r="B311" s="861"/>
      <c r="C311" s="165"/>
      <c r="D311" s="861"/>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6"/>
      <c r="B312" s="861"/>
      <c r="C312" s="165"/>
      <c r="D312" s="861"/>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6"/>
      <c r="B313" s="861"/>
      <c r="C313" s="165"/>
      <c r="D313" s="861"/>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6"/>
      <c r="B314" s="861"/>
      <c r="C314" s="165"/>
      <c r="D314" s="861"/>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6"/>
      <c r="B315" s="861"/>
      <c r="C315" s="165"/>
      <c r="D315" s="861"/>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6"/>
      <c r="B316" s="861"/>
      <c r="C316" s="165"/>
      <c r="D316" s="861"/>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6"/>
      <c r="B317" s="861"/>
      <c r="C317" s="165"/>
      <c r="D317" s="861"/>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6"/>
      <c r="B318" s="861"/>
      <c r="C318" s="165"/>
      <c r="D318" s="861"/>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6"/>
      <c r="B319" s="861"/>
      <c r="C319" s="165"/>
      <c r="D319" s="861"/>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6"/>
      <c r="B320" s="861"/>
      <c r="C320" s="165"/>
      <c r="D320" s="861"/>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6"/>
      <c r="B321" s="861"/>
      <c r="C321" s="165"/>
      <c r="D321" s="861"/>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6"/>
      <c r="B322" s="861"/>
      <c r="C322" s="165"/>
      <c r="D322" s="861"/>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6"/>
      <c r="B323" s="861"/>
      <c r="C323" s="165"/>
      <c r="D323" s="861"/>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6"/>
      <c r="B324" s="861"/>
      <c r="C324" s="165"/>
      <c r="D324" s="861"/>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6"/>
      <c r="B325" s="861"/>
      <c r="C325" s="165"/>
      <c r="D325" s="861"/>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6"/>
      <c r="B326" s="861"/>
      <c r="C326" s="165"/>
      <c r="D326" s="861"/>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6"/>
      <c r="B327" s="861"/>
      <c r="C327" s="165"/>
      <c r="D327" s="861"/>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6"/>
      <c r="B328" s="861"/>
      <c r="C328" s="165"/>
      <c r="D328" s="861"/>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6"/>
      <c r="B329" s="861"/>
      <c r="C329" s="165"/>
      <c r="D329" s="861"/>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6"/>
      <c r="B330" s="861"/>
      <c r="C330" s="165"/>
      <c r="D330" s="861"/>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6"/>
      <c r="B331" s="861"/>
      <c r="C331" s="165"/>
      <c r="D331" s="861"/>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6"/>
      <c r="B332" s="861"/>
      <c r="C332" s="165"/>
      <c r="D332" s="861"/>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6"/>
      <c r="B333" s="861"/>
      <c r="C333" s="165"/>
      <c r="D333" s="861"/>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6"/>
      <c r="B334" s="861"/>
      <c r="C334" s="165"/>
      <c r="D334" s="861"/>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6"/>
      <c r="B335" s="861"/>
      <c r="C335" s="165"/>
      <c r="D335" s="861"/>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6"/>
      <c r="B336" s="861"/>
      <c r="C336" s="165"/>
      <c r="D336" s="861"/>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6"/>
      <c r="B337" s="861"/>
      <c r="C337" s="165"/>
      <c r="D337" s="861"/>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6"/>
      <c r="B338" s="861"/>
      <c r="C338" s="165"/>
      <c r="D338" s="861"/>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6"/>
      <c r="B339" s="861"/>
      <c r="C339" s="165"/>
      <c r="D339" s="861"/>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6"/>
      <c r="B340" s="861"/>
      <c r="C340" s="165"/>
      <c r="D340" s="861"/>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6"/>
      <c r="B341" s="861"/>
      <c r="C341" s="165"/>
      <c r="D341" s="861"/>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6"/>
      <c r="B342" s="861"/>
      <c r="C342" s="165"/>
      <c r="D342" s="861"/>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6"/>
      <c r="B343" s="861"/>
      <c r="C343" s="165"/>
      <c r="D343" s="861"/>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6"/>
      <c r="B344" s="861"/>
      <c r="C344" s="165"/>
      <c r="D344" s="861"/>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6"/>
      <c r="B345" s="861"/>
      <c r="C345" s="165"/>
      <c r="D345" s="861"/>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6"/>
      <c r="B346" s="861"/>
      <c r="C346" s="165"/>
      <c r="D346" s="861"/>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6"/>
      <c r="B347" s="861"/>
      <c r="C347" s="165"/>
      <c r="D347" s="861"/>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6"/>
      <c r="B348" s="861"/>
      <c r="C348" s="165"/>
      <c r="D348" s="861"/>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6"/>
      <c r="B349" s="861"/>
      <c r="C349" s="165"/>
      <c r="D349" s="861"/>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6"/>
      <c r="B350" s="861"/>
      <c r="C350" s="165"/>
      <c r="D350" s="861"/>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6"/>
      <c r="B351" s="861"/>
      <c r="C351" s="165"/>
      <c r="D351" s="861"/>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6"/>
      <c r="B352" s="861"/>
      <c r="C352" s="165"/>
      <c r="D352" s="861"/>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6"/>
      <c r="B353" s="861"/>
      <c r="C353" s="165"/>
      <c r="D353" s="861"/>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6"/>
      <c r="B354" s="861"/>
      <c r="C354" s="165"/>
      <c r="D354" s="861"/>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6"/>
      <c r="B355" s="861"/>
      <c r="C355" s="165"/>
      <c r="D355" s="861"/>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6"/>
      <c r="B356" s="861"/>
      <c r="C356" s="165"/>
      <c r="D356" s="861"/>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6"/>
      <c r="B357" s="861"/>
      <c r="C357" s="165"/>
      <c r="D357" s="861"/>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6"/>
      <c r="B358" s="861"/>
      <c r="C358" s="165"/>
      <c r="D358" s="861"/>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6"/>
      <c r="B359" s="861"/>
      <c r="C359" s="165"/>
      <c r="D359" s="861"/>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6"/>
      <c r="B360" s="861"/>
      <c r="C360" s="165"/>
      <c r="D360" s="861"/>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6"/>
      <c r="B361" s="861"/>
      <c r="C361" s="165"/>
      <c r="D361" s="861"/>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6"/>
      <c r="B362" s="861"/>
      <c r="C362" s="165"/>
      <c r="D362" s="861"/>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6"/>
      <c r="B363" s="861"/>
      <c r="C363" s="165"/>
      <c r="D363" s="861"/>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6"/>
      <c r="B364" s="861"/>
      <c r="C364" s="165"/>
      <c r="D364" s="861"/>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6"/>
      <c r="B365" s="861"/>
      <c r="C365" s="165"/>
      <c r="D365" s="861"/>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6"/>
      <c r="B366" s="861"/>
      <c r="C366" s="165"/>
      <c r="D366" s="861"/>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6"/>
      <c r="B367" s="861"/>
      <c r="C367" s="165"/>
      <c r="D367" s="861"/>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6"/>
      <c r="B368" s="861"/>
      <c r="C368" s="165"/>
      <c r="D368" s="861"/>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6"/>
      <c r="B369" s="861"/>
      <c r="C369" s="165"/>
      <c r="D369" s="861"/>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6"/>
      <c r="B370" s="861"/>
      <c r="C370" s="165"/>
      <c r="D370" s="861"/>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6"/>
      <c r="B371" s="861"/>
      <c r="C371" s="165"/>
      <c r="D371" s="861"/>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6"/>
      <c r="B372" s="861"/>
      <c r="C372" s="165"/>
      <c r="D372" s="861"/>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6"/>
      <c r="B373" s="861"/>
      <c r="C373" s="165"/>
      <c r="D373" s="861"/>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6"/>
      <c r="B374" s="861"/>
      <c r="C374" s="165"/>
      <c r="D374" s="861"/>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6"/>
      <c r="B375" s="861"/>
      <c r="C375" s="165"/>
      <c r="D375" s="861"/>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6"/>
      <c r="B376" s="861"/>
      <c r="C376" s="165"/>
      <c r="D376" s="861"/>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6"/>
      <c r="B377" s="861"/>
      <c r="C377" s="165"/>
      <c r="D377" s="861"/>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6"/>
      <c r="B378" s="861"/>
      <c r="C378" s="165"/>
      <c r="D378" s="861"/>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6"/>
      <c r="B379" s="861"/>
      <c r="C379" s="165"/>
      <c r="D379" s="861"/>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6"/>
      <c r="B380" s="861"/>
      <c r="C380" s="165"/>
      <c r="D380" s="861"/>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6"/>
      <c r="B381" s="861"/>
      <c r="C381" s="165"/>
      <c r="D381" s="861"/>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6"/>
      <c r="B382" s="861"/>
      <c r="C382" s="165"/>
      <c r="D382" s="861"/>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6"/>
      <c r="B383" s="861"/>
      <c r="C383" s="165"/>
      <c r="D383" s="861"/>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6"/>
      <c r="B384" s="861"/>
      <c r="C384" s="165"/>
      <c r="D384" s="861"/>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6"/>
      <c r="B385" s="861"/>
      <c r="C385" s="165"/>
      <c r="D385" s="861"/>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6"/>
      <c r="B386" s="861"/>
      <c r="C386" s="165"/>
      <c r="D386" s="861"/>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6"/>
      <c r="B387" s="861"/>
      <c r="C387" s="165"/>
      <c r="D387" s="861"/>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6"/>
      <c r="B388" s="861"/>
      <c r="C388" s="165"/>
      <c r="D388" s="861"/>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6"/>
      <c r="B389" s="861"/>
      <c r="C389" s="165"/>
      <c r="D389" s="861"/>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6"/>
      <c r="B390" s="861"/>
      <c r="C390" s="165"/>
      <c r="D390" s="861"/>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6"/>
      <c r="B391" s="861"/>
      <c r="C391" s="165"/>
      <c r="D391" s="861"/>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6"/>
      <c r="B392" s="861"/>
      <c r="C392" s="165"/>
      <c r="D392" s="861"/>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6"/>
      <c r="B393" s="861"/>
      <c r="C393" s="165"/>
      <c r="D393" s="861"/>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6"/>
      <c r="B394" s="861"/>
      <c r="C394" s="165"/>
      <c r="D394" s="861"/>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6"/>
      <c r="B395" s="861"/>
      <c r="C395" s="165"/>
      <c r="D395" s="861"/>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6"/>
      <c r="B396" s="861"/>
      <c r="C396" s="165"/>
      <c r="D396" s="861"/>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6"/>
      <c r="B397" s="861"/>
      <c r="C397" s="165"/>
      <c r="D397" s="861"/>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6"/>
      <c r="B398" s="861"/>
      <c r="C398" s="165"/>
      <c r="D398" s="861"/>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6"/>
      <c r="B399" s="861"/>
      <c r="C399" s="165"/>
      <c r="D399" s="861"/>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6"/>
      <c r="B400" s="861"/>
      <c r="C400" s="165"/>
      <c r="D400" s="861"/>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6"/>
      <c r="B401" s="861"/>
      <c r="C401" s="165"/>
      <c r="D401" s="861"/>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6"/>
      <c r="B402" s="861"/>
      <c r="C402" s="165"/>
      <c r="D402" s="861"/>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6"/>
      <c r="B403" s="861"/>
      <c r="C403" s="165"/>
      <c r="D403" s="861"/>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6"/>
      <c r="B404" s="861"/>
      <c r="C404" s="165"/>
      <c r="D404" s="861"/>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6"/>
      <c r="B405" s="861"/>
      <c r="C405" s="165"/>
      <c r="D405" s="861"/>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6"/>
      <c r="B406" s="861"/>
      <c r="C406" s="165"/>
      <c r="D406" s="861"/>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6"/>
      <c r="B407" s="861"/>
      <c r="C407" s="165"/>
      <c r="D407" s="861"/>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6"/>
      <c r="B408" s="861"/>
      <c r="C408" s="165"/>
      <c r="D408" s="861"/>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6"/>
      <c r="B409" s="861"/>
      <c r="C409" s="165"/>
      <c r="D409" s="861"/>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6"/>
      <c r="B410" s="861"/>
      <c r="C410" s="167"/>
      <c r="D410" s="870"/>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49.5" customHeight="1" x14ac:dyDescent="0.15">
      <c r="A411" s="866"/>
      <c r="B411" s="861"/>
      <c r="C411" s="163" t="s">
        <v>390</v>
      </c>
      <c r="D411" s="860"/>
      <c r="E411" s="187" t="s">
        <v>413</v>
      </c>
      <c r="F411" s="192"/>
      <c r="G411" s="778" t="s">
        <v>409</v>
      </c>
      <c r="H411" s="161"/>
      <c r="I411" s="161"/>
      <c r="J411" s="779" t="s">
        <v>587</v>
      </c>
      <c r="K411" s="780"/>
      <c r="L411" s="780"/>
      <c r="M411" s="780"/>
      <c r="N411" s="780"/>
      <c r="O411" s="780"/>
      <c r="P411" s="780"/>
      <c r="Q411" s="780"/>
      <c r="R411" s="780"/>
      <c r="S411" s="780"/>
      <c r="T411" s="781"/>
      <c r="U411" s="399" t="s">
        <v>602</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2"/>
    </row>
    <row r="412" spans="1:50" ht="36.75" customHeight="1" x14ac:dyDescent="0.15">
      <c r="A412" s="866"/>
      <c r="B412" s="861"/>
      <c r="C412" s="165"/>
      <c r="D412" s="861"/>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394</v>
      </c>
      <c r="AF412" s="390"/>
      <c r="AG412" s="390"/>
      <c r="AH412" s="391"/>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36.75" customHeight="1" x14ac:dyDescent="0.15">
      <c r="A413" s="866"/>
      <c r="B413" s="861"/>
      <c r="C413" s="165"/>
      <c r="D413" s="861"/>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599</v>
      </c>
      <c r="AF413" s="152"/>
      <c r="AG413" s="153" t="s">
        <v>371</v>
      </c>
      <c r="AH413" s="154"/>
      <c r="AI413" s="148"/>
      <c r="AJ413" s="148"/>
      <c r="AK413" s="148"/>
      <c r="AL413" s="149"/>
      <c r="AM413" s="148"/>
      <c r="AN413" s="148"/>
      <c r="AO413" s="148"/>
      <c r="AP413" s="149"/>
      <c r="AQ413" s="203" t="s">
        <v>600</v>
      </c>
      <c r="AR413" s="152"/>
      <c r="AS413" s="153" t="s">
        <v>371</v>
      </c>
      <c r="AT413" s="154"/>
      <c r="AU413" s="152" t="s">
        <v>597</v>
      </c>
      <c r="AV413" s="152"/>
      <c r="AW413" s="153" t="s">
        <v>313</v>
      </c>
      <c r="AX413" s="204"/>
    </row>
    <row r="414" spans="1:50" ht="36.75" customHeight="1" x14ac:dyDescent="0.15">
      <c r="A414" s="866"/>
      <c r="B414" s="861"/>
      <c r="C414" s="165"/>
      <c r="D414" s="861"/>
      <c r="E414" s="155"/>
      <c r="F414" s="156"/>
      <c r="G414" s="131" t="s">
        <v>595</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596</v>
      </c>
      <c r="AC414" s="214"/>
      <c r="AD414" s="214"/>
      <c r="AE414" s="272" t="s">
        <v>596</v>
      </c>
      <c r="AF414" s="209"/>
      <c r="AG414" s="209"/>
      <c r="AH414" s="209"/>
      <c r="AI414" s="272" t="s">
        <v>597</v>
      </c>
      <c r="AJ414" s="209"/>
      <c r="AK414" s="209"/>
      <c r="AL414" s="209"/>
      <c r="AM414" s="272" t="s">
        <v>596</v>
      </c>
      <c r="AN414" s="209"/>
      <c r="AO414" s="209"/>
      <c r="AP414" s="273"/>
      <c r="AQ414" s="272" t="s">
        <v>596</v>
      </c>
      <c r="AR414" s="209"/>
      <c r="AS414" s="209"/>
      <c r="AT414" s="273"/>
      <c r="AU414" s="209" t="s">
        <v>596</v>
      </c>
      <c r="AV414" s="209"/>
      <c r="AW414" s="209"/>
      <c r="AX414" s="210"/>
    </row>
    <row r="415" spans="1:50" ht="36.75" customHeight="1" x14ac:dyDescent="0.15">
      <c r="A415" s="866"/>
      <c r="B415" s="861"/>
      <c r="C415" s="165"/>
      <c r="D415" s="861"/>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14" t="s">
        <v>596</v>
      </c>
      <c r="AC415" s="214"/>
      <c r="AD415" s="214"/>
      <c r="AE415" s="272" t="s">
        <v>596</v>
      </c>
      <c r="AF415" s="209"/>
      <c r="AG415" s="209"/>
      <c r="AH415" s="209"/>
      <c r="AI415" s="272" t="s">
        <v>597</v>
      </c>
      <c r="AJ415" s="209"/>
      <c r="AK415" s="209"/>
      <c r="AL415" s="209"/>
      <c r="AM415" s="272" t="s">
        <v>596</v>
      </c>
      <c r="AN415" s="209"/>
      <c r="AO415" s="209"/>
      <c r="AP415" s="273"/>
      <c r="AQ415" s="272" t="s">
        <v>596</v>
      </c>
      <c r="AR415" s="209"/>
      <c r="AS415" s="209"/>
      <c r="AT415" s="273"/>
      <c r="AU415" s="209" t="s">
        <v>596</v>
      </c>
      <c r="AV415" s="209"/>
      <c r="AW415" s="209"/>
      <c r="AX415" s="210"/>
    </row>
    <row r="416" spans="1:50" ht="36.75" customHeight="1" x14ac:dyDescent="0.15">
      <c r="A416" s="866"/>
      <c r="B416" s="861"/>
      <c r="C416" s="165"/>
      <c r="D416" s="861"/>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2" t="s">
        <v>596</v>
      </c>
      <c r="AF416" s="209"/>
      <c r="AG416" s="209"/>
      <c r="AH416" s="209"/>
      <c r="AI416" s="272" t="s">
        <v>597</v>
      </c>
      <c r="AJ416" s="209"/>
      <c r="AK416" s="209"/>
      <c r="AL416" s="209"/>
      <c r="AM416" s="272" t="s">
        <v>596</v>
      </c>
      <c r="AN416" s="209"/>
      <c r="AO416" s="209"/>
      <c r="AP416" s="273"/>
      <c r="AQ416" s="272" t="s">
        <v>596</v>
      </c>
      <c r="AR416" s="209"/>
      <c r="AS416" s="209"/>
      <c r="AT416" s="273"/>
      <c r="AU416" s="209" t="s">
        <v>596</v>
      </c>
      <c r="AV416" s="209"/>
      <c r="AW416" s="209"/>
      <c r="AX416" s="210"/>
    </row>
    <row r="417" spans="1:50" ht="18.75" hidden="1" customHeight="1" x14ac:dyDescent="0.15">
      <c r="A417" s="866"/>
      <c r="B417" s="861"/>
      <c r="C417" s="165"/>
      <c r="D417" s="861"/>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394</v>
      </c>
      <c r="AF417" s="390"/>
      <c r="AG417" s="390"/>
      <c r="AH417" s="391"/>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6"/>
      <c r="B418" s="861"/>
      <c r="C418" s="165"/>
      <c r="D418" s="861"/>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6"/>
      <c r="B419" s="861"/>
      <c r="C419" s="165"/>
      <c r="D419" s="861"/>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66"/>
      <c r="B420" s="861"/>
      <c r="C420" s="165"/>
      <c r="D420" s="861"/>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66"/>
      <c r="B421" s="861"/>
      <c r="C421" s="165"/>
      <c r="D421" s="861"/>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66"/>
      <c r="B422" s="861"/>
      <c r="C422" s="165"/>
      <c r="D422" s="861"/>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394</v>
      </c>
      <c r="AF422" s="390"/>
      <c r="AG422" s="390"/>
      <c r="AH422" s="391"/>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6"/>
      <c r="B423" s="861"/>
      <c r="C423" s="165"/>
      <c r="D423" s="861"/>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6"/>
      <c r="B424" s="861"/>
      <c r="C424" s="165"/>
      <c r="D424" s="861"/>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66"/>
      <c r="B425" s="861"/>
      <c r="C425" s="165"/>
      <c r="D425" s="861"/>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66"/>
      <c r="B426" s="861"/>
      <c r="C426" s="165"/>
      <c r="D426" s="861"/>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66"/>
      <c r="B427" s="861"/>
      <c r="C427" s="165"/>
      <c r="D427" s="861"/>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394</v>
      </c>
      <c r="AF427" s="390"/>
      <c r="AG427" s="390"/>
      <c r="AH427" s="391"/>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6"/>
      <c r="B428" s="861"/>
      <c r="C428" s="165"/>
      <c r="D428" s="861"/>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6"/>
      <c r="B429" s="861"/>
      <c r="C429" s="165"/>
      <c r="D429" s="861"/>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66"/>
      <c r="B430" s="861"/>
      <c r="C430" s="165"/>
      <c r="D430" s="861"/>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66"/>
      <c r="B431" s="861"/>
      <c r="C431" s="165"/>
      <c r="D431" s="861"/>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66"/>
      <c r="B432" s="861"/>
      <c r="C432" s="165"/>
      <c r="D432" s="861"/>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394</v>
      </c>
      <c r="AF432" s="390"/>
      <c r="AG432" s="390"/>
      <c r="AH432" s="391"/>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6"/>
      <c r="B433" s="861"/>
      <c r="C433" s="165"/>
      <c r="D433" s="861"/>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6"/>
      <c r="B434" s="861"/>
      <c r="C434" s="165"/>
      <c r="D434" s="861"/>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66"/>
      <c r="B435" s="861"/>
      <c r="C435" s="165"/>
      <c r="D435" s="861"/>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66"/>
      <c r="B436" s="861"/>
      <c r="C436" s="165"/>
      <c r="D436" s="861"/>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9" t="s">
        <v>16</v>
      </c>
      <c r="AC436" s="859"/>
      <c r="AD436" s="859"/>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33.75" customHeight="1" x14ac:dyDescent="0.15">
      <c r="A437" s="866"/>
      <c r="B437" s="861"/>
      <c r="C437" s="165"/>
      <c r="D437" s="861"/>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394</v>
      </c>
      <c r="AF437" s="390"/>
      <c r="AG437" s="390"/>
      <c r="AH437" s="391"/>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33.75" customHeight="1" x14ac:dyDescent="0.15">
      <c r="A438" s="866"/>
      <c r="B438" s="861"/>
      <c r="C438" s="165"/>
      <c r="D438" s="861"/>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598</v>
      </c>
      <c r="AF438" s="152"/>
      <c r="AG438" s="153" t="s">
        <v>371</v>
      </c>
      <c r="AH438" s="154"/>
      <c r="AI438" s="148"/>
      <c r="AJ438" s="148"/>
      <c r="AK438" s="148"/>
      <c r="AL438" s="149"/>
      <c r="AM438" s="148"/>
      <c r="AN438" s="148"/>
      <c r="AO438" s="148"/>
      <c r="AP438" s="149"/>
      <c r="AQ438" s="203" t="s">
        <v>601</v>
      </c>
      <c r="AR438" s="152"/>
      <c r="AS438" s="153" t="s">
        <v>371</v>
      </c>
      <c r="AT438" s="154"/>
      <c r="AU438" s="152" t="s">
        <v>601</v>
      </c>
      <c r="AV438" s="152"/>
      <c r="AW438" s="153" t="s">
        <v>313</v>
      </c>
      <c r="AX438" s="204"/>
    </row>
    <row r="439" spans="1:50" ht="33.75" customHeight="1" x14ac:dyDescent="0.15">
      <c r="A439" s="866"/>
      <c r="B439" s="861"/>
      <c r="C439" s="165"/>
      <c r="D439" s="861"/>
      <c r="E439" s="155"/>
      <c r="F439" s="156"/>
      <c r="G439" s="131" t="s">
        <v>467</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596</v>
      </c>
      <c r="AC439" s="214"/>
      <c r="AD439" s="214"/>
      <c r="AE439" s="272" t="s">
        <v>596</v>
      </c>
      <c r="AF439" s="209"/>
      <c r="AG439" s="209"/>
      <c r="AH439" s="209"/>
      <c r="AI439" s="272" t="s">
        <v>597</v>
      </c>
      <c r="AJ439" s="209"/>
      <c r="AK439" s="209"/>
      <c r="AL439" s="209"/>
      <c r="AM439" s="272" t="s">
        <v>596</v>
      </c>
      <c r="AN439" s="209"/>
      <c r="AO439" s="209"/>
      <c r="AP439" s="273"/>
      <c r="AQ439" s="272" t="s">
        <v>596</v>
      </c>
      <c r="AR439" s="209"/>
      <c r="AS439" s="209"/>
      <c r="AT439" s="273"/>
      <c r="AU439" s="209" t="s">
        <v>596</v>
      </c>
      <c r="AV439" s="209"/>
      <c r="AW439" s="209"/>
      <c r="AX439" s="210"/>
    </row>
    <row r="440" spans="1:50" ht="33.75" customHeight="1" x14ac:dyDescent="0.15">
      <c r="A440" s="866"/>
      <c r="B440" s="861"/>
      <c r="C440" s="165"/>
      <c r="D440" s="861"/>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14" t="s">
        <v>596</v>
      </c>
      <c r="AC440" s="214"/>
      <c r="AD440" s="214"/>
      <c r="AE440" s="272" t="s">
        <v>596</v>
      </c>
      <c r="AF440" s="209"/>
      <c r="AG440" s="209"/>
      <c r="AH440" s="209"/>
      <c r="AI440" s="272" t="s">
        <v>597</v>
      </c>
      <c r="AJ440" s="209"/>
      <c r="AK440" s="209"/>
      <c r="AL440" s="209"/>
      <c r="AM440" s="272" t="s">
        <v>596</v>
      </c>
      <c r="AN440" s="209"/>
      <c r="AO440" s="209"/>
      <c r="AP440" s="273"/>
      <c r="AQ440" s="272" t="s">
        <v>596</v>
      </c>
      <c r="AR440" s="209"/>
      <c r="AS440" s="209"/>
      <c r="AT440" s="273"/>
      <c r="AU440" s="209" t="s">
        <v>596</v>
      </c>
      <c r="AV440" s="209"/>
      <c r="AW440" s="209"/>
      <c r="AX440" s="210"/>
    </row>
    <row r="441" spans="1:50" ht="33.75" customHeight="1" x14ac:dyDescent="0.15">
      <c r="A441" s="866"/>
      <c r="B441" s="861"/>
      <c r="C441" s="165"/>
      <c r="D441" s="861"/>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2" t="s">
        <v>596</v>
      </c>
      <c r="AF441" s="209"/>
      <c r="AG441" s="209"/>
      <c r="AH441" s="209"/>
      <c r="AI441" s="272" t="s">
        <v>597</v>
      </c>
      <c r="AJ441" s="209"/>
      <c r="AK441" s="209"/>
      <c r="AL441" s="209"/>
      <c r="AM441" s="272" t="s">
        <v>596</v>
      </c>
      <c r="AN441" s="209"/>
      <c r="AO441" s="209"/>
      <c r="AP441" s="273"/>
      <c r="AQ441" s="272" t="s">
        <v>596</v>
      </c>
      <c r="AR441" s="209"/>
      <c r="AS441" s="209"/>
      <c r="AT441" s="273"/>
      <c r="AU441" s="209" t="s">
        <v>596</v>
      </c>
      <c r="AV441" s="209"/>
      <c r="AW441" s="209"/>
      <c r="AX441" s="210"/>
    </row>
    <row r="442" spans="1:50" ht="18.75" hidden="1" customHeight="1" x14ac:dyDescent="0.15">
      <c r="A442" s="866"/>
      <c r="B442" s="861"/>
      <c r="C442" s="165"/>
      <c r="D442" s="861"/>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394</v>
      </c>
      <c r="AF442" s="390"/>
      <c r="AG442" s="390"/>
      <c r="AH442" s="391"/>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6"/>
      <c r="B443" s="861"/>
      <c r="C443" s="165"/>
      <c r="D443" s="861"/>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6"/>
      <c r="B444" s="861"/>
      <c r="C444" s="165"/>
      <c r="D444" s="861"/>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66"/>
      <c r="B445" s="861"/>
      <c r="C445" s="165"/>
      <c r="D445" s="861"/>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66"/>
      <c r="B446" s="861"/>
      <c r="C446" s="165"/>
      <c r="D446" s="861"/>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66"/>
      <c r="B447" s="861"/>
      <c r="C447" s="165"/>
      <c r="D447" s="861"/>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394</v>
      </c>
      <c r="AF447" s="390"/>
      <c r="AG447" s="390"/>
      <c r="AH447" s="391"/>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6"/>
      <c r="B448" s="861"/>
      <c r="C448" s="165"/>
      <c r="D448" s="861"/>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6"/>
      <c r="B449" s="861"/>
      <c r="C449" s="165"/>
      <c r="D449" s="861"/>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66"/>
      <c r="B450" s="861"/>
      <c r="C450" s="165"/>
      <c r="D450" s="861"/>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66"/>
      <c r="B451" s="861"/>
      <c r="C451" s="165"/>
      <c r="D451" s="861"/>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66"/>
      <c r="B452" s="861"/>
      <c r="C452" s="165"/>
      <c r="D452" s="861"/>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394</v>
      </c>
      <c r="AF452" s="390"/>
      <c r="AG452" s="390"/>
      <c r="AH452" s="391"/>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6"/>
      <c r="B453" s="861"/>
      <c r="C453" s="165"/>
      <c r="D453" s="861"/>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6"/>
      <c r="B454" s="861"/>
      <c r="C454" s="165"/>
      <c r="D454" s="861"/>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66"/>
      <c r="B455" s="861"/>
      <c r="C455" s="165"/>
      <c r="D455" s="861"/>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66"/>
      <c r="B456" s="861"/>
      <c r="C456" s="165"/>
      <c r="D456" s="861"/>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66"/>
      <c r="B457" s="861"/>
      <c r="C457" s="165"/>
      <c r="D457" s="861"/>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394</v>
      </c>
      <c r="AF457" s="390"/>
      <c r="AG457" s="390"/>
      <c r="AH457" s="391"/>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6"/>
      <c r="B458" s="861"/>
      <c r="C458" s="165"/>
      <c r="D458" s="861"/>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6"/>
      <c r="B459" s="861"/>
      <c r="C459" s="165"/>
      <c r="D459" s="861"/>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66"/>
      <c r="B460" s="861"/>
      <c r="C460" s="165"/>
      <c r="D460" s="861"/>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66"/>
      <c r="B461" s="861"/>
      <c r="C461" s="165"/>
      <c r="D461" s="861"/>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30.75" customHeight="1" x14ac:dyDescent="0.15">
      <c r="A462" s="866"/>
      <c r="B462" s="861"/>
      <c r="C462" s="165"/>
      <c r="D462" s="861"/>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45.75" customHeight="1" x14ac:dyDescent="0.15">
      <c r="A463" s="866"/>
      <c r="B463" s="861"/>
      <c r="C463" s="165"/>
      <c r="D463" s="861"/>
      <c r="E463" s="111" t="s">
        <v>598</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45.75" customHeight="1" thickBot="1" x14ac:dyDescent="0.2">
      <c r="A464" s="866"/>
      <c r="B464" s="861"/>
      <c r="C464" s="165"/>
      <c r="D464" s="861"/>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6"/>
      <c r="B465" s="861"/>
      <c r="C465" s="165"/>
      <c r="D465" s="861"/>
      <c r="E465" s="187" t="s">
        <v>369</v>
      </c>
      <c r="F465" s="192"/>
      <c r="G465" s="778" t="s">
        <v>409</v>
      </c>
      <c r="H465" s="161"/>
      <c r="I465" s="161"/>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71"/>
    </row>
    <row r="466" spans="1:50" ht="18.75" hidden="1" customHeight="1" x14ac:dyDescent="0.15">
      <c r="A466" s="866"/>
      <c r="B466" s="861"/>
      <c r="C466" s="165"/>
      <c r="D466" s="861"/>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394</v>
      </c>
      <c r="AF466" s="390"/>
      <c r="AG466" s="390"/>
      <c r="AH466" s="391"/>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6"/>
      <c r="B467" s="861"/>
      <c r="C467" s="165"/>
      <c r="D467" s="861"/>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6"/>
      <c r="B468" s="861"/>
      <c r="C468" s="165"/>
      <c r="D468" s="861"/>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66"/>
      <c r="B469" s="861"/>
      <c r="C469" s="165"/>
      <c r="D469" s="861"/>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66"/>
      <c r="B470" s="861"/>
      <c r="C470" s="165"/>
      <c r="D470" s="861"/>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66"/>
      <c r="B471" s="861"/>
      <c r="C471" s="165"/>
      <c r="D471" s="861"/>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394</v>
      </c>
      <c r="AF471" s="390"/>
      <c r="AG471" s="390"/>
      <c r="AH471" s="391"/>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6"/>
      <c r="B472" s="861"/>
      <c r="C472" s="165"/>
      <c r="D472" s="861"/>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6"/>
      <c r="B473" s="861"/>
      <c r="C473" s="165"/>
      <c r="D473" s="861"/>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66"/>
      <c r="B474" s="861"/>
      <c r="C474" s="165"/>
      <c r="D474" s="861"/>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66"/>
      <c r="B475" s="861"/>
      <c r="C475" s="165"/>
      <c r="D475" s="861"/>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66"/>
      <c r="B476" s="861"/>
      <c r="C476" s="165"/>
      <c r="D476" s="861"/>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394</v>
      </c>
      <c r="AF476" s="390"/>
      <c r="AG476" s="390"/>
      <c r="AH476" s="391"/>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6"/>
      <c r="B477" s="861"/>
      <c r="C477" s="165"/>
      <c r="D477" s="861"/>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6"/>
      <c r="B478" s="861"/>
      <c r="C478" s="165"/>
      <c r="D478" s="861"/>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66"/>
      <c r="B479" s="861"/>
      <c r="C479" s="165"/>
      <c r="D479" s="861"/>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66"/>
      <c r="B480" s="861"/>
      <c r="C480" s="165"/>
      <c r="D480" s="861"/>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9" t="s">
        <v>16</v>
      </c>
      <c r="AC480" s="859"/>
      <c r="AD480" s="859"/>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66"/>
      <c r="B481" s="861"/>
      <c r="C481" s="165"/>
      <c r="D481" s="861"/>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394</v>
      </c>
      <c r="AF481" s="390"/>
      <c r="AG481" s="390"/>
      <c r="AH481" s="391"/>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6"/>
      <c r="B482" s="861"/>
      <c r="C482" s="165"/>
      <c r="D482" s="861"/>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6"/>
      <c r="B483" s="861"/>
      <c r="C483" s="165"/>
      <c r="D483" s="861"/>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66"/>
      <c r="B484" s="861"/>
      <c r="C484" s="165"/>
      <c r="D484" s="861"/>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66"/>
      <c r="B485" s="861"/>
      <c r="C485" s="165"/>
      <c r="D485" s="861"/>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66"/>
      <c r="B486" s="861"/>
      <c r="C486" s="165"/>
      <c r="D486" s="861"/>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394</v>
      </c>
      <c r="AF486" s="390"/>
      <c r="AG486" s="390"/>
      <c r="AH486" s="391"/>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6"/>
      <c r="B487" s="861"/>
      <c r="C487" s="165"/>
      <c r="D487" s="861"/>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6"/>
      <c r="B488" s="861"/>
      <c r="C488" s="165"/>
      <c r="D488" s="861"/>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66"/>
      <c r="B489" s="861"/>
      <c r="C489" s="165"/>
      <c r="D489" s="861"/>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66"/>
      <c r="B490" s="861"/>
      <c r="C490" s="165"/>
      <c r="D490" s="861"/>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66"/>
      <c r="B491" s="861"/>
      <c r="C491" s="165"/>
      <c r="D491" s="861"/>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394</v>
      </c>
      <c r="AF491" s="390"/>
      <c r="AG491" s="390"/>
      <c r="AH491" s="391"/>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6"/>
      <c r="B492" s="861"/>
      <c r="C492" s="165"/>
      <c r="D492" s="861"/>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6"/>
      <c r="B493" s="861"/>
      <c r="C493" s="165"/>
      <c r="D493" s="861"/>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66"/>
      <c r="B494" s="861"/>
      <c r="C494" s="165"/>
      <c r="D494" s="861"/>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66"/>
      <c r="B495" s="861"/>
      <c r="C495" s="165"/>
      <c r="D495" s="861"/>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66"/>
      <c r="B496" s="861"/>
      <c r="C496" s="165"/>
      <c r="D496" s="861"/>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394</v>
      </c>
      <c r="AF496" s="390"/>
      <c r="AG496" s="390"/>
      <c r="AH496" s="391"/>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6"/>
      <c r="B497" s="861"/>
      <c r="C497" s="165"/>
      <c r="D497" s="861"/>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6"/>
      <c r="B498" s="861"/>
      <c r="C498" s="165"/>
      <c r="D498" s="861"/>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66"/>
      <c r="B499" s="861"/>
      <c r="C499" s="165"/>
      <c r="D499" s="861"/>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66"/>
      <c r="B500" s="861"/>
      <c r="C500" s="165"/>
      <c r="D500" s="861"/>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66"/>
      <c r="B501" s="861"/>
      <c r="C501" s="165"/>
      <c r="D501" s="861"/>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394</v>
      </c>
      <c r="AF501" s="390"/>
      <c r="AG501" s="390"/>
      <c r="AH501" s="391"/>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6"/>
      <c r="B502" s="861"/>
      <c r="C502" s="165"/>
      <c r="D502" s="861"/>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6"/>
      <c r="B503" s="861"/>
      <c r="C503" s="165"/>
      <c r="D503" s="861"/>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66"/>
      <c r="B504" s="861"/>
      <c r="C504" s="165"/>
      <c r="D504" s="861"/>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66"/>
      <c r="B505" s="861"/>
      <c r="C505" s="165"/>
      <c r="D505" s="861"/>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66"/>
      <c r="B506" s="861"/>
      <c r="C506" s="165"/>
      <c r="D506" s="861"/>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394</v>
      </c>
      <c r="AF506" s="390"/>
      <c r="AG506" s="390"/>
      <c r="AH506" s="391"/>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6"/>
      <c r="B507" s="861"/>
      <c r="C507" s="165"/>
      <c r="D507" s="861"/>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6"/>
      <c r="B508" s="861"/>
      <c r="C508" s="165"/>
      <c r="D508" s="861"/>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66"/>
      <c r="B509" s="861"/>
      <c r="C509" s="165"/>
      <c r="D509" s="861"/>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66"/>
      <c r="B510" s="861"/>
      <c r="C510" s="165"/>
      <c r="D510" s="861"/>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66"/>
      <c r="B511" s="861"/>
      <c r="C511" s="165"/>
      <c r="D511" s="861"/>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394</v>
      </c>
      <c r="AF511" s="390"/>
      <c r="AG511" s="390"/>
      <c r="AH511" s="391"/>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6"/>
      <c r="B512" s="861"/>
      <c r="C512" s="165"/>
      <c r="D512" s="861"/>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6"/>
      <c r="B513" s="861"/>
      <c r="C513" s="165"/>
      <c r="D513" s="861"/>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66"/>
      <c r="B514" s="861"/>
      <c r="C514" s="165"/>
      <c r="D514" s="861"/>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66"/>
      <c r="B515" s="861"/>
      <c r="C515" s="165"/>
      <c r="D515" s="861"/>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66"/>
      <c r="B516" s="861"/>
      <c r="C516" s="165"/>
      <c r="D516" s="861"/>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6"/>
      <c r="B517" s="861"/>
      <c r="C517" s="165"/>
      <c r="D517" s="861"/>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thickBot="1" x14ac:dyDescent="0.2">
      <c r="A518" s="866"/>
      <c r="B518" s="861"/>
      <c r="C518" s="165"/>
      <c r="D518" s="861"/>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6"/>
      <c r="B519" s="861"/>
      <c r="C519" s="165"/>
      <c r="D519" s="861"/>
      <c r="E519" s="187" t="s">
        <v>369</v>
      </c>
      <c r="F519" s="192"/>
      <c r="G519" s="778" t="s">
        <v>409</v>
      </c>
      <c r="H519" s="161"/>
      <c r="I519" s="161"/>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71"/>
    </row>
    <row r="520" spans="1:50" ht="18.75" hidden="1" customHeight="1" x14ac:dyDescent="0.15">
      <c r="A520" s="866"/>
      <c r="B520" s="861"/>
      <c r="C520" s="165"/>
      <c r="D520" s="861"/>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394</v>
      </c>
      <c r="AF520" s="390"/>
      <c r="AG520" s="390"/>
      <c r="AH520" s="391"/>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6"/>
      <c r="B521" s="861"/>
      <c r="C521" s="165"/>
      <c r="D521" s="861"/>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6"/>
      <c r="B522" s="861"/>
      <c r="C522" s="165"/>
      <c r="D522" s="861"/>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66"/>
      <c r="B523" s="861"/>
      <c r="C523" s="165"/>
      <c r="D523" s="861"/>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66"/>
      <c r="B524" s="861"/>
      <c r="C524" s="165"/>
      <c r="D524" s="861"/>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66"/>
      <c r="B525" s="861"/>
      <c r="C525" s="165"/>
      <c r="D525" s="861"/>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394</v>
      </c>
      <c r="AF525" s="390"/>
      <c r="AG525" s="390"/>
      <c r="AH525" s="391"/>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6"/>
      <c r="B526" s="861"/>
      <c r="C526" s="165"/>
      <c r="D526" s="861"/>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6"/>
      <c r="B527" s="861"/>
      <c r="C527" s="165"/>
      <c r="D527" s="861"/>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66"/>
      <c r="B528" s="861"/>
      <c r="C528" s="165"/>
      <c r="D528" s="861"/>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66"/>
      <c r="B529" s="861"/>
      <c r="C529" s="165"/>
      <c r="D529" s="861"/>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66"/>
      <c r="B530" s="861"/>
      <c r="C530" s="165"/>
      <c r="D530" s="861"/>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394</v>
      </c>
      <c r="AF530" s="390"/>
      <c r="AG530" s="390"/>
      <c r="AH530" s="391"/>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6"/>
      <c r="B531" s="861"/>
      <c r="C531" s="165"/>
      <c r="D531" s="861"/>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6"/>
      <c r="B532" s="861"/>
      <c r="C532" s="165"/>
      <c r="D532" s="861"/>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66"/>
      <c r="B533" s="861"/>
      <c r="C533" s="165"/>
      <c r="D533" s="861"/>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66"/>
      <c r="B534" s="861"/>
      <c r="C534" s="165"/>
      <c r="D534" s="861"/>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66"/>
      <c r="B535" s="861"/>
      <c r="C535" s="165"/>
      <c r="D535" s="861"/>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394</v>
      </c>
      <c r="AF535" s="390"/>
      <c r="AG535" s="390"/>
      <c r="AH535" s="391"/>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6"/>
      <c r="B536" s="861"/>
      <c r="C536" s="165"/>
      <c r="D536" s="861"/>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6"/>
      <c r="B537" s="861"/>
      <c r="C537" s="165"/>
      <c r="D537" s="861"/>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66"/>
      <c r="B538" s="861"/>
      <c r="C538" s="165"/>
      <c r="D538" s="861"/>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66"/>
      <c r="B539" s="861"/>
      <c r="C539" s="165"/>
      <c r="D539" s="861"/>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66"/>
      <c r="B540" s="861"/>
      <c r="C540" s="165"/>
      <c r="D540" s="861"/>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394</v>
      </c>
      <c r="AF540" s="390"/>
      <c r="AG540" s="390"/>
      <c r="AH540" s="391"/>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6"/>
      <c r="B541" s="861"/>
      <c r="C541" s="165"/>
      <c r="D541" s="861"/>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6"/>
      <c r="B542" s="861"/>
      <c r="C542" s="165"/>
      <c r="D542" s="861"/>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66"/>
      <c r="B543" s="861"/>
      <c r="C543" s="165"/>
      <c r="D543" s="861"/>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66"/>
      <c r="B544" s="861"/>
      <c r="C544" s="165"/>
      <c r="D544" s="861"/>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66"/>
      <c r="B545" s="861"/>
      <c r="C545" s="165"/>
      <c r="D545" s="861"/>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394</v>
      </c>
      <c r="AF545" s="390"/>
      <c r="AG545" s="390"/>
      <c r="AH545" s="391"/>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6"/>
      <c r="B546" s="861"/>
      <c r="C546" s="165"/>
      <c r="D546" s="861"/>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6"/>
      <c r="B547" s="861"/>
      <c r="C547" s="165"/>
      <c r="D547" s="861"/>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66"/>
      <c r="B548" s="861"/>
      <c r="C548" s="165"/>
      <c r="D548" s="861"/>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66"/>
      <c r="B549" s="861"/>
      <c r="C549" s="165"/>
      <c r="D549" s="861"/>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66"/>
      <c r="B550" s="861"/>
      <c r="C550" s="165"/>
      <c r="D550" s="861"/>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394</v>
      </c>
      <c r="AF550" s="390"/>
      <c r="AG550" s="390"/>
      <c r="AH550" s="391"/>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6"/>
      <c r="B551" s="861"/>
      <c r="C551" s="165"/>
      <c r="D551" s="861"/>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6"/>
      <c r="B552" s="861"/>
      <c r="C552" s="165"/>
      <c r="D552" s="861"/>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66"/>
      <c r="B553" s="861"/>
      <c r="C553" s="165"/>
      <c r="D553" s="861"/>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66"/>
      <c r="B554" s="861"/>
      <c r="C554" s="165"/>
      <c r="D554" s="861"/>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66"/>
      <c r="B555" s="861"/>
      <c r="C555" s="165"/>
      <c r="D555" s="861"/>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394</v>
      </c>
      <c r="AF555" s="390"/>
      <c r="AG555" s="390"/>
      <c r="AH555" s="391"/>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6"/>
      <c r="B556" s="861"/>
      <c r="C556" s="165"/>
      <c r="D556" s="861"/>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6"/>
      <c r="B557" s="861"/>
      <c r="C557" s="165"/>
      <c r="D557" s="861"/>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66"/>
      <c r="B558" s="861"/>
      <c r="C558" s="165"/>
      <c r="D558" s="861"/>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66"/>
      <c r="B559" s="861"/>
      <c r="C559" s="165"/>
      <c r="D559" s="861"/>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9" t="s">
        <v>16</v>
      </c>
      <c r="AC559" s="859"/>
      <c r="AD559" s="859"/>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66"/>
      <c r="B560" s="861"/>
      <c r="C560" s="165"/>
      <c r="D560" s="861"/>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394</v>
      </c>
      <c r="AF560" s="390"/>
      <c r="AG560" s="390"/>
      <c r="AH560" s="391"/>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6"/>
      <c r="B561" s="861"/>
      <c r="C561" s="165"/>
      <c r="D561" s="861"/>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6"/>
      <c r="B562" s="861"/>
      <c r="C562" s="165"/>
      <c r="D562" s="861"/>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66"/>
      <c r="B563" s="861"/>
      <c r="C563" s="165"/>
      <c r="D563" s="861"/>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66"/>
      <c r="B564" s="861"/>
      <c r="C564" s="165"/>
      <c r="D564" s="861"/>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66"/>
      <c r="B565" s="861"/>
      <c r="C565" s="165"/>
      <c r="D565" s="861"/>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394</v>
      </c>
      <c r="AF565" s="390"/>
      <c r="AG565" s="390"/>
      <c r="AH565" s="391"/>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6"/>
      <c r="B566" s="861"/>
      <c r="C566" s="165"/>
      <c r="D566" s="861"/>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6"/>
      <c r="B567" s="861"/>
      <c r="C567" s="165"/>
      <c r="D567" s="861"/>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66"/>
      <c r="B568" s="861"/>
      <c r="C568" s="165"/>
      <c r="D568" s="861"/>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66"/>
      <c r="B569" s="861"/>
      <c r="C569" s="165"/>
      <c r="D569" s="861"/>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66"/>
      <c r="B570" s="861"/>
      <c r="C570" s="165"/>
      <c r="D570" s="861"/>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6"/>
      <c r="B571" s="861"/>
      <c r="C571" s="165"/>
      <c r="D571" s="861"/>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6"/>
      <c r="B572" s="861"/>
      <c r="C572" s="165"/>
      <c r="D572" s="861"/>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6"/>
      <c r="B573" s="861"/>
      <c r="C573" s="165"/>
      <c r="D573" s="861"/>
      <c r="E573" s="187" t="s">
        <v>369</v>
      </c>
      <c r="F573" s="192"/>
      <c r="G573" s="778" t="s">
        <v>409</v>
      </c>
      <c r="H573" s="161"/>
      <c r="I573" s="161"/>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71"/>
    </row>
    <row r="574" spans="1:50" ht="18.75" hidden="1" customHeight="1" x14ac:dyDescent="0.15">
      <c r="A574" s="866"/>
      <c r="B574" s="861"/>
      <c r="C574" s="165"/>
      <c r="D574" s="861"/>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394</v>
      </c>
      <c r="AF574" s="390"/>
      <c r="AG574" s="390"/>
      <c r="AH574" s="391"/>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6"/>
      <c r="B575" s="861"/>
      <c r="C575" s="165"/>
      <c r="D575" s="861"/>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6"/>
      <c r="B576" s="861"/>
      <c r="C576" s="165"/>
      <c r="D576" s="861"/>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66"/>
      <c r="B577" s="861"/>
      <c r="C577" s="165"/>
      <c r="D577" s="861"/>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66"/>
      <c r="B578" s="861"/>
      <c r="C578" s="165"/>
      <c r="D578" s="861"/>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66"/>
      <c r="B579" s="861"/>
      <c r="C579" s="165"/>
      <c r="D579" s="861"/>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394</v>
      </c>
      <c r="AF579" s="390"/>
      <c r="AG579" s="390"/>
      <c r="AH579" s="391"/>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6"/>
      <c r="B580" s="861"/>
      <c r="C580" s="165"/>
      <c r="D580" s="861"/>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6"/>
      <c r="B581" s="861"/>
      <c r="C581" s="165"/>
      <c r="D581" s="861"/>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66"/>
      <c r="B582" s="861"/>
      <c r="C582" s="165"/>
      <c r="D582" s="861"/>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66"/>
      <c r="B583" s="861"/>
      <c r="C583" s="165"/>
      <c r="D583" s="861"/>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66"/>
      <c r="B584" s="861"/>
      <c r="C584" s="165"/>
      <c r="D584" s="861"/>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394</v>
      </c>
      <c r="AF584" s="390"/>
      <c r="AG584" s="390"/>
      <c r="AH584" s="391"/>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6"/>
      <c r="B585" s="861"/>
      <c r="C585" s="165"/>
      <c r="D585" s="861"/>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6"/>
      <c r="B586" s="861"/>
      <c r="C586" s="165"/>
      <c r="D586" s="861"/>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66"/>
      <c r="B587" s="861"/>
      <c r="C587" s="165"/>
      <c r="D587" s="861"/>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66"/>
      <c r="B588" s="861"/>
      <c r="C588" s="165"/>
      <c r="D588" s="861"/>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66"/>
      <c r="B589" s="861"/>
      <c r="C589" s="165"/>
      <c r="D589" s="861"/>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394</v>
      </c>
      <c r="AF589" s="390"/>
      <c r="AG589" s="390"/>
      <c r="AH589" s="391"/>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6"/>
      <c r="B590" s="861"/>
      <c r="C590" s="165"/>
      <c r="D590" s="861"/>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6"/>
      <c r="B591" s="861"/>
      <c r="C591" s="165"/>
      <c r="D591" s="861"/>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66"/>
      <c r="B592" s="861"/>
      <c r="C592" s="165"/>
      <c r="D592" s="861"/>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66"/>
      <c r="B593" s="861"/>
      <c r="C593" s="165"/>
      <c r="D593" s="861"/>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66"/>
      <c r="B594" s="861"/>
      <c r="C594" s="165"/>
      <c r="D594" s="861"/>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394</v>
      </c>
      <c r="AF594" s="390"/>
      <c r="AG594" s="390"/>
      <c r="AH594" s="391"/>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6"/>
      <c r="B595" s="861"/>
      <c r="C595" s="165"/>
      <c r="D595" s="861"/>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6"/>
      <c r="B596" s="861"/>
      <c r="C596" s="165"/>
      <c r="D596" s="861"/>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66"/>
      <c r="B597" s="861"/>
      <c r="C597" s="165"/>
      <c r="D597" s="861"/>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66"/>
      <c r="B598" s="861"/>
      <c r="C598" s="165"/>
      <c r="D598" s="861"/>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9" t="s">
        <v>16</v>
      </c>
      <c r="AC598" s="859"/>
      <c r="AD598" s="859"/>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66"/>
      <c r="B599" s="861"/>
      <c r="C599" s="165"/>
      <c r="D599" s="861"/>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394</v>
      </c>
      <c r="AF599" s="390"/>
      <c r="AG599" s="390"/>
      <c r="AH599" s="391"/>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6"/>
      <c r="B600" s="861"/>
      <c r="C600" s="165"/>
      <c r="D600" s="861"/>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6"/>
      <c r="B601" s="861"/>
      <c r="C601" s="165"/>
      <c r="D601" s="861"/>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66"/>
      <c r="B602" s="861"/>
      <c r="C602" s="165"/>
      <c r="D602" s="861"/>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66"/>
      <c r="B603" s="861"/>
      <c r="C603" s="165"/>
      <c r="D603" s="861"/>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66"/>
      <c r="B604" s="861"/>
      <c r="C604" s="165"/>
      <c r="D604" s="861"/>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394</v>
      </c>
      <c r="AF604" s="390"/>
      <c r="AG604" s="390"/>
      <c r="AH604" s="391"/>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6"/>
      <c r="B605" s="861"/>
      <c r="C605" s="165"/>
      <c r="D605" s="861"/>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6"/>
      <c r="B606" s="861"/>
      <c r="C606" s="165"/>
      <c r="D606" s="861"/>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66"/>
      <c r="B607" s="861"/>
      <c r="C607" s="165"/>
      <c r="D607" s="861"/>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66"/>
      <c r="B608" s="861"/>
      <c r="C608" s="165"/>
      <c r="D608" s="861"/>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66"/>
      <c r="B609" s="861"/>
      <c r="C609" s="165"/>
      <c r="D609" s="861"/>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394</v>
      </c>
      <c r="AF609" s="390"/>
      <c r="AG609" s="390"/>
      <c r="AH609" s="391"/>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6"/>
      <c r="B610" s="861"/>
      <c r="C610" s="165"/>
      <c r="D610" s="861"/>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6"/>
      <c r="B611" s="861"/>
      <c r="C611" s="165"/>
      <c r="D611" s="861"/>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66"/>
      <c r="B612" s="861"/>
      <c r="C612" s="165"/>
      <c r="D612" s="861"/>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66"/>
      <c r="B613" s="861"/>
      <c r="C613" s="165"/>
      <c r="D613" s="861"/>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66"/>
      <c r="B614" s="861"/>
      <c r="C614" s="165"/>
      <c r="D614" s="861"/>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394</v>
      </c>
      <c r="AF614" s="390"/>
      <c r="AG614" s="390"/>
      <c r="AH614" s="391"/>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6"/>
      <c r="B615" s="861"/>
      <c r="C615" s="165"/>
      <c r="D615" s="861"/>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6"/>
      <c r="B616" s="861"/>
      <c r="C616" s="165"/>
      <c r="D616" s="861"/>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66"/>
      <c r="B617" s="861"/>
      <c r="C617" s="165"/>
      <c r="D617" s="861"/>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66"/>
      <c r="B618" s="861"/>
      <c r="C618" s="165"/>
      <c r="D618" s="861"/>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66"/>
      <c r="B619" s="861"/>
      <c r="C619" s="165"/>
      <c r="D619" s="861"/>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394</v>
      </c>
      <c r="AF619" s="390"/>
      <c r="AG619" s="390"/>
      <c r="AH619" s="391"/>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6"/>
      <c r="B620" s="861"/>
      <c r="C620" s="165"/>
      <c r="D620" s="861"/>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6"/>
      <c r="B621" s="861"/>
      <c r="C621" s="165"/>
      <c r="D621" s="861"/>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66"/>
      <c r="B622" s="861"/>
      <c r="C622" s="165"/>
      <c r="D622" s="861"/>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66"/>
      <c r="B623" s="861"/>
      <c r="C623" s="165"/>
      <c r="D623" s="861"/>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66"/>
      <c r="B624" s="861"/>
      <c r="C624" s="165"/>
      <c r="D624" s="861"/>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6"/>
      <c r="B625" s="861"/>
      <c r="C625" s="165"/>
      <c r="D625" s="861"/>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6"/>
      <c r="B626" s="861"/>
      <c r="C626" s="165"/>
      <c r="D626" s="861"/>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6"/>
      <c r="B627" s="861"/>
      <c r="C627" s="165"/>
      <c r="D627" s="861"/>
      <c r="E627" s="187" t="s">
        <v>369</v>
      </c>
      <c r="F627" s="192"/>
      <c r="G627" s="778" t="s">
        <v>409</v>
      </c>
      <c r="H627" s="161"/>
      <c r="I627" s="161"/>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71"/>
    </row>
    <row r="628" spans="1:50" ht="18.75" hidden="1" customHeight="1" x14ac:dyDescent="0.15">
      <c r="A628" s="866"/>
      <c r="B628" s="861"/>
      <c r="C628" s="165"/>
      <c r="D628" s="861"/>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394</v>
      </c>
      <c r="AF628" s="390"/>
      <c r="AG628" s="390"/>
      <c r="AH628" s="391"/>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6"/>
      <c r="B629" s="861"/>
      <c r="C629" s="165"/>
      <c r="D629" s="861"/>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6"/>
      <c r="B630" s="861"/>
      <c r="C630" s="165"/>
      <c r="D630" s="861"/>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66"/>
      <c r="B631" s="861"/>
      <c r="C631" s="165"/>
      <c r="D631" s="861"/>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66"/>
      <c r="B632" s="861"/>
      <c r="C632" s="165"/>
      <c r="D632" s="861"/>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66"/>
      <c r="B633" s="861"/>
      <c r="C633" s="165"/>
      <c r="D633" s="861"/>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394</v>
      </c>
      <c r="AF633" s="390"/>
      <c r="AG633" s="390"/>
      <c r="AH633" s="391"/>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6"/>
      <c r="B634" s="861"/>
      <c r="C634" s="165"/>
      <c r="D634" s="861"/>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6"/>
      <c r="B635" s="861"/>
      <c r="C635" s="165"/>
      <c r="D635" s="861"/>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66"/>
      <c r="B636" s="861"/>
      <c r="C636" s="165"/>
      <c r="D636" s="861"/>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66"/>
      <c r="B637" s="861"/>
      <c r="C637" s="165"/>
      <c r="D637" s="861"/>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9" t="s">
        <v>16</v>
      </c>
      <c r="AC637" s="859"/>
      <c r="AD637" s="859"/>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66"/>
      <c r="B638" s="861"/>
      <c r="C638" s="165"/>
      <c r="D638" s="861"/>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394</v>
      </c>
      <c r="AF638" s="390"/>
      <c r="AG638" s="390"/>
      <c r="AH638" s="391"/>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6"/>
      <c r="B639" s="861"/>
      <c r="C639" s="165"/>
      <c r="D639" s="861"/>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6"/>
      <c r="B640" s="861"/>
      <c r="C640" s="165"/>
      <c r="D640" s="861"/>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66"/>
      <c r="B641" s="861"/>
      <c r="C641" s="165"/>
      <c r="D641" s="861"/>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66"/>
      <c r="B642" s="861"/>
      <c r="C642" s="165"/>
      <c r="D642" s="861"/>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66"/>
      <c r="B643" s="861"/>
      <c r="C643" s="165"/>
      <c r="D643" s="861"/>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394</v>
      </c>
      <c r="AF643" s="390"/>
      <c r="AG643" s="390"/>
      <c r="AH643" s="391"/>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6"/>
      <c r="B644" s="861"/>
      <c r="C644" s="165"/>
      <c r="D644" s="861"/>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6"/>
      <c r="B645" s="861"/>
      <c r="C645" s="165"/>
      <c r="D645" s="861"/>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66"/>
      <c r="B646" s="861"/>
      <c r="C646" s="165"/>
      <c r="D646" s="861"/>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66"/>
      <c r="B647" s="861"/>
      <c r="C647" s="165"/>
      <c r="D647" s="861"/>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66"/>
      <c r="B648" s="861"/>
      <c r="C648" s="165"/>
      <c r="D648" s="861"/>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394</v>
      </c>
      <c r="AF648" s="390"/>
      <c r="AG648" s="390"/>
      <c r="AH648" s="391"/>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6"/>
      <c r="B649" s="861"/>
      <c r="C649" s="165"/>
      <c r="D649" s="861"/>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6"/>
      <c r="B650" s="861"/>
      <c r="C650" s="165"/>
      <c r="D650" s="861"/>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66"/>
      <c r="B651" s="861"/>
      <c r="C651" s="165"/>
      <c r="D651" s="861"/>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66"/>
      <c r="B652" s="861"/>
      <c r="C652" s="165"/>
      <c r="D652" s="861"/>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66"/>
      <c r="B653" s="861"/>
      <c r="C653" s="165"/>
      <c r="D653" s="861"/>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394</v>
      </c>
      <c r="AF653" s="390"/>
      <c r="AG653" s="390"/>
      <c r="AH653" s="391"/>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6"/>
      <c r="B654" s="861"/>
      <c r="C654" s="165"/>
      <c r="D654" s="861"/>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6"/>
      <c r="B655" s="861"/>
      <c r="C655" s="165"/>
      <c r="D655" s="861"/>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66"/>
      <c r="B656" s="861"/>
      <c r="C656" s="165"/>
      <c r="D656" s="861"/>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66"/>
      <c r="B657" s="861"/>
      <c r="C657" s="165"/>
      <c r="D657" s="861"/>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66"/>
      <c r="B658" s="861"/>
      <c r="C658" s="165"/>
      <c r="D658" s="861"/>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394</v>
      </c>
      <c r="AF658" s="390"/>
      <c r="AG658" s="390"/>
      <c r="AH658" s="391"/>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6"/>
      <c r="B659" s="861"/>
      <c r="C659" s="165"/>
      <c r="D659" s="861"/>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6"/>
      <c r="B660" s="861"/>
      <c r="C660" s="165"/>
      <c r="D660" s="861"/>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66"/>
      <c r="B661" s="861"/>
      <c r="C661" s="165"/>
      <c r="D661" s="861"/>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66"/>
      <c r="B662" s="861"/>
      <c r="C662" s="165"/>
      <c r="D662" s="861"/>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66"/>
      <c r="B663" s="861"/>
      <c r="C663" s="165"/>
      <c r="D663" s="861"/>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394</v>
      </c>
      <c r="AF663" s="390"/>
      <c r="AG663" s="390"/>
      <c r="AH663" s="391"/>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6"/>
      <c r="B664" s="861"/>
      <c r="C664" s="165"/>
      <c r="D664" s="861"/>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6"/>
      <c r="B665" s="861"/>
      <c r="C665" s="165"/>
      <c r="D665" s="861"/>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66"/>
      <c r="B666" s="861"/>
      <c r="C666" s="165"/>
      <c r="D666" s="861"/>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66"/>
      <c r="B667" s="861"/>
      <c r="C667" s="165"/>
      <c r="D667" s="861"/>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66"/>
      <c r="B668" s="861"/>
      <c r="C668" s="165"/>
      <c r="D668" s="861"/>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394</v>
      </c>
      <c r="AF668" s="390"/>
      <c r="AG668" s="390"/>
      <c r="AH668" s="391"/>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6"/>
      <c r="B669" s="861"/>
      <c r="C669" s="165"/>
      <c r="D669" s="861"/>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6"/>
      <c r="B670" s="861"/>
      <c r="C670" s="165"/>
      <c r="D670" s="861"/>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66"/>
      <c r="B671" s="861"/>
      <c r="C671" s="165"/>
      <c r="D671" s="861"/>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66"/>
      <c r="B672" s="861"/>
      <c r="C672" s="165"/>
      <c r="D672" s="861"/>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66"/>
      <c r="B673" s="861"/>
      <c r="C673" s="165"/>
      <c r="D673" s="861"/>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394</v>
      </c>
      <c r="AF673" s="390"/>
      <c r="AG673" s="390"/>
      <c r="AH673" s="391"/>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6"/>
      <c r="B674" s="861"/>
      <c r="C674" s="165"/>
      <c r="D674" s="861"/>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6"/>
      <c r="B675" s="861"/>
      <c r="C675" s="165"/>
      <c r="D675" s="861"/>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66"/>
      <c r="B676" s="861"/>
      <c r="C676" s="165"/>
      <c r="D676" s="861"/>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66"/>
      <c r="B677" s="861"/>
      <c r="C677" s="165"/>
      <c r="D677" s="861"/>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66"/>
      <c r="B678" s="861"/>
      <c r="C678" s="165"/>
      <c r="D678" s="861"/>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6"/>
      <c r="B679" s="861"/>
      <c r="C679" s="165"/>
      <c r="D679" s="861"/>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7"/>
      <c r="B680" s="863"/>
      <c r="C680" s="862"/>
      <c r="D680" s="863"/>
      <c r="E680" s="872"/>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3"/>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6" t="s">
        <v>36</v>
      </c>
      <c r="AH682" s="245"/>
      <c r="AI682" s="245"/>
      <c r="AJ682" s="245"/>
      <c r="AK682" s="245"/>
      <c r="AL682" s="245"/>
      <c r="AM682" s="245"/>
      <c r="AN682" s="245"/>
      <c r="AO682" s="245"/>
      <c r="AP682" s="245"/>
      <c r="AQ682" s="245"/>
      <c r="AR682" s="245"/>
      <c r="AS682" s="245"/>
      <c r="AT682" s="245"/>
      <c r="AU682" s="245"/>
      <c r="AV682" s="245"/>
      <c r="AW682" s="245"/>
      <c r="AX682" s="777"/>
    </row>
    <row r="683" spans="1:50" ht="69.75" customHeight="1" x14ac:dyDescent="0.15">
      <c r="A683" s="728" t="s">
        <v>269</v>
      </c>
      <c r="B683" s="729"/>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525</v>
      </c>
      <c r="AE683" s="256"/>
      <c r="AF683" s="256"/>
      <c r="AG683" s="248" t="s">
        <v>581</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7"/>
      <c r="AD684" s="144" t="s">
        <v>525</v>
      </c>
      <c r="AE684" s="145"/>
      <c r="AF684" s="145"/>
      <c r="AG684" s="141" t="s">
        <v>543</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525</v>
      </c>
      <c r="AE685" s="638"/>
      <c r="AF685" s="638"/>
      <c r="AG685" s="450" t="s">
        <v>543</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15">
      <c r="A686" s="501" t="s">
        <v>44</v>
      </c>
      <c r="B686" s="502"/>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t="s">
        <v>525</v>
      </c>
      <c r="AE686" s="449"/>
      <c r="AF686" s="449"/>
      <c r="AG686" s="111" t="s">
        <v>603</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3"/>
      <c r="B687" s="504"/>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4" t="s">
        <v>542</v>
      </c>
      <c r="AE687" s="145"/>
      <c r="AF687" s="517"/>
      <c r="AG687" s="450"/>
      <c r="AH687" s="134"/>
      <c r="AI687" s="134"/>
      <c r="AJ687" s="134"/>
      <c r="AK687" s="134"/>
      <c r="AL687" s="134"/>
      <c r="AM687" s="134"/>
      <c r="AN687" s="134"/>
      <c r="AO687" s="134"/>
      <c r="AP687" s="134"/>
      <c r="AQ687" s="134"/>
      <c r="AR687" s="134"/>
      <c r="AS687" s="134"/>
      <c r="AT687" s="134"/>
      <c r="AU687" s="134"/>
      <c r="AV687" s="134"/>
      <c r="AW687" s="134"/>
      <c r="AX687" s="451"/>
    </row>
    <row r="688" spans="1:50" ht="52.5" customHeight="1" x14ac:dyDescent="0.15">
      <c r="A688" s="503"/>
      <c r="B688" s="504"/>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541</v>
      </c>
      <c r="AE688" s="657"/>
      <c r="AF688" s="657"/>
      <c r="AG688" s="450"/>
      <c r="AH688" s="134"/>
      <c r="AI688" s="134"/>
      <c r="AJ688" s="134"/>
      <c r="AK688" s="134"/>
      <c r="AL688" s="134"/>
      <c r="AM688" s="134"/>
      <c r="AN688" s="134"/>
      <c r="AO688" s="134"/>
      <c r="AP688" s="134"/>
      <c r="AQ688" s="134"/>
      <c r="AR688" s="134"/>
      <c r="AS688" s="134"/>
      <c r="AT688" s="134"/>
      <c r="AU688" s="134"/>
      <c r="AV688" s="134"/>
      <c r="AW688" s="134"/>
      <c r="AX688" s="451"/>
    </row>
    <row r="689" spans="1:64" ht="24.75" customHeight="1" x14ac:dyDescent="0.15">
      <c r="A689" s="503"/>
      <c r="B689" s="505"/>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1" t="s">
        <v>544</v>
      </c>
      <c r="AE689" s="422"/>
      <c r="AF689" s="422"/>
      <c r="AG689" s="627" t="s">
        <v>607</v>
      </c>
      <c r="AH689" s="628"/>
      <c r="AI689" s="628"/>
      <c r="AJ689" s="628"/>
      <c r="AK689" s="628"/>
      <c r="AL689" s="628"/>
      <c r="AM689" s="628"/>
      <c r="AN689" s="628"/>
      <c r="AO689" s="628"/>
      <c r="AP689" s="628"/>
      <c r="AQ689" s="628"/>
      <c r="AR689" s="628"/>
      <c r="AS689" s="628"/>
      <c r="AT689" s="628"/>
      <c r="AU689" s="628"/>
      <c r="AV689" s="628"/>
      <c r="AW689" s="628"/>
      <c r="AX689" s="629"/>
    </row>
    <row r="690" spans="1:64" ht="53.2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525</v>
      </c>
      <c r="AE690" s="145"/>
      <c r="AF690" s="145"/>
      <c r="AG690" s="141" t="s">
        <v>608</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544</v>
      </c>
      <c r="AE691" s="145"/>
      <c r="AF691" s="145"/>
      <c r="AG691" s="141" t="s">
        <v>604</v>
      </c>
      <c r="AH691" s="142"/>
      <c r="AI691" s="142"/>
      <c r="AJ691" s="142"/>
      <c r="AK691" s="142"/>
      <c r="AL691" s="142"/>
      <c r="AM691" s="142"/>
      <c r="AN691" s="142"/>
      <c r="AO691" s="142"/>
      <c r="AP691" s="142"/>
      <c r="AQ691" s="142"/>
      <c r="AR691" s="142"/>
      <c r="AS691" s="142"/>
      <c r="AT691" s="142"/>
      <c r="AU691" s="142"/>
      <c r="AV691" s="142"/>
      <c r="AW691" s="142"/>
      <c r="AX691" s="143"/>
    </row>
    <row r="692" spans="1:64" ht="75.7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4" t="s">
        <v>525</v>
      </c>
      <c r="AE692" s="145"/>
      <c r="AF692" s="145"/>
      <c r="AG692" s="141" t="s">
        <v>606</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7" t="s">
        <v>544</v>
      </c>
      <c r="AE693" s="638"/>
      <c r="AF693" s="638"/>
      <c r="AG693" s="692" t="s">
        <v>605</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57"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9" t="s">
        <v>525</v>
      </c>
      <c r="AE694" s="690"/>
      <c r="AF694" s="691"/>
      <c r="AG694" s="684" t="s">
        <v>608</v>
      </c>
      <c r="AH694" s="419"/>
      <c r="AI694" s="419"/>
      <c r="AJ694" s="419"/>
      <c r="AK694" s="419"/>
      <c r="AL694" s="419"/>
      <c r="AM694" s="419"/>
      <c r="AN694" s="419"/>
      <c r="AO694" s="419"/>
      <c r="AP694" s="419"/>
      <c r="AQ694" s="419"/>
      <c r="AR694" s="419"/>
      <c r="AS694" s="419"/>
      <c r="AT694" s="419"/>
      <c r="AU694" s="419"/>
      <c r="AV694" s="419"/>
      <c r="AW694" s="419"/>
      <c r="AX694" s="685"/>
      <c r="BG694" s="10"/>
      <c r="BH694" s="10"/>
      <c r="BI694" s="10"/>
      <c r="BJ694" s="10"/>
    </row>
    <row r="695" spans="1:64" ht="63.75" customHeight="1" x14ac:dyDescent="0.15">
      <c r="A695" s="501"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1" t="s">
        <v>525</v>
      </c>
      <c r="AE695" s="422"/>
      <c r="AF695" s="655"/>
      <c r="AG695" s="627" t="s">
        <v>545</v>
      </c>
      <c r="AH695" s="628"/>
      <c r="AI695" s="628"/>
      <c r="AJ695" s="628"/>
      <c r="AK695" s="628"/>
      <c r="AL695" s="628"/>
      <c r="AM695" s="628"/>
      <c r="AN695" s="628"/>
      <c r="AO695" s="628"/>
      <c r="AP695" s="628"/>
      <c r="AQ695" s="628"/>
      <c r="AR695" s="628"/>
      <c r="AS695" s="628"/>
      <c r="AT695" s="628"/>
      <c r="AU695" s="628"/>
      <c r="AV695" s="628"/>
      <c r="AW695" s="628"/>
      <c r="AX695" s="629"/>
    </row>
    <row r="696" spans="1:64" ht="6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525</v>
      </c>
      <c r="AE696" s="487"/>
      <c r="AF696" s="487"/>
      <c r="AG696" s="141" t="s">
        <v>546</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544</v>
      </c>
      <c r="AE697" s="145"/>
      <c r="AF697" s="145"/>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544</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1" t="s">
        <v>544</v>
      </c>
      <c r="AE699" s="422"/>
      <c r="AF699" s="422"/>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3"/>
      <c r="B700" s="634"/>
      <c r="C700" s="667" t="s">
        <v>70</v>
      </c>
      <c r="D700" s="668"/>
      <c r="E700" s="668"/>
      <c r="F700" s="668"/>
      <c r="G700" s="668"/>
      <c r="H700" s="668"/>
      <c r="I700" s="668"/>
      <c r="J700" s="668"/>
      <c r="K700" s="668"/>
      <c r="L700" s="668"/>
      <c r="M700" s="668"/>
      <c r="N700" s="668"/>
      <c r="O700" s="669"/>
      <c r="P700" s="416" t="s">
        <v>0</v>
      </c>
      <c r="Q700" s="416"/>
      <c r="R700" s="416"/>
      <c r="S700" s="630"/>
      <c r="T700" s="415" t="s">
        <v>29</v>
      </c>
      <c r="U700" s="416"/>
      <c r="V700" s="416"/>
      <c r="W700" s="416"/>
      <c r="X700" s="416"/>
      <c r="Y700" s="416"/>
      <c r="Z700" s="416"/>
      <c r="AA700" s="416"/>
      <c r="AB700" s="416"/>
      <c r="AC700" s="416"/>
      <c r="AD700" s="416"/>
      <c r="AE700" s="416"/>
      <c r="AF700" s="417"/>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x14ac:dyDescent="0.15">
      <c r="A701" s="633"/>
      <c r="B701" s="634"/>
      <c r="C701" s="252"/>
      <c r="D701" s="253"/>
      <c r="E701" s="253"/>
      <c r="F701" s="253"/>
      <c r="G701" s="253"/>
      <c r="H701" s="253"/>
      <c r="I701" s="253"/>
      <c r="J701" s="253"/>
      <c r="K701" s="253"/>
      <c r="L701" s="253"/>
      <c r="M701" s="253"/>
      <c r="N701" s="253"/>
      <c r="O701" s="254"/>
      <c r="P701" s="452"/>
      <c r="Q701" s="452"/>
      <c r="R701" s="452"/>
      <c r="S701" s="453"/>
      <c r="T701" s="454"/>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customHeight="1" x14ac:dyDescent="0.15">
      <c r="A702" s="633"/>
      <c r="B702" s="634"/>
      <c r="C702" s="252"/>
      <c r="D702" s="253"/>
      <c r="E702" s="253"/>
      <c r="F702" s="253"/>
      <c r="G702" s="253"/>
      <c r="H702" s="253"/>
      <c r="I702" s="253"/>
      <c r="J702" s="253"/>
      <c r="K702" s="253"/>
      <c r="L702" s="253"/>
      <c r="M702" s="253"/>
      <c r="N702" s="253"/>
      <c r="O702" s="254"/>
      <c r="P702" s="452"/>
      <c r="Q702" s="452"/>
      <c r="R702" s="452"/>
      <c r="S702" s="453"/>
      <c r="T702" s="454"/>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customHeight="1" x14ac:dyDescent="0.15">
      <c r="A703" s="633"/>
      <c r="B703" s="634"/>
      <c r="C703" s="252"/>
      <c r="D703" s="253"/>
      <c r="E703" s="253"/>
      <c r="F703" s="253"/>
      <c r="G703" s="253"/>
      <c r="H703" s="253"/>
      <c r="I703" s="253"/>
      <c r="J703" s="253"/>
      <c r="K703" s="253"/>
      <c r="L703" s="253"/>
      <c r="M703" s="253"/>
      <c r="N703" s="253"/>
      <c r="O703" s="254"/>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customHeight="1" x14ac:dyDescent="0.15">
      <c r="A704" s="633"/>
      <c r="B704" s="634"/>
      <c r="C704" s="252"/>
      <c r="D704" s="253"/>
      <c r="E704" s="253"/>
      <c r="F704" s="253"/>
      <c r="G704" s="253"/>
      <c r="H704" s="253"/>
      <c r="I704" s="253"/>
      <c r="J704" s="253"/>
      <c r="K704" s="253"/>
      <c r="L704" s="253"/>
      <c r="M704" s="253"/>
      <c r="N704" s="253"/>
      <c r="O704" s="254"/>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customHeight="1" x14ac:dyDescent="0.15">
      <c r="A705" s="635"/>
      <c r="B705" s="636"/>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73.5" customHeight="1" x14ac:dyDescent="0.15">
      <c r="A706" s="501" t="s">
        <v>54</v>
      </c>
      <c r="B706" s="679"/>
      <c r="C706" s="456" t="s">
        <v>60</v>
      </c>
      <c r="D706" s="457"/>
      <c r="E706" s="457"/>
      <c r="F706" s="458"/>
      <c r="G706" s="471" t="s">
        <v>582</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0"/>
      <c r="B707" s="681"/>
      <c r="C707" s="466" t="s">
        <v>64</v>
      </c>
      <c r="D707" s="467"/>
      <c r="E707" s="467"/>
      <c r="F707" s="468"/>
      <c r="G707" s="469" t="s">
        <v>583</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30" customHeight="1" thickBot="1" x14ac:dyDescent="0.2">
      <c r="A709" s="495" t="s">
        <v>593</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71.25" customHeight="1" thickBot="1" x14ac:dyDescent="0.2">
      <c r="A711" s="676" t="s">
        <v>266</v>
      </c>
      <c r="B711" s="677"/>
      <c r="C711" s="677"/>
      <c r="D711" s="677"/>
      <c r="E711" s="678"/>
      <c r="F711" s="618" t="s">
        <v>590</v>
      </c>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63" customHeight="1" thickBot="1" x14ac:dyDescent="0.2">
      <c r="A713" s="528" t="s">
        <v>594</v>
      </c>
      <c r="B713" s="529"/>
      <c r="C713" s="529"/>
      <c r="D713" s="529"/>
      <c r="E713" s="530"/>
      <c r="F713" s="498" t="s">
        <v>591</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30" customHeight="1" thickBot="1" x14ac:dyDescent="0.2">
      <c r="A715" s="664" t="s">
        <v>592</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3" t="s">
        <v>464</v>
      </c>
      <c r="B717" s="438"/>
      <c r="C717" s="438"/>
      <c r="D717" s="438"/>
      <c r="E717" s="438"/>
      <c r="F717" s="438"/>
      <c r="G717" s="436">
        <v>475</v>
      </c>
      <c r="H717" s="436"/>
      <c r="I717" s="436"/>
      <c r="J717" s="436"/>
      <c r="K717" s="436"/>
      <c r="L717" s="436"/>
      <c r="M717" s="436"/>
      <c r="N717" s="436"/>
      <c r="O717" s="436"/>
      <c r="P717" s="436"/>
      <c r="Q717" s="438" t="s">
        <v>376</v>
      </c>
      <c r="R717" s="438"/>
      <c r="S717" s="438"/>
      <c r="T717" s="438"/>
      <c r="U717" s="438"/>
      <c r="V717" s="438"/>
      <c r="W717" s="436">
        <v>398</v>
      </c>
      <c r="X717" s="436"/>
      <c r="Y717" s="436"/>
      <c r="Z717" s="436"/>
      <c r="AA717" s="436"/>
      <c r="AB717" s="436"/>
      <c r="AC717" s="436"/>
      <c r="AD717" s="436"/>
      <c r="AE717" s="436"/>
      <c r="AF717" s="436"/>
      <c r="AG717" s="438" t="s">
        <v>377</v>
      </c>
      <c r="AH717" s="438"/>
      <c r="AI717" s="438"/>
      <c r="AJ717" s="438"/>
      <c r="AK717" s="438"/>
      <c r="AL717" s="438"/>
      <c r="AM717" s="436">
        <v>418</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384</v>
      </c>
      <c r="H718" s="437"/>
      <c r="I718" s="437"/>
      <c r="J718" s="437"/>
      <c r="K718" s="437"/>
      <c r="L718" s="437"/>
      <c r="M718" s="437"/>
      <c r="N718" s="437"/>
      <c r="O718" s="437"/>
      <c r="P718" s="437"/>
      <c r="Q718" s="494" t="s">
        <v>379</v>
      </c>
      <c r="R718" s="494"/>
      <c r="S718" s="494"/>
      <c r="T718" s="494"/>
      <c r="U718" s="494"/>
      <c r="V718" s="494"/>
      <c r="W718" s="604">
        <v>379</v>
      </c>
      <c r="X718" s="604"/>
      <c r="Y718" s="604"/>
      <c r="Z718" s="604"/>
      <c r="AA718" s="604"/>
      <c r="AB718" s="604"/>
      <c r="AC718" s="604"/>
      <c r="AD718" s="604"/>
      <c r="AE718" s="604"/>
      <c r="AF718" s="604"/>
      <c r="AG718" s="494" t="s">
        <v>380</v>
      </c>
      <c r="AH718" s="494"/>
      <c r="AI718" s="494"/>
      <c r="AJ718" s="494"/>
      <c r="AK718" s="494"/>
      <c r="AL718" s="494"/>
      <c r="AM718" s="459">
        <v>375</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t="s">
        <v>547</v>
      </c>
      <c r="H720" s="90"/>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90"/>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thickBot="1" x14ac:dyDescent="0.2">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548</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0"/>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5"/>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549</v>
      </c>
      <c r="H760" s="526"/>
      <c r="I760" s="526"/>
      <c r="J760" s="526"/>
      <c r="K760" s="527"/>
      <c r="L760" s="519" t="s">
        <v>550</v>
      </c>
      <c r="M760" s="520"/>
      <c r="N760" s="520"/>
      <c r="O760" s="520"/>
      <c r="P760" s="520"/>
      <c r="Q760" s="520"/>
      <c r="R760" s="520"/>
      <c r="S760" s="520"/>
      <c r="T760" s="520"/>
      <c r="U760" s="520"/>
      <c r="V760" s="520"/>
      <c r="W760" s="520"/>
      <c r="X760" s="521"/>
      <c r="Y760" s="481">
        <v>539.6</v>
      </c>
      <c r="Z760" s="482"/>
      <c r="AA760" s="482"/>
      <c r="AB760" s="682"/>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1"/>
      <c r="B762" s="492"/>
      <c r="C762" s="492"/>
      <c r="D762" s="492"/>
      <c r="E762" s="492"/>
      <c r="F762" s="493"/>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1"/>
      <c r="B763" s="492"/>
      <c r="C763" s="492"/>
      <c r="D763" s="492"/>
      <c r="E763" s="492"/>
      <c r="F763" s="493"/>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1"/>
      <c r="B764" s="492"/>
      <c r="C764" s="492"/>
      <c r="D764" s="492"/>
      <c r="E764" s="492"/>
      <c r="F764" s="493"/>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1"/>
      <c r="B770" s="492"/>
      <c r="C770" s="492"/>
      <c r="D770" s="492"/>
      <c r="E770" s="492"/>
      <c r="F770" s="493"/>
      <c r="G770" s="700" t="s">
        <v>22</v>
      </c>
      <c r="H770" s="701"/>
      <c r="I770" s="701"/>
      <c r="J770" s="701"/>
      <c r="K770" s="701"/>
      <c r="L770" s="702"/>
      <c r="M770" s="703"/>
      <c r="N770" s="703"/>
      <c r="O770" s="703"/>
      <c r="P770" s="703"/>
      <c r="Q770" s="703"/>
      <c r="R770" s="703"/>
      <c r="S770" s="703"/>
      <c r="T770" s="703"/>
      <c r="U770" s="703"/>
      <c r="V770" s="703"/>
      <c r="W770" s="703"/>
      <c r="X770" s="704"/>
      <c r="Y770" s="705">
        <f>SUM(Y760:AB769)</f>
        <v>539.6</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0"/>
    </row>
    <row r="772" spans="1:50" ht="25.5" hidden="1"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5"/>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2"/>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1"/>
      <c r="B775" s="492"/>
      <c r="C775" s="492"/>
      <c r="D775" s="492"/>
      <c r="E775" s="492"/>
      <c r="F775" s="493"/>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x14ac:dyDescent="0.15">
      <c r="A783" s="491"/>
      <c r="B783" s="492"/>
      <c r="C783" s="492"/>
      <c r="D783" s="492"/>
      <c r="E783" s="492"/>
      <c r="F783" s="493"/>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0"/>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5"/>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2"/>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1"/>
      <c r="B796" s="492"/>
      <c r="C796" s="492"/>
      <c r="D796" s="492"/>
      <c r="E796" s="492"/>
      <c r="F796" s="493"/>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0"/>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5"/>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2"/>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1"/>
      <c r="B809" s="492"/>
      <c r="C809" s="492"/>
      <c r="D809" s="492"/>
      <c r="E809" s="492"/>
      <c r="F809" s="493"/>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58"/>
      <c r="AJ815" s="758"/>
      <c r="AK815" s="758"/>
      <c r="AL815" s="758" t="s">
        <v>23</v>
      </c>
      <c r="AM815" s="758"/>
      <c r="AN815" s="758"/>
      <c r="AO815" s="840"/>
      <c r="AP815" s="235" t="s">
        <v>466</v>
      </c>
      <c r="AQ815" s="235"/>
      <c r="AR815" s="235"/>
      <c r="AS815" s="235"/>
      <c r="AT815" s="235"/>
      <c r="AU815" s="235"/>
      <c r="AV815" s="235"/>
      <c r="AW815" s="235"/>
      <c r="AX815" s="235"/>
    </row>
    <row r="816" spans="1:50" ht="42.75" customHeight="1" x14ac:dyDescent="0.15">
      <c r="A816" s="238">
        <v>1</v>
      </c>
      <c r="B816" s="238">
        <v>1</v>
      </c>
      <c r="C816" s="239" t="s">
        <v>551</v>
      </c>
      <c r="D816" s="218"/>
      <c r="E816" s="218"/>
      <c r="F816" s="218"/>
      <c r="G816" s="218"/>
      <c r="H816" s="218"/>
      <c r="I816" s="218"/>
      <c r="J816" s="841">
        <v>1150005002629</v>
      </c>
      <c r="K816" s="842"/>
      <c r="L816" s="842"/>
      <c r="M816" s="842"/>
      <c r="N816" s="842"/>
      <c r="O816" s="843"/>
      <c r="P816" s="868" t="s">
        <v>550</v>
      </c>
      <c r="Q816" s="221"/>
      <c r="R816" s="221"/>
      <c r="S816" s="221"/>
      <c r="T816" s="221"/>
      <c r="U816" s="221"/>
      <c r="V816" s="221"/>
      <c r="W816" s="221"/>
      <c r="X816" s="221"/>
      <c r="Y816" s="222">
        <v>539.6</v>
      </c>
      <c r="Z816" s="223"/>
      <c r="AA816" s="223"/>
      <c r="AB816" s="224"/>
      <c r="AC816" s="225" t="s">
        <v>552</v>
      </c>
      <c r="AD816" s="225"/>
      <c r="AE816" s="225"/>
      <c r="AF816" s="225"/>
      <c r="AG816" s="225"/>
      <c r="AH816" s="226" t="s">
        <v>577</v>
      </c>
      <c r="AI816" s="227"/>
      <c r="AJ816" s="227"/>
      <c r="AK816" s="227"/>
      <c r="AL816" s="226" t="s">
        <v>467</v>
      </c>
      <c r="AM816" s="227"/>
      <c r="AN816" s="227"/>
      <c r="AO816" s="227"/>
      <c r="AP816" s="231"/>
      <c r="AQ816" s="231"/>
      <c r="AR816" s="231"/>
      <c r="AS816" s="231"/>
      <c r="AT816" s="231"/>
      <c r="AU816" s="231"/>
      <c r="AV816" s="231"/>
      <c r="AW816" s="231"/>
      <c r="AX816" s="231"/>
    </row>
    <row r="817" spans="1:50" ht="42.75" customHeight="1" x14ac:dyDescent="0.15">
      <c r="A817" s="238">
        <v>2</v>
      </c>
      <c r="B817" s="238">
        <v>1</v>
      </c>
      <c r="C817" s="239" t="s">
        <v>553</v>
      </c>
      <c r="D817" s="218"/>
      <c r="E817" s="218"/>
      <c r="F817" s="218"/>
      <c r="G817" s="218"/>
      <c r="H817" s="218"/>
      <c r="I817" s="218"/>
      <c r="J817" s="219" t="s">
        <v>578</v>
      </c>
      <c r="K817" s="220"/>
      <c r="L817" s="220"/>
      <c r="M817" s="220"/>
      <c r="N817" s="220"/>
      <c r="O817" s="220"/>
      <c r="P817" s="868" t="s">
        <v>550</v>
      </c>
      <c r="Q817" s="221"/>
      <c r="R817" s="221"/>
      <c r="S817" s="221"/>
      <c r="T817" s="221"/>
      <c r="U817" s="221"/>
      <c r="V817" s="221"/>
      <c r="W817" s="221"/>
      <c r="X817" s="221"/>
      <c r="Y817" s="222">
        <v>250</v>
      </c>
      <c r="Z817" s="223"/>
      <c r="AA817" s="223"/>
      <c r="AB817" s="224"/>
      <c r="AC817" s="225" t="s">
        <v>552</v>
      </c>
      <c r="AD817" s="225"/>
      <c r="AE817" s="225"/>
      <c r="AF817" s="225"/>
      <c r="AG817" s="225"/>
      <c r="AH817" s="226" t="s">
        <v>577</v>
      </c>
      <c r="AI817" s="227"/>
      <c r="AJ817" s="227"/>
      <c r="AK817" s="227"/>
      <c r="AL817" s="226" t="s">
        <v>467</v>
      </c>
      <c r="AM817" s="227"/>
      <c r="AN817" s="227"/>
      <c r="AO817" s="227"/>
      <c r="AP817" s="231"/>
      <c r="AQ817" s="231"/>
      <c r="AR817" s="231"/>
      <c r="AS817" s="231"/>
      <c r="AT817" s="231"/>
      <c r="AU817" s="231"/>
      <c r="AV817" s="231"/>
      <c r="AW817" s="231"/>
      <c r="AX817" s="231"/>
    </row>
    <row r="818" spans="1:50" ht="42.75" customHeight="1" x14ac:dyDescent="0.15">
      <c r="A818" s="238">
        <v>3</v>
      </c>
      <c r="B818" s="238">
        <v>1</v>
      </c>
      <c r="C818" s="239" t="s">
        <v>554</v>
      </c>
      <c r="D818" s="218"/>
      <c r="E818" s="218"/>
      <c r="F818" s="218"/>
      <c r="G818" s="218"/>
      <c r="H818" s="218"/>
      <c r="I818" s="218"/>
      <c r="J818" s="219" t="s">
        <v>578</v>
      </c>
      <c r="K818" s="220"/>
      <c r="L818" s="220"/>
      <c r="M818" s="220"/>
      <c r="N818" s="220"/>
      <c r="O818" s="220"/>
      <c r="P818" s="868" t="s">
        <v>550</v>
      </c>
      <c r="Q818" s="221"/>
      <c r="R818" s="221"/>
      <c r="S818" s="221"/>
      <c r="T818" s="221"/>
      <c r="U818" s="221"/>
      <c r="V818" s="221"/>
      <c r="W818" s="221"/>
      <c r="X818" s="221"/>
      <c r="Y818" s="222">
        <v>150</v>
      </c>
      <c r="Z818" s="223"/>
      <c r="AA818" s="223"/>
      <c r="AB818" s="224"/>
      <c r="AC818" s="225" t="s">
        <v>552</v>
      </c>
      <c r="AD818" s="225"/>
      <c r="AE818" s="225"/>
      <c r="AF818" s="225"/>
      <c r="AG818" s="225"/>
      <c r="AH818" s="226" t="s">
        <v>577</v>
      </c>
      <c r="AI818" s="227"/>
      <c r="AJ818" s="227"/>
      <c r="AK818" s="227"/>
      <c r="AL818" s="226" t="s">
        <v>467</v>
      </c>
      <c r="AM818" s="227"/>
      <c r="AN818" s="227"/>
      <c r="AO818" s="227"/>
      <c r="AP818" s="231"/>
      <c r="AQ818" s="231"/>
      <c r="AR818" s="231"/>
      <c r="AS818" s="231"/>
      <c r="AT818" s="231"/>
      <c r="AU818" s="231"/>
      <c r="AV818" s="231"/>
      <c r="AW818" s="231"/>
      <c r="AX818" s="231"/>
    </row>
    <row r="819" spans="1:50" ht="42.75" customHeight="1" x14ac:dyDescent="0.15">
      <c r="A819" s="238">
        <v>4</v>
      </c>
      <c r="B819" s="238">
        <v>1</v>
      </c>
      <c r="C819" s="239" t="s">
        <v>556</v>
      </c>
      <c r="D819" s="218"/>
      <c r="E819" s="218"/>
      <c r="F819" s="218"/>
      <c r="G819" s="218"/>
      <c r="H819" s="218"/>
      <c r="I819" s="218"/>
      <c r="J819" s="219">
        <v>3010001144081</v>
      </c>
      <c r="K819" s="220"/>
      <c r="L819" s="220"/>
      <c r="M819" s="220"/>
      <c r="N819" s="220"/>
      <c r="O819" s="220"/>
      <c r="P819" s="868" t="s">
        <v>550</v>
      </c>
      <c r="Q819" s="221"/>
      <c r="R819" s="221"/>
      <c r="S819" s="221"/>
      <c r="T819" s="221"/>
      <c r="U819" s="221"/>
      <c r="V819" s="221"/>
      <c r="W819" s="221"/>
      <c r="X819" s="221"/>
      <c r="Y819" s="222">
        <v>138.19999999999999</v>
      </c>
      <c r="Z819" s="223"/>
      <c r="AA819" s="223"/>
      <c r="AB819" s="224"/>
      <c r="AC819" s="225" t="s">
        <v>552</v>
      </c>
      <c r="AD819" s="225"/>
      <c r="AE819" s="225"/>
      <c r="AF819" s="225"/>
      <c r="AG819" s="225"/>
      <c r="AH819" s="226" t="s">
        <v>577</v>
      </c>
      <c r="AI819" s="227"/>
      <c r="AJ819" s="227"/>
      <c r="AK819" s="227"/>
      <c r="AL819" s="226" t="s">
        <v>467</v>
      </c>
      <c r="AM819" s="227"/>
      <c r="AN819" s="227"/>
      <c r="AO819" s="227"/>
      <c r="AP819" s="231"/>
      <c r="AQ819" s="231"/>
      <c r="AR819" s="231"/>
      <c r="AS819" s="231"/>
      <c r="AT819" s="231"/>
      <c r="AU819" s="231"/>
      <c r="AV819" s="231"/>
      <c r="AW819" s="231"/>
      <c r="AX819" s="231"/>
    </row>
    <row r="820" spans="1:50" ht="42.75" customHeight="1" x14ac:dyDescent="0.15">
      <c r="A820" s="238">
        <v>5</v>
      </c>
      <c r="B820" s="238">
        <v>1</v>
      </c>
      <c r="C820" s="239" t="s">
        <v>555</v>
      </c>
      <c r="D820" s="218"/>
      <c r="E820" s="218"/>
      <c r="F820" s="218"/>
      <c r="G820" s="218"/>
      <c r="H820" s="218"/>
      <c r="I820" s="218"/>
      <c r="J820" s="219" t="s">
        <v>578</v>
      </c>
      <c r="K820" s="220"/>
      <c r="L820" s="220"/>
      <c r="M820" s="220"/>
      <c r="N820" s="220"/>
      <c r="O820" s="220"/>
      <c r="P820" s="868" t="s">
        <v>550</v>
      </c>
      <c r="Q820" s="221"/>
      <c r="R820" s="221"/>
      <c r="S820" s="221"/>
      <c r="T820" s="221"/>
      <c r="U820" s="221"/>
      <c r="V820" s="221"/>
      <c r="W820" s="221"/>
      <c r="X820" s="221"/>
      <c r="Y820" s="222">
        <v>100</v>
      </c>
      <c r="Z820" s="223"/>
      <c r="AA820" s="223"/>
      <c r="AB820" s="224"/>
      <c r="AC820" s="225" t="s">
        <v>552</v>
      </c>
      <c r="AD820" s="225"/>
      <c r="AE820" s="225"/>
      <c r="AF820" s="225"/>
      <c r="AG820" s="225"/>
      <c r="AH820" s="226" t="s">
        <v>577</v>
      </c>
      <c r="AI820" s="227"/>
      <c r="AJ820" s="227"/>
      <c r="AK820" s="227"/>
      <c r="AL820" s="226" t="s">
        <v>467</v>
      </c>
      <c r="AM820" s="227"/>
      <c r="AN820" s="227"/>
      <c r="AO820" s="227"/>
      <c r="AP820" s="231"/>
      <c r="AQ820" s="231"/>
      <c r="AR820" s="231"/>
      <c r="AS820" s="231"/>
      <c r="AT820" s="231"/>
      <c r="AU820" s="231"/>
      <c r="AV820" s="231"/>
      <c r="AW820" s="231"/>
      <c r="AX820" s="231"/>
    </row>
    <row r="821" spans="1:50" ht="42.75" customHeight="1" x14ac:dyDescent="0.15">
      <c r="A821" s="238">
        <v>6</v>
      </c>
      <c r="B821" s="238">
        <v>1</v>
      </c>
      <c r="C821" s="239" t="s">
        <v>557</v>
      </c>
      <c r="D821" s="218"/>
      <c r="E821" s="218"/>
      <c r="F821" s="218"/>
      <c r="G821" s="218"/>
      <c r="H821" s="218"/>
      <c r="I821" s="218"/>
      <c r="J821" s="219" t="s">
        <v>578</v>
      </c>
      <c r="K821" s="220"/>
      <c r="L821" s="220"/>
      <c r="M821" s="220"/>
      <c r="N821" s="220"/>
      <c r="O821" s="220"/>
      <c r="P821" s="868" t="s">
        <v>550</v>
      </c>
      <c r="Q821" s="221"/>
      <c r="R821" s="221"/>
      <c r="S821" s="221"/>
      <c r="T821" s="221"/>
      <c r="U821" s="221"/>
      <c r="V821" s="221"/>
      <c r="W821" s="221"/>
      <c r="X821" s="221"/>
      <c r="Y821" s="222">
        <v>100</v>
      </c>
      <c r="Z821" s="223"/>
      <c r="AA821" s="223"/>
      <c r="AB821" s="224"/>
      <c r="AC821" s="225" t="s">
        <v>552</v>
      </c>
      <c r="AD821" s="225"/>
      <c r="AE821" s="225"/>
      <c r="AF821" s="225"/>
      <c r="AG821" s="225"/>
      <c r="AH821" s="226" t="s">
        <v>577</v>
      </c>
      <c r="AI821" s="227"/>
      <c r="AJ821" s="227"/>
      <c r="AK821" s="227"/>
      <c r="AL821" s="226" t="s">
        <v>467</v>
      </c>
      <c r="AM821" s="227"/>
      <c r="AN821" s="227"/>
      <c r="AO821" s="227"/>
      <c r="AP821" s="231"/>
      <c r="AQ821" s="231"/>
      <c r="AR821" s="231"/>
      <c r="AS821" s="231"/>
      <c r="AT821" s="231"/>
      <c r="AU821" s="231"/>
      <c r="AV821" s="231"/>
      <c r="AW821" s="231"/>
      <c r="AX821" s="231"/>
    </row>
    <row r="822" spans="1:50" ht="42.75" customHeight="1" x14ac:dyDescent="0.15">
      <c r="A822" s="238">
        <v>7</v>
      </c>
      <c r="B822" s="238">
        <v>1</v>
      </c>
      <c r="C822" s="239" t="s">
        <v>558</v>
      </c>
      <c r="D822" s="218"/>
      <c r="E822" s="218"/>
      <c r="F822" s="218"/>
      <c r="G822" s="218"/>
      <c r="H822" s="218"/>
      <c r="I822" s="218"/>
      <c r="J822" s="219" t="s">
        <v>578</v>
      </c>
      <c r="K822" s="220"/>
      <c r="L822" s="220"/>
      <c r="M822" s="220"/>
      <c r="N822" s="220"/>
      <c r="O822" s="220"/>
      <c r="P822" s="868" t="s">
        <v>550</v>
      </c>
      <c r="Q822" s="221"/>
      <c r="R822" s="221"/>
      <c r="S822" s="221"/>
      <c r="T822" s="221"/>
      <c r="U822" s="221"/>
      <c r="V822" s="221"/>
      <c r="W822" s="221"/>
      <c r="X822" s="221"/>
      <c r="Y822" s="222">
        <v>53</v>
      </c>
      <c r="Z822" s="223"/>
      <c r="AA822" s="223"/>
      <c r="AB822" s="224"/>
      <c r="AC822" s="225" t="s">
        <v>552</v>
      </c>
      <c r="AD822" s="225"/>
      <c r="AE822" s="225"/>
      <c r="AF822" s="225"/>
      <c r="AG822" s="225"/>
      <c r="AH822" s="226" t="s">
        <v>577</v>
      </c>
      <c r="AI822" s="227"/>
      <c r="AJ822" s="227"/>
      <c r="AK822" s="227"/>
      <c r="AL822" s="226" t="s">
        <v>467</v>
      </c>
      <c r="AM822" s="227"/>
      <c r="AN822" s="227"/>
      <c r="AO822" s="227"/>
      <c r="AP822" s="231"/>
      <c r="AQ822" s="231"/>
      <c r="AR822" s="231"/>
      <c r="AS822" s="231"/>
      <c r="AT822" s="231"/>
      <c r="AU822" s="231"/>
      <c r="AV822" s="231"/>
      <c r="AW822" s="231"/>
      <c r="AX822" s="231"/>
    </row>
    <row r="823" spans="1:50" ht="42.75" customHeight="1" x14ac:dyDescent="0.15">
      <c r="A823" s="238">
        <v>8</v>
      </c>
      <c r="B823" s="238">
        <v>1</v>
      </c>
      <c r="C823" s="239" t="s">
        <v>560</v>
      </c>
      <c r="D823" s="218"/>
      <c r="E823" s="218"/>
      <c r="F823" s="218"/>
      <c r="G823" s="218"/>
      <c r="H823" s="218"/>
      <c r="I823" s="218"/>
      <c r="J823" s="219" t="s">
        <v>578</v>
      </c>
      <c r="K823" s="220"/>
      <c r="L823" s="220"/>
      <c r="M823" s="220"/>
      <c r="N823" s="220"/>
      <c r="O823" s="220"/>
      <c r="P823" s="868" t="s">
        <v>561</v>
      </c>
      <c r="Q823" s="221"/>
      <c r="R823" s="221"/>
      <c r="S823" s="221"/>
      <c r="T823" s="221"/>
      <c r="U823" s="221"/>
      <c r="V823" s="221"/>
      <c r="W823" s="221"/>
      <c r="X823" s="221"/>
      <c r="Y823" s="222">
        <v>3.24</v>
      </c>
      <c r="Z823" s="223"/>
      <c r="AA823" s="223"/>
      <c r="AB823" s="224"/>
      <c r="AC823" s="225" t="s">
        <v>552</v>
      </c>
      <c r="AD823" s="225"/>
      <c r="AE823" s="225"/>
      <c r="AF823" s="225"/>
      <c r="AG823" s="225"/>
      <c r="AH823" s="226" t="s">
        <v>577</v>
      </c>
      <c r="AI823" s="227"/>
      <c r="AJ823" s="227"/>
      <c r="AK823" s="227"/>
      <c r="AL823" s="226" t="s">
        <v>467</v>
      </c>
      <c r="AM823" s="227"/>
      <c r="AN823" s="227"/>
      <c r="AO823" s="227"/>
      <c r="AP823" s="231"/>
      <c r="AQ823" s="231"/>
      <c r="AR823" s="231"/>
      <c r="AS823" s="231"/>
      <c r="AT823" s="231"/>
      <c r="AU823" s="231"/>
      <c r="AV823" s="231"/>
      <c r="AW823" s="231"/>
      <c r="AX823" s="231"/>
    </row>
    <row r="824" spans="1:50" ht="42.75" customHeight="1" x14ac:dyDescent="0.15">
      <c r="A824" s="238">
        <v>9</v>
      </c>
      <c r="B824" s="238">
        <v>1</v>
      </c>
      <c r="C824" s="239" t="s">
        <v>562</v>
      </c>
      <c r="D824" s="218"/>
      <c r="E824" s="218"/>
      <c r="F824" s="218"/>
      <c r="G824" s="218"/>
      <c r="H824" s="218"/>
      <c r="I824" s="218"/>
      <c r="J824" s="219" t="s">
        <v>578</v>
      </c>
      <c r="K824" s="220"/>
      <c r="L824" s="220"/>
      <c r="M824" s="220"/>
      <c r="N824" s="220"/>
      <c r="O824" s="220"/>
      <c r="P824" s="868" t="s">
        <v>561</v>
      </c>
      <c r="Q824" s="221"/>
      <c r="R824" s="221"/>
      <c r="S824" s="221"/>
      <c r="T824" s="221"/>
      <c r="U824" s="221"/>
      <c r="V824" s="221"/>
      <c r="W824" s="221"/>
      <c r="X824" s="221"/>
      <c r="Y824" s="222">
        <v>2.0750000000000002</v>
      </c>
      <c r="Z824" s="223"/>
      <c r="AA824" s="223"/>
      <c r="AB824" s="224"/>
      <c r="AC824" s="225" t="s">
        <v>552</v>
      </c>
      <c r="AD824" s="225"/>
      <c r="AE824" s="225"/>
      <c r="AF824" s="225"/>
      <c r="AG824" s="225"/>
      <c r="AH824" s="226" t="s">
        <v>577</v>
      </c>
      <c r="AI824" s="227"/>
      <c r="AJ824" s="227"/>
      <c r="AK824" s="227"/>
      <c r="AL824" s="226" t="s">
        <v>467</v>
      </c>
      <c r="AM824" s="227"/>
      <c r="AN824" s="227"/>
      <c r="AO824" s="227"/>
      <c r="AP824" s="231"/>
      <c r="AQ824" s="231"/>
      <c r="AR824" s="231"/>
      <c r="AS824" s="231"/>
      <c r="AT824" s="231"/>
      <c r="AU824" s="231"/>
      <c r="AV824" s="231"/>
      <c r="AW824" s="231"/>
      <c r="AX824" s="231"/>
    </row>
    <row r="825" spans="1:50" ht="42.75" customHeight="1" x14ac:dyDescent="0.15">
      <c r="A825" s="238">
        <v>10</v>
      </c>
      <c r="B825" s="238">
        <v>1</v>
      </c>
      <c r="C825" s="239" t="s">
        <v>562</v>
      </c>
      <c r="D825" s="218"/>
      <c r="E825" s="218"/>
      <c r="F825" s="218"/>
      <c r="G825" s="218"/>
      <c r="H825" s="218"/>
      <c r="I825" s="218"/>
      <c r="J825" s="219" t="s">
        <v>578</v>
      </c>
      <c r="K825" s="220"/>
      <c r="L825" s="220"/>
      <c r="M825" s="220"/>
      <c r="N825" s="220"/>
      <c r="O825" s="220"/>
      <c r="P825" s="868" t="s">
        <v>561</v>
      </c>
      <c r="Q825" s="221"/>
      <c r="R825" s="221"/>
      <c r="S825" s="221"/>
      <c r="T825" s="221"/>
      <c r="U825" s="221"/>
      <c r="V825" s="221"/>
      <c r="W825" s="221"/>
      <c r="X825" s="221"/>
      <c r="Y825" s="222">
        <v>2.0750000000000002</v>
      </c>
      <c r="Z825" s="223"/>
      <c r="AA825" s="223"/>
      <c r="AB825" s="224"/>
      <c r="AC825" s="225" t="s">
        <v>552</v>
      </c>
      <c r="AD825" s="225"/>
      <c r="AE825" s="225"/>
      <c r="AF825" s="225"/>
      <c r="AG825" s="225"/>
      <c r="AH825" s="226" t="s">
        <v>577</v>
      </c>
      <c r="AI825" s="227"/>
      <c r="AJ825" s="227"/>
      <c r="AK825" s="227"/>
      <c r="AL825" s="226" t="s">
        <v>467</v>
      </c>
      <c r="AM825" s="227"/>
      <c r="AN825" s="227"/>
      <c r="AO825" s="227"/>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514</v>
      </c>
      <c r="AQ1080" s="235"/>
      <c r="AR1080" s="235"/>
      <c r="AS1080" s="235"/>
      <c r="AT1080" s="235"/>
      <c r="AU1080" s="235"/>
      <c r="AV1080" s="235"/>
      <c r="AW1080" s="235"/>
      <c r="AX1080" s="235"/>
    </row>
    <row r="1081" spans="1:50" ht="30.75" customHeight="1" x14ac:dyDescent="0.15">
      <c r="A1081" s="238">
        <v>1</v>
      </c>
      <c r="B1081" s="238">
        <v>1</v>
      </c>
      <c r="C1081" s="236"/>
      <c r="D1081" s="236"/>
      <c r="E1081" s="107" t="s">
        <v>588</v>
      </c>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W15:AQ17">
    <cfRule type="expression" dxfId="2683" priority="11241">
      <formula>IF(RIGHT(TEXT(P14,"0.#"),1)=".",FALSE,TRUE)</formula>
    </cfRule>
    <cfRule type="expression" dxfId="2682" priority="11242">
      <formula>IF(RIGHT(TEXT(P14,"0.#"),1)=".",TRUE,FALSE)</formula>
    </cfRule>
  </conditionalFormatting>
  <conditionalFormatting sqref="AE23">
    <cfRule type="expression" dxfId="2681" priority="11231">
      <formula>IF(RIGHT(TEXT(AE23,"0.#"),1)=".",FALSE,TRUE)</formula>
    </cfRule>
    <cfRule type="expression" dxfId="2680" priority="11232">
      <formula>IF(RIGHT(TEXT(AE23,"0.#"),1)=".",TRUE,FALSE)</formula>
    </cfRule>
  </conditionalFormatting>
  <conditionalFormatting sqref="L105">
    <cfRule type="expression" dxfId="2679" priority="11123">
      <formula>IF(RIGHT(TEXT(L105,"0.#"),1)=".",FALSE,TRUE)</formula>
    </cfRule>
    <cfRule type="expression" dxfId="2678" priority="11124">
      <formula>IF(RIGHT(TEXT(L105,"0.#"),1)=".",TRUE,FALSE)</formula>
    </cfRule>
  </conditionalFormatting>
  <conditionalFormatting sqref="L110">
    <cfRule type="expression" dxfId="2677" priority="11121">
      <formula>IF(RIGHT(TEXT(L110,"0.#"),1)=".",FALSE,TRUE)</formula>
    </cfRule>
    <cfRule type="expression" dxfId="2676" priority="11122">
      <formula>IF(RIGHT(TEXT(L110,"0.#"),1)=".",TRUE,FALSE)</formula>
    </cfRule>
  </conditionalFormatting>
  <conditionalFormatting sqref="R110">
    <cfRule type="expression" dxfId="2675" priority="11119">
      <formula>IF(RIGHT(TEXT(R110,"0.#"),1)=".",FALSE,TRUE)</formula>
    </cfRule>
    <cfRule type="expression" dxfId="2674" priority="11120">
      <formula>IF(RIGHT(TEXT(R110,"0.#"),1)=".",TRUE,FALSE)</formula>
    </cfRule>
  </conditionalFormatting>
  <conditionalFormatting sqref="P18:AX18">
    <cfRule type="expression" dxfId="2673" priority="11117">
      <formula>IF(RIGHT(TEXT(P18,"0.#"),1)=".",FALSE,TRUE)</formula>
    </cfRule>
    <cfRule type="expression" dxfId="2672" priority="11118">
      <formula>IF(RIGHT(TEXT(P18,"0.#"),1)=".",TRUE,FALSE)</formula>
    </cfRule>
  </conditionalFormatting>
  <conditionalFormatting sqref="Y761">
    <cfRule type="expression" dxfId="2671" priority="11113">
      <formula>IF(RIGHT(TEXT(Y761,"0.#"),1)=".",FALSE,TRUE)</formula>
    </cfRule>
    <cfRule type="expression" dxfId="2670" priority="11114">
      <formula>IF(RIGHT(TEXT(Y761,"0.#"),1)=".",TRUE,FALSE)</formula>
    </cfRule>
  </conditionalFormatting>
  <conditionalFormatting sqref="Y770">
    <cfRule type="expression" dxfId="2669" priority="11109">
      <formula>IF(RIGHT(TEXT(Y770,"0.#"),1)=".",FALSE,TRUE)</formula>
    </cfRule>
    <cfRule type="expression" dxfId="2668" priority="11110">
      <formula>IF(RIGHT(TEXT(Y770,"0.#"),1)=".",TRUE,FALSE)</formula>
    </cfRule>
  </conditionalFormatting>
  <conditionalFormatting sqref="Y801:Y808 Y799 Y788:Y795 Y786 Y775:Y782 Y773">
    <cfRule type="expression" dxfId="2667" priority="10891">
      <formula>IF(RIGHT(TEXT(Y773,"0.#"),1)=".",FALSE,TRUE)</formula>
    </cfRule>
    <cfRule type="expression" dxfId="2666" priority="10892">
      <formula>IF(RIGHT(TEXT(Y773,"0.#"),1)=".",TRUE,FALSE)</formula>
    </cfRule>
  </conditionalFormatting>
  <conditionalFormatting sqref="P13:AX13 P15:V17 AR15:AX15">
    <cfRule type="expression" dxfId="2665" priority="10939">
      <formula>IF(RIGHT(TEXT(P13,"0.#"),1)=".",FALSE,TRUE)</formula>
    </cfRule>
    <cfRule type="expression" dxfId="2664" priority="10940">
      <formula>IF(RIGHT(TEXT(P13,"0.#"),1)=".",TRUE,FALSE)</formula>
    </cfRule>
  </conditionalFormatting>
  <conditionalFormatting sqref="P19:AJ19">
    <cfRule type="expression" dxfId="2663" priority="10937">
      <formula>IF(RIGHT(TEXT(P19,"0.#"),1)=".",FALSE,TRUE)</formula>
    </cfRule>
    <cfRule type="expression" dxfId="2662" priority="10938">
      <formula>IF(RIGHT(TEXT(P19,"0.#"),1)=".",TRUE,FALSE)</formula>
    </cfRule>
  </conditionalFormatting>
  <conditionalFormatting sqref="AE74 AQ74">
    <cfRule type="expression" dxfId="2661" priority="10929">
      <formula>IF(RIGHT(TEXT(AE74,"0.#"),1)=".",FALSE,TRUE)</formula>
    </cfRule>
    <cfRule type="expression" dxfId="2660" priority="10930">
      <formula>IF(RIGHT(TEXT(AE74,"0.#"),1)=".",TRUE,FALSE)</formula>
    </cfRule>
  </conditionalFormatting>
  <conditionalFormatting sqref="L106:L109 L104">
    <cfRule type="expression" dxfId="2659" priority="10923">
      <formula>IF(RIGHT(TEXT(L104,"0.#"),1)=".",FALSE,TRUE)</formula>
    </cfRule>
    <cfRule type="expression" dxfId="2658" priority="10924">
      <formula>IF(RIGHT(TEXT(L104,"0.#"),1)=".",TRUE,FALSE)</formula>
    </cfRule>
  </conditionalFormatting>
  <conditionalFormatting sqref="R104">
    <cfRule type="expression" dxfId="2657" priority="10919">
      <formula>IF(RIGHT(TEXT(R104,"0.#"),1)=".",FALSE,TRUE)</formula>
    </cfRule>
    <cfRule type="expression" dxfId="2656" priority="10920">
      <formula>IF(RIGHT(TEXT(R104,"0.#"),1)=".",TRUE,FALSE)</formula>
    </cfRule>
  </conditionalFormatting>
  <conditionalFormatting sqref="R105:R109">
    <cfRule type="expression" dxfId="2655" priority="10917">
      <formula>IF(RIGHT(TEXT(R105,"0.#"),1)=".",FALSE,TRUE)</formula>
    </cfRule>
    <cfRule type="expression" dxfId="2654" priority="10918">
      <formula>IF(RIGHT(TEXT(R105,"0.#"),1)=".",TRUE,FALSE)</formula>
    </cfRule>
  </conditionalFormatting>
  <conditionalFormatting sqref="Y762:Y769 Y760">
    <cfRule type="expression" dxfId="2653" priority="10915">
      <formula>IF(RIGHT(TEXT(Y760,"0.#"),1)=".",FALSE,TRUE)</formula>
    </cfRule>
    <cfRule type="expression" dxfId="2652" priority="10916">
      <formula>IF(RIGHT(TEXT(Y760,"0.#"),1)=".",TRUE,FALSE)</formula>
    </cfRule>
  </conditionalFormatting>
  <conditionalFormatting sqref="AU761">
    <cfRule type="expression" dxfId="2651" priority="10913">
      <formula>IF(RIGHT(TEXT(AU761,"0.#"),1)=".",FALSE,TRUE)</formula>
    </cfRule>
    <cfRule type="expression" dxfId="2650" priority="10914">
      <formula>IF(RIGHT(TEXT(AU761,"0.#"),1)=".",TRUE,FALSE)</formula>
    </cfRule>
  </conditionalFormatting>
  <conditionalFormatting sqref="AU770">
    <cfRule type="expression" dxfId="2649" priority="10911">
      <formula>IF(RIGHT(TEXT(AU770,"0.#"),1)=".",FALSE,TRUE)</formula>
    </cfRule>
    <cfRule type="expression" dxfId="2648" priority="10912">
      <formula>IF(RIGHT(TEXT(AU770,"0.#"),1)=".",TRUE,FALSE)</formula>
    </cfRule>
  </conditionalFormatting>
  <conditionalFormatting sqref="AU762:AU769 AU760">
    <cfRule type="expression" dxfId="2647" priority="10909">
      <formula>IF(RIGHT(TEXT(AU760,"0.#"),1)=".",FALSE,TRUE)</formula>
    </cfRule>
    <cfRule type="expression" dxfId="2646" priority="10910">
      <formula>IF(RIGHT(TEXT(AU760,"0.#"),1)=".",TRUE,FALSE)</formula>
    </cfRule>
  </conditionalFormatting>
  <conditionalFormatting sqref="Y800 Y787 Y774">
    <cfRule type="expression" dxfId="2645" priority="10895">
      <formula>IF(RIGHT(TEXT(Y774,"0.#"),1)=".",FALSE,TRUE)</formula>
    </cfRule>
    <cfRule type="expression" dxfId="2644" priority="10896">
      <formula>IF(RIGHT(TEXT(Y774,"0.#"),1)=".",TRUE,FALSE)</formula>
    </cfRule>
  </conditionalFormatting>
  <conditionalFormatting sqref="Y809 Y796 Y783">
    <cfRule type="expression" dxfId="2643" priority="10893">
      <formula>IF(RIGHT(TEXT(Y783,"0.#"),1)=".",FALSE,TRUE)</formula>
    </cfRule>
    <cfRule type="expression" dxfId="2642" priority="10894">
      <formula>IF(RIGHT(TEXT(Y783,"0.#"),1)=".",TRUE,FALSE)</formula>
    </cfRule>
  </conditionalFormatting>
  <conditionalFormatting sqref="AU800 AU787 AU774">
    <cfRule type="expression" dxfId="2641" priority="10889">
      <formula>IF(RIGHT(TEXT(AU774,"0.#"),1)=".",FALSE,TRUE)</formula>
    </cfRule>
    <cfRule type="expression" dxfId="2640" priority="10890">
      <formula>IF(RIGHT(TEXT(AU774,"0.#"),1)=".",TRUE,FALSE)</formula>
    </cfRule>
  </conditionalFormatting>
  <conditionalFormatting sqref="AU809 AU796 AU783">
    <cfRule type="expression" dxfId="2639" priority="10887">
      <formula>IF(RIGHT(TEXT(AU783,"0.#"),1)=".",FALSE,TRUE)</formula>
    </cfRule>
    <cfRule type="expression" dxfId="2638" priority="10888">
      <formula>IF(RIGHT(TEXT(AU783,"0.#"),1)=".",TRUE,FALSE)</formula>
    </cfRule>
  </conditionalFormatting>
  <conditionalFormatting sqref="AU801:AU808 AU799 AU788:AU795 AU786 AU775:AU782 AU773">
    <cfRule type="expression" dxfId="2637" priority="10885">
      <formula>IF(RIGHT(TEXT(AU773,"0.#"),1)=".",FALSE,TRUE)</formula>
    </cfRule>
    <cfRule type="expression" dxfId="2636" priority="10886">
      <formula>IF(RIGHT(TEXT(AU773,"0.#"),1)=".",TRUE,FALSE)</formula>
    </cfRule>
  </conditionalFormatting>
  <conditionalFormatting sqref="AM60">
    <cfRule type="expression" dxfId="2635" priority="10539">
      <formula>IF(RIGHT(TEXT(AM60,"0.#"),1)=".",FALSE,TRUE)</formula>
    </cfRule>
    <cfRule type="expression" dxfId="2634" priority="10540">
      <formula>IF(RIGHT(TEXT(AM60,"0.#"),1)=".",TRUE,FALSE)</formula>
    </cfRule>
  </conditionalFormatting>
  <conditionalFormatting sqref="AE40">
    <cfRule type="expression" dxfId="2633" priority="10607">
      <formula>IF(RIGHT(TEXT(AE40,"0.#"),1)=".",FALSE,TRUE)</formula>
    </cfRule>
    <cfRule type="expression" dxfId="2632" priority="10608">
      <formula>IF(RIGHT(TEXT(AE40,"0.#"),1)=".",TRUE,FALSE)</formula>
    </cfRule>
  </conditionalFormatting>
  <conditionalFormatting sqref="AI40">
    <cfRule type="expression" dxfId="2631" priority="10605">
      <formula>IF(RIGHT(TEXT(AI40,"0.#"),1)=".",FALSE,TRUE)</formula>
    </cfRule>
    <cfRule type="expression" dxfId="2630" priority="10606">
      <formula>IF(RIGHT(TEXT(AI40,"0.#"),1)=".",TRUE,FALSE)</formula>
    </cfRule>
  </conditionalFormatting>
  <conditionalFormatting sqref="AM25">
    <cfRule type="expression" dxfId="2629" priority="10685">
      <formula>IF(RIGHT(TEXT(AM25,"0.#"),1)=".",FALSE,TRUE)</formula>
    </cfRule>
    <cfRule type="expression" dxfId="2628" priority="10686">
      <formula>IF(RIGHT(TEXT(AM25,"0.#"),1)=".",TRUE,FALSE)</formula>
    </cfRule>
  </conditionalFormatting>
  <conditionalFormatting sqref="AE24">
    <cfRule type="expression" dxfId="2627" priority="10699">
      <formula>IF(RIGHT(TEXT(AE24,"0.#"),1)=".",FALSE,TRUE)</formula>
    </cfRule>
    <cfRule type="expression" dxfId="2626" priority="10700">
      <formula>IF(RIGHT(TEXT(AE24,"0.#"),1)=".",TRUE,FALSE)</formula>
    </cfRule>
  </conditionalFormatting>
  <conditionalFormatting sqref="AE25">
    <cfRule type="expression" dxfId="2625" priority="10697">
      <formula>IF(RIGHT(TEXT(AE25,"0.#"),1)=".",FALSE,TRUE)</formula>
    </cfRule>
    <cfRule type="expression" dxfId="2624" priority="10698">
      <formula>IF(RIGHT(TEXT(AE25,"0.#"),1)=".",TRUE,FALSE)</formula>
    </cfRule>
  </conditionalFormatting>
  <conditionalFormatting sqref="AI25">
    <cfRule type="expression" dxfId="2623" priority="10695">
      <formula>IF(RIGHT(TEXT(AI25,"0.#"),1)=".",FALSE,TRUE)</formula>
    </cfRule>
    <cfRule type="expression" dxfId="2622" priority="10696">
      <formula>IF(RIGHT(TEXT(AI25,"0.#"),1)=".",TRUE,FALSE)</formula>
    </cfRule>
  </conditionalFormatting>
  <conditionalFormatting sqref="AI24">
    <cfRule type="expression" dxfId="2621" priority="10693">
      <formula>IF(RIGHT(TEXT(AI24,"0.#"),1)=".",FALSE,TRUE)</formula>
    </cfRule>
    <cfRule type="expression" dxfId="2620" priority="10694">
      <formula>IF(RIGHT(TEXT(AI24,"0.#"),1)=".",TRUE,FALSE)</formula>
    </cfRule>
  </conditionalFormatting>
  <conditionalFormatting sqref="AI23">
    <cfRule type="expression" dxfId="2619" priority="10691">
      <formula>IF(RIGHT(TEXT(AI23,"0.#"),1)=".",FALSE,TRUE)</formula>
    </cfRule>
    <cfRule type="expression" dxfId="2618" priority="10692">
      <formula>IF(RIGHT(TEXT(AI23,"0.#"),1)=".",TRUE,FALSE)</formula>
    </cfRule>
  </conditionalFormatting>
  <conditionalFormatting sqref="AM23">
    <cfRule type="expression" dxfId="2617" priority="10689">
      <formula>IF(RIGHT(TEXT(AM23,"0.#"),1)=".",FALSE,TRUE)</formula>
    </cfRule>
    <cfRule type="expression" dxfId="2616" priority="10690">
      <formula>IF(RIGHT(TEXT(AM23,"0.#"),1)=".",TRUE,FALSE)</formula>
    </cfRule>
  </conditionalFormatting>
  <conditionalFormatting sqref="AM24">
    <cfRule type="expression" dxfId="2615" priority="10687">
      <formula>IF(RIGHT(TEXT(AM24,"0.#"),1)=".",FALSE,TRUE)</formula>
    </cfRule>
    <cfRule type="expression" dxfId="2614" priority="10688">
      <formula>IF(RIGHT(TEXT(AM24,"0.#"),1)=".",TRUE,FALSE)</formula>
    </cfRule>
  </conditionalFormatting>
  <conditionalFormatting sqref="AQ23:AQ25">
    <cfRule type="expression" dxfId="2613" priority="10679">
      <formula>IF(RIGHT(TEXT(AQ23,"0.#"),1)=".",FALSE,TRUE)</formula>
    </cfRule>
    <cfRule type="expression" dxfId="2612" priority="10680">
      <formula>IF(RIGHT(TEXT(AQ23,"0.#"),1)=".",TRUE,FALSE)</formula>
    </cfRule>
  </conditionalFormatting>
  <conditionalFormatting sqref="AU23:AU25">
    <cfRule type="expression" dxfId="2611" priority="10677">
      <formula>IF(RIGHT(TEXT(AU23,"0.#"),1)=".",FALSE,TRUE)</formula>
    </cfRule>
    <cfRule type="expression" dxfId="2610" priority="10678">
      <formula>IF(RIGHT(TEXT(AU23,"0.#"),1)=".",TRUE,FALSE)</formula>
    </cfRule>
  </conditionalFormatting>
  <conditionalFormatting sqref="AE28">
    <cfRule type="expression" dxfId="2609" priority="10671">
      <formula>IF(RIGHT(TEXT(AE28,"0.#"),1)=".",FALSE,TRUE)</formula>
    </cfRule>
    <cfRule type="expression" dxfId="2608" priority="10672">
      <formula>IF(RIGHT(TEXT(AE28,"0.#"),1)=".",TRUE,FALSE)</formula>
    </cfRule>
  </conditionalFormatting>
  <conditionalFormatting sqref="AE29">
    <cfRule type="expression" dxfId="2607" priority="10669">
      <formula>IF(RIGHT(TEXT(AE29,"0.#"),1)=".",FALSE,TRUE)</formula>
    </cfRule>
    <cfRule type="expression" dxfId="2606" priority="10670">
      <formula>IF(RIGHT(TEXT(AE29,"0.#"),1)=".",TRUE,FALSE)</formula>
    </cfRule>
  </conditionalFormatting>
  <conditionalFormatting sqref="AE30">
    <cfRule type="expression" dxfId="2605" priority="10667">
      <formula>IF(RIGHT(TEXT(AE30,"0.#"),1)=".",FALSE,TRUE)</formula>
    </cfRule>
    <cfRule type="expression" dxfId="2604" priority="10668">
      <formula>IF(RIGHT(TEXT(AE30,"0.#"),1)=".",TRUE,FALSE)</formula>
    </cfRule>
  </conditionalFormatting>
  <conditionalFormatting sqref="AI30">
    <cfRule type="expression" dxfId="2603" priority="10665">
      <formula>IF(RIGHT(TEXT(AI30,"0.#"),1)=".",FALSE,TRUE)</formula>
    </cfRule>
    <cfRule type="expression" dxfId="2602" priority="10666">
      <formula>IF(RIGHT(TEXT(AI30,"0.#"),1)=".",TRUE,FALSE)</formula>
    </cfRule>
  </conditionalFormatting>
  <conditionalFormatting sqref="AI29">
    <cfRule type="expression" dxfId="2601" priority="10663">
      <formula>IF(RIGHT(TEXT(AI29,"0.#"),1)=".",FALSE,TRUE)</formula>
    </cfRule>
    <cfRule type="expression" dxfId="2600" priority="10664">
      <formula>IF(RIGHT(TEXT(AI29,"0.#"),1)=".",TRUE,FALSE)</formula>
    </cfRule>
  </conditionalFormatting>
  <conditionalFormatting sqref="AI28">
    <cfRule type="expression" dxfId="2599" priority="10661">
      <formula>IF(RIGHT(TEXT(AI28,"0.#"),1)=".",FALSE,TRUE)</formula>
    </cfRule>
    <cfRule type="expression" dxfId="2598" priority="10662">
      <formula>IF(RIGHT(TEXT(AI28,"0.#"),1)=".",TRUE,FALSE)</formula>
    </cfRule>
  </conditionalFormatting>
  <conditionalFormatting sqref="AM28">
    <cfRule type="expression" dxfId="2597" priority="10659">
      <formula>IF(RIGHT(TEXT(AM28,"0.#"),1)=".",FALSE,TRUE)</formula>
    </cfRule>
    <cfRule type="expression" dxfId="2596" priority="10660">
      <formula>IF(RIGHT(TEXT(AM28,"0.#"),1)=".",TRUE,FALSE)</formula>
    </cfRule>
  </conditionalFormatting>
  <conditionalFormatting sqref="AM29">
    <cfRule type="expression" dxfId="2595" priority="10657">
      <formula>IF(RIGHT(TEXT(AM29,"0.#"),1)=".",FALSE,TRUE)</formula>
    </cfRule>
    <cfRule type="expression" dxfId="2594" priority="10658">
      <formula>IF(RIGHT(TEXT(AM29,"0.#"),1)=".",TRUE,FALSE)</formula>
    </cfRule>
  </conditionalFormatting>
  <conditionalFormatting sqref="AM30">
    <cfRule type="expression" dxfId="2593" priority="10655">
      <formula>IF(RIGHT(TEXT(AM30,"0.#"),1)=".",FALSE,TRUE)</formula>
    </cfRule>
    <cfRule type="expression" dxfId="2592" priority="10656">
      <formula>IF(RIGHT(TEXT(AM30,"0.#"),1)=".",TRUE,FALSE)</formula>
    </cfRule>
  </conditionalFormatting>
  <conditionalFormatting sqref="AE33">
    <cfRule type="expression" dxfId="2591" priority="10641">
      <formula>IF(RIGHT(TEXT(AE33,"0.#"),1)=".",FALSE,TRUE)</formula>
    </cfRule>
    <cfRule type="expression" dxfId="2590" priority="10642">
      <formula>IF(RIGHT(TEXT(AE33,"0.#"),1)=".",TRUE,FALSE)</formula>
    </cfRule>
  </conditionalFormatting>
  <conditionalFormatting sqref="AE34">
    <cfRule type="expression" dxfId="2589" priority="10639">
      <formula>IF(RIGHT(TEXT(AE34,"0.#"),1)=".",FALSE,TRUE)</formula>
    </cfRule>
    <cfRule type="expression" dxfId="2588" priority="10640">
      <formula>IF(RIGHT(TEXT(AE34,"0.#"),1)=".",TRUE,FALSE)</formula>
    </cfRule>
  </conditionalFormatting>
  <conditionalFormatting sqref="AE35">
    <cfRule type="expression" dxfId="2587" priority="10637">
      <formula>IF(RIGHT(TEXT(AE35,"0.#"),1)=".",FALSE,TRUE)</formula>
    </cfRule>
    <cfRule type="expression" dxfId="2586" priority="10638">
      <formula>IF(RIGHT(TEXT(AE35,"0.#"),1)=".",TRUE,FALSE)</formula>
    </cfRule>
  </conditionalFormatting>
  <conditionalFormatting sqref="AI35">
    <cfRule type="expression" dxfId="2585" priority="10635">
      <formula>IF(RIGHT(TEXT(AI35,"0.#"),1)=".",FALSE,TRUE)</formula>
    </cfRule>
    <cfRule type="expression" dxfId="2584" priority="10636">
      <formula>IF(RIGHT(TEXT(AI35,"0.#"),1)=".",TRUE,FALSE)</formula>
    </cfRule>
  </conditionalFormatting>
  <conditionalFormatting sqref="AI34">
    <cfRule type="expression" dxfId="2583" priority="10633">
      <formula>IF(RIGHT(TEXT(AI34,"0.#"),1)=".",FALSE,TRUE)</formula>
    </cfRule>
    <cfRule type="expression" dxfId="2582" priority="10634">
      <formula>IF(RIGHT(TEXT(AI34,"0.#"),1)=".",TRUE,FALSE)</formula>
    </cfRule>
  </conditionalFormatting>
  <conditionalFormatting sqref="AI33">
    <cfRule type="expression" dxfId="2581" priority="10631">
      <formula>IF(RIGHT(TEXT(AI33,"0.#"),1)=".",FALSE,TRUE)</formula>
    </cfRule>
    <cfRule type="expression" dxfId="2580" priority="10632">
      <formula>IF(RIGHT(TEXT(AI33,"0.#"),1)=".",TRUE,FALSE)</formula>
    </cfRule>
  </conditionalFormatting>
  <conditionalFormatting sqref="AM33">
    <cfRule type="expression" dxfId="2579" priority="10629">
      <formula>IF(RIGHT(TEXT(AM33,"0.#"),1)=".",FALSE,TRUE)</formula>
    </cfRule>
    <cfRule type="expression" dxfId="2578" priority="10630">
      <formula>IF(RIGHT(TEXT(AM33,"0.#"),1)=".",TRUE,FALSE)</formula>
    </cfRule>
  </conditionalFormatting>
  <conditionalFormatting sqref="AM34">
    <cfRule type="expression" dxfId="2577" priority="10627">
      <formula>IF(RIGHT(TEXT(AM34,"0.#"),1)=".",FALSE,TRUE)</formula>
    </cfRule>
    <cfRule type="expression" dxfId="2576" priority="10628">
      <formula>IF(RIGHT(TEXT(AM34,"0.#"),1)=".",TRUE,FALSE)</formula>
    </cfRule>
  </conditionalFormatting>
  <conditionalFormatting sqref="AM35">
    <cfRule type="expression" dxfId="2575" priority="10625">
      <formula>IF(RIGHT(TEXT(AM35,"0.#"),1)=".",FALSE,TRUE)</formula>
    </cfRule>
    <cfRule type="expression" dxfId="2574" priority="10626">
      <formula>IF(RIGHT(TEXT(AM35,"0.#"),1)=".",TRUE,FALSE)</formula>
    </cfRule>
  </conditionalFormatting>
  <conditionalFormatting sqref="AE38">
    <cfRule type="expression" dxfId="2573" priority="10611">
      <formula>IF(RIGHT(TEXT(AE38,"0.#"),1)=".",FALSE,TRUE)</formula>
    </cfRule>
    <cfRule type="expression" dxfId="2572" priority="10612">
      <formula>IF(RIGHT(TEXT(AE38,"0.#"),1)=".",TRUE,FALSE)</formula>
    </cfRule>
  </conditionalFormatting>
  <conditionalFormatting sqref="AE39">
    <cfRule type="expression" dxfId="2571" priority="10609">
      <formula>IF(RIGHT(TEXT(AE39,"0.#"),1)=".",FALSE,TRUE)</formula>
    </cfRule>
    <cfRule type="expression" dxfId="2570" priority="10610">
      <formula>IF(RIGHT(TEXT(AE39,"0.#"),1)=".",TRUE,FALSE)</formula>
    </cfRule>
  </conditionalFormatting>
  <conditionalFormatting sqref="AI39">
    <cfRule type="expression" dxfId="2569" priority="10603">
      <formula>IF(RIGHT(TEXT(AI39,"0.#"),1)=".",FALSE,TRUE)</formula>
    </cfRule>
    <cfRule type="expression" dxfId="2568" priority="10604">
      <formula>IF(RIGHT(TEXT(AI39,"0.#"),1)=".",TRUE,FALSE)</formula>
    </cfRule>
  </conditionalFormatting>
  <conditionalFormatting sqref="AI38">
    <cfRule type="expression" dxfId="2567" priority="10601">
      <formula>IF(RIGHT(TEXT(AI38,"0.#"),1)=".",FALSE,TRUE)</formula>
    </cfRule>
    <cfRule type="expression" dxfId="2566" priority="10602">
      <formula>IF(RIGHT(TEXT(AI38,"0.#"),1)=".",TRUE,FALSE)</formula>
    </cfRule>
  </conditionalFormatting>
  <conditionalFormatting sqref="AM38">
    <cfRule type="expression" dxfId="2565" priority="10599">
      <formula>IF(RIGHT(TEXT(AM38,"0.#"),1)=".",FALSE,TRUE)</formula>
    </cfRule>
    <cfRule type="expression" dxfId="2564" priority="10600">
      <formula>IF(RIGHT(TEXT(AM38,"0.#"),1)=".",TRUE,FALSE)</formula>
    </cfRule>
  </conditionalFormatting>
  <conditionalFormatting sqref="AM39">
    <cfRule type="expression" dxfId="2563" priority="10597">
      <formula>IF(RIGHT(TEXT(AM39,"0.#"),1)=".",FALSE,TRUE)</formula>
    </cfRule>
    <cfRule type="expression" dxfId="2562" priority="10598">
      <formula>IF(RIGHT(TEXT(AM39,"0.#"),1)=".",TRUE,FALSE)</formula>
    </cfRule>
  </conditionalFormatting>
  <conditionalFormatting sqref="AM40">
    <cfRule type="expression" dxfId="2561" priority="10595">
      <formula>IF(RIGHT(TEXT(AM40,"0.#"),1)=".",FALSE,TRUE)</formula>
    </cfRule>
    <cfRule type="expression" dxfId="2560" priority="10596">
      <formula>IF(RIGHT(TEXT(AM40,"0.#"),1)=".",TRUE,FALSE)</formula>
    </cfRule>
  </conditionalFormatting>
  <conditionalFormatting sqref="AE43">
    <cfRule type="expression" dxfId="2559" priority="10581">
      <formula>IF(RIGHT(TEXT(AE43,"0.#"),1)=".",FALSE,TRUE)</formula>
    </cfRule>
    <cfRule type="expression" dxfId="2558" priority="10582">
      <formula>IF(RIGHT(TEXT(AE43,"0.#"),1)=".",TRUE,FALSE)</formula>
    </cfRule>
  </conditionalFormatting>
  <conditionalFormatting sqref="AE44">
    <cfRule type="expression" dxfId="2557" priority="10579">
      <formula>IF(RIGHT(TEXT(AE44,"0.#"),1)=".",FALSE,TRUE)</formula>
    </cfRule>
    <cfRule type="expression" dxfId="2556" priority="10580">
      <formula>IF(RIGHT(TEXT(AE44,"0.#"),1)=".",TRUE,FALSE)</formula>
    </cfRule>
  </conditionalFormatting>
  <conditionalFormatting sqref="AE45">
    <cfRule type="expression" dxfId="2555" priority="10577">
      <formula>IF(RIGHT(TEXT(AE45,"0.#"),1)=".",FALSE,TRUE)</formula>
    </cfRule>
    <cfRule type="expression" dxfId="2554" priority="10578">
      <formula>IF(RIGHT(TEXT(AE45,"0.#"),1)=".",TRUE,FALSE)</formula>
    </cfRule>
  </conditionalFormatting>
  <conditionalFormatting sqref="AI45">
    <cfRule type="expression" dxfId="2553" priority="10575">
      <formula>IF(RIGHT(TEXT(AI45,"0.#"),1)=".",FALSE,TRUE)</formula>
    </cfRule>
    <cfRule type="expression" dxfId="2552" priority="10576">
      <formula>IF(RIGHT(TEXT(AI45,"0.#"),1)=".",TRUE,FALSE)</formula>
    </cfRule>
  </conditionalFormatting>
  <conditionalFormatting sqref="AI44">
    <cfRule type="expression" dxfId="2551" priority="10573">
      <formula>IF(RIGHT(TEXT(AI44,"0.#"),1)=".",FALSE,TRUE)</formula>
    </cfRule>
    <cfRule type="expression" dxfId="2550" priority="10574">
      <formula>IF(RIGHT(TEXT(AI44,"0.#"),1)=".",TRUE,FALSE)</formula>
    </cfRule>
  </conditionalFormatting>
  <conditionalFormatting sqref="AI43">
    <cfRule type="expression" dxfId="2549" priority="10571">
      <formula>IF(RIGHT(TEXT(AI43,"0.#"),1)=".",FALSE,TRUE)</formula>
    </cfRule>
    <cfRule type="expression" dxfId="2548" priority="10572">
      <formula>IF(RIGHT(TEXT(AI43,"0.#"),1)=".",TRUE,FALSE)</formula>
    </cfRule>
  </conditionalFormatting>
  <conditionalFormatting sqref="AM43">
    <cfRule type="expression" dxfId="2547" priority="10569">
      <formula>IF(RIGHT(TEXT(AM43,"0.#"),1)=".",FALSE,TRUE)</formula>
    </cfRule>
    <cfRule type="expression" dxfId="2546" priority="10570">
      <formula>IF(RIGHT(TEXT(AM43,"0.#"),1)=".",TRUE,FALSE)</formula>
    </cfRule>
  </conditionalFormatting>
  <conditionalFormatting sqref="AM44">
    <cfRule type="expression" dxfId="2545" priority="10567">
      <formula>IF(RIGHT(TEXT(AM44,"0.#"),1)=".",FALSE,TRUE)</formula>
    </cfRule>
    <cfRule type="expression" dxfId="2544" priority="10568">
      <formula>IF(RIGHT(TEXT(AM44,"0.#"),1)=".",TRUE,FALSE)</formula>
    </cfRule>
  </conditionalFormatting>
  <conditionalFormatting sqref="AM45">
    <cfRule type="expression" dxfId="2543" priority="10565">
      <formula>IF(RIGHT(TEXT(AM45,"0.#"),1)=".",FALSE,TRUE)</formula>
    </cfRule>
    <cfRule type="expression" dxfId="2542" priority="10566">
      <formula>IF(RIGHT(TEXT(AM45,"0.#"),1)=".",TRUE,FALSE)</formula>
    </cfRule>
  </conditionalFormatting>
  <conditionalFormatting sqref="AE60">
    <cfRule type="expression" dxfId="2541" priority="10551">
      <formula>IF(RIGHT(TEXT(AE60,"0.#"),1)=".",FALSE,TRUE)</formula>
    </cfRule>
    <cfRule type="expression" dxfId="2540" priority="10552">
      <formula>IF(RIGHT(TEXT(AE60,"0.#"),1)=".",TRUE,FALSE)</formula>
    </cfRule>
  </conditionalFormatting>
  <conditionalFormatting sqref="AE61">
    <cfRule type="expression" dxfId="2539" priority="10549">
      <formula>IF(RIGHT(TEXT(AE61,"0.#"),1)=".",FALSE,TRUE)</formula>
    </cfRule>
    <cfRule type="expression" dxfId="2538" priority="10550">
      <formula>IF(RIGHT(TEXT(AE61,"0.#"),1)=".",TRUE,FALSE)</formula>
    </cfRule>
  </conditionalFormatting>
  <conditionalFormatting sqref="AE62">
    <cfRule type="expression" dxfId="2537" priority="10547">
      <formula>IF(RIGHT(TEXT(AE62,"0.#"),1)=".",FALSE,TRUE)</formula>
    </cfRule>
    <cfRule type="expression" dxfId="2536" priority="10548">
      <formula>IF(RIGHT(TEXT(AE62,"0.#"),1)=".",TRUE,FALSE)</formula>
    </cfRule>
  </conditionalFormatting>
  <conditionalFormatting sqref="AI62">
    <cfRule type="expression" dxfId="2535" priority="10545">
      <formula>IF(RIGHT(TEXT(AI62,"0.#"),1)=".",FALSE,TRUE)</formula>
    </cfRule>
    <cfRule type="expression" dxfId="2534" priority="10546">
      <formula>IF(RIGHT(TEXT(AI62,"0.#"),1)=".",TRUE,FALSE)</formula>
    </cfRule>
  </conditionalFormatting>
  <conditionalFormatting sqref="AI61">
    <cfRule type="expression" dxfId="2533" priority="10543">
      <formula>IF(RIGHT(TEXT(AI61,"0.#"),1)=".",FALSE,TRUE)</formula>
    </cfRule>
    <cfRule type="expression" dxfId="2532" priority="10544">
      <formula>IF(RIGHT(TEXT(AI61,"0.#"),1)=".",TRUE,FALSE)</formula>
    </cfRule>
  </conditionalFormatting>
  <conditionalFormatting sqref="AI60">
    <cfRule type="expression" dxfId="2531" priority="10541">
      <formula>IF(RIGHT(TEXT(AI60,"0.#"),1)=".",FALSE,TRUE)</formula>
    </cfRule>
    <cfRule type="expression" dxfId="2530" priority="10542">
      <formula>IF(RIGHT(TEXT(AI60,"0.#"),1)=".",TRUE,FALSE)</formula>
    </cfRule>
  </conditionalFormatting>
  <conditionalFormatting sqref="AM61">
    <cfRule type="expression" dxfId="2529" priority="10537">
      <formula>IF(RIGHT(TEXT(AM61,"0.#"),1)=".",FALSE,TRUE)</formula>
    </cfRule>
    <cfRule type="expression" dxfId="2528" priority="10538">
      <formula>IF(RIGHT(TEXT(AM61,"0.#"),1)=".",TRUE,FALSE)</formula>
    </cfRule>
  </conditionalFormatting>
  <conditionalFormatting sqref="AM62">
    <cfRule type="expression" dxfId="2527" priority="10535">
      <formula>IF(RIGHT(TEXT(AM62,"0.#"),1)=".",FALSE,TRUE)</formula>
    </cfRule>
    <cfRule type="expression" dxfId="2526" priority="10536">
      <formula>IF(RIGHT(TEXT(AM62,"0.#"),1)=".",TRUE,FALSE)</formula>
    </cfRule>
  </conditionalFormatting>
  <conditionalFormatting sqref="AE65">
    <cfRule type="expression" dxfId="2525" priority="10521">
      <formula>IF(RIGHT(TEXT(AE65,"0.#"),1)=".",FALSE,TRUE)</formula>
    </cfRule>
    <cfRule type="expression" dxfId="2524" priority="10522">
      <formula>IF(RIGHT(TEXT(AE65,"0.#"),1)=".",TRUE,FALSE)</formula>
    </cfRule>
  </conditionalFormatting>
  <conditionalFormatting sqref="AE66">
    <cfRule type="expression" dxfId="2523" priority="10519">
      <formula>IF(RIGHT(TEXT(AE66,"0.#"),1)=".",FALSE,TRUE)</formula>
    </cfRule>
    <cfRule type="expression" dxfId="2522" priority="10520">
      <formula>IF(RIGHT(TEXT(AE66,"0.#"),1)=".",TRUE,FALSE)</formula>
    </cfRule>
  </conditionalFormatting>
  <conditionalFormatting sqref="AE67">
    <cfRule type="expression" dxfId="2521" priority="10517">
      <formula>IF(RIGHT(TEXT(AE67,"0.#"),1)=".",FALSE,TRUE)</formula>
    </cfRule>
    <cfRule type="expression" dxfId="2520" priority="10518">
      <formula>IF(RIGHT(TEXT(AE67,"0.#"),1)=".",TRUE,FALSE)</formula>
    </cfRule>
  </conditionalFormatting>
  <conditionalFormatting sqref="AI67">
    <cfRule type="expression" dxfId="2519" priority="10515">
      <formula>IF(RIGHT(TEXT(AI67,"0.#"),1)=".",FALSE,TRUE)</formula>
    </cfRule>
    <cfRule type="expression" dxfId="2518" priority="10516">
      <formula>IF(RIGHT(TEXT(AI67,"0.#"),1)=".",TRUE,FALSE)</formula>
    </cfRule>
  </conditionalFormatting>
  <conditionalFormatting sqref="AI66">
    <cfRule type="expression" dxfId="2517" priority="10513">
      <formula>IF(RIGHT(TEXT(AI66,"0.#"),1)=".",FALSE,TRUE)</formula>
    </cfRule>
    <cfRule type="expression" dxfId="2516" priority="10514">
      <formula>IF(RIGHT(TEXT(AI66,"0.#"),1)=".",TRUE,FALSE)</formula>
    </cfRule>
  </conditionalFormatting>
  <conditionalFormatting sqref="AI65">
    <cfRule type="expression" dxfId="2515" priority="10511">
      <formula>IF(RIGHT(TEXT(AI65,"0.#"),1)=".",FALSE,TRUE)</formula>
    </cfRule>
    <cfRule type="expression" dxfId="2514" priority="10512">
      <formula>IF(RIGHT(TEXT(AI65,"0.#"),1)=".",TRUE,FALSE)</formula>
    </cfRule>
  </conditionalFormatting>
  <conditionalFormatting sqref="AM65">
    <cfRule type="expression" dxfId="2513" priority="10509">
      <formula>IF(RIGHT(TEXT(AM65,"0.#"),1)=".",FALSE,TRUE)</formula>
    </cfRule>
    <cfRule type="expression" dxfId="2512" priority="10510">
      <formula>IF(RIGHT(TEXT(AM65,"0.#"),1)=".",TRUE,FALSE)</formula>
    </cfRule>
  </conditionalFormatting>
  <conditionalFormatting sqref="AM66">
    <cfRule type="expression" dxfId="2511" priority="10507">
      <formula>IF(RIGHT(TEXT(AM66,"0.#"),1)=".",FALSE,TRUE)</formula>
    </cfRule>
    <cfRule type="expression" dxfId="2510" priority="10508">
      <formula>IF(RIGHT(TEXT(AM66,"0.#"),1)=".",TRUE,FALSE)</formula>
    </cfRule>
  </conditionalFormatting>
  <conditionalFormatting sqref="AM67">
    <cfRule type="expression" dxfId="2509" priority="10505">
      <formula>IF(RIGHT(TEXT(AM67,"0.#"),1)=".",FALSE,TRUE)</formula>
    </cfRule>
    <cfRule type="expression" dxfId="2508" priority="10506">
      <formula>IF(RIGHT(TEXT(AM67,"0.#"),1)=".",TRUE,FALSE)</formula>
    </cfRule>
  </conditionalFormatting>
  <conditionalFormatting sqref="AE70">
    <cfRule type="expression" dxfId="2507" priority="10491">
      <formula>IF(RIGHT(TEXT(AE70,"0.#"),1)=".",FALSE,TRUE)</formula>
    </cfRule>
    <cfRule type="expression" dxfId="2506" priority="10492">
      <formula>IF(RIGHT(TEXT(AE70,"0.#"),1)=".",TRUE,FALSE)</formula>
    </cfRule>
  </conditionalFormatting>
  <conditionalFormatting sqref="AE71">
    <cfRule type="expression" dxfId="2505" priority="10489">
      <formula>IF(RIGHT(TEXT(AE71,"0.#"),1)=".",FALSE,TRUE)</formula>
    </cfRule>
    <cfRule type="expression" dxfId="2504" priority="10490">
      <formula>IF(RIGHT(TEXT(AE71,"0.#"),1)=".",TRUE,FALSE)</formula>
    </cfRule>
  </conditionalFormatting>
  <conditionalFormatting sqref="AE72">
    <cfRule type="expression" dxfId="2503" priority="10487">
      <formula>IF(RIGHT(TEXT(AE72,"0.#"),1)=".",FALSE,TRUE)</formula>
    </cfRule>
    <cfRule type="expression" dxfId="2502" priority="10488">
      <formula>IF(RIGHT(TEXT(AE72,"0.#"),1)=".",TRUE,FALSE)</formula>
    </cfRule>
  </conditionalFormatting>
  <conditionalFormatting sqref="AI72">
    <cfRule type="expression" dxfId="2501" priority="10485">
      <formula>IF(RIGHT(TEXT(AI72,"0.#"),1)=".",FALSE,TRUE)</formula>
    </cfRule>
    <cfRule type="expression" dxfId="2500" priority="10486">
      <formula>IF(RIGHT(TEXT(AI72,"0.#"),1)=".",TRUE,FALSE)</formula>
    </cfRule>
  </conditionalFormatting>
  <conditionalFormatting sqref="AI71">
    <cfRule type="expression" dxfId="2499" priority="10483">
      <formula>IF(RIGHT(TEXT(AI71,"0.#"),1)=".",FALSE,TRUE)</formula>
    </cfRule>
    <cfRule type="expression" dxfId="2498" priority="10484">
      <formula>IF(RIGHT(TEXT(AI71,"0.#"),1)=".",TRUE,FALSE)</formula>
    </cfRule>
  </conditionalFormatting>
  <conditionalFormatting sqref="AI70">
    <cfRule type="expression" dxfId="2497" priority="10481">
      <formula>IF(RIGHT(TEXT(AI70,"0.#"),1)=".",FALSE,TRUE)</formula>
    </cfRule>
    <cfRule type="expression" dxfId="2496" priority="10482">
      <formula>IF(RIGHT(TEXT(AI70,"0.#"),1)=".",TRUE,FALSE)</formula>
    </cfRule>
  </conditionalFormatting>
  <conditionalFormatting sqref="AM70">
    <cfRule type="expression" dxfId="2495" priority="10479">
      <formula>IF(RIGHT(TEXT(AM70,"0.#"),1)=".",FALSE,TRUE)</formula>
    </cfRule>
    <cfRule type="expression" dxfId="2494" priority="10480">
      <formula>IF(RIGHT(TEXT(AM70,"0.#"),1)=".",TRUE,FALSE)</formula>
    </cfRule>
  </conditionalFormatting>
  <conditionalFormatting sqref="AM71">
    <cfRule type="expression" dxfId="2493" priority="10477">
      <formula>IF(RIGHT(TEXT(AM71,"0.#"),1)=".",FALSE,TRUE)</formula>
    </cfRule>
    <cfRule type="expression" dxfId="2492" priority="10478">
      <formula>IF(RIGHT(TEXT(AM71,"0.#"),1)=".",TRUE,FALSE)</formula>
    </cfRule>
  </conditionalFormatting>
  <conditionalFormatting sqref="AM72">
    <cfRule type="expression" dxfId="2491" priority="10475">
      <formula>IF(RIGHT(TEXT(AM72,"0.#"),1)=".",FALSE,TRUE)</formula>
    </cfRule>
    <cfRule type="expression" dxfId="2490" priority="10476">
      <formula>IF(RIGHT(TEXT(AM72,"0.#"),1)=".",TRUE,FALSE)</formula>
    </cfRule>
  </conditionalFormatting>
  <conditionalFormatting sqref="AI74">
    <cfRule type="expression" dxfId="2489" priority="10461">
      <formula>IF(RIGHT(TEXT(AI74,"0.#"),1)=".",FALSE,TRUE)</formula>
    </cfRule>
    <cfRule type="expression" dxfId="2488" priority="10462">
      <formula>IF(RIGHT(TEXT(AI74,"0.#"),1)=".",TRUE,FALSE)</formula>
    </cfRule>
  </conditionalFormatting>
  <conditionalFormatting sqref="AM74">
    <cfRule type="expression" dxfId="2487" priority="10459">
      <formula>IF(RIGHT(TEXT(AM74,"0.#"),1)=".",FALSE,TRUE)</formula>
    </cfRule>
    <cfRule type="expression" dxfId="2486" priority="10460">
      <formula>IF(RIGHT(TEXT(AM74,"0.#"),1)=".",TRUE,FALSE)</formula>
    </cfRule>
  </conditionalFormatting>
  <conditionalFormatting sqref="AE75">
    <cfRule type="expression" dxfId="2485" priority="10457">
      <formula>IF(RIGHT(TEXT(AE75,"0.#"),1)=".",FALSE,TRUE)</formula>
    </cfRule>
    <cfRule type="expression" dxfId="2484" priority="10458">
      <formula>IF(RIGHT(TEXT(AE75,"0.#"),1)=".",TRUE,FALSE)</formula>
    </cfRule>
  </conditionalFormatting>
  <conditionalFormatting sqref="AI75">
    <cfRule type="expression" dxfId="2483" priority="10455">
      <formula>IF(RIGHT(TEXT(AI75,"0.#"),1)=".",FALSE,TRUE)</formula>
    </cfRule>
    <cfRule type="expression" dxfId="2482" priority="10456">
      <formula>IF(RIGHT(TEXT(AI75,"0.#"),1)=".",TRUE,FALSE)</formula>
    </cfRule>
  </conditionalFormatting>
  <conditionalFormatting sqref="AM75">
    <cfRule type="expression" dxfId="2481" priority="10453">
      <formula>IF(RIGHT(TEXT(AM75,"0.#"),1)=".",FALSE,TRUE)</formula>
    </cfRule>
    <cfRule type="expression" dxfId="2480" priority="10454">
      <formula>IF(RIGHT(TEXT(AM75,"0.#"),1)=".",TRUE,FALSE)</formula>
    </cfRule>
  </conditionalFormatting>
  <conditionalFormatting sqref="AQ75">
    <cfRule type="expression" dxfId="2479" priority="10451">
      <formula>IF(RIGHT(TEXT(AQ75,"0.#"),1)=".",FALSE,TRUE)</formula>
    </cfRule>
    <cfRule type="expression" dxfId="2478" priority="10452">
      <formula>IF(RIGHT(TEXT(AQ75,"0.#"),1)=".",TRUE,FALSE)</formula>
    </cfRule>
  </conditionalFormatting>
  <conditionalFormatting sqref="AE77">
    <cfRule type="expression" dxfId="2477" priority="10449">
      <formula>IF(RIGHT(TEXT(AE77,"0.#"),1)=".",FALSE,TRUE)</formula>
    </cfRule>
    <cfRule type="expression" dxfId="2476" priority="10450">
      <formula>IF(RIGHT(TEXT(AE77,"0.#"),1)=".",TRUE,FALSE)</formula>
    </cfRule>
  </conditionalFormatting>
  <conditionalFormatting sqref="AI77">
    <cfRule type="expression" dxfId="2475" priority="10447">
      <formula>IF(RIGHT(TEXT(AI77,"0.#"),1)=".",FALSE,TRUE)</formula>
    </cfRule>
    <cfRule type="expression" dxfId="2474" priority="10448">
      <formula>IF(RIGHT(TEXT(AI77,"0.#"),1)=".",TRUE,FALSE)</formula>
    </cfRule>
  </conditionalFormatting>
  <conditionalFormatting sqref="AM77">
    <cfRule type="expression" dxfId="2473" priority="10445">
      <formula>IF(RIGHT(TEXT(AM77,"0.#"),1)=".",FALSE,TRUE)</formula>
    </cfRule>
    <cfRule type="expression" dxfId="2472" priority="10446">
      <formula>IF(RIGHT(TEXT(AM77,"0.#"),1)=".",TRUE,FALSE)</formula>
    </cfRule>
  </conditionalFormatting>
  <conditionalFormatting sqref="AE78">
    <cfRule type="expression" dxfId="2471" priority="10443">
      <formula>IF(RIGHT(TEXT(AE78,"0.#"),1)=".",FALSE,TRUE)</formula>
    </cfRule>
    <cfRule type="expression" dxfId="2470" priority="10444">
      <formula>IF(RIGHT(TEXT(AE78,"0.#"),1)=".",TRUE,FALSE)</formula>
    </cfRule>
  </conditionalFormatting>
  <conditionalFormatting sqref="AI78">
    <cfRule type="expression" dxfId="2469" priority="10441">
      <formula>IF(RIGHT(TEXT(AI78,"0.#"),1)=".",FALSE,TRUE)</formula>
    </cfRule>
    <cfRule type="expression" dxfId="2468" priority="10442">
      <formula>IF(RIGHT(TEXT(AI78,"0.#"),1)=".",TRUE,FALSE)</formula>
    </cfRule>
  </conditionalFormatting>
  <conditionalFormatting sqref="AM78">
    <cfRule type="expression" dxfId="2467" priority="10439">
      <formula>IF(RIGHT(TEXT(AM78,"0.#"),1)=".",FALSE,TRUE)</formula>
    </cfRule>
    <cfRule type="expression" dxfId="2466" priority="10440">
      <formula>IF(RIGHT(TEXT(AM78,"0.#"),1)=".",TRUE,FALSE)</formula>
    </cfRule>
  </conditionalFormatting>
  <conditionalFormatting sqref="AE80">
    <cfRule type="expression" dxfId="2465" priority="10435">
      <formula>IF(RIGHT(TEXT(AE80,"0.#"),1)=".",FALSE,TRUE)</formula>
    </cfRule>
    <cfRule type="expression" dxfId="2464" priority="10436">
      <formula>IF(RIGHT(TEXT(AE80,"0.#"),1)=".",TRUE,FALSE)</formula>
    </cfRule>
  </conditionalFormatting>
  <conditionalFormatting sqref="AI80">
    <cfRule type="expression" dxfId="2463" priority="10433">
      <formula>IF(RIGHT(TEXT(AI80,"0.#"),1)=".",FALSE,TRUE)</formula>
    </cfRule>
    <cfRule type="expression" dxfId="2462" priority="10434">
      <formula>IF(RIGHT(TEXT(AI80,"0.#"),1)=".",TRUE,FALSE)</formula>
    </cfRule>
  </conditionalFormatting>
  <conditionalFormatting sqref="AM80">
    <cfRule type="expression" dxfId="2461" priority="10431">
      <formula>IF(RIGHT(TEXT(AM80,"0.#"),1)=".",FALSE,TRUE)</formula>
    </cfRule>
    <cfRule type="expression" dxfId="2460" priority="10432">
      <formula>IF(RIGHT(TEXT(AM80,"0.#"),1)=".",TRUE,FALSE)</formula>
    </cfRule>
  </conditionalFormatting>
  <conditionalFormatting sqref="AE81">
    <cfRule type="expression" dxfId="2459" priority="10429">
      <formula>IF(RIGHT(TEXT(AE81,"0.#"),1)=".",FALSE,TRUE)</formula>
    </cfRule>
    <cfRule type="expression" dxfId="2458" priority="10430">
      <formula>IF(RIGHT(TEXT(AE81,"0.#"),1)=".",TRUE,FALSE)</formula>
    </cfRule>
  </conditionalFormatting>
  <conditionalFormatting sqref="AI81">
    <cfRule type="expression" dxfId="2457" priority="10427">
      <formula>IF(RIGHT(TEXT(AI81,"0.#"),1)=".",FALSE,TRUE)</formula>
    </cfRule>
    <cfRule type="expression" dxfId="2456" priority="10428">
      <formula>IF(RIGHT(TEXT(AI81,"0.#"),1)=".",TRUE,FALSE)</formula>
    </cfRule>
  </conditionalFormatting>
  <conditionalFormatting sqref="AM81">
    <cfRule type="expression" dxfId="2455" priority="10425">
      <formula>IF(RIGHT(TEXT(AM81,"0.#"),1)=".",FALSE,TRUE)</formula>
    </cfRule>
    <cfRule type="expression" dxfId="2454" priority="10426">
      <formula>IF(RIGHT(TEXT(AM81,"0.#"),1)=".",TRUE,FALSE)</formula>
    </cfRule>
  </conditionalFormatting>
  <conditionalFormatting sqref="AE83">
    <cfRule type="expression" dxfId="2453" priority="10421">
      <formula>IF(RIGHT(TEXT(AE83,"0.#"),1)=".",FALSE,TRUE)</formula>
    </cfRule>
    <cfRule type="expression" dxfId="2452" priority="10422">
      <formula>IF(RIGHT(TEXT(AE83,"0.#"),1)=".",TRUE,FALSE)</formula>
    </cfRule>
  </conditionalFormatting>
  <conditionalFormatting sqref="AI83">
    <cfRule type="expression" dxfId="2451" priority="10419">
      <formula>IF(RIGHT(TEXT(AI83,"0.#"),1)=".",FALSE,TRUE)</formula>
    </cfRule>
    <cfRule type="expression" dxfId="2450" priority="10420">
      <formula>IF(RIGHT(TEXT(AI83,"0.#"),1)=".",TRUE,FALSE)</formula>
    </cfRule>
  </conditionalFormatting>
  <conditionalFormatting sqref="AM83">
    <cfRule type="expression" dxfId="2449" priority="10417">
      <formula>IF(RIGHT(TEXT(AM83,"0.#"),1)=".",FALSE,TRUE)</formula>
    </cfRule>
    <cfRule type="expression" dxfId="2448" priority="10418">
      <formula>IF(RIGHT(TEXT(AM83,"0.#"),1)=".",TRUE,FALSE)</formula>
    </cfRule>
  </conditionalFormatting>
  <conditionalFormatting sqref="AE84">
    <cfRule type="expression" dxfId="2447" priority="10415">
      <formula>IF(RIGHT(TEXT(AE84,"0.#"),1)=".",FALSE,TRUE)</formula>
    </cfRule>
    <cfRule type="expression" dxfId="2446" priority="10416">
      <formula>IF(RIGHT(TEXT(AE84,"0.#"),1)=".",TRUE,FALSE)</formula>
    </cfRule>
  </conditionalFormatting>
  <conditionalFormatting sqref="AI84">
    <cfRule type="expression" dxfId="2445" priority="10413">
      <formula>IF(RIGHT(TEXT(AI84,"0.#"),1)=".",FALSE,TRUE)</formula>
    </cfRule>
    <cfRule type="expression" dxfId="2444" priority="10414">
      <formula>IF(RIGHT(TEXT(AI84,"0.#"),1)=".",TRUE,FALSE)</formula>
    </cfRule>
  </conditionalFormatting>
  <conditionalFormatting sqref="AM84">
    <cfRule type="expression" dxfId="2443" priority="10411">
      <formula>IF(RIGHT(TEXT(AM84,"0.#"),1)=".",FALSE,TRUE)</formula>
    </cfRule>
    <cfRule type="expression" dxfId="2442" priority="10412">
      <formula>IF(RIGHT(TEXT(AM84,"0.#"),1)=".",TRUE,FALSE)</formula>
    </cfRule>
  </conditionalFormatting>
  <conditionalFormatting sqref="AE86">
    <cfRule type="expression" dxfId="2441" priority="10407">
      <formula>IF(RIGHT(TEXT(AE86,"0.#"),1)=".",FALSE,TRUE)</formula>
    </cfRule>
    <cfRule type="expression" dxfId="2440" priority="10408">
      <formula>IF(RIGHT(TEXT(AE86,"0.#"),1)=".",TRUE,FALSE)</formula>
    </cfRule>
  </conditionalFormatting>
  <conditionalFormatting sqref="AI86">
    <cfRule type="expression" dxfId="2439" priority="10405">
      <formula>IF(RIGHT(TEXT(AI86,"0.#"),1)=".",FALSE,TRUE)</formula>
    </cfRule>
    <cfRule type="expression" dxfId="2438" priority="10406">
      <formula>IF(RIGHT(TEXT(AI86,"0.#"),1)=".",TRUE,FALSE)</formula>
    </cfRule>
  </conditionalFormatting>
  <conditionalFormatting sqref="AM86">
    <cfRule type="expression" dxfId="2437" priority="10403">
      <formula>IF(RIGHT(TEXT(AM86,"0.#"),1)=".",FALSE,TRUE)</formula>
    </cfRule>
    <cfRule type="expression" dxfId="2436" priority="10404">
      <formula>IF(RIGHT(TEXT(AM86,"0.#"),1)=".",TRUE,FALSE)</formula>
    </cfRule>
  </conditionalFormatting>
  <conditionalFormatting sqref="AE87">
    <cfRule type="expression" dxfId="2435" priority="10401">
      <formula>IF(RIGHT(TEXT(AE87,"0.#"),1)=".",FALSE,TRUE)</formula>
    </cfRule>
    <cfRule type="expression" dxfId="2434" priority="10402">
      <formula>IF(RIGHT(TEXT(AE87,"0.#"),1)=".",TRUE,FALSE)</formula>
    </cfRule>
  </conditionalFormatting>
  <conditionalFormatting sqref="AI87">
    <cfRule type="expression" dxfId="2433" priority="10399">
      <formula>IF(RIGHT(TEXT(AI87,"0.#"),1)=".",FALSE,TRUE)</formula>
    </cfRule>
    <cfRule type="expression" dxfId="2432" priority="10400">
      <formula>IF(RIGHT(TEXT(AI87,"0.#"),1)=".",TRUE,FALSE)</formula>
    </cfRule>
  </conditionalFormatting>
  <conditionalFormatting sqref="AM87">
    <cfRule type="expression" dxfId="2431" priority="10397">
      <formula>IF(RIGHT(TEXT(AM87,"0.#"),1)=".",FALSE,TRUE)</formula>
    </cfRule>
    <cfRule type="expression" dxfId="2430" priority="10398">
      <formula>IF(RIGHT(TEXT(AM87,"0.#"),1)=".",TRUE,FALSE)</formula>
    </cfRule>
  </conditionalFormatting>
  <conditionalFormatting sqref="AE89 AQ89">
    <cfRule type="expression" dxfId="2429" priority="10393">
      <formula>IF(RIGHT(TEXT(AE89,"0.#"),1)=".",FALSE,TRUE)</formula>
    </cfRule>
    <cfRule type="expression" dxfId="2428" priority="10394">
      <formula>IF(RIGHT(TEXT(AE89,"0.#"),1)=".",TRUE,FALSE)</formula>
    </cfRule>
  </conditionalFormatting>
  <conditionalFormatting sqref="AI89">
    <cfRule type="expression" dxfId="2427" priority="10391">
      <formula>IF(RIGHT(TEXT(AI89,"0.#"),1)=".",FALSE,TRUE)</formula>
    </cfRule>
    <cfRule type="expression" dxfId="2426" priority="10392">
      <formula>IF(RIGHT(TEXT(AI89,"0.#"),1)=".",TRUE,FALSE)</formula>
    </cfRule>
  </conditionalFormatting>
  <conditionalFormatting sqref="AM89">
    <cfRule type="expression" dxfId="2425" priority="10389">
      <formula>IF(RIGHT(TEXT(AM89,"0.#"),1)=".",FALSE,TRUE)</formula>
    </cfRule>
    <cfRule type="expression" dxfId="2424" priority="10390">
      <formula>IF(RIGHT(TEXT(AM89,"0.#"),1)=".",TRUE,FALSE)</formula>
    </cfRule>
  </conditionalFormatting>
  <conditionalFormatting sqref="AE90 AM90">
    <cfRule type="expression" dxfId="2423" priority="10387">
      <formula>IF(RIGHT(TEXT(AE90,"0.#"),1)=".",FALSE,TRUE)</formula>
    </cfRule>
    <cfRule type="expression" dxfId="2422" priority="10388">
      <formula>IF(RIGHT(TEXT(AE90,"0.#"),1)=".",TRUE,FALSE)</formula>
    </cfRule>
  </conditionalFormatting>
  <conditionalFormatting sqref="AI90">
    <cfRule type="expression" dxfId="2421" priority="10385">
      <formula>IF(RIGHT(TEXT(AI90,"0.#"),1)=".",FALSE,TRUE)</formula>
    </cfRule>
    <cfRule type="expression" dxfId="2420" priority="10386">
      <formula>IF(RIGHT(TEXT(AI90,"0.#"),1)=".",TRUE,FALSE)</formula>
    </cfRule>
  </conditionalFormatting>
  <conditionalFormatting sqref="AQ90">
    <cfRule type="expression" dxfId="2419" priority="10381">
      <formula>IF(RIGHT(TEXT(AQ90,"0.#"),1)=".",FALSE,TRUE)</formula>
    </cfRule>
    <cfRule type="expression" dxfId="2418" priority="10382">
      <formula>IF(RIGHT(TEXT(AQ90,"0.#"),1)=".",TRUE,FALSE)</formula>
    </cfRule>
  </conditionalFormatting>
  <conditionalFormatting sqref="AE92 AQ92">
    <cfRule type="expression" dxfId="2417" priority="10379">
      <formula>IF(RIGHT(TEXT(AE92,"0.#"),1)=".",FALSE,TRUE)</formula>
    </cfRule>
    <cfRule type="expression" dxfId="2416" priority="10380">
      <formula>IF(RIGHT(TEXT(AE92,"0.#"),1)=".",TRUE,FALSE)</formula>
    </cfRule>
  </conditionalFormatting>
  <conditionalFormatting sqref="AI92">
    <cfRule type="expression" dxfId="2415" priority="10377">
      <formula>IF(RIGHT(TEXT(AI92,"0.#"),1)=".",FALSE,TRUE)</formula>
    </cfRule>
    <cfRule type="expression" dxfId="2414" priority="10378">
      <formula>IF(RIGHT(TEXT(AI92,"0.#"),1)=".",TRUE,FALSE)</formula>
    </cfRule>
  </conditionalFormatting>
  <conditionalFormatting sqref="AM92">
    <cfRule type="expression" dxfId="2413" priority="10375">
      <formula>IF(RIGHT(TEXT(AM92,"0.#"),1)=".",FALSE,TRUE)</formula>
    </cfRule>
    <cfRule type="expression" dxfId="2412" priority="10376">
      <formula>IF(RIGHT(TEXT(AM92,"0.#"),1)=".",TRUE,FALSE)</formula>
    </cfRule>
  </conditionalFormatting>
  <conditionalFormatting sqref="AQ93">
    <cfRule type="expression" dxfId="2411" priority="10367">
      <formula>IF(RIGHT(TEXT(AQ93,"0.#"),1)=".",FALSE,TRUE)</formula>
    </cfRule>
    <cfRule type="expression" dxfId="2410" priority="10368">
      <formula>IF(RIGHT(TEXT(AQ93,"0.#"),1)=".",TRUE,FALSE)</formula>
    </cfRule>
  </conditionalFormatting>
  <conditionalFormatting sqref="AE95 AQ95">
    <cfRule type="expression" dxfId="2409" priority="10365">
      <formula>IF(RIGHT(TEXT(AE95,"0.#"),1)=".",FALSE,TRUE)</formula>
    </cfRule>
    <cfRule type="expression" dxfId="2408" priority="10366">
      <formula>IF(RIGHT(TEXT(AE95,"0.#"),1)=".",TRUE,FALSE)</formula>
    </cfRule>
  </conditionalFormatting>
  <conditionalFormatting sqref="AI95">
    <cfRule type="expression" dxfId="2407" priority="10363">
      <formula>IF(RIGHT(TEXT(AI95,"0.#"),1)=".",FALSE,TRUE)</formula>
    </cfRule>
    <cfRule type="expression" dxfId="2406" priority="10364">
      <formula>IF(RIGHT(TEXT(AI95,"0.#"),1)=".",TRUE,FALSE)</formula>
    </cfRule>
  </conditionalFormatting>
  <conditionalFormatting sqref="AM95">
    <cfRule type="expression" dxfId="2405" priority="10361">
      <formula>IF(RIGHT(TEXT(AM95,"0.#"),1)=".",FALSE,TRUE)</formula>
    </cfRule>
    <cfRule type="expression" dxfId="2404" priority="10362">
      <formula>IF(RIGHT(TEXT(AM95,"0.#"),1)=".",TRUE,FALSE)</formula>
    </cfRule>
  </conditionalFormatting>
  <conditionalFormatting sqref="AQ96">
    <cfRule type="expression" dxfId="2403" priority="10353">
      <formula>IF(RIGHT(TEXT(AQ96,"0.#"),1)=".",FALSE,TRUE)</formula>
    </cfRule>
    <cfRule type="expression" dxfId="2402" priority="10354">
      <formula>IF(RIGHT(TEXT(AQ96,"0.#"),1)=".",TRUE,FALSE)</formula>
    </cfRule>
  </conditionalFormatting>
  <conditionalFormatting sqref="AE98 AQ98">
    <cfRule type="expression" dxfId="2401" priority="10351">
      <formula>IF(RIGHT(TEXT(AE98,"0.#"),1)=".",FALSE,TRUE)</formula>
    </cfRule>
    <cfRule type="expression" dxfId="2400" priority="10352">
      <formula>IF(RIGHT(TEXT(AE98,"0.#"),1)=".",TRUE,FALSE)</formula>
    </cfRule>
  </conditionalFormatting>
  <conditionalFormatting sqref="AI98">
    <cfRule type="expression" dxfId="2399" priority="10349">
      <formula>IF(RIGHT(TEXT(AI98,"0.#"),1)=".",FALSE,TRUE)</formula>
    </cfRule>
    <cfRule type="expression" dxfId="2398" priority="10350">
      <formula>IF(RIGHT(TEXT(AI98,"0.#"),1)=".",TRUE,FALSE)</formula>
    </cfRule>
  </conditionalFormatting>
  <conditionalFormatting sqref="AM98">
    <cfRule type="expression" dxfId="2397" priority="10347">
      <formula>IF(RIGHT(TEXT(AM98,"0.#"),1)=".",FALSE,TRUE)</formula>
    </cfRule>
    <cfRule type="expression" dxfId="2396" priority="10348">
      <formula>IF(RIGHT(TEXT(AM98,"0.#"),1)=".",TRUE,FALSE)</formula>
    </cfRule>
  </conditionalFormatting>
  <conditionalFormatting sqref="AQ99">
    <cfRule type="expression" dxfId="2395" priority="10339">
      <formula>IF(RIGHT(TEXT(AQ99,"0.#"),1)=".",FALSE,TRUE)</formula>
    </cfRule>
    <cfRule type="expression" dxfId="2394" priority="10340">
      <formula>IF(RIGHT(TEXT(AQ99,"0.#"),1)=".",TRUE,FALSE)</formula>
    </cfRule>
  </conditionalFormatting>
  <conditionalFormatting sqref="AE101 AQ101">
    <cfRule type="expression" dxfId="2393" priority="10337">
      <formula>IF(RIGHT(TEXT(AE101,"0.#"),1)=".",FALSE,TRUE)</formula>
    </cfRule>
    <cfRule type="expression" dxfId="2392" priority="10338">
      <formula>IF(RIGHT(TEXT(AE101,"0.#"),1)=".",TRUE,FALSE)</formula>
    </cfRule>
  </conditionalFormatting>
  <conditionalFormatting sqref="AI101">
    <cfRule type="expression" dxfId="2391" priority="10335">
      <formula>IF(RIGHT(TEXT(AI101,"0.#"),1)=".",FALSE,TRUE)</formula>
    </cfRule>
    <cfRule type="expression" dxfId="2390" priority="10336">
      <formula>IF(RIGHT(TEXT(AI101,"0.#"),1)=".",TRUE,FALSE)</formula>
    </cfRule>
  </conditionalFormatting>
  <conditionalFormatting sqref="AM101">
    <cfRule type="expression" dxfId="2389" priority="10333">
      <formula>IF(RIGHT(TEXT(AM101,"0.#"),1)=".",FALSE,TRUE)</formula>
    </cfRule>
    <cfRule type="expression" dxfId="2388" priority="10334">
      <formula>IF(RIGHT(TEXT(AM101,"0.#"),1)=".",TRUE,FALSE)</formula>
    </cfRule>
  </conditionalFormatting>
  <conditionalFormatting sqref="AQ102">
    <cfRule type="expression" dxfId="2387" priority="10325">
      <formula>IF(RIGHT(TEXT(AQ102,"0.#"),1)=".",FALSE,TRUE)</formula>
    </cfRule>
    <cfRule type="expression" dxfId="2386" priority="10326">
      <formula>IF(RIGHT(TEXT(AQ102,"0.#"),1)=".",TRUE,FALSE)</formula>
    </cfRule>
  </conditionalFormatting>
  <conditionalFormatting sqref="AE48">
    <cfRule type="expression" dxfId="2385" priority="10323">
      <formula>IF(RIGHT(TEXT(AE48,"0.#"),1)=".",FALSE,TRUE)</formula>
    </cfRule>
    <cfRule type="expression" dxfId="2384" priority="10324">
      <formula>IF(RIGHT(TEXT(AE48,"0.#"),1)=".",TRUE,FALSE)</formula>
    </cfRule>
  </conditionalFormatting>
  <conditionalFormatting sqref="AE49">
    <cfRule type="expression" dxfId="2383" priority="10321">
      <formula>IF(RIGHT(TEXT(AE49,"0.#"),1)=".",FALSE,TRUE)</formula>
    </cfRule>
    <cfRule type="expression" dxfId="2382" priority="10322">
      <formula>IF(RIGHT(TEXT(AE49,"0.#"),1)=".",TRUE,FALSE)</formula>
    </cfRule>
  </conditionalFormatting>
  <conditionalFormatting sqref="AE50">
    <cfRule type="expression" dxfId="2381" priority="10319">
      <formula>IF(RIGHT(TEXT(AE50,"0.#"),1)=".",FALSE,TRUE)</formula>
    </cfRule>
    <cfRule type="expression" dxfId="2380" priority="10320">
      <formula>IF(RIGHT(TEXT(AE50,"0.#"),1)=".",TRUE,FALSE)</formula>
    </cfRule>
  </conditionalFormatting>
  <conditionalFormatting sqref="AI50">
    <cfRule type="expression" dxfId="2379" priority="10317">
      <formula>IF(RIGHT(TEXT(AI50,"0.#"),1)=".",FALSE,TRUE)</formula>
    </cfRule>
    <cfRule type="expression" dxfId="2378" priority="10318">
      <formula>IF(RIGHT(TEXT(AI50,"0.#"),1)=".",TRUE,FALSE)</formula>
    </cfRule>
  </conditionalFormatting>
  <conditionalFormatting sqref="AI49">
    <cfRule type="expression" dxfId="2377" priority="10315">
      <formula>IF(RIGHT(TEXT(AI49,"0.#"),1)=".",FALSE,TRUE)</formula>
    </cfRule>
    <cfRule type="expression" dxfId="2376" priority="10316">
      <formula>IF(RIGHT(TEXT(AI49,"0.#"),1)=".",TRUE,FALSE)</formula>
    </cfRule>
  </conditionalFormatting>
  <conditionalFormatting sqref="AI48">
    <cfRule type="expression" dxfId="2375" priority="10313">
      <formula>IF(RIGHT(TEXT(AI48,"0.#"),1)=".",FALSE,TRUE)</formula>
    </cfRule>
    <cfRule type="expression" dxfId="2374" priority="10314">
      <formula>IF(RIGHT(TEXT(AI48,"0.#"),1)=".",TRUE,FALSE)</formula>
    </cfRule>
  </conditionalFormatting>
  <conditionalFormatting sqref="AM48">
    <cfRule type="expression" dxfId="2373" priority="10311">
      <formula>IF(RIGHT(TEXT(AM48,"0.#"),1)=".",FALSE,TRUE)</formula>
    </cfRule>
    <cfRule type="expression" dxfId="2372" priority="10312">
      <formula>IF(RIGHT(TEXT(AM48,"0.#"),1)=".",TRUE,FALSE)</formula>
    </cfRule>
  </conditionalFormatting>
  <conditionalFormatting sqref="AM49">
    <cfRule type="expression" dxfId="2371" priority="10309">
      <formula>IF(RIGHT(TEXT(AM49,"0.#"),1)=".",FALSE,TRUE)</formula>
    </cfRule>
    <cfRule type="expression" dxfId="2370" priority="10310">
      <formula>IF(RIGHT(TEXT(AM49,"0.#"),1)=".",TRUE,FALSE)</formula>
    </cfRule>
  </conditionalFormatting>
  <conditionalFormatting sqref="AM50">
    <cfRule type="expression" dxfId="2369" priority="10307">
      <formula>IF(RIGHT(TEXT(AM50,"0.#"),1)=".",FALSE,TRUE)</formula>
    </cfRule>
    <cfRule type="expression" dxfId="2368" priority="10308">
      <formula>IF(RIGHT(TEXT(AM50,"0.#"),1)=".",TRUE,FALSE)</formula>
    </cfRule>
  </conditionalFormatting>
  <conditionalFormatting sqref="AE414">
    <cfRule type="expression" dxfId="2367" priority="10263">
      <formula>IF(RIGHT(TEXT(AE414,"0.#"),1)=".",FALSE,TRUE)</formula>
    </cfRule>
    <cfRule type="expression" dxfId="2366" priority="10264">
      <formula>IF(RIGHT(TEXT(AE414,"0.#"),1)=".",TRUE,FALSE)</formula>
    </cfRule>
  </conditionalFormatting>
  <conditionalFormatting sqref="AM414">
    <cfRule type="expression" dxfId="2365" priority="10251">
      <formula>IF(RIGHT(TEXT(AM414,"0.#"),1)=".",FALSE,TRUE)</formula>
    </cfRule>
    <cfRule type="expression" dxfId="2364" priority="10252">
      <formula>IF(RIGHT(TEXT(AM414,"0.#"),1)=".",TRUE,FALSE)</formula>
    </cfRule>
  </conditionalFormatting>
  <conditionalFormatting sqref="AU414">
    <cfRule type="expression" dxfId="2363" priority="10239">
      <formula>IF(RIGHT(TEXT(AU414,"0.#"),1)=".",FALSE,TRUE)</formula>
    </cfRule>
    <cfRule type="expression" dxfId="2362" priority="10240">
      <formula>IF(RIGHT(TEXT(AU414,"0.#"),1)=".",TRUE,FALSE)</formula>
    </cfRule>
  </conditionalFormatting>
  <conditionalFormatting sqref="AI414">
    <cfRule type="expression" dxfId="2361" priority="10173">
      <formula>IF(RIGHT(TEXT(AI414,"0.#"),1)=".",FALSE,TRUE)</formula>
    </cfRule>
    <cfRule type="expression" dxfId="2360" priority="10174">
      <formula>IF(RIGHT(TEXT(AI414,"0.#"),1)=".",TRUE,FALSE)</formula>
    </cfRule>
  </conditionalFormatting>
  <conditionalFormatting sqref="AQ414">
    <cfRule type="expression" dxfId="2359" priority="10139">
      <formula>IF(RIGHT(TEXT(AQ414,"0.#"),1)=".",FALSE,TRUE)</formula>
    </cfRule>
    <cfRule type="expression" dxfId="2358" priority="10140">
      <formula>IF(RIGHT(TEXT(AQ414,"0.#"),1)=".",TRUE,FALSE)</formula>
    </cfRule>
  </conditionalFormatting>
  <conditionalFormatting sqref="AL826:AO845">
    <cfRule type="expression" dxfId="2357" priority="3863">
      <formula>IF(AND(AL826&gt;=0, RIGHT(TEXT(AL826,"0.#"),1)&lt;&gt;"."),TRUE,FALSE)</formula>
    </cfRule>
    <cfRule type="expression" dxfId="2356" priority="3864">
      <formula>IF(AND(AL826&gt;=0, RIGHT(TEXT(AL826,"0.#"),1)="."),TRUE,FALSE)</formula>
    </cfRule>
    <cfRule type="expression" dxfId="2355" priority="3865">
      <formula>IF(AND(AL826&lt;0, RIGHT(TEXT(AL826,"0.#"),1)&lt;&gt;"."),TRUE,FALSE)</formula>
    </cfRule>
    <cfRule type="expression" dxfId="2354" priority="3866">
      <formula>IF(AND(AL826&lt;0, RIGHT(TEXT(AL826,"0.#"),1)="."),TRUE,FALSE)</formula>
    </cfRule>
  </conditionalFormatting>
  <conditionalFormatting sqref="AQ28:AQ30">
    <cfRule type="expression" dxfId="2353" priority="1893">
      <formula>IF(RIGHT(TEXT(AQ28,"0.#"),1)=".",FALSE,TRUE)</formula>
    </cfRule>
    <cfRule type="expression" dxfId="2352" priority="1894">
      <formula>IF(RIGHT(TEXT(AQ28,"0.#"),1)=".",TRUE,FALSE)</formula>
    </cfRule>
  </conditionalFormatting>
  <conditionalFormatting sqref="AU28:AU30">
    <cfRule type="expression" dxfId="2351" priority="1891">
      <formula>IF(RIGHT(TEXT(AU28,"0.#"),1)=".",FALSE,TRUE)</formula>
    </cfRule>
    <cfRule type="expression" dxfId="2350" priority="1892">
      <formula>IF(RIGHT(TEXT(AU28,"0.#"),1)=".",TRUE,FALSE)</formula>
    </cfRule>
  </conditionalFormatting>
  <conditionalFormatting sqref="AQ33:AQ35">
    <cfRule type="expression" dxfId="2349" priority="1889">
      <formula>IF(RIGHT(TEXT(AQ33,"0.#"),1)=".",FALSE,TRUE)</formula>
    </cfRule>
    <cfRule type="expression" dxfId="2348" priority="1890">
      <formula>IF(RIGHT(TEXT(AQ33,"0.#"),1)=".",TRUE,FALSE)</formula>
    </cfRule>
  </conditionalFormatting>
  <conditionalFormatting sqref="AU33:AU35">
    <cfRule type="expression" dxfId="2347" priority="1887">
      <formula>IF(RIGHT(TEXT(AU33,"0.#"),1)=".",FALSE,TRUE)</formula>
    </cfRule>
    <cfRule type="expression" dxfId="2346" priority="1888">
      <formula>IF(RIGHT(TEXT(AU33,"0.#"),1)=".",TRUE,FALSE)</formula>
    </cfRule>
  </conditionalFormatting>
  <conditionalFormatting sqref="AQ38:AQ40">
    <cfRule type="expression" dxfId="2345" priority="1885">
      <formula>IF(RIGHT(TEXT(AQ38,"0.#"),1)=".",FALSE,TRUE)</formula>
    </cfRule>
    <cfRule type="expression" dxfId="2344" priority="1886">
      <formula>IF(RIGHT(TEXT(AQ38,"0.#"),1)=".",TRUE,FALSE)</formula>
    </cfRule>
  </conditionalFormatting>
  <conditionalFormatting sqref="AU38:AU40">
    <cfRule type="expression" dxfId="2343" priority="1883">
      <formula>IF(RIGHT(TEXT(AU38,"0.#"),1)=".",FALSE,TRUE)</formula>
    </cfRule>
    <cfRule type="expression" dxfId="2342" priority="1884">
      <formula>IF(RIGHT(TEXT(AU38,"0.#"),1)=".",TRUE,FALSE)</formula>
    </cfRule>
  </conditionalFormatting>
  <conditionalFormatting sqref="AQ43:AQ45">
    <cfRule type="expression" dxfId="2341" priority="1881">
      <formula>IF(RIGHT(TEXT(AQ43,"0.#"),1)=".",FALSE,TRUE)</formula>
    </cfRule>
    <cfRule type="expression" dxfId="2340" priority="1882">
      <formula>IF(RIGHT(TEXT(AQ43,"0.#"),1)=".",TRUE,FALSE)</formula>
    </cfRule>
  </conditionalFormatting>
  <conditionalFormatting sqref="AU43:AU45">
    <cfRule type="expression" dxfId="2339" priority="1879">
      <formula>IF(RIGHT(TEXT(AU43,"0.#"),1)=".",FALSE,TRUE)</formula>
    </cfRule>
    <cfRule type="expression" dxfId="2338" priority="1880">
      <formula>IF(RIGHT(TEXT(AU43,"0.#"),1)=".",TRUE,FALSE)</formula>
    </cfRule>
  </conditionalFormatting>
  <conditionalFormatting sqref="AQ48:AQ50">
    <cfRule type="expression" dxfId="2337" priority="1877">
      <formula>IF(RIGHT(TEXT(AQ48,"0.#"),1)=".",FALSE,TRUE)</formula>
    </cfRule>
    <cfRule type="expression" dxfId="2336" priority="1878">
      <formula>IF(RIGHT(TEXT(AQ48,"0.#"),1)=".",TRUE,FALSE)</formula>
    </cfRule>
  </conditionalFormatting>
  <conditionalFormatting sqref="AU48:AU50">
    <cfRule type="expression" dxfId="2335" priority="1875">
      <formula>IF(RIGHT(TEXT(AU48,"0.#"),1)=".",FALSE,TRUE)</formula>
    </cfRule>
    <cfRule type="expression" dxfId="2334" priority="1876">
      <formula>IF(RIGHT(TEXT(AU48,"0.#"),1)=".",TRUE,FALSE)</formula>
    </cfRule>
  </conditionalFormatting>
  <conditionalFormatting sqref="AQ60:AQ62">
    <cfRule type="expression" dxfId="2333" priority="1873">
      <formula>IF(RIGHT(TEXT(AQ60,"0.#"),1)=".",FALSE,TRUE)</formula>
    </cfRule>
    <cfRule type="expression" dxfId="2332" priority="1874">
      <formula>IF(RIGHT(TEXT(AQ60,"0.#"),1)=".",TRUE,FALSE)</formula>
    </cfRule>
  </conditionalFormatting>
  <conditionalFormatting sqref="AU60:AU62">
    <cfRule type="expression" dxfId="2331" priority="1871">
      <formula>IF(RIGHT(TEXT(AU60,"0.#"),1)=".",FALSE,TRUE)</formula>
    </cfRule>
    <cfRule type="expression" dxfId="2330" priority="1872">
      <formula>IF(RIGHT(TEXT(AU60,"0.#"),1)=".",TRUE,FALSE)</formula>
    </cfRule>
  </conditionalFormatting>
  <conditionalFormatting sqref="AQ65:AQ67">
    <cfRule type="expression" dxfId="2329" priority="1869">
      <formula>IF(RIGHT(TEXT(AQ65,"0.#"),1)=".",FALSE,TRUE)</formula>
    </cfRule>
    <cfRule type="expression" dxfId="2328" priority="1870">
      <formula>IF(RIGHT(TEXT(AQ65,"0.#"),1)=".",TRUE,FALSE)</formula>
    </cfRule>
  </conditionalFormatting>
  <conditionalFormatting sqref="AU65:AU67">
    <cfRule type="expression" dxfId="2327" priority="1867">
      <formula>IF(RIGHT(TEXT(AU65,"0.#"),1)=".",FALSE,TRUE)</formula>
    </cfRule>
    <cfRule type="expression" dxfId="2326" priority="1868">
      <formula>IF(RIGHT(TEXT(AU65,"0.#"),1)=".",TRUE,FALSE)</formula>
    </cfRule>
  </conditionalFormatting>
  <conditionalFormatting sqref="AQ70:AQ72">
    <cfRule type="expression" dxfId="2325" priority="1865">
      <formula>IF(RIGHT(TEXT(AQ70,"0.#"),1)=".",FALSE,TRUE)</formula>
    </cfRule>
    <cfRule type="expression" dxfId="2324" priority="1866">
      <formula>IF(RIGHT(TEXT(AQ70,"0.#"),1)=".",TRUE,FALSE)</formula>
    </cfRule>
  </conditionalFormatting>
  <conditionalFormatting sqref="AU70:AU72">
    <cfRule type="expression" dxfId="2323" priority="1863">
      <formula>IF(RIGHT(TEXT(AU70,"0.#"),1)=".",FALSE,TRUE)</formula>
    </cfRule>
    <cfRule type="expression" dxfId="2322" priority="1864">
      <formula>IF(RIGHT(TEXT(AU70,"0.#"),1)=".",TRUE,FALSE)</formula>
    </cfRule>
  </conditionalFormatting>
  <conditionalFormatting sqref="AQ77">
    <cfRule type="expression" dxfId="2321" priority="1861">
      <formula>IF(RIGHT(TEXT(AQ77,"0.#"),1)=".",FALSE,TRUE)</formula>
    </cfRule>
    <cfRule type="expression" dxfId="2320" priority="1862">
      <formula>IF(RIGHT(TEXT(AQ77,"0.#"),1)=".",TRUE,FALSE)</formula>
    </cfRule>
  </conditionalFormatting>
  <conditionalFormatting sqref="AQ78">
    <cfRule type="expression" dxfId="2319" priority="1859">
      <formula>IF(RIGHT(TEXT(AQ78,"0.#"),1)=".",FALSE,TRUE)</formula>
    </cfRule>
    <cfRule type="expression" dxfId="2318" priority="1860">
      <formula>IF(RIGHT(TEXT(AQ78,"0.#"),1)=".",TRUE,FALSE)</formula>
    </cfRule>
  </conditionalFormatting>
  <conditionalFormatting sqref="AQ80">
    <cfRule type="expression" dxfId="2317" priority="1857">
      <formula>IF(RIGHT(TEXT(AQ80,"0.#"),1)=".",FALSE,TRUE)</formula>
    </cfRule>
    <cfRule type="expression" dxfId="2316" priority="1858">
      <formula>IF(RIGHT(TEXT(AQ80,"0.#"),1)=".",TRUE,FALSE)</formula>
    </cfRule>
  </conditionalFormatting>
  <conditionalFormatting sqref="AQ81">
    <cfRule type="expression" dxfId="2315" priority="1855">
      <formula>IF(RIGHT(TEXT(AQ81,"0.#"),1)=".",FALSE,TRUE)</formula>
    </cfRule>
    <cfRule type="expression" dxfId="2314" priority="1856">
      <formula>IF(RIGHT(TEXT(AQ81,"0.#"),1)=".",TRUE,FALSE)</formula>
    </cfRule>
  </conditionalFormatting>
  <conditionalFormatting sqref="AQ83">
    <cfRule type="expression" dxfId="2313" priority="1853">
      <formula>IF(RIGHT(TEXT(AQ83,"0.#"),1)=".",FALSE,TRUE)</formula>
    </cfRule>
    <cfRule type="expression" dxfId="2312" priority="1854">
      <formula>IF(RIGHT(TEXT(AQ83,"0.#"),1)=".",TRUE,FALSE)</formula>
    </cfRule>
  </conditionalFormatting>
  <conditionalFormatting sqref="AQ84">
    <cfRule type="expression" dxfId="2311" priority="1851">
      <formula>IF(RIGHT(TEXT(AQ84,"0.#"),1)=".",FALSE,TRUE)</formula>
    </cfRule>
    <cfRule type="expression" dxfId="2310" priority="1852">
      <formula>IF(RIGHT(TEXT(AQ84,"0.#"),1)=".",TRUE,FALSE)</formula>
    </cfRule>
  </conditionalFormatting>
  <conditionalFormatting sqref="AQ86">
    <cfRule type="expression" dxfId="2309" priority="1849">
      <formula>IF(RIGHT(TEXT(AQ86,"0.#"),1)=".",FALSE,TRUE)</formula>
    </cfRule>
    <cfRule type="expression" dxfId="2308" priority="1850">
      <formula>IF(RIGHT(TEXT(AQ86,"0.#"),1)=".",TRUE,FALSE)</formula>
    </cfRule>
  </conditionalFormatting>
  <conditionalFormatting sqref="AQ87">
    <cfRule type="expression" dxfId="2307" priority="1847">
      <formula>IF(RIGHT(TEXT(AQ87,"0.#"),1)=".",FALSE,TRUE)</formula>
    </cfRule>
    <cfRule type="expression" dxfId="2306" priority="1848">
      <formula>IF(RIGHT(TEXT(AQ87,"0.#"),1)=".",TRUE,FALSE)</formula>
    </cfRule>
  </conditionalFormatting>
  <conditionalFormatting sqref="AE419">
    <cfRule type="expression" dxfId="2305" priority="1677">
      <formula>IF(RIGHT(TEXT(AE419,"0.#"),1)=".",FALSE,TRUE)</formula>
    </cfRule>
    <cfRule type="expression" dxfId="2304" priority="1678">
      <formula>IF(RIGHT(TEXT(AE419,"0.#"),1)=".",TRUE,FALSE)</formula>
    </cfRule>
  </conditionalFormatting>
  <conditionalFormatting sqref="AM421">
    <cfRule type="expression" dxfId="2303" priority="1667">
      <formula>IF(RIGHT(TEXT(AM421,"0.#"),1)=".",FALSE,TRUE)</formula>
    </cfRule>
    <cfRule type="expression" dxfId="2302" priority="1668">
      <formula>IF(RIGHT(TEXT(AM421,"0.#"),1)=".",TRUE,FALSE)</formula>
    </cfRule>
  </conditionalFormatting>
  <conditionalFormatting sqref="AE420">
    <cfRule type="expression" dxfId="2301" priority="1675">
      <formula>IF(RIGHT(TEXT(AE420,"0.#"),1)=".",FALSE,TRUE)</formula>
    </cfRule>
    <cfRule type="expression" dxfId="2300" priority="1676">
      <formula>IF(RIGHT(TEXT(AE420,"0.#"),1)=".",TRUE,FALSE)</formula>
    </cfRule>
  </conditionalFormatting>
  <conditionalFormatting sqref="AE421">
    <cfRule type="expression" dxfId="2299" priority="1673">
      <formula>IF(RIGHT(TEXT(AE421,"0.#"),1)=".",FALSE,TRUE)</formula>
    </cfRule>
    <cfRule type="expression" dxfId="2298" priority="1674">
      <formula>IF(RIGHT(TEXT(AE421,"0.#"),1)=".",TRUE,FALSE)</formula>
    </cfRule>
  </conditionalFormatting>
  <conditionalFormatting sqref="AM419">
    <cfRule type="expression" dxfId="2297" priority="1671">
      <formula>IF(RIGHT(TEXT(AM419,"0.#"),1)=".",FALSE,TRUE)</formula>
    </cfRule>
    <cfRule type="expression" dxfId="2296" priority="1672">
      <formula>IF(RIGHT(TEXT(AM419,"0.#"),1)=".",TRUE,FALSE)</formula>
    </cfRule>
  </conditionalFormatting>
  <conditionalFormatting sqref="AM420">
    <cfRule type="expression" dxfId="2295" priority="1669">
      <formula>IF(RIGHT(TEXT(AM420,"0.#"),1)=".",FALSE,TRUE)</formula>
    </cfRule>
    <cfRule type="expression" dxfId="2294" priority="1670">
      <formula>IF(RIGHT(TEXT(AM420,"0.#"),1)=".",TRUE,FALSE)</formula>
    </cfRule>
  </conditionalFormatting>
  <conditionalFormatting sqref="AU419">
    <cfRule type="expression" dxfId="2293" priority="1665">
      <formula>IF(RIGHT(TEXT(AU419,"0.#"),1)=".",FALSE,TRUE)</formula>
    </cfRule>
    <cfRule type="expression" dxfId="2292" priority="1666">
      <formula>IF(RIGHT(TEXT(AU419,"0.#"),1)=".",TRUE,FALSE)</formula>
    </cfRule>
  </conditionalFormatting>
  <conditionalFormatting sqref="AU420">
    <cfRule type="expression" dxfId="2291" priority="1663">
      <formula>IF(RIGHT(TEXT(AU420,"0.#"),1)=".",FALSE,TRUE)</formula>
    </cfRule>
    <cfRule type="expression" dxfId="2290" priority="1664">
      <formula>IF(RIGHT(TEXT(AU420,"0.#"),1)=".",TRUE,FALSE)</formula>
    </cfRule>
  </conditionalFormatting>
  <conditionalFormatting sqref="AU421">
    <cfRule type="expression" dxfId="2289" priority="1661">
      <formula>IF(RIGHT(TEXT(AU421,"0.#"),1)=".",FALSE,TRUE)</formula>
    </cfRule>
    <cfRule type="expression" dxfId="2288" priority="1662">
      <formula>IF(RIGHT(TEXT(AU421,"0.#"),1)=".",TRUE,FALSE)</formula>
    </cfRule>
  </conditionalFormatting>
  <conditionalFormatting sqref="AI421">
    <cfRule type="expression" dxfId="2287" priority="1655">
      <formula>IF(RIGHT(TEXT(AI421,"0.#"),1)=".",FALSE,TRUE)</formula>
    </cfRule>
    <cfRule type="expression" dxfId="2286" priority="1656">
      <formula>IF(RIGHT(TEXT(AI421,"0.#"),1)=".",TRUE,FALSE)</formula>
    </cfRule>
  </conditionalFormatting>
  <conditionalFormatting sqref="AI419">
    <cfRule type="expression" dxfId="2285" priority="1659">
      <formula>IF(RIGHT(TEXT(AI419,"0.#"),1)=".",FALSE,TRUE)</formula>
    </cfRule>
    <cfRule type="expression" dxfId="2284" priority="1660">
      <formula>IF(RIGHT(TEXT(AI419,"0.#"),1)=".",TRUE,FALSE)</formula>
    </cfRule>
  </conditionalFormatting>
  <conditionalFormatting sqref="AI420">
    <cfRule type="expression" dxfId="2283" priority="1657">
      <formula>IF(RIGHT(TEXT(AI420,"0.#"),1)=".",FALSE,TRUE)</formula>
    </cfRule>
    <cfRule type="expression" dxfId="2282" priority="1658">
      <formula>IF(RIGHT(TEXT(AI420,"0.#"),1)=".",TRUE,FALSE)</formula>
    </cfRule>
  </conditionalFormatting>
  <conditionalFormatting sqref="AQ420">
    <cfRule type="expression" dxfId="2281" priority="1653">
      <formula>IF(RIGHT(TEXT(AQ420,"0.#"),1)=".",FALSE,TRUE)</formula>
    </cfRule>
    <cfRule type="expression" dxfId="2280" priority="1654">
      <formula>IF(RIGHT(TEXT(AQ420,"0.#"),1)=".",TRUE,FALSE)</formula>
    </cfRule>
  </conditionalFormatting>
  <conditionalFormatting sqref="AQ421">
    <cfRule type="expression" dxfId="2279" priority="1651">
      <formula>IF(RIGHT(TEXT(AQ421,"0.#"),1)=".",FALSE,TRUE)</formula>
    </cfRule>
    <cfRule type="expression" dxfId="2278" priority="1652">
      <formula>IF(RIGHT(TEXT(AQ421,"0.#"),1)=".",TRUE,FALSE)</formula>
    </cfRule>
  </conditionalFormatting>
  <conditionalFormatting sqref="AQ419">
    <cfRule type="expression" dxfId="2277" priority="1649">
      <formula>IF(RIGHT(TEXT(AQ419,"0.#"),1)=".",FALSE,TRUE)</formula>
    </cfRule>
    <cfRule type="expression" dxfId="2276" priority="1650">
      <formula>IF(RIGHT(TEXT(AQ419,"0.#"),1)=".",TRUE,FALSE)</formula>
    </cfRule>
  </conditionalFormatting>
  <conditionalFormatting sqref="AE424">
    <cfRule type="expression" dxfId="2275" priority="1647">
      <formula>IF(RIGHT(TEXT(AE424,"0.#"),1)=".",FALSE,TRUE)</formula>
    </cfRule>
    <cfRule type="expression" dxfId="2274" priority="1648">
      <formula>IF(RIGHT(TEXT(AE424,"0.#"),1)=".",TRUE,FALSE)</formula>
    </cfRule>
  </conditionalFormatting>
  <conditionalFormatting sqref="AM426">
    <cfRule type="expression" dxfId="2273" priority="1637">
      <formula>IF(RIGHT(TEXT(AM426,"0.#"),1)=".",FALSE,TRUE)</formula>
    </cfRule>
    <cfRule type="expression" dxfId="2272" priority="1638">
      <formula>IF(RIGHT(TEXT(AM426,"0.#"),1)=".",TRUE,FALSE)</formula>
    </cfRule>
  </conditionalFormatting>
  <conditionalFormatting sqref="AE425">
    <cfRule type="expression" dxfId="2271" priority="1645">
      <formula>IF(RIGHT(TEXT(AE425,"0.#"),1)=".",FALSE,TRUE)</formula>
    </cfRule>
    <cfRule type="expression" dxfId="2270" priority="1646">
      <formula>IF(RIGHT(TEXT(AE425,"0.#"),1)=".",TRUE,FALSE)</formula>
    </cfRule>
  </conditionalFormatting>
  <conditionalFormatting sqref="AE426">
    <cfRule type="expression" dxfId="2269" priority="1643">
      <formula>IF(RIGHT(TEXT(AE426,"0.#"),1)=".",FALSE,TRUE)</formula>
    </cfRule>
    <cfRule type="expression" dxfId="2268" priority="1644">
      <formula>IF(RIGHT(TEXT(AE426,"0.#"),1)=".",TRUE,FALSE)</formula>
    </cfRule>
  </conditionalFormatting>
  <conditionalFormatting sqref="AM424">
    <cfRule type="expression" dxfId="2267" priority="1641">
      <formula>IF(RIGHT(TEXT(AM424,"0.#"),1)=".",FALSE,TRUE)</formula>
    </cfRule>
    <cfRule type="expression" dxfId="2266" priority="1642">
      <formula>IF(RIGHT(TEXT(AM424,"0.#"),1)=".",TRUE,FALSE)</formula>
    </cfRule>
  </conditionalFormatting>
  <conditionalFormatting sqref="AM425">
    <cfRule type="expression" dxfId="2265" priority="1639">
      <formula>IF(RIGHT(TEXT(AM425,"0.#"),1)=".",FALSE,TRUE)</formula>
    </cfRule>
    <cfRule type="expression" dxfId="2264" priority="1640">
      <formula>IF(RIGHT(TEXT(AM425,"0.#"),1)=".",TRUE,FALSE)</formula>
    </cfRule>
  </conditionalFormatting>
  <conditionalFormatting sqref="AU424">
    <cfRule type="expression" dxfId="2263" priority="1635">
      <formula>IF(RIGHT(TEXT(AU424,"0.#"),1)=".",FALSE,TRUE)</formula>
    </cfRule>
    <cfRule type="expression" dxfId="2262" priority="1636">
      <formula>IF(RIGHT(TEXT(AU424,"0.#"),1)=".",TRUE,FALSE)</formula>
    </cfRule>
  </conditionalFormatting>
  <conditionalFormatting sqref="AU425">
    <cfRule type="expression" dxfId="2261" priority="1633">
      <formula>IF(RIGHT(TEXT(AU425,"0.#"),1)=".",FALSE,TRUE)</formula>
    </cfRule>
    <cfRule type="expression" dxfId="2260" priority="1634">
      <formula>IF(RIGHT(TEXT(AU425,"0.#"),1)=".",TRUE,FALSE)</formula>
    </cfRule>
  </conditionalFormatting>
  <conditionalFormatting sqref="AU426">
    <cfRule type="expression" dxfId="2259" priority="1631">
      <formula>IF(RIGHT(TEXT(AU426,"0.#"),1)=".",FALSE,TRUE)</formula>
    </cfRule>
    <cfRule type="expression" dxfId="2258" priority="1632">
      <formula>IF(RIGHT(TEXT(AU426,"0.#"),1)=".",TRUE,FALSE)</formula>
    </cfRule>
  </conditionalFormatting>
  <conditionalFormatting sqref="AI426">
    <cfRule type="expression" dxfId="2257" priority="1625">
      <formula>IF(RIGHT(TEXT(AI426,"0.#"),1)=".",FALSE,TRUE)</formula>
    </cfRule>
    <cfRule type="expression" dxfId="2256" priority="1626">
      <formula>IF(RIGHT(TEXT(AI426,"0.#"),1)=".",TRUE,FALSE)</formula>
    </cfRule>
  </conditionalFormatting>
  <conditionalFormatting sqref="AI424">
    <cfRule type="expression" dxfId="2255" priority="1629">
      <formula>IF(RIGHT(TEXT(AI424,"0.#"),1)=".",FALSE,TRUE)</formula>
    </cfRule>
    <cfRule type="expression" dxfId="2254" priority="1630">
      <formula>IF(RIGHT(TEXT(AI424,"0.#"),1)=".",TRUE,FALSE)</formula>
    </cfRule>
  </conditionalFormatting>
  <conditionalFormatting sqref="AI425">
    <cfRule type="expression" dxfId="2253" priority="1627">
      <formula>IF(RIGHT(TEXT(AI425,"0.#"),1)=".",FALSE,TRUE)</formula>
    </cfRule>
    <cfRule type="expression" dxfId="2252" priority="1628">
      <formula>IF(RIGHT(TEXT(AI425,"0.#"),1)=".",TRUE,FALSE)</formula>
    </cfRule>
  </conditionalFormatting>
  <conditionalFormatting sqref="AQ425">
    <cfRule type="expression" dxfId="2251" priority="1623">
      <formula>IF(RIGHT(TEXT(AQ425,"0.#"),1)=".",FALSE,TRUE)</formula>
    </cfRule>
    <cfRule type="expression" dxfId="2250" priority="1624">
      <formula>IF(RIGHT(TEXT(AQ425,"0.#"),1)=".",TRUE,FALSE)</formula>
    </cfRule>
  </conditionalFormatting>
  <conditionalFormatting sqref="AQ426">
    <cfRule type="expression" dxfId="2249" priority="1621">
      <formula>IF(RIGHT(TEXT(AQ426,"0.#"),1)=".",FALSE,TRUE)</formula>
    </cfRule>
    <cfRule type="expression" dxfId="2248" priority="1622">
      <formula>IF(RIGHT(TEXT(AQ426,"0.#"),1)=".",TRUE,FALSE)</formula>
    </cfRule>
  </conditionalFormatting>
  <conditionalFormatting sqref="AQ424">
    <cfRule type="expression" dxfId="2247" priority="1619">
      <formula>IF(RIGHT(TEXT(AQ424,"0.#"),1)=".",FALSE,TRUE)</formula>
    </cfRule>
    <cfRule type="expression" dxfId="2246" priority="1620">
      <formula>IF(RIGHT(TEXT(AQ424,"0.#"),1)=".",TRUE,FALSE)</formula>
    </cfRule>
  </conditionalFormatting>
  <conditionalFormatting sqref="AE429">
    <cfRule type="expression" dxfId="2245" priority="1617">
      <formula>IF(RIGHT(TEXT(AE429,"0.#"),1)=".",FALSE,TRUE)</formula>
    </cfRule>
    <cfRule type="expression" dxfId="2244" priority="1618">
      <formula>IF(RIGHT(TEXT(AE429,"0.#"),1)=".",TRUE,FALSE)</formula>
    </cfRule>
  </conditionalFormatting>
  <conditionalFormatting sqref="AM431">
    <cfRule type="expression" dxfId="2243" priority="1607">
      <formula>IF(RIGHT(TEXT(AM431,"0.#"),1)=".",FALSE,TRUE)</formula>
    </cfRule>
    <cfRule type="expression" dxfId="2242" priority="1608">
      <formula>IF(RIGHT(TEXT(AM431,"0.#"),1)=".",TRUE,FALSE)</formula>
    </cfRule>
  </conditionalFormatting>
  <conditionalFormatting sqref="AE430">
    <cfRule type="expression" dxfId="2241" priority="1615">
      <formula>IF(RIGHT(TEXT(AE430,"0.#"),1)=".",FALSE,TRUE)</formula>
    </cfRule>
    <cfRule type="expression" dxfId="2240" priority="1616">
      <formula>IF(RIGHT(TEXT(AE430,"0.#"),1)=".",TRUE,FALSE)</formula>
    </cfRule>
  </conditionalFormatting>
  <conditionalFormatting sqref="AE431">
    <cfRule type="expression" dxfId="2239" priority="1613">
      <formula>IF(RIGHT(TEXT(AE431,"0.#"),1)=".",FALSE,TRUE)</formula>
    </cfRule>
    <cfRule type="expression" dxfId="2238" priority="1614">
      <formula>IF(RIGHT(TEXT(AE431,"0.#"),1)=".",TRUE,FALSE)</formula>
    </cfRule>
  </conditionalFormatting>
  <conditionalFormatting sqref="AM429">
    <cfRule type="expression" dxfId="2237" priority="1611">
      <formula>IF(RIGHT(TEXT(AM429,"0.#"),1)=".",FALSE,TRUE)</formula>
    </cfRule>
    <cfRule type="expression" dxfId="2236" priority="1612">
      <formula>IF(RIGHT(TEXT(AM429,"0.#"),1)=".",TRUE,FALSE)</formula>
    </cfRule>
  </conditionalFormatting>
  <conditionalFormatting sqref="AM430">
    <cfRule type="expression" dxfId="2235" priority="1609">
      <formula>IF(RIGHT(TEXT(AM430,"0.#"),1)=".",FALSE,TRUE)</formula>
    </cfRule>
    <cfRule type="expression" dxfId="2234" priority="1610">
      <formula>IF(RIGHT(TEXT(AM430,"0.#"),1)=".",TRUE,FALSE)</formula>
    </cfRule>
  </conditionalFormatting>
  <conditionalFormatting sqref="AU429">
    <cfRule type="expression" dxfId="2233" priority="1605">
      <formula>IF(RIGHT(TEXT(AU429,"0.#"),1)=".",FALSE,TRUE)</formula>
    </cfRule>
    <cfRule type="expression" dxfId="2232" priority="1606">
      <formula>IF(RIGHT(TEXT(AU429,"0.#"),1)=".",TRUE,FALSE)</formula>
    </cfRule>
  </conditionalFormatting>
  <conditionalFormatting sqref="AU430">
    <cfRule type="expression" dxfId="2231" priority="1603">
      <formula>IF(RIGHT(TEXT(AU430,"0.#"),1)=".",FALSE,TRUE)</formula>
    </cfRule>
    <cfRule type="expression" dxfId="2230" priority="1604">
      <formula>IF(RIGHT(TEXT(AU430,"0.#"),1)=".",TRUE,FALSE)</formula>
    </cfRule>
  </conditionalFormatting>
  <conditionalFormatting sqref="AU431">
    <cfRule type="expression" dxfId="2229" priority="1601">
      <formula>IF(RIGHT(TEXT(AU431,"0.#"),1)=".",FALSE,TRUE)</formula>
    </cfRule>
    <cfRule type="expression" dxfId="2228" priority="1602">
      <formula>IF(RIGHT(TEXT(AU431,"0.#"),1)=".",TRUE,FALSE)</formula>
    </cfRule>
  </conditionalFormatting>
  <conditionalFormatting sqref="AI431">
    <cfRule type="expression" dxfId="2227" priority="1595">
      <formula>IF(RIGHT(TEXT(AI431,"0.#"),1)=".",FALSE,TRUE)</formula>
    </cfRule>
    <cfRule type="expression" dxfId="2226" priority="1596">
      <formula>IF(RIGHT(TEXT(AI431,"0.#"),1)=".",TRUE,FALSE)</formula>
    </cfRule>
  </conditionalFormatting>
  <conditionalFormatting sqref="AI429">
    <cfRule type="expression" dxfId="2225" priority="1599">
      <formula>IF(RIGHT(TEXT(AI429,"0.#"),1)=".",FALSE,TRUE)</formula>
    </cfRule>
    <cfRule type="expression" dxfId="2224" priority="1600">
      <formula>IF(RIGHT(TEXT(AI429,"0.#"),1)=".",TRUE,FALSE)</formula>
    </cfRule>
  </conditionalFormatting>
  <conditionalFormatting sqref="AI430">
    <cfRule type="expression" dxfId="2223" priority="1597">
      <formula>IF(RIGHT(TEXT(AI430,"0.#"),1)=".",FALSE,TRUE)</formula>
    </cfRule>
    <cfRule type="expression" dxfId="2222" priority="1598">
      <formula>IF(RIGHT(TEXT(AI430,"0.#"),1)=".",TRUE,FALSE)</formula>
    </cfRule>
  </conditionalFormatting>
  <conditionalFormatting sqref="AQ430">
    <cfRule type="expression" dxfId="2221" priority="1593">
      <formula>IF(RIGHT(TEXT(AQ430,"0.#"),1)=".",FALSE,TRUE)</formula>
    </cfRule>
    <cfRule type="expression" dxfId="2220" priority="1594">
      <formula>IF(RIGHT(TEXT(AQ430,"0.#"),1)=".",TRUE,FALSE)</formula>
    </cfRule>
  </conditionalFormatting>
  <conditionalFormatting sqref="AQ431">
    <cfRule type="expression" dxfId="2219" priority="1591">
      <formula>IF(RIGHT(TEXT(AQ431,"0.#"),1)=".",FALSE,TRUE)</formula>
    </cfRule>
    <cfRule type="expression" dxfId="2218" priority="1592">
      <formula>IF(RIGHT(TEXT(AQ431,"0.#"),1)=".",TRUE,FALSE)</formula>
    </cfRule>
  </conditionalFormatting>
  <conditionalFormatting sqref="AQ429">
    <cfRule type="expression" dxfId="2217" priority="1589">
      <formula>IF(RIGHT(TEXT(AQ429,"0.#"),1)=".",FALSE,TRUE)</formula>
    </cfRule>
    <cfRule type="expression" dxfId="2216" priority="1590">
      <formula>IF(RIGHT(TEXT(AQ429,"0.#"),1)=".",TRUE,FALSE)</formula>
    </cfRule>
  </conditionalFormatting>
  <conditionalFormatting sqref="AE434">
    <cfRule type="expression" dxfId="2215" priority="1587">
      <formula>IF(RIGHT(TEXT(AE434,"0.#"),1)=".",FALSE,TRUE)</formula>
    </cfRule>
    <cfRule type="expression" dxfId="2214" priority="1588">
      <formula>IF(RIGHT(TEXT(AE434,"0.#"),1)=".",TRUE,FALSE)</formula>
    </cfRule>
  </conditionalFormatting>
  <conditionalFormatting sqref="AM436">
    <cfRule type="expression" dxfId="2213" priority="1577">
      <formula>IF(RIGHT(TEXT(AM436,"0.#"),1)=".",FALSE,TRUE)</formula>
    </cfRule>
    <cfRule type="expression" dxfId="2212" priority="1578">
      <formula>IF(RIGHT(TEXT(AM436,"0.#"),1)=".",TRUE,FALSE)</formula>
    </cfRule>
  </conditionalFormatting>
  <conditionalFormatting sqref="AE435">
    <cfRule type="expression" dxfId="2211" priority="1585">
      <formula>IF(RIGHT(TEXT(AE435,"0.#"),1)=".",FALSE,TRUE)</formula>
    </cfRule>
    <cfRule type="expression" dxfId="2210" priority="1586">
      <formula>IF(RIGHT(TEXT(AE435,"0.#"),1)=".",TRUE,FALSE)</formula>
    </cfRule>
  </conditionalFormatting>
  <conditionalFormatting sqref="AE436">
    <cfRule type="expression" dxfId="2209" priority="1583">
      <formula>IF(RIGHT(TEXT(AE436,"0.#"),1)=".",FALSE,TRUE)</formula>
    </cfRule>
    <cfRule type="expression" dxfId="2208" priority="1584">
      <formula>IF(RIGHT(TEXT(AE436,"0.#"),1)=".",TRUE,FALSE)</formula>
    </cfRule>
  </conditionalFormatting>
  <conditionalFormatting sqref="AM434">
    <cfRule type="expression" dxfId="2207" priority="1581">
      <formula>IF(RIGHT(TEXT(AM434,"0.#"),1)=".",FALSE,TRUE)</formula>
    </cfRule>
    <cfRule type="expression" dxfId="2206" priority="1582">
      <formula>IF(RIGHT(TEXT(AM434,"0.#"),1)=".",TRUE,FALSE)</formula>
    </cfRule>
  </conditionalFormatting>
  <conditionalFormatting sqref="AM435">
    <cfRule type="expression" dxfId="2205" priority="1579">
      <formula>IF(RIGHT(TEXT(AM435,"0.#"),1)=".",FALSE,TRUE)</formula>
    </cfRule>
    <cfRule type="expression" dxfId="2204" priority="1580">
      <formula>IF(RIGHT(TEXT(AM435,"0.#"),1)=".",TRUE,FALSE)</formula>
    </cfRule>
  </conditionalFormatting>
  <conditionalFormatting sqref="AU434">
    <cfRule type="expression" dxfId="2203" priority="1575">
      <formula>IF(RIGHT(TEXT(AU434,"0.#"),1)=".",FALSE,TRUE)</formula>
    </cfRule>
    <cfRule type="expression" dxfId="2202" priority="1576">
      <formula>IF(RIGHT(TEXT(AU434,"0.#"),1)=".",TRUE,FALSE)</formula>
    </cfRule>
  </conditionalFormatting>
  <conditionalFormatting sqref="AU435">
    <cfRule type="expression" dxfId="2201" priority="1573">
      <formula>IF(RIGHT(TEXT(AU435,"0.#"),1)=".",FALSE,TRUE)</formula>
    </cfRule>
    <cfRule type="expression" dxfId="2200" priority="1574">
      <formula>IF(RIGHT(TEXT(AU435,"0.#"),1)=".",TRUE,FALSE)</formula>
    </cfRule>
  </conditionalFormatting>
  <conditionalFormatting sqref="AU436">
    <cfRule type="expression" dxfId="2199" priority="1571">
      <formula>IF(RIGHT(TEXT(AU436,"0.#"),1)=".",FALSE,TRUE)</formula>
    </cfRule>
    <cfRule type="expression" dxfId="2198" priority="1572">
      <formula>IF(RIGHT(TEXT(AU436,"0.#"),1)=".",TRUE,FALSE)</formula>
    </cfRule>
  </conditionalFormatting>
  <conditionalFormatting sqref="AI436">
    <cfRule type="expression" dxfId="2197" priority="1565">
      <formula>IF(RIGHT(TEXT(AI436,"0.#"),1)=".",FALSE,TRUE)</formula>
    </cfRule>
    <cfRule type="expression" dxfId="2196" priority="1566">
      <formula>IF(RIGHT(TEXT(AI436,"0.#"),1)=".",TRUE,FALSE)</formula>
    </cfRule>
  </conditionalFormatting>
  <conditionalFormatting sqref="AI434">
    <cfRule type="expression" dxfId="2195" priority="1569">
      <formula>IF(RIGHT(TEXT(AI434,"0.#"),1)=".",FALSE,TRUE)</formula>
    </cfRule>
    <cfRule type="expression" dxfId="2194" priority="1570">
      <formula>IF(RIGHT(TEXT(AI434,"0.#"),1)=".",TRUE,FALSE)</formula>
    </cfRule>
  </conditionalFormatting>
  <conditionalFormatting sqref="AI435">
    <cfRule type="expression" dxfId="2193" priority="1567">
      <formula>IF(RIGHT(TEXT(AI435,"0.#"),1)=".",FALSE,TRUE)</formula>
    </cfRule>
    <cfRule type="expression" dxfId="2192" priority="1568">
      <formula>IF(RIGHT(TEXT(AI435,"0.#"),1)=".",TRUE,FALSE)</formula>
    </cfRule>
  </conditionalFormatting>
  <conditionalFormatting sqref="AQ435">
    <cfRule type="expression" dxfId="2191" priority="1563">
      <formula>IF(RIGHT(TEXT(AQ435,"0.#"),1)=".",FALSE,TRUE)</formula>
    </cfRule>
    <cfRule type="expression" dxfId="2190" priority="1564">
      <formula>IF(RIGHT(TEXT(AQ435,"0.#"),1)=".",TRUE,FALSE)</formula>
    </cfRule>
  </conditionalFormatting>
  <conditionalFormatting sqref="AQ436">
    <cfRule type="expression" dxfId="2189" priority="1561">
      <formula>IF(RIGHT(TEXT(AQ436,"0.#"),1)=".",FALSE,TRUE)</formula>
    </cfRule>
    <cfRule type="expression" dxfId="2188" priority="1562">
      <formula>IF(RIGHT(TEXT(AQ436,"0.#"),1)=".",TRUE,FALSE)</formula>
    </cfRule>
  </conditionalFormatting>
  <conditionalFormatting sqref="AQ434">
    <cfRule type="expression" dxfId="2187" priority="1559">
      <formula>IF(RIGHT(TEXT(AQ434,"0.#"),1)=".",FALSE,TRUE)</formula>
    </cfRule>
    <cfRule type="expression" dxfId="2186" priority="1560">
      <formula>IF(RIGHT(TEXT(AQ434,"0.#"),1)=".",TRUE,FALSE)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AE115:AE116 AI115:AI116 AM115:AM116 AQ115:AQ116 AU115:AU116">
    <cfRule type="expression" dxfId="751" priority="51">
      <formula>IF(RIGHT(TEXT(AE115,"0.#"),1)=".",FALSE,TRUE)</formula>
    </cfRule>
    <cfRule type="expression" dxfId="750" priority="52">
      <formula>IF(RIGHT(TEXT(AE115,"0.#"),1)=".",TRUE,FALSE)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464"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51</xdr:row>
                    <xdr:rowOff>95250</xdr:rowOff>
                  </from>
                  <to>
                    <xdr:col>49</xdr:col>
                    <xdr:colOff>104775</xdr:colOff>
                    <xdr:row>72</xdr:row>
                    <xdr:rowOff>47625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161925</xdr:colOff>
                    <xdr:row>1115</xdr:row>
                    <xdr:rowOff>38100</xdr:rowOff>
                  </from>
                  <to>
                    <xdr:col>45</xdr:col>
                    <xdr:colOff>123825</xdr:colOff>
                    <xdr:row>1116</xdr:row>
                    <xdr:rowOff>114300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190500</xdr:colOff>
                    <xdr:row>810</xdr:row>
                    <xdr:rowOff>114300</xdr:rowOff>
                  </from>
                  <to>
                    <xdr:col>45</xdr:col>
                    <xdr:colOff>142875</xdr:colOff>
                    <xdr:row>812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525</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9" sqref="P29:X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76"/>
      <c r="Z2" s="703"/>
      <c r="AA2" s="704"/>
      <c r="AB2" s="880" t="s">
        <v>12</v>
      </c>
      <c r="AC2" s="881"/>
      <c r="AD2" s="882"/>
      <c r="AE2" s="614" t="s">
        <v>372</v>
      </c>
      <c r="AF2" s="614"/>
      <c r="AG2" s="614"/>
      <c r="AH2" s="614"/>
      <c r="AI2" s="614" t="s">
        <v>373</v>
      </c>
      <c r="AJ2" s="614"/>
      <c r="AK2" s="614"/>
      <c r="AL2" s="614"/>
      <c r="AM2" s="614" t="s">
        <v>374</v>
      </c>
      <c r="AN2" s="614"/>
      <c r="AO2" s="614"/>
      <c r="AP2" s="287"/>
      <c r="AQ2" s="147" t="s">
        <v>370</v>
      </c>
      <c r="AR2" s="150"/>
      <c r="AS2" s="150"/>
      <c r="AT2" s="151"/>
      <c r="AU2" s="804" t="s">
        <v>262</v>
      </c>
      <c r="AV2" s="804"/>
      <c r="AW2" s="804"/>
      <c r="AX2" s="805"/>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7"/>
      <c r="Z3" s="878"/>
      <c r="AA3" s="879"/>
      <c r="AB3" s="883"/>
      <c r="AC3" s="884"/>
      <c r="AD3" s="885"/>
      <c r="AE3" s="615"/>
      <c r="AF3" s="615"/>
      <c r="AG3" s="615"/>
      <c r="AH3" s="615"/>
      <c r="AI3" s="615"/>
      <c r="AJ3" s="615"/>
      <c r="AK3" s="615"/>
      <c r="AL3" s="615"/>
      <c r="AM3" s="615"/>
      <c r="AN3" s="615"/>
      <c r="AO3" s="615"/>
      <c r="AP3" s="290"/>
      <c r="AQ3" s="414"/>
      <c r="AR3" s="276"/>
      <c r="AS3" s="153" t="s">
        <v>371</v>
      </c>
      <c r="AT3" s="154"/>
      <c r="AU3" s="276"/>
      <c r="AV3" s="276"/>
      <c r="AW3" s="274" t="s">
        <v>313</v>
      </c>
      <c r="AX3" s="275"/>
    </row>
    <row r="4" spans="1:50" ht="22.5" customHeight="1" x14ac:dyDescent="0.15">
      <c r="A4" s="280"/>
      <c r="B4" s="278"/>
      <c r="C4" s="278"/>
      <c r="D4" s="278"/>
      <c r="E4" s="278"/>
      <c r="F4" s="279"/>
      <c r="G4" s="401"/>
      <c r="H4" s="886"/>
      <c r="I4" s="886"/>
      <c r="J4" s="886"/>
      <c r="K4" s="886"/>
      <c r="L4" s="886"/>
      <c r="M4" s="886"/>
      <c r="N4" s="886"/>
      <c r="O4" s="887"/>
      <c r="P4" s="112"/>
      <c r="Q4" s="894"/>
      <c r="R4" s="894"/>
      <c r="S4" s="894"/>
      <c r="T4" s="894"/>
      <c r="U4" s="894"/>
      <c r="V4" s="894"/>
      <c r="W4" s="894"/>
      <c r="X4" s="895"/>
      <c r="Y4" s="904" t="s">
        <v>14</v>
      </c>
      <c r="Z4" s="905"/>
      <c r="AA4" s="906"/>
      <c r="AB4" s="326"/>
      <c r="AC4" s="908"/>
      <c r="AD4" s="908"/>
      <c r="AE4" s="393"/>
      <c r="AF4" s="363"/>
      <c r="AG4" s="363"/>
      <c r="AH4" s="363"/>
      <c r="AI4" s="393"/>
      <c r="AJ4" s="363"/>
      <c r="AK4" s="363"/>
      <c r="AL4" s="363"/>
      <c r="AM4" s="393"/>
      <c r="AN4" s="363"/>
      <c r="AO4" s="363"/>
      <c r="AP4" s="363"/>
      <c r="AQ4" s="272"/>
      <c r="AR4" s="209"/>
      <c r="AS4" s="209"/>
      <c r="AT4" s="273"/>
      <c r="AU4" s="363"/>
      <c r="AV4" s="363"/>
      <c r="AW4" s="363"/>
      <c r="AX4" s="364"/>
    </row>
    <row r="5" spans="1:50" ht="22.5" customHeight="1" x14ac:dyDescent="0.15">
      <c r="A5" s="281"/>
      <c r="B5" s="282"/>
      <c r="C5" s="282"/>
      <c r="D5" s="282"/>
      <c r="E5" s="282"/>
      <c r="F5" s="283"/>
      <c r="G5" s="888"/>
      <c r="H5" s="889"/>
      <c r="I5" s="889"/>
      <c r="J5" s="889"/>
      <c r="K5" s="889"/>
      <c r="L5" s="889"/>
      <c r="M5" s="889"/>
      <c r="N5" s="889"/>
      <c r="O5" s="890"/>
      <c r="P5" s="896"/>
      <c r="Q5" s="896"/>
      <c r="R5" s="896"/>
      <c r="S5" s="896"/>
      <c r="T5" s="896"/>
      <c r="U5" s="896"/>
      <c r="V5" s="896"/>
      <c r="W5" s="896"/>
      <c r="X5" s="897"/>
      <c r="Y5" s="263" t="s">
        <v>61</v>
      </c>
      <c r="Z5" s="901"/>
      <c r="AA5" s="902"/>
      <c r="AB5" s="371"/>
      <c r="AC5" s="907"/>
      <c r="AD5" s="907"/>
      <c r="AE5" s="393"/>
      <c r="AF5" s="363"/>
      <c r="AG5" s="363"/>
      <c r="AH5" s="363"/>
      <c r="AI5" s="393"/>
      <c r="AJ5" s="363"/>
      <c r="AK5" s="363"/>
      <c r="AL5" s="363"/>
      <c r="AM5" s="393"/>
      <c r="AN5" s="363"/>
      <c r="AO5" s="363"/>
      <c r="AP5" s="363"/>
      <c r="AQ5" s="272"/>
      <c r="AR5" s="209"/>
      <c r="AS5" s="209"/>
      <c r="AT5" s="273"/>
      <c r="AU5" s="363"/>
      <c r="AV5" s="363"/>
      <c r="AW5" s="363"/>
      <c r="AX5" s="364"/>
    </row>
    <row r="6" spans="1:50" ht="22.5" customHeight="1" x14ac:dyDescent="0.15">
      <c r="A6" s="284"/>
      <c r="B6" s="285"/>
      <c r="C6" s="285"/>
      <c r="D6" s="285"/>
      <c r="E6" s="285"/>
      <c r="F6" s="286"/>
      <c r="G6" s="891"/>
      <c r="H6" s="892"/>
      <c r="I6" s="892"/>
      <c r="J6" s="892"/>
      <c r="K6" s="892"/>
      <c r="L6" s="892"/>
      <c r="M6" s="892"/>
      <c r="N6" s="892"/>
      <c r="O6" s="893"/>
      <c r="P6" s="898"/>
      <c r="Q6" s="898"/>
      <c r="R6" s="898"/>
      <c r="S6" s="898"/>
      <c r="T6" s="898"/>
      <c r="U6" s="898"/>
      <c r="V6" s="898"/>
      <c r="W6" s="898"/>
      <c r="X6" s="899"/>
      <c r="Y6" s="900" t="s">
        <v>15</v>
      </c>
      <c r="Z6" s="901"/>
      <c r="AA6" s="902"/>
      <c r="AB6" s="380" t="s">
        <v>315</v>
      </c>
      <c r="AC6" s="903"/>
      <c r="AD6" s="903"/>
      <c r="AE6" s="393"/>
      <c r="AF6" s="363"/>
      <c r="AG6" s="363"/>
      <c r="AH6" s="363"/>
      <c r="AI6" s="393"/>
      <c r="AJ6" s="363"/>
      <c r="AK6" s="363"/>
      <c r="AL6" s="363"/>
      <c r="AM6" s="393"/>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76"/>
      <c r="Z7" s="703"/>
      <c r="AA7" s="704"/>
      <c r="AB7" s="880" t="s">
        <v>12</v>
      </c>
      <c r="AC7" s="881"/>
      <c r="AD7" s="882"/>
      <c r="AE7" s="614" t="s">
        <v>372</v>
      </c>
      <c r="AF7" s="614"/>
      <c r="AG7" s="614"/>
      <c r="AH7" s="614"/>
      <c r="AI7" s="614" t="s">
        <v>373</v>
      </c>
      <c r="AJ7" s="614"/>
      <c r="AK7" s="614"/>
      <c r="AL7" s="614"/>
      <c r="AM7" s="614" t="s">
        <v>374</v>
      </c>
      <c r="AN7" s="614"/>
      <c r="AO7" s="614"/>
      <c r="AP7" s="287"/>
      <c r="AQ7" s="147" t="s">
        <v>370</v>
      </c>
      <c r="AR7" s="150"/>
      <c r="AS7" s="150"/>
      <c r="AT7" s="151"/>
      <c r="AU7" s="804" t="s">
        <v>262</v>
      </c>
      <c r="AV7" s="804"/>
      <c r="AW7" s="804"/>
      <c r="AX7" s="805"/>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7"/>
      <c r="Z8" s="878"/>
      <c r="AA8" s="879"/>
      <c r="AB8" s="883"/>
      <c r="AC8" s="884"/>
      <c r="AD8" s="885"/>
      <c r="AE8" s="615"/>
      <c r="AF8" s="615"/>
      <c r="AG8" s="615"/>
      <c r="AH8" s="615"/>
      <c r="AI8" s="615"/>
      <c r="AJ8" s="615"/>
      <c r="AK8" s="615"/>
      <c r="AL8" s="615"/>
      <c r="AM8" s="615"/>
      <c r="AN8" s="615"/>
      <c r="AO8" s="615"/>
      <c r="AP8" s="290"/>
      <c r="AQ8" s="414"/>
      <c r="AR8" s="276"/>
      <c r="AS8" s="153" t="s">
        <v>371</v>
      </c>
      <c r="AT8" s="154"/>
      <c r="AU8" s="276"/>
      <c r="AV8" s="276"/>
      <c r="AW8" s="274" t="s">
        <v>313</v>
      </c>
      <c r="AX8" s="275"/>
    </row>
    <row r="9" spans="1:50" ht="22.5" customHeight="1" x14ac:dyDescent="0.15">
      <c r="A9" s="280"/>
      <c r="B9" s="278"/>
      <c r="C9" s="278"/>
      <c r="D9" s="278"/>
      <c r="E9" s="278"/>
      <c r="F9" s="279"/>
      <c r="G9" s="401"/>
      <c r="H9" s="886"/>
      <c r="I9" s="886"/>
      <c r="J9" s="886"/>
      <c r="K9" s="886"/>
      <c r="L9" s="886"/>
      <c r="M9" s="886"/>
      <c r="N9" s="886"/>
      <c r="O9" s="887"/>
      <c r="P9" s="112"/>
      <c r="Q9" s="894"/>
      <c r="R9" s="894"/>
      <c r="S9" s="894"/>
      <c r="T9" s="894"/>
      <c r="U9" s="894"/>
      <c r="V9" s="894"/>
      <c r="W9" s="894"/>
      <c r="X9" s="895"/>
      <c r="Y9" s="904" t="s">
        <v>14</v>
      </c>
      <c r="Z9" s="905"/>
      <c r="AA9" s="906"/>
      <c r="AB9" s="326"/>
      <c r="AC9" s="908"/>
      <c r="AD9" s="908"/>
      <c r="AE9" s="393"/>
      <c r="AF9" s="363"/>
      <c r="AG9" s="363"/>
      <c r="AH9" s="363"/>
      <c r="AI9" s="393"/>
      <c r="AJ9" s="363"/>
      <c r="AK9" s="363"/>
      <c r="AL9" s="363"/>
      <c r="AM9" s="393"/>
      <c r="AN9" s="363"/>
      <c r="AO9" s="363"/>
      <c r="AP9" s="363"/>
      <c r="AQ9" s="272"/>
      <c r="AR9" s="209"/>
      <c r="AS9" s="209"/>
      <c r="AT9" s="273"/>
      <c r="AU9" s="363"/>
      <c r="AV9" s="363"/>
      <c r="AW9" s="363"/>
      <c r="AX9" s="364"/>
    </row>
    <row r="10" spans="1:50" ht="22.5" customHeight="1" x14ac:dyDescent="0.15">
      <c r="A10" s="281"/>
      <c r="B10" s="282"/>
      <c r="C10" s="282"/>
      <c r="D10" s="282"/>
      <c r="E10" s="282"/>
      <c r="F10" s="283"/>
      <c r="G10" s="888"/>
      <c r="H10" s="889"/>
      <c r="I10" s="889"/>
      <c r="J10" s="889"/>
      <c r="K10" s="889"/>
      <c r="L10" s="889"/>
      <c r="M10" s="889"/>
      <c r="N10" s="889"/>
      <c r="O10" s="890"/>
      <c r="P10" s="896"/>
      <c r="Q10" s="896"/>
      <c r="R10" s="896"/>
      <c r="S10" s="896"/>
      <c r="T10" s="896"/>
      <c r="U10" s="896"/>
      <c r="V10" s="896"/>
      <c r="W10" s="896"/>
      <c r="X10" s="897"/>
      <c r="Y10" s="263" t="s">
        <v>61</v>
      </c>
      <c r="Z10" s="901"/>
      <c r="AA10" s="902"/>
      <c r="AB10" s="371"/>
      <c r="AC10" s="907"/>
      <c r="AD10" s="907"/>
      <c r="AE10" s="393"/>
      <c r="AF10" s="363"/>
      <c r="AG10" s="363"/>
      <c r="AH10" s="363"/>
      <c r="AI10" s="393"/>
      <c r="AJ10" s="363"/>
      <c r="AK10" s="363"/>
      <c r="AL10" s="363"/>
      <c r="AM10" s="393"/>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891"/>
      <c r="H11" s="892"/>
      <c r="I11" s="892"/>
      <c r="J11" s="892"/>
      <c r="K11" s="892"/>
      <c r="L11" s="892"/>
      <c r="M11" s="892"/>
      <c r="N11" s="892"/>
      <c r="O11" s="893"/>
      <c r="P11" s="898"/>
      <c r="Q11" s="898"/>
      <c r="R11" s="898"/>
      <c r="S11" s="898"/>
      <c r="T11" s="898"/>
      <c r="U11" s="898"/>
      <c r="V11" s="898"/>
      <c r="W11" s="898"/>
      <c r="X11" s="899"/>
      <c r="Y11" s="900" t="s">
        <v>15</v>
      </c>
      <c r="Z11" s="901"/>
      <c r="AA11" s="902"/>
      <c r="AB11" s="380" t="s">
        <v>315</v>
      </c>
      <c r="AC11" s="903"/>
      <c r="AD11" s="903"/>
      <c r="AE11" s="393"/>
      <c r="AF11" s="363"/>
      <c r="AG11" s="363"/>
      <c r="AH11" s="363"/>
      <c r="AI11" s="393"/>
      <c r="AJ11" s="363"/>
      <c r="AK11" s="363"/>
      <c r="AL11" s="363"/>
      <c r="AM11" s="393"/>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76"/>
      <c r="Z12" s="703"/>
      <c r="AA12" s="704"/>
      <c r="AB12" s="880" t="s">
        <v>12</v>
      </c>
      <c r="AC12" s="881"/>
      <c r="AD12" s="882"/>
      <c r="AE12" s="614" t="s">
        <v>372</v>
      </c>
      <c r="AF12" s="614"/>
      <c r="AG12" s="614"/>
      <c r="AH12" s="614"/>
      <c r="AI12" s="614" t="s">
        <v>373</v>
      </c>
      <c r="AJ12" s="614"/>
      <c r="AK12" s="614"/>
      <c r="AL12" s="614"/>
      <c r="AM12" s="614" t="s">
        <v>374</v>
      </c>
      <c r="AN12" s="614"/>
      <c r="AO12" s="614"/>
      <c r="AP12" s="287"/>
      <c r="AQ12" s="147" t="s">
        <v>370</v>
      </c>
      <c r="AR12" s="150"/>
      <c r="AS12" s="150"/>
      <c r="AT12" s="151"/>
      <c r="AU12" s="804" t="s">
        <v>262</v>
      </c>
      <c r="AV12" s="804"/>
      <c r="AW12" s="804"/>
      <c r="AX12" s="805"/>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7"/>
      <c r="Z13" s="878"/>
      <c r="AA13" s="879"/>
      <c r="AB13" s="883"/>
      <c r="AC13" s="884"/>
      <c r="AD13" s="885"/>
      <c r="AE13" s="615"/>
      <c r="AF13" s="615"/>
      <c r="AG13" s="615"/>
      <c r="AH13" s="615"/>
      <c r="AI13" s="615"/>
      <c r="AJ13" s="615"/>
      <c r="AK13" s="615"/>
      <c r="AL13" s="615"/>
      <c r="AM13" s="615"/>
      <c r="AN13" s="615"/>
      <c r="AO13" s="615"/>
      <c r="AP13" s="290"/>
      <c r="AQ13" s="414"/>
      <c r="AR13" s="276"/>
      <c r="AS13" s="153" t="s">
        <v>371</v>
      </c>
      <c r="AT13" s="154"/>
      <c r="AU13" s="276"/>
      <c r="AV13" s="276"/>
      <c r="AW13" s="274" t="s">
        <v>313</v>
      </c>
      <c r="AX13" s="275"/>
    </row>
    <row r="14" spans="1:50" ht="22.5" customHeight="1" x14ac:dyDescent="0.15">
      <c r="A14" s="280"/>
      <c r="B14" s="278"/>
      <c r="C14" s="278"/>
      <c r="D14" s="278"/>
      <c r="E14" s="278"/>
      <c r="F14" s="279"/>
      <c r="G14" s="401"/>
      <c r="H14" s="886"/>
      <c r="I14" s="886"/>
      <c r="J14" s="886"/>
      <c r="K14" s="886"/>
      <c r="L14" s="886"/>
      <c r="M14" s="886"/>
      <c r="N14" s="886"/>
      <c r="O14" s="887"/>
      <c r="P14" s="112"/>
      <c r="Q14" s="894"/>
      <c r="R14" s="894"/>
      <c r="S14" s="894"/>
      <c r="T14" s="894"/>
      <c r="U14" s="894"/>
      <c r="V14" s="894"/>
      <c r="W14" s="894"/>
      <c r="X14" s="895"/>
      <c r="Y14" s="904" t="s">
        <v>14</v>
      </c>
      <c r="Z14" s="905"/>
      <c r="AA14" s="906"/>
      <c r="AB14" s="326"/>
      <c r="AC14" s="908"/>
      <c r="AD14" s="908"/>
      <c r="AE14" s="393"/>
      <c r="AF14" s="363"/>
      <c r="AG14" s="363"/>
      <c r="AH14" s="363"/>
      <c r="AI14" s="393"/>
      <c r="AJ14" s="363"/>
      <c r="AK14" s="363"/>
      <c r="AL14" s="363"/>
      <c r="AM14" s="393"/>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888"/>
      <c r="H15" s="889"/>
      <c r="I15" s="889"/>
      <c r="J15" s="889"/>
      <c r="K15" s="889"/>
      <c r="L15" s="889"/>
      <c r="M15" s="889"/>
      <c r="N15" s="889"/>
      <c r="O15" s="890"/>
      <c r="P15" s="896"/>
      <c r="Q15" s="896"/>
      <c r="R15" s="896"/>
      <c r="S15" s="896"/>
      <c r="T15" s="896"/>
      <c r="U15" s="896"/>
      <c r="V15" s="896"/>
      <c r="W15" s="896"/>
      <c r="X15" s="897"/>
      <c r="Y15" s="263" t="s">
        <v>61</v>
      </c>
      <c r="Z15" s="901"/>
      <c r="AA15" s="902"/>
      <c r="AB15" s="371"/>
      <c r="AC15" s="907"/>
      <c r="AD15" s="907"/>
      <c r="AE15" s="393"/>
      <c r="AF15" s="363"/>
      <c r="AG15" s="363"/>
      <c r="AH15" s="363"/>
      <c r="AI15" s="393"/>
      <c r="AJ15" s="363"/>
      <c r="AK15" s="363"/>
      <c r="AL15" s="363"/>
      <c r="AM15" s="393"/>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891"/>
      <c r="H16" s="892"/>
      <c r="I16" s="892"/>
      <c r="J16" s="892"/>
      <c r="K16" s="892"/>
      <c r="L16" s="892"/>
      <c r="M16" s="892"/>
      <c r="N16" s="892"/>
      <c r="O16" s="893"/>
      <c r="P16" s="898"/>
      <c r="Q16" s="898"/>
      <c r="R16" s="898"/>
      <c r="S16" s="898"/>
      <c r="T16" s="898"/>
      <c r="U16" s="898"/>
      <c r="V16" s="898"/>
      <c r="W16" s="898"/>
      <c r="X16" s="899"/>
      <c r="Y16" s="900" t="s">
        <v>15</v>
      </c>
      <c r="Z16" s="901"/>
      <c r="AA16" s="902"/>
      <c r="AB16" s="380" t="s">
        <v>315</v>
      </c>
      <c r="AC16" s="903"/>
      <c r="AD16" s="903"/>
      <c r="AE16" s="393"/>
      <c r="AF16" s="363"/>
      <c r="AG16" s="363"/>
      <c r="AH16" s="363"/>
      <c r="AI16" s="393"/>
      <c r="AJ16" s="363"/>
      <c r="AK16" s="363"/>
      <c r="AL16" s="363"/>
      <c r="AM16" s="393"/>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76"/>
      <c r="Z17" s="703"/>
      <c r="AA17" s="704"/>
      <c r="AB17" s="880" t="s">
        <v>12</v>
      </c>
      <c r="AC17" s="881"/>
      <c r="AD17" s="882"/>
      <c r="AE17" s="614" t="s">
        <v>372</v>
      </c>
      <c r="AF17" s="614"/>
      <c r="AG17" s="614"/>
      <c r="AH17" s="614"/>
      <c r="AI17" s="614" t="s">
        <v>373</v>
      </c>
      <c r="AJ17" s="614"/>
      <c r="AK17" s="614"/>
      <c r="AL17" s="614"/>
      <c r="AM17" s="614" t="s">
        <v>374</v>
      </c>
      <c r="AN17" s="614"/>
      <c r="AO17" s="614"/>
      <c r="AP17" s="287"/>
      <c r="AQ17" s="147" t="s">
        <v>370</v>
      </c>
      <c r="AR17" s="150"/>
      <c r="AS17" s="150"/>
      <c r="AT17" s="151"/>
      <c r="AU17" s="804" t="s">
        <v>262</v>
      </c>
      <c r="AV17" s="804"/>
      <c r="AW17" s="804"/>
      <c r="AX17" s="805"/>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7"/>
      <c r="Z18" s="878"/>
      <c r="AA18" s="879"/>
      <c r="AB18" s="883"/>
      <c r="AC18" s="884"/>
      <c r="AD18" s="885"/>
      <c r="AE18" s="615"/>
      <c r="AF18" s="615"/>
      <c r="AG18" s="615"/>
      <c r="AH18" s="615"/>
      <c r="AI18" s="615"/>
      <c r="AJ18" s="615"/>
      <c r="AK18" s="615"/>
      <c r="AL18" s="615"/>
      <c r="AM18" s="615"/>
      <c r="AN18" s="615"/>
      <c r="AO18" s="615"/>
      <c r="AP18" s="290"/>
      <c r="AQ18" s="414"/>
      <c r="AR18" s="276"/>
      <c r="AS18" s="153" t="s">
        <v>371</v>
      </c>
      <c r="AT18" s="154"/>
      <c r="AU18" s="276"/>
      <c r="AV18" s="276"/>
      <c r="AW18" s="274" t="s">
        <v>313</v>
      </c>
      <c r="AX18" s="275"/>
    </row>
    <row r="19" spans="1:50" ht="22.5" customHeight="1" x14ac:dyDescent="0.15">
      <c r="A19" s="280"/>
      <c r="B19" s="278"/>
      <c r="C19" s="278"/>
      <c r="D19" s="278"/>
      <c r="E19" s="278"/>
      <c r="F19" s="279"/>
      <c r="G19" s="401"/>
      <c r="H19" s="886"/>
      <c r="I19" s="886"/>
      <c r="J19" s="886"/>
      <c r="K19" s="886"/>
      <c r="L19" s="886"/>
      <c r="M19" s="886"/>
      <c r="N19" s="886"/>
      <c r="O19" s="887"/>
      <c r="P19" s="112"/>
      <c r="Q19" s="894"/>
      <c r="R19" s="894"/>
      <c r="S19" s="894"/>
      <c r="T19" s="894"/>
      <c r="U19" s="894"/>
      <c r="V19" s="894"/>
      <c r="W19" s="894"/>
      <c r="X19" s="895"/>
      <c r="Y19" s="904" t="s">
        <v>14</v>
      </c>
      <c r="Z19" s="905"/>
      <c r="AA19" s="906"/>
      <c r="AB19" s="326"/>
      <c r="AC19" s="908"/>
      <c r="AD19" s="908"/>
      <c r="AE19" s="393"/>
      <c r="AF19" s="363"/>
      <c r="AG19" s="363"/>
      <c r="AH19" s="363"/>
      <c r="AI19" s="393"/>
      <c r="AJ19" s="363"/>
      <c r="AK19" s="363"/>
      <c r="AL19" s="363"/>
      <c r="AM19" s="393"/>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888"/>
      <c r="H20" s="889"/>
      <c r="I20" s="889"/>
      <c r="J20" s="889"/>
      <c r="K20" s="889"/>
      <c r="L20" s="889"/>
      <c r="M20" s="889"/>
      <c r="N20" s="889"/>
      <c r="O20" s="890"/>
      <c r="P20" s="896"/>
      <c r="Q20" s="896"/>
      <c r="R20" s="896"/>
      <c r="S20" s="896"/>
      <c r="T20" s="896"/>
      <c r="U20" s="896"/>
      <c r="V20" s="896"/>
      <c r="W20" s="896"/>
      <c r="X20" s="897"/>
      <c r="Y20" s="263" t="s">
        <v>61</v>
      </c>
      <c r="Z20" s="901"/>
      <c r="AA20" s="902"/>
      <c r="AB20" s="371"/>
      <c r="AC20" s="907"/>
      <c r="AD20" s="907"/>
      <c r="AE20" s="393"/>
      <c r="AF20" s="363"/>
      <c r="AG20" s="363"/>
      <c r="AH20" s="363"/>
      <c r="AI20" s="393"/>
      <c r="AJ20" s="363"/>
      <c r="AK20" s="363"/>
      <c r="AL20" s="363"/>
      <c r="AM20" s="393"/>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891"/>
      <c r="H21" s="892"/>
      <c r="I21" s="892"/>
      <c r="J21" s="892"/>
      <c r="K21" s="892"/>
      <c r="L21" s="892"/>
      <c r="M21" s="892"/>
      <c r="N21" s="892"/>
      <c r="O21" s="893"/>
      <c r="P21" s="898"/>
      <c r="Q21" s="898"/>
      <c r="R21" s="898"/>
      <c r="S21" s="898"/>
      <c r="T21" s="898"/>
      <c r="U21" s="898"/>
      <c r="V21" s="898"/>
      <c r="W21" s="898"/>
      <c r="X21" s="899"/>
      <c r="Y21" s="900" t="s">
        <v>15</v>
      </c>
      <c r="Z21" s="901"/>
      <c r="AA21" s="902"/>
      <c r="AB21" s="380" t="s">
        <v>315</v>
      </c>
      <c r="AC21" s="903"/>
      <c r="AD21" s="903"/>
      <c r="AE21" s="393"/>
      <c r="AF21" s="363"/>
      <c r="AG21" s="363"/>
      <c r="AH21" s="363"/>
      <c r="AI21" s="393"/>
      <c r="AJ21" s="363"/>
      <c r="AK21" s="363"/>
      <c r="AL21" s="363"/>
      <c r="AM21" s="393"/>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76"/>
      <c r="Z22" s="703"/>
      <c r="AA22" s="704"/>
      <c r="AB22" s="880" t="s">
        <v>12</v>
      </c>
      <c r="AC22" s="881"/>
      <c r="AD22" s="882"/>
      <c r="AE22" s="614" t="s">
        <v>372</v>
      </c>
      <c r="AF22" s="614"/>
      <c r="AG22" s="614"/>
      <c r="AH22" s="614"/>
      <c r="AI22" s="614" t="s">
        <v>373</v>
      </c>
      <c r="AJ22" s="614"/>
      <c r="AK22" s="614"/>
      <c r="AL22" s="614"/>
      <c r="AM22" s="614" t="s">
        <v>374</v>
      </c>
      <c r="AN22" s="614"/>
      <c r="AO22" s="614"/>
      <c r="AP22" s="287"/>
      <c r="AQ22" s="147" t="s">
        <v>370</v>
      </c>
      <c r="AR22" s="150"/>
      <c r="AS22" s="150"/>
      <c r="AT22" s="151"/>
      <c r="AU22" s="804" t="s">
        <v>262</v>
      </c>
      <c r="AV22" s="804"/>
      <c r="AW22" s="804"/>
      <c r="AX22" s="805"/>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7"/>
      <c r="Z23" s="878"/>
      <c r="AA23" s="879"/>
      <c r="AB23" s="883"/>
      <c r="AC23" s="884"/>
      <c r="AD23" s="885"/>
      <c r="AE23" s="615"/>
      <c r="AF23" s="615"/>
      <c r="AG23" s="615"/>
      <c r="AH23" s="615"/>
      <c r="AI23" s="615"/>
      <c r="AJ23" s="615"/>
      <c r="AK23" s="615"/>
      <c r="AL23" s="615"/>
      <c r="AM23" s="615"/>
      <c r="AN23" s="615"/>
      <c r="AO23" s="615"/>
      <c r="AP23" s="290"/>
      <c r="AQ23" s="414"/>
      <c r="AR23" s="276"/>
      <c r="AS23" s="153" t="s">
        <v>371</v>
      </c>
      <c r="AT23" s="154"/>
      <c r="AU23" s="276"/>
      <c r="AV23" s="276"/>
      <c r="AW23" s="274" t="s">
        <v>313</v>
      </c>
      <c r="AX23" s="275"/>
    </row>
    <row r="24" spans="1:50" ht="22.5" customHeight="1" x14ac:dyDescent="0.15">
      <c r="A24" s="280"/>
      <c r="B24" s="278"/>
      <c r="C24" s="278"/>
      <c r="D24" s="278"/>
      <c r="E24" s="278"/>
      <c r="F24" s="279"/>
      <c r="G24" s="401"/>
      <c r="H24" s="886"/>
      <c r="I24" s="886"/>
      <c r="J24" s="886"/>
      <c r="K24" s="886"/>
      <c r="L24" s="886"/>
      <c r="M24" s="886"/>
      <c r="N24" s="886"/>
      <c r="O24" s="887"/>
      <c r="P24" s="112"/>
      <c r="Q24" s="894"/>
      <c r="R24" s="894"/>
      <c r="S24" s="894"/>
      <c r="T24" s="894"/>
      <c r="U24" s="894"/>
      <c r="V24" s="894"/>
      <c r="W24" s="894"/>
      <c r="X24" s="895"/>
      <c r="Y24" s="904" t="s">
        <v>14</v>
      </c>
      <c r="Z24" s="905"/>
      <c r="AA24" s="906"/>
      <c r="AB24" s="326"/>
      <c r="AC24" s="908"/>
      <c r="AD24" s="908"/>
      <c r="AE24" s="393"/>
      <c r="AF24" s="363"/>
      <c r="AG24" s="363"/>
      <c r="AH24" s="363"/>
      <c r="AI24" s="393"/>
      <c r="AJ24" s="363"/>
      <c r="AK24" s="363"/>
      <c r="AL24" s="363"/>
      <c r="AM24" s="393"/>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888"/>
      <c r="H25" s="889"/>
      <c r="I25" s="889"/>
      <c r="J25" s="889"/>
      <c r="K25" s="889"/>
      <c r="L25" s="889"/>
      <c r="M25" s="889"/>
      <c r="N25" s="889"/>
      <c r="O25" s="890"/>
      <c r="P25" s="896"/>
      <c r="Q25" s="896"/>
      <c r="R25" s="896"/>
      <c r="S25" s="896"/>
      <c r="T25" s="896"/>
      <c r="U25" s="896"/>
      <c r="V25" s="896"/>
      <c r="W25" s="896"/>
      <c r="X25" s="897"/>
      <c r="Y25" s="263" t="s">
        <v>61</v>
      </c>
      <c r="Z25" s="901"/>
      <c r="AA25" s="902"/>
      <c r="AB25" s="371"/>
      <c r="AC25" s="907"/>
      <c r="AD25" s="907"/>
      <c r="AE25" s="393"/>
      <c r="AF25" s="363"/>
      <c r="AG25" s="363"/>
      <c r="AH25" s="363"/>
      <c r="AI25" s="393"/>
      <c r="AJ25" s="363"/>
      <c r="AK25" s="363"/>
      <c r="AL25" s="363"/>
      <c r="AM25" s="393"/>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891"/>
      <c r="H26" s="892"/>
      <c r="I26" s="892"/>
      <c r="J26" s="892"/>
      <c r="K26" s="892"/>
      <c r="L26" s="892"/>
      <c r="M26" s="892"/>
      <c r="N26" s="892"/>
      <c r="O26" s="893"/>
      <c r="P26" s="898"/>
      <c r="Q26" s="898"/>
      <c r="R26" s="898"/>
      <c r="S26" s="898"/>
      <c r="T26" s="898"/>
      <c r="U26" s="898"/>
      <c r="V26" s="898"/>
      <c r="W26" s="898"/>
      <c r="X26" s="899"/>
      <c r="Y26" s="900" t="s">
        <v>15</v>
      </c>
      <c r="Z26" s="901"/>
      <c r="AA26" s="902"/>
      <c r="AB26" s="380" t="s">
        <v>315</v>
      </c>
      <c r="AC26" s="903"/>
      <c r="AD26" s="903"/>
      <c r="AE26" s="393"/>
      <c r="AF26" s="363"/>
      <c r="AG26" s="363"/>
      <c r="AH26" s="363"/>
      <c r="AI26" s="393"/>
      <c r="AJ26" s="363"/>
      <c r="AK26" s="363"/>
      <c r="AL26" s="363"/>
      <c r="AM26" s="393"/>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76"/>
      <c r="Z27" s="703"/>
      <c r="AA27" s="704"/>
      <c r="AB27" s="880" t="s">
        <v>12</v>
      </c>
      <c r="AC27" s="881"/>
      <c r="AD27" s="882"/>
      <c r="AE27" s="614" t="s">
        <v>372</v>
      </c>
      <c r="AF27" s="614"/>
      <c r="AG27" s="614"/>
      <c r="AH27" s="614"/>
      <c r="AI27" s="614" t="s">
        <v>373</v>
      </c>
      <c r="AJ27" s="614"/>
      <c r="AK27" s="614"/>
      <c r="AL27" s="614"/>
      <c r="AM27" s="614" t="s">
        <v>374</v>
      </c>
      <c r="AN27" s="614"/>
      <c r="AO27" s="614"/>
      <c r="AP27" s="287"/>
      <c r="AQ27" s="147" t="s">
        <v>370</v>
      </c>
      <c r="AR27" s="150"/>
      <c r="AS27" s="150"/>
      <c r="AT27" s="151"/>
      <c r="AU27" s="804" t="s">
        <v>262</v>
      </c>
      <c r="AV27" s="804"/>
      <c r="AW27" s="804"/>
      <c r="AX27" s="805"/>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7"/>
      <c r="Z28" s="878"/>
      <c r="AA28" s="879"/>
      <c r="AB28" s="883"/>
      <c r="AC28" s="884"/>
      <c r="AD28" s="885"/>
      <c r="AE28" s="615"/>
      <c r="AF28" s="615"/>
      <c r="AG28" s="615"/>
      <c r="AH28" s="615"/>
      <c r="AI28" s="615"/>
      <c r="AJ28" s="615"/>
      <c r="AK28" s="615"/>
      <c r="AL28" s="615"/>
      <c r="AM28" s="615"/>
      <c r="AN28" s="615"/>
      <c r="AO28" s="615"/>
      <c r="AP28" s="290"/>
      <c r="AQ28" s="414"/>
      <c r="AR28" s="276"/>
      <c r="AS28" s="153" t="s">
        <v>371</v>
      </c>
      <c r="AT28" s="154"/>
      <c r="AU28" s="276"/>
      <c r="AV28" s="276"/>
      <c r="AW28" s="274" t="s">
        <v>313</v>
      </c>
      <c r="AX28" s="275"/>
    </row>
    <row r="29" spans="1:50" ht="22.5" customHeight="1" x14ac:dyDescent="0.15">
      <c r="A29" s="280"/>
      <c r="B29" s="278"/>
      <c r="C29" s="278"/>
      <c r="D29" s="278"/>
      <c r="E29" s="278"/>
      <c r="F29" s="279"/>
      <c r="G29" s="401"/>
      <c r="H29" s="886"/>
      <c r="I29" s="886"/>
      <c r="J29" s="886"/>
      <c r="K29" s="886"/>
      <c r="L29" s="886"/>
      <c r="M29" s="886"/>
      <c r="N29" s="886"/>
      <c r="O29" s="887"/>
      <c r="P29" s="112"/>
      <c r="Q29" s="894"/>
      <c r="R29" s="894"/>
      <c r="S29" s="894"/>
      <c r="T29" s="894"/>
      <c r="U29" s="894"/>
      <c r="V29" s="894"/>
      <c r="W29" s="894"/>
      <c r="X29" s="895"/>
      <c r="Y29" s="904" t="s">
        <v>14</v>
      </c>
      <c r="Z29" s="905"/>
      <c r="AA29" s="906"/>
      <c r="AB29" s="326"/>
      <c r="AC29" s="908"/>
      <c r="AD29" s="908"/>
      <c r="AE29" s="393"/>
      <c r="AF29" s="363"/>
      <c r="AG29" s="363"/>
      <c r="AH29" s="363"/>
      <c r="AI29" s="393"/>
      <c r="AJ29" s="363"/>
      <c r="AK29" s="363"/>
      <c r="AL29" s="363"/>
      <c r="AM29" s="393"/>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888"/>
      <c r="H30" s="889"/>
      <c r="I30" s="889"/>
      <c r="J30" s="889"/>
      <c r="K30" s="889"/>
      <c r="L30" s="889"/>
      <c r="M30" s="889"/>
      <c r="N30" s="889"/>
      <c r="O30" s="890"/>
      <c r="P30" s="896"/>
      <c r="Q30" s="896"/>
      <c r="R30" s="896"/>
      <c r="S30" s="896"/>
      <c r="T30" s="896"/>
      <c r="U30" s="896"/>
      <c r="V30" s="896"/>
      <c r="W30" s="896"/>
      <c r="X30" s="897"/>
      <c r="Y30" s="263" t="s">
        <v>61</v>
      </c>
      <c r="Z30" s="901"/>
      <c r="AA30" s="902"/>
      <c r="AB30" s="371"/>
      <c r="AC30" s="907"/>
      <c r="AD30" s="907"/>
      <c r="AE30" s="393"/>
      <c r="AF30" s="363"/>
      <c r="AG30" s="363"/>
      <c r="AH30" s="363"/>
      <c r="AI30" s="393"/>
      <c r="AJ30" s="363"/>
      <c r="AK30" s="363"/>
      <c r="AL30" s="363"/>
      <c r="AM30" s="393"/>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891"/>
      <c r="H31" s="892"/>
      <c r="I31" s="892"/>
      <c r="J31" s="892"/>
      <c r="K31" s="892"/>
      <c r="L31" s="892"/>
      <c r="M31" s="892"/>
      <c r="N31" s="892"/>
      <c r="O31" s="893"/>
      <c r="P31" s="898"/>
      <c r="Q31" s="898"/>
      <c r="R31" s="898"/>
      <c r="S31" s="898"/>
      <c r="T31" s="898"/>
      <c r="U31" s="898"/>
      <c r="V31" s="898"/>
      <c r="W31" s="898"/>
      <c r="X31" s="899"/>
      <c r="Y31" s="900" t="s">
        <v>15</v>
      </c>
      <c r="Z31" s="901"/>
      <c r="AA31" s="902"/>
      <c r="AB31" s="380" t="s">
        <v>315</v>
      </c>
      <c r="AC31" s="903"/>
      <c r="AD31" s="903"/>
      <c r="AE31" s="393"/>
      <c r="AF31" s="363"/>
      <c r="AG31" s="363"/>
      <c r="AH31" s="363"/>
      <c r="AI31" s="393"/>
      <c r="AJ31" s="363"/>
      <c r="AK31" s="363"/>
      <c r="AL31" s="363"/>
      <c r="AM31" s="393"/>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76"/>
      <c r="Z32" s="703"/>
      <c r="AA32" s="704"/>
      <c r="AB32" s="880" t="s">
        <v>12</v>
      </c>
      <c r="AC32" s="881"/>
      <c r="AD32" s="882"/>
      <c r="AE32" s="614" t="s">
        <v>372</v>
      </c>
      <c r="AF32" s="614"/>
      <c r="AG32" s="614"/>
      <c r="AH32" s="614"/>
      <c r="AI32" s="614" t="s">
        <v>373</v>
      </c>
      <c r="AJ32" s="614"/>
      <c r="AK32" s="614"/>
      <c r="AL32" s="614"/>
      <c r="AM32" s="614" t="s">
        <v>374</v>
      </c>
      <c r="AN32" s="614"/>
      <c r="AO32" s="614"/>
      <c r="AP32" s="287"/>
      <c r="AQ32" s="147" t="s">
        <v>370</v>
      </c>
      <c r="AR32" s="150"/>
      <c r="AS32" s="150"/>
      <c r="AT32" s="151"/>
      <c r="AU32" s="804" t="s">
        <v>262</v>
      </c>
      <c r="AV32" s="804"/>
      <c r="AW32" s="804"/>
      <c r="AX32" s="805"/>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7"/>
      <c r="Z33" s="878"/>
      <c r="AA33" s="879"/>
      <c r="AB33" s="883"/>
      <c r="AC33" s="884"/>
      <c r="AD33" s="885"/>
      <c r="AE33" s="615"/>
      <c r="AF33" s="615"/>
      <c r="AG33" s="615"/>
      <c r="AH33" s="615"/>
      <c r="AI33" s="615"/>
      <c r="AJ33" s="615"/>
      <c r="AK33" s="615"/>
      <c r="AL33" s="615"/>
      <c r="AM33" s="615"/>
      <c r="AN33" s="615"/>
      <c r="AO33" s="615"/>
      <c r="AP33" s="290"/>
      <c r="AQ33" s="414"/>
      <c r="AR33" s="276"/>
      <c r="AS33" s="153" t="s">
        <v>371</v>
      </c>
      <c r="AT33" s="154"/>
      <c r="AU33" s="276"/>
      <c r="AV33" s="276"/>
      <c r="AW33" s="274" t="s">
        <v>313</v>
      </c>
      <c r="AX33" s="275"/>
    </row>
    <row r="34" spans="1:50" ht="22.5" customHeight="1" x14ac:dyDescent="0.15">
      <c r="A34" s="280"/>
      <c r="B34" s="278"/>
      <c r="C34" s="278"/>
      <c r="D34" s="278"/>
      <c r="E34" s="278"/>
      <c r="F34" s="279"/>
      <c r="G34" s="401"/>
      <c r="H34" s="886"/>
      <c r="I34" s="886"/>
      <c r="J34" s="886"/>
      <c r="K34" s="886"/>
      <c r="L34" s="886"/>
      <c r="M34" s="886"/>
      <c r="N34" s="886"/>
      <c r="O34" s="887"/>
      <c r="P34" s="112"/>
      <c r="Q34" s="894"/>
      <c r="R34" s="894"/>
      <c r="S34" s="894"/>
      <c r="T34" s="894"/>
      <c r="U34" s="894"/>
      <c r="V34" s="894"/>
      <c r="W34" s="894"/>
      <c r="X34" s="895"/>
      <c r="Y34" s="904" t="s">
        <v>14</v>
      </c>
      <c r="Z34" s="905"/>
      <c r="AA34" s="906"/>
      <c r="AB34" s="326"/>
      <c r="AC34" s="908"/>
      <c r="AD34" s="908"/>
      <c r="AE34" s="393"/>
      <c r="AF34" s="363"/>
      <c r="AG34" s="363"/>
      <c r="AH34" s="363"/>
      <c r="AI34" s="393"/>
      <c r="AJ34" s="363"/>
      <c r="AK34" s="363"/>
      <c r="AL34" s="363"/>
      <c r="AM34" s="393"/>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888"/>
      <c r="H35" s="889"/>
      <c r="I35" s="889"/>
      <c r="J35" s="889"/>
      <c r="K35" s="889"/>
      <c r="L35" s="889"/>
      <c r="M35" s="889"/>
      <c r="N35" s="889"/>
      <c r="O35" s="890"/>
      <c r="P35" s="896"/>
      <c r="Q35" s="896"/>
      <c r="R35" s="896"/>
      <c r="S35" s="896"/>
      <c r="T35" s="896"/>
      <c r="U35" s="896"/>
      <c r="V35" s="896"/>
      <c r="W35" s="896"/>
      <c r="X35" s="897"/>
      <c r="Y35" s="263" t="s">
        <v>61</v>
      </c>
      <c r="Z35" s="901"/>
      <c r="AA35" s="902"/>
      <c r="AB35" s="371"/>
      <c r="AC35" s="907"/>
      <c r="AD35" s="907"/>
      <c r="AE35" s="393"/>
      <c r="AF35" s="363"/>
      <c r="AG35" s="363"/>
      <c r="AH35" s="363"/>
      <c r="AI35" s="393"/>
      <c r="AJ35" s="363"/>
      <c r="AK35" s="363"/>
      <c r="AL35" s="363"/>
      <c r="AM35" s="393"/>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891"/>
      <c r="H36" s="892"/>
      <c r="I36" s="892"/>
      <c r="J36" s="892"/>
      <c r="K36" s="892"/>
      <c r="L36" s="892"/>
      <c r="M36" s="892"/>
      <c r="N36" s="892"/>
      <c r="O36" s="893"/>
      <c r="P36" s="898"/>
      <c r="Q36" s="898"/>
      <c r="R36" s="898"/>
      <c r="S36" s="898"/>
      <c r="T36" s="898"/>
      <c r="U36" s="898"/>
      <c r="V36" s="898"/>
      <c r="W36" s="898"/>
      <c r="X36" s="899"/>
      <c r="Y36" s="900" t="s">
        <v>15</v>
      </c>
      <c r="Z36" s="901"/>
      <c r="AA36" s="902"/>
      <c r="AB36" s="380" t="s">
        <v>315</v>
      </c>
      <c r="AC36" s="903"/>
      <c r="AD36" s="903"/>
      <c r="AE36" s="393"/>
      <c r="AF36" s="363"/>
      <c r="AG36" s="363"/>
      <c r="AH36" s="363"/>
      <c r="AI36" s="393"/>
      <c r="AJ36" s="363"/>
      <c r="AK36" s="363"/>
      <c r="AL36" s="363"/>
      <c r="AM36" s="393"/>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76"/>
      <c r="Z37" s="703"/>
      <c r="AA37" s="704"/>
      <c r="AB37" s="880" t="s">
        <v>12</v>
      </c>
      <c r="AC37" s="881"/>
      <c r="AD37" s="882"/>
      <c r="AE37" s="614" t="s">
        <v>372</v>
      </c>
      <c r="AF37" s="614"/>
      <c r="AG37" s="614"/>
      <c r="AH37" s="614"/>
      <c r="AI37" s="614" t="s">
        <v>373</v>
      </c>
      <c r="AJ37" s="614"/>
      <c r="AK37" s="614"/>
      <c r="AL37" s="614"/>
      <c r="AM37" s="614" t="s">
        <v>374</v>
      </c>
      <c r="AN37" s="614"/>
      <c r="AO37" s="614"/>
      <c r="AP37" s="287"/>
      <c r="AQ37" s="147" t="s">
        <v>370</v>
      </c>
      <c r="AR37" s="150"/>
      <c r="AS37" s="150"/>
      <c r="AT37" s="151"/>
      <c r="AU37" s="804" t="s">
        <v>262</v>
      </c>
      <c r="AV37" s="804"/>
      <c r="AW37" s="804"/>
      <c r="AX37" s="805"/>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7"/>
      <c r="Z38" s="878"/>
      <c r="AA38" s="879"/>
      <c r="AB38" s="883"/>
      <c r="AC38" s="884"/>
      <c r="AD38" s="885"/>
      <c r="AE38" s="615"/>
      <c r="AF38" s="615"/>
      <c r="AG38" s="615"/>
      <c r="AH38" s="615"/>
      <c r="AI38" s="615"/>
      <c r="AJ38" s="615"/>
      <c r="AK38" s="615"/>
      <c r="AL38" s="615"/>
      <c r="AM38" s="615"/>
      <c r="AN38" s="615"/>
      <c r="AO38" s="615"/>
      <c r="AP38" s="290"/>
      <c r="AQ38" s="414"/>
      <c r="AR38" s="276"/>
      <c r="AS38" s="153" t="s">
        <v>371</v>
      </c>
      <c r="AT38" s="154"/>
      <c r="AU38" s="276"/>
      <c r="AV38" s="276"/>
      <c r="AW38" s="274" t="s">
        <v>313</v>
      </c>
      <c r="AX38" s="275"/>
    </row>
    <row r="39" spans="1:50" ht="22.5" customHeight="1" x14ac:dyDescent="0.15">
      <c r="A39" s="280"/>
      <c r="B39" s="278"/>
      <c r="C39" s="278"/>
      <c r="D39" s="278"/>
      <c r="E39" s="278"/>
      <c r="F39" s="279"/>
      <c r="G39" s="401"/>
      <c r="H39" s="886"/>
      <c r="I39" s="886"/>
      <c r="J39" s="886"/>
      <c r="K39" s="886"/>
      <c r="L39" s="886"/>
      <c r="M39" s="886"/>
      <c r="N39" s="886"/>
      <c r="O39" s="887"/>
      <c r="P39" s="112"/>
      <c r="Q39" s="894"/>
      <c r="R39" s="894"/>
      <c r="S39" s="894"/>
      <c r="T39" s="894"/>
      <c r="U39" s="894"/>
      <c r="V39" s="894"/>
      <c r="W39" s="894"/>
      <c r="X39" s="895"/>
      <c r="Y39" s="904" t="s">
        <v>14</v>
      </c>
      <c r="Z39" s="905"/>
      <c r="AA39" s="906"/>
      <c r="AB39" s="326"/>
      <c r="AC39" s="908"/>
      <c r="AD39" s="908"/>
      <c r="AE39" s="393"/>
      <c r="AF39" s="363"/>
      <c r="AG39" s="363"/>
      <c r="AH39" s="363"/>
      <c r="AI39" s="393"/>
      <c r="AJ39" s="363"/>
      <c r="AK39" s="363"/>
      <c r="AL39" s="363"/>
      <c r="AM39" s="393"/>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888"/>
      <c r="H40" s="889"/>
      <c r="I40" s="889"/>
      <c r="J40" s="889"/>
      <c r="K40" s="889"/>
      <c r="L40" s="889"/>
      <c r="M40" s="889"/>
      <c r="N40" s="889"/>
      <c r="O40" s="890"/>
      <c r="P40" s="896"/>
      <c r="Q40" s="896"/>
      <c r="R40" s="896"/>
      <c r="S40" s="896"/>
      <c r="T40" s="896"/>
      <c r="U40" s="896"/>
      <c r="V40" s="896"/>
      <c r="W40" s="896"/>
      <c r="X40" s="897"/>
      <c r="Y40" s="263" t="s">
        <v>61</v>
      </c>
      <c r="Z40" s="901"/>
      <c r="AA40" s="902"/>
      <c r="AB40" s="371"/>
      <c r="AC40" s="907"/>
      <c r="AD40" s="907"/>
      <c r="AE40" s="393"/>
      <c r="AF40" s="363"/>
      <c r="AG40" s="363"/>
      <c r="AH40" s="363"/>
      <c r="AI40" s="393"/>
      <c r="AJ40" s="363"/>
      <c r="AK40" s="363"/>
      <c r="AL40" s="363"/>
      <c r="AM40" s="393"/>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891"/>
      <c r="H41" s="892"/>
      <c r="I41" s="892"/>
      <c r="J41" s="892"/>
      <c r="K41" s="892"/>
      <c r="L41" s="892"/>
      <c r="M41" s="892"/>
      <c r="N41" s="892"/>
      <c r="O41" s="893"/>
      <c r="P41" s="898"/>
      <c r="Q41" s="898"/>
      <c r="R41" s="898"/>
      <c r="S41" s="898"/>
      <c r="T41" s="898"/>
      <c r="U41" s="898"/>
      <c r="V41" s="898"/>
      <c r="W41" s="898"/>
      <c r="X41" s="899"/>
      <c r="Y41" s="900" t="s">
        <v>15</v>
      </c>
      <c r="Z41" s="901"/>
      <c r="AA41" s="902"/>
      <c r="AB41" s="380" t="s">
        <v>315</v>
      </c>
      <c r="AC41" s="903"/>
      <c r="AD41" s="903"/>
      <c r="AE41" s="393"/>
      <c r="AF41" s="363"/>
      <c r="AG41" s="363"/>
      <c r="AH41" s="363"/>
      <c r="AI41" s="393"/>
      <c r="AJ41" s="363"/>
      <c r="AK41" s="363"/>
      <c r="AL41" s="363"/>
      <c r="AM41" s="393"/>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76"/>
      <c r="Z42" s="703"/>
      <c r="AA42" s="704"/>
      <c r="AB42" s="880" t="s">
        <v>12</v>
      </c>
      <c r="AC42" s="881"/>
      <c r="AD42" s="882"/>
      <c r="AE42" s="614" t="s">
        <v>372</v>
      </c>
      <c r="AF42" s="614"/>
      <c r="AG42" s="614"/>
      <c r="AH42" s="614"/>
      <c r="AI42" s="614" t="s">
        <v>373</v>
      </c>
      <c r="AJ42" s="614"/>
      <c r="AK42" s="614"/>
      <c r="AL42" s="614"/>
      <c r="AM42" s="614" t="s">
        <v>374</v>
      </c>
      <c r="AN42" s="614"/>
      <c r="AO42" s="614"/>
      <c r="AP42" s="287"/>
      <c r="AQ42" s="147" t="s">
        <v>370</v>
      </c>
      <c r="AR42" s="150"/>
      <c r="AS42" s="150"/>
      <c r="AT42" s="151"/>
      <c r="AU42" s="804" t="s">
        <v>262</v>
      </c>
      <c r="AV42" s="804"/>
      <c r="AW42" s="804"/>
      <c r="AX42" s="805"/>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7"/>
      <c r="Z43" s="878"/>
      <c r="AA43" s="879"/>
      <c r="AB43" s="883"/>
      <c r="AC43" s="884"/>
      <c r="AD43" s="885"/>
      <c r="AE43" s="615"/>
      <c r="AF43" s="615"/>
      <c r="AG43" s="615"/>
      <c r="AH43" s="615"/>
      <c r="AI43" s="615"/>
      <c r="AJ43" s="615"/>
      <c r="AK43" s="615"/>
      <c r="AL43" s="615"/>
      <c r="AM43" s="615"/>
      <c r="AN43" s="615"/>
      <c r="AO43" s="615"/>
      <c r="AP43" s="290"/>
      <c r="AQ43" s="414"/>
      <c r="AR43" s="276"/>
      <c r="AS43" s="153" t="s">
        <v>371</v>
      </c>
      <c r="AT43" s="154"/>
      <c r="AU43" s="276"/>
      <c r="AV43" s="276"/>
      <c r="AW43" s="274" t="s">
        <v>313</v>
      </c>
      <c r="AX43" s="275"/>
    </row>
    <row r="44" spans="1:50" ht="22.5" customHeight="1" x14ac:dyDescent="0.15">
      <c r="A44" s="280"/>
      <c r="B44" s="278"/>
      <c r="C44" s="278"/>
      <c r="D44" s="278"/>
      <c r="E44" s="278"/>
      <c r="F44" s="279"/>
      <c r="G44" s="401"/>
      <c r="H44" s="886"/>
      <c r="I44" s="886"/>
      <c r="J44" s="886"/>
      <c r="K44" s="886"/>
      <c r="L44" s="886"/>
      <c r="M44" s="886"/>
      <c r="N44" s="886"/>
      <c r="O44" s="887"/>
      <c r="P44" s="112"/>
      <c r="Q44" s="894"/>
      <c r="R44" s="894"/>
      <c r="S44" s="894"/>
      <c r="T44" s="894"/>
      <c r="U44" s="894"/>
      <c r="V44" s="894"/>
      <c r="W44" s="894"/>
      <c r="X44" s="895"/>
      <c r="Y44" s="904" t="s">
        <v>14</v>
      </c>
      <c r="Z44" s="905"/>
      <c r="AA44" s="906"/>
      <c r="AB44" s="326"/>
      <c r="AC44" s="908"/>
      <c r="AD44" s="908"/>
      <c r="AE44" s="393"/>
      <c r="AF44" s="363"/>
      <c r="AG44" s="363"/>
      <c r="AH44" s="363"/>
      <c r="AI44" s="393"/>
      <c r="AJ44" s="363"/>
      <c r="AK44" s="363"/>
      <c r="AL44" s="363"/>
      <c r="AM44" s="393"/>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888"/>
      <c r="H45" s="889"/>
      <c r="I45" s="889"/>
      <c r="J45" s="889"/>
      <c r="K45" s="889"/>
      <c r="L45" s="889"/>
      <c r="M45" s="889"/>
      <c r="N45" s="889"/>
      <c r="O45" s="890"/>
      <c r="P45" s="896"/>
      <c r="Q45" s="896"/>
      <c r="R45" s="896"/>
      <c r="S45" s="896"/>
      <c r="T45" s="896"/>
      <c r="U45" s="896"/>
      <c r="V45" s="896"/>
      <c r="W45" s="896"/>
      <c r="X45" s="897"/>
      <c r="Y45" s="263" t="s">
        <v>61</v>
      </c>
      <c r="Z45" s="901"/>
      <c r="AA45" s="902"/>
      <c r="AB45" s="371"/>
      <c r="AC45" s="907"/>
      <c r="AD45" s="907"/>
      <c r="AE45" s="393"/>
      <c r="AF45" s="363"/>
      <c r="AG45" s="363"/>
      <c r="AH45" s="363"/>
      <c r="AI45" s="393"/>
      <c r="AJ45" s="363"/>
      <c r="AK45" s="363"/>
      <c r="AL45" s="363"/>
      <c r="AM45" s="393"/>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891"/>
      <c r="H46" s="892"/>
      <c r="I46" s="892"/>
      <c r="J46" s="892"/>
      <c r="K46" s="892"/>
      <c r="L46" s="892"/>
      <c r="M46" s="892"/>
      <c r="N46" s="892"/>
      <c r="O46" s="893"/>
      <c r="P46" s="898"/>
      <c r="Q46" s="898"/>
      <c r="R46" s="898"/>
      <c r="S46" s="898"/>
      <c r="T46" s="898"/>
      <c r="U46" s="898"/>
      <c r="V46" s="898"/>
      <c r="W46" s="898"/>
      <c r="X46" s="899"/>
      <c r="Y46" s="900" t="s">
        <v>15</v>
      </c>
      <c r="Z46" s="901"/>
      <c r="AA46" s="902"/>
      <c r="AB46" s="380" t="s">
        <v>315</v>
      </c>
      <c r="AC46" s="903"/>
      <c r="AD46" s="903"/>
      <c r="AE46" s="393"/>
      <c r="AF46" s="363"/>
      <c r="AG46" s="363"/>
      <c r="AH46" s="363"/>
      <c r="AI46" s="393"/>
      <c r="AJ46" s="363"/>
      <c r="AK46" s="363"/>
      <c r="AL46" s="363"/>
      <c r="AM46" s="393"/>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76"/>
      <c r="Z47" s="703"/>
      <c r="AA47" s="704"/>
      <c r="AB47" s="880" t="s">
        <v>12</v>
      </c>
      <c r="AC47" s="881"/>
      <c r="AD47" s="882"/>
      <c r="AE47" s="614" t="s">
        <v>372</v>
      </c>
      <c r="AF47" s="614"/>
      <c r="AG47" s="614"/>
      <c r="AH47" s="614"/>
      <c r="AI47" s="614" t="s">
        <v>373</v>
      </c>
      <c r="AJ47" s="614"/>
      <c r="AK47" s="614"/>
      <c r="AL47" s="614"/>
      <c r="AM47" s="614" t="s">
        <v>374</v>
      </c>
      <c r="AN47" s="614"/>
      <c r="AO47" s="614"/>
      <c r="AP47" s="287"/>
      <c r="AQ47" s="147" t="s">
        <v>370</v>
      </c>
      <c r="AR47" s="150"/>
      <c r="AS47" s="150"/>
      <c r="AT47" s="151"/>
      <c r="AU47" s="804" t="s">
        <v>262</v>
      </c>
      <c r="AV47" s="804"/>
      <c r="AW47" s="804"/>
      <c r="AX47" s="805"/>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7"/>
      <c r="Z48" s="878"/>
      <c r="AA48" s="879"/>
      <c r="AB48" s="883"/>
      <c r="AC48" s="884"/>
      <c r="AD48" s="885"/>
      <c r="AE48" s="615"/>
      <c r="AF48" s="615"/>
      <c r="AG48" s="615"/>
      <c r="AH48" s="615"/>
      <c r="AI48" s="615"/>
      <c r="AJ48" s="615"/>
      <c r="AK48" s="615"/>
      <c r="AL48" s="615"/>
      <c r="AM48" s="615"/>
      <c r="AN48" s="615"/>
      <c r="AO48" s="615"/>
      <c r="AP48" s="290"/>
      <c r="AQ48" s="414"/>
      <c r="AR48" s="276"/>
      <c r="AS48" s="153" t="s">
        <v>371</v>
      </c>
      <c r="AT48" s="154"/>
      <c r="AU48" s="276"/>
      <c r="AV48" s="276"/>
      <c r="AW48" s="274" t="s">
        <v>313</v>
      </c>
      <c r="AX48" s="275"/>
    </row>
    <row r="49" spans="1:50" ht="22.5" customHeight="1" x14ac:dyDescent="0.15">
      <c r="A49" s="280"/>
      <c r="B49" s="278"/>
      <c r="C49" s="278"/>
      <c r="D49" s="278"/>
      <c r="E49" s="278"/>
      <c r="F49" s="279"/>
      <c r="G49" s="401"/>
      <c r="H49" s="886"/>
      <c r="I49" s="886"/>
      <c r="J49" s="886"/>
      <c r="K49" s="886"/>
      <c r="L49" s="886"/>
      <c r="M49" s="886"/>
      <c r="N49" s="886"/>
      <c r="O49" s="887"/>
      <c r="P49" s="112"/>
      <c r="Q49" s="894"/>
      <c r="R49" s="894"/>
      <c r="S49" s="894"/>
      <c r="T49" s="894"/>
      <c r="U49" s="894"/>
      <c r="V49" s="894"/>
      <c r="W49" s="894"/>
      <c r="X49" s="895"/>
      <c r="Y49" s="904" t="s">
        <v>14</v>
      </c>
      <c r="Z49" s="905"/>
      <c r="AA49" s="906"/>
      <c r="AB49" s="326"/>
      <c r="AC49" s="908"/>
      <c r="AD49" s="908"/>
      <c r="AE49" s="393"/>
      <c r="AF49" s="363"/>
      <c r="AG49" s="363"/>
      <c r="AH49" s="363"/>
      <c r="AI49" s="393"/>
      <c r="AJ49" s="363"/>
      <c r="AK49" s="363"/>
      <c r="AL49" s="363"/>
      <c r="AM49" s="393"/>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888"/>
      <c r="H50" s="889"/>
      <c r="I50" s="889"/>
      <c r="J50" s="889"/>
      <c r="K50" s="889"/>
      <c r="L50" s="889"/>
      <c r="M50" s="889"/>
      <c r="N50" s="889"/>
      <c r="O50" s="890"/>
      <c r="P50" s="896"/>
      <c r="Q50" s="896"/>
      <c r="R50" s="896"/>
      <c r="S50" s="896"/>
      <c r="T50" s="896"/>
      <c r="U50" s="896"/>
      <c r="V50" s="896"/>
      <c r="W50" s="896"/>
      <c r="X50" s="897"/>
      <c r="Y50" s="263" t="s">
        <v>61</v>
      </c>
      <c r="Z50" s="901"/>
      <c r="AA50" s="902"/>
      <c r="AB50" s="371"/>
      <c r="AC50" s="907"/>
      <c r="AD50" s="907"/>
      <c r="AE50" s="393"/>
      <c r="AF50" s="363"/>
      <c r="AG50" s="363"/>
      <c r="AH50" s="363"/>
      <c r="AI50" s="393"/>
      <c r="AJ50" s="363"/>
      <c r="AK50" s="363"/>
      <c r="AL50" s="363"/>
      <c r="AM50" s="393"/>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891"/>
      <c r="H51" s="892"/>
      <c r="I51" s="892"/>
      <c r="J51" s="892"/>
      <c r="K51" s="892"/>
      <c r="L51" s="892"/>
      <c r="M51" s="892"/>
      <c r="N51" s="892"/>
      <c r="O51" s="893"/>
      <c r="P51" s="898"/>
      <c r="Q51" s="898"/>
      <c r="R51" s="898"/>
      <c r="S51" s="898"/>
      <c r="T51" s="898"/>
      <c r="U51" s="898"/>
      <c r="V51" s="898"/>
      <c r="W51" s="898"/>
      <c r="X51" s="899"/>
      <c r="Y51" s="900" t="s">
        <v>15</v>
      </c>
      <c r="Z51" s="901"/>
      <c r="AA51" s="902"/>
      <c r="AB51" s="742" t="s">
        <v>315</v>
      </c>
      <c r="AC51" s="840"/>
      <c r="AD51" s="840"/>
      <c r="AE51" s="393"/>
      <c r="AF51" s="363"/>
      <c r="AG51" s="363"/>
      <c r="AH51" s="363"/>
      <c r="AI51" s="393"/>
      <c r="AJ51" s="363"/>
      <c r="AK51" s="363"/>
      <c r="AL51" s="363"/>
      <c r="AM51" s="393"/>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6" t="s">
        <v>19</v>
      </c>
      <c r="H3" s="523"/>
      <c r="I3" s="523"/>
      <c r="J3" s="523"/>
      <c r="K3" s="523"/>
      <c r="L3" s="522" t="s">
        <v>20</v>
      </c>
      <c r="M3" s="523"/>
      <c r="N3" s="523"/>
      <c r="O3" s="523"/>
      <c r="P3" s="523"/>
      <c r="Q3" s="523"/>
      <c r="R3" s="523"/>
      <c r="S3" s="523"/>
      <c r="T3" s="523"/>
      <c r="U3" s="523"/>
      <c r="V3" s="523"/>
      <c r="W3" s="523"/>
      <c r="X3" s="524"/>
      <c r="Y3" s="473" t="s">
        <v>21</v>
      </c>
      <c r="Z3" s="474"/>
      <c r="AA3" s="474"/>
      <c r="AB3" s="675"/>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21"/>
      <c r="B4" s="922"/>
      <c r="C4" s="922"/>
      <c r="D4" s="922"/>
      <c r="E4" s="922"/>
      <c r="F4" s="923"/>
      <c r="G4" s="525"/>
      <c r="H4" s="526"/>
      <c r="I4" s="526"/>
      <c r="J4" s="526"/>
      <c r="K4" s="527"/>
      <c r="L4" s="519"/>
      <c r="M4" s="520"/>
      <c r="N4" s="520"/>
      <c r="O4" s="520"/>
      <c r="P4" s="520"/>
      <c r="Q4" s="520"/>
      <c r="R4" s="520"/>
      <c r="S4" s="520"/>
      <c r="T4" s="520"/>
      <c r="U4" s="520"/>
      <c r="V4" s="520"/>
      <c r="W4" s="520"/>
      <c r="X4" s="521"/>
      <c r="Y4" s="481"/>
      <c r="Z4" s="482"/>
      <c r="AA4" s="482"/>
      <c r="AB4" s="682"/>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21"/>
      <c r="B5" s="922"/>
      <c r="C5" s="922"/>
      <c r="D5" s="922"/>
      <c r="E5" s="922"/>
      <c r="F5" s="923"/>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1"/>
      <c r="B6" s="922"/>
      <c r="C6" s="922"/>
      <c r="D6" s="922"/>
      <c r="E6" s="922"/>
      <c r="F6" s="923"/>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1"/>
      <c r="B7" s="922"/>
      <c r="C7" s="922"/>
      <c r="D7" s="922"/>
      <c r="E7" s="922"/>
      <c r="F7" s="923"/>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1"/>
      <c r="B8" s="922"/>
      <c r="C8" s="922"/>
      <c r="D8" s="922"/>
      <c r="E8" s="922"/>
      <c r="F8" s="923"/>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1"/>
      <c r="B9" s="922"/>
      <c r="C9" s="922"/>
      <c r="D9" s="922"/>
      <c r="E9" s="922"/>
      <c r="F9" s="923"/>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1"/>
      <c r="B10" s="922"/>
      <c r="C10" s="922"/>
      <c r="D10" s="922"/>
      <c r="E10" s="922"/>
      <c r="F10" s="923"/>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1"/>
      <c r="B11" s="922"/>
      <c r="C11" s="922"/>
      <c r="D11" s="922"/>
      <c r="E11" s="922"/>
      <c r="F11" s="923"/>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1"/>
      <c r="B12" s="922"/>
      <c r="C12" s="922"/>
      <c r="D12" s="922"/>
      <c r="E12" s="922"/>
      <c r="F12" s="923"/>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1"/>
      <c r="B13" s="922"/>
      <c r="C13" s="922"/>
      <c r="D13" s="922"/>
      <c r="E13" s="922"/>
      <c r="F13" s="923"/>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1"/>
      <c r="B14" s="922"/>
      <c r="C14" s="922"/>
      <c r="D14" s="922"/>
      <c r="E14" s="922"/>
      <c r="F14" s="923"/>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21"/>
      <c r="B15" s="922"/>
      <c r="C15" s="922"/>
      <c r="D15" s="922"/>
      <c r="E15" s="922"/>
      <c r="F15" s="923"/>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70"/>
    </row>
    <row r="16" spans="1:50" ht="25.5" customHeight="1" x14ac:dyDescent="0.15">
      <c r="A16" s="921"/>
      <c r="B16" s="922"/>
      <c r="C16" s="922"/>
      <c r="D16" s="922"/>
      <c r="E16" s="922"/>
      <c r="F16" s="923"/>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5"/>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21"/>
      <c r="B17" s="922"/>
      <c r="C17" s="922"/>
      <c r="D17" s="922"/>
      <c r="E17" s="922"/>
      <c r="F17" s="923"/>
      <c r="G17" s="525"/>
      <c r="H17" s="526"/>
      <c r="I17" s="526"/>
      <c r="J17" s="526"/>
      <c r="K17" s="527"/>
      <c r="L17" s="519"/>
      <c r="M17" s="520"/>
      <c r="N17" s="520"/>
      <c r="O17" s="520"/>
      <c r="P17" s="520"/>
      <c r="Q17" s="520"/>
      <c r="R17" s="520"/>
      <c r="S17" s="520"/>
      <c r="T17" s="520"/>
      <c r="U17" s="520"/>
      <c r="V17" s="520"/>
      <c r="W17" s="520"/>
      <c r="X17" s="521"/>
      <c r="Y17" s="481"/>
      <c r="Z17" s="482"/>
      <c r="AA17" s="482"/>
      <c r="AB17" s="682"/>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21"/>
      <c r="B18" s="922"/>
      <c r="C18" s="922"/>
      <c r="D18" s="922"/>
      <c r="E18" s="922"/>
      <c r="F18" s="923"/>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1"/>
      <c r="B19" s="922"/>
      <c r="C19" s="922"/>
      <c r="D19" s="922"/>
      <c r="E19" s="922"/>
      <c r="F19" s="923"/>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1"/>
      <c r="B20" s="922"/>
      <c r="C20" s="922"/>
      <c r="D20" s="922"/>
      <c r="E20" s="922"/>
      <c r="F20" s="923"/>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1"/>
      <c r="B21" s="922"/>
      <c r="C21" s="922"/>
      <c r="D21" s="922"/>
      <c r="E21" s="922"/>
      <c r="F21" s="923"/>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1"/>
      <c r="B22" s="922"/>
      <c r="C22" s="922"/>
      <c r="D22" s="922"/>
      <c r="E22" s="922"/>
      <c r="F22" s="923"/>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1"/>
      <c r="B23" s="922"/>
      <c r="C23" s="922"/>
      <c r="D23" s="922"/>
      <c r="E23" s="922"/>
      <c r="F23" s="923"/>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1"/>
      <c r="B24" s="922"/>
      <c r="C24" s="922"/>
      <c r="D24" s="922"/>
      <c r="E24" s="922"/>
      <c r="F24" s="923"/>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1"/>
      <c r="B25" s="922"/>
      <c r="C25" s="922"/>
      <c r="D25" s="922"/>
      <c r="E25" s="922"/>
      <c r="F25" s="923"/>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1"/>
      <c r="B26" s="922"/>
      <c r="C26" s="922"/>
      <c r="D26" s="922"/>
      <c r="E26" s="922"/>
      <c r="F26" s="923"/>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1"/>
      <c r="B27" s="922"/>
      <c r="C27" s="922"/>
      <c r="D27" s="922"/>
      <c r="E27" s="922"/>
      <c r="F27" s="923"/>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21"/>
      <c r="B28" s="922"/>
      <c r="C28" s="922"/>
      <c r="D28" s="922"/>
      <c r="E28" s="922"/>
      <c r="F28" s="923"/>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70"/>
    </row>
    <row r="29" spans="1:50" ht="24.75" customHeight="1" x14ac:dyDescent="0.15">
      <c r="A29" s="921"/>
      <c r="B29" s="922"/>
      <c r="C29" s="922"/>
      <c r="D29" s="922"/>
      <c r="E29" s="922"/>
      <c r="F29" s="923"/>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5"/>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21"/>
      <c r="B30" s="922"/>
      <c r="C30" s="922"/>
      <c r="D30" s="922"/>
      <c r="E30" s="922"/>
      <c r="F30" s="923"/>
      <c r="G30" s="525"/>
      <c r="H30" s="526"/>
      <c r="I30" s="526"/>
      <c r="J30" s="526"/>
      <c r="K30" s="527"/>
      <c r="L30" s="519"/>
      <c r="M30" s="520"/>
      <c r="N30" s="520"/>
      <c r="O30" s="520"/>
      <c r="P30" s="520"/>
      <c r="Q30" s="520"/>
      <c r="R30" s="520"/>
      <c r="S30" s="520"/>
      <c r="T30" s="520"/>
      <c r="U30" s="520"/>
      <c r="V30" s="520"/>
      <c r="W30" s="520"/>
      <c r="X30" s="521"/>
      <c r="Y30" s="481"/>
      <c r="Z30" s="482"/>
      <c r="AA30" s="482"/>
      <c r="AB30" s="682"/>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21"/>
      <c r="B31" s="922"/>
      <c r="C31" s="922"/>
      <c r="D31" s="922"/>
      <c r="E31" s="922"/>
      <c r="F31" s="923"/>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1"/>
      <c r="B32" s="922"/>
      <c r="C32" s="922"/>
      <c r="D32" s="922"/>
      <c r="E32" s="922"/>
      <c r="F32" s="923"/>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1"/>
      <c r="B33" s="922"/>
      <c r="C33" s="922"/>
      <c r="D33" s="922"/>
      <c r="E33" s="922"/>
      <c r="F33" s="923"/>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1"/>
      <c r="B34" s="922"/>
      <c r="C34" s="922"/>
      <c r="D34" s="922"/>
      <c r="E34" s="922"/>
      <c r="F34" s="923"/>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1"/>
      <c r="B35" s="922"/>
      <c r="C35" s="922"/>
      <c r="D35" s="922"/>
      <c r="E35" s="922"/>
      <c r="F35" s="923"/>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1"/>
      <c r="B36" s="922"/>
      <c r="C36" s="922"/>
      <c r="D36" s="922"/>
      <c r="E36" s="922"/>
      <c r="F36" s="923"/>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1"/>
      <c r="B37" s="922"/>
      <c r="C37" s="922"/>
      <c r="D37" s="922"/>
      <c r="E37" s="922"/>
      <c r="F37" s="923"/>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1"/>
      <c r="B38" s="922"/>
      <c r="C38" s="922"/>
      <c r="D38" s="922"/>
      <c r="E38" s="922"/>
      <c r="F38" s="923"/>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1"/>
      <c r="B39" s="922"/>
      <c r="C39" s="922"/>
      <c r="D39" s="922"/>
      <c r="E39" s="922"/>
      <c r="F39" s="923"/>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1"/>
      <c r="B40" s="922"/>
      <c r="C40" s="922"/>
      <c r="D40" s="922"/>
      <c r="E40" s="922"/>
      <c r="F40" s="923"/>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21"/>
      <c r="B41" s="922"/>
      <c r="C41" s="922"/>
      <c r="D41" s="922"/>
      <c r="E41" s="922"/>
      <c r="F41" s="923"/>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70"/>
    </row>
    <row r="42" spans="1:50" ht="24.75" customHeight="1" x14ac:dyDescent="0.15">
      <c r="A42" s="921"/>
      <c r="B42" s="922"/>
      <c r="C42" s="922"/>
      <c r="D42" s="922"/>
      <c r="E42" s="922"/>
      <c r="F42" s="923"/>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5"/>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21"/>
      <c r="B43" s="922"/>
      <c r="C43" s="922"/>
      <c r="D43" s="922"/>
      <c r="E43" s="922"/>
      <c r="F43" s="923"/>
      <c r="G43" s="525"/>
      <c r="H43" s="526"/>
      <c r="I43" s="526"/>
      <c r="J43" s="526"/>
      <c r="K43" s="527"/>
      <c r="L43" s="519"/>
      <c r="M43" s="520"/>
      <c r="N43" s="520"/>
      <c r="O43" s="520"/>
      <c r="P43" s="520"/>
      <c r="Q43" s="520"/>
      <c r="R43" s="520"/>
      <c r="S43" s="520"/>
      <c r="T43" s="520"/>
      <c r="U43" s="520"/>
      <c r="V43" s="520"/>
      <c r="W43" s="520"/>
      <c r="X43" s="521"/>
      <c r="Y43" s="481"/>
      <c r="Z43" s="482"/>
      <c r="AA43" s="482"/>
      <c r="AB43" s="682"/>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21"/>
      <c r="B44" s="922"/>
      <c r="C44" s="922"/>
      <c r="D44" s="922"/>
      <c r="E44" s="922"/>
      <c r="F44" s="923"/>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1"/>
      <c r="B45" s="922"/>
      <c r="C45" s="922"/>
      <c r="D45" s="922"/>
      <c r="E45" s="922"/>
      <c r="F45" s="923"/>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1"/>
      <c r="B46" s="922"/>
      <c r="C46" s="922"/>
      <c r="D46" s="922"/>
      <c r="E46" s="922"/>
      <c r="F46" s="923"/>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1"/>
      <c r="B47" s="922"/>
      <c r="C47" s="922"/>
      <c r="D47" s="922"/>
      <c r="E47" s="922"/>
      <c r="F47" s="923"/>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1"/>
      <c r="B48" s="922"/>
      <c r="C48" s="922"/>
      <c r="D48" s="922"/>
      <c r="E48" s="922"/>
      <c r="F48" s="923"/>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1"/>
      <c r="B49" s="922"/>
      <c r="C49" s="922"/>
      <c r="D49" s="922"/>
      <c r="E49" s="922"/>
      <c r="F49" s="923"/>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1"/>
      <c r="B50" s="922"/>
      <c r="C50" s="922"/>
      <c r="D50" s="922"/>
      <c r="E50" s="922"/>
      <c r="F50" s="923"/>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1"/>
      <c r="B51" s="922"/>
      <c r="C51" s="922"/>
      <c r="D51" s="922"/>
      <c r="E51" s="922"/>
      <c r="F51" s="923"/>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1"/>
      <c r="B52" s="922"/>
      <c r="C52" s="922"/>
      <c r="D52" s="922"/>
      <c r="E52" s="922"/>
      <c r="F52" s="923"/>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70"/>
    </row>
    <row r="56" spans="1:50" ht="24.75" customHeight="1" x14ac:dyDescent="0.15">
      <c r="A56" s="921"/>
      <c r="B56" s="922"/>
      <c r="C56" s="922"/>
      <c r="D56" s="922"/>
      <c r="E56" s="922"/>
      <c r="F56" s="923"/>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5"/>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21"/>
      <c r="B57" s="922"/>
      <c r="C57" s="922"/>
      <c r="D57" s="922"/>
      <c r="E57" s="922"/>
      <c r="F57" s="923"/>
      <c r="G57" s="525"/>
      <c r="H57" s="526"/>
      <c r="I57" s="526"/>
      <c r="J57" s="526"/>
      <c r="K57" s="527"/>
      <c r="L57" s="519"/>
      <c r="M57" s="520"/>
      <c r="N57" s="520"/>
      <c r="O57" s="520"/>
      <c r="P57" s="520"/>
      <c r="Q57" s="520"/>
      <c r="R57" s="520"/>
      <c r="S57" s="520"/>
      <c r="T57" s="520"/>
      <c r="U57" s="520"/>
      <c r="V57" s="520"/>
      <c r="W57" s="520"/>
      <c r="X57" s="521"/>
      <c r="Y57" s="481"/>
      <c r="Z57" s="482"/>
      <c r="AA57" s="482"/>
      <c r="AB57" s="682"/>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21"/>
      <c r="B58" s="922"/>
      <c r="C58" s="922"/>
      <c r="D58" s="922"/>
      <c r="E58" s="922"/>
      <c r="F58" s="923"/>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1"/>
      <c r="B59" s="922"/>
      <c r="C59" s="922"/>
      <c r="D59" s="922"/>
      <c r="E59" s="922"/>
      <c r="F59" s="923"/>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1"/>
      <c r="B60" s="922"/>
      <c r="C60" s="922"/>
      <c r="D60" s="922"/>
      <c r="E60" s="922"/>
      <c r="F60" s="923"/>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1"/>
      <c r="B61" s="922"/>
      <c r="C61" s="922"/>
      <c r="D61" s="922"/>
      <c r="E61" s="922"/>
      <c r="F61" s="923"/>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1"/>
      <c r="B62" s="922"/>
      <c r="C62" s="922"/>
      <c r="D62" s="922"/>
      <c r="E62" s="922"/>
      <c r="F62" s="923"/>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1"/>
      <c r="B63" s="922"/>
      <c r="C63" s="922"/>
      <c r="D63" s="922"/>
      <c r="E63" s="922"/>
      <c r="F63" s="923"/>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1"/>
      <c r="B64" s="922"/>
      <c r="C64" s="922"/>
      <c r="D64" s="922"/>
      <c r="E64" s="922"/>
      <c r="F64" s="923"/>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1"/>
      <c r="B65" s="922"/>
      <c r="C65" s="922"/>
      <c r="D65" s="922"/>
      <c r="E65" s="922"/>
      <c r="F65" s="923"/>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1"/>
      <c r="B66" s="922"/>
      <c r="C66" s="922"/>
      <c r="D66" s="922"/>
      <c r="E66" s="922"/>
      <c r="F66" s="923"/>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1"/>
      <c r="B67" s="922"/>
      <c r="C67" s="922"/>
      <c r="D67" s="922"/>
      <c r="E67" s="922"/>
      <c r="F67" s="923"/>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21"/>
      <c r="B68" s="922"/>
      <c r="C68" s="922"/>
      <c r="D68" s="922"/>
      <c r="E68" s="922"/>
      <c r="F68" s="923"/>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70"/>
    </row>
    <row r="69" spans="1:50" ht="25.5" customHeight="1" x14ac:dyDescent="0.15">
      <c r="A69" s="921"/>
      <c r="B69" s="922"/>
      <c r="C69" s="922"/>
      <c r="D69" s="922"/>
      <c r="E69" s="922"/>
      <c r="F69" s="923"/>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5"/>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21"/>
      <c r="B70" s="922"/>
      <c r="C70" s="922"/>
      <c r="D70" s="922"/>
      <c r="E70" s="922"/>
      <c r="F70" s="923"/>
      <c r="G70" s="525"/>
      <c r="H70" s="526"/>
      <c r="I70" s="526"/>
      <c r="J70" s="526"/>
      <c r="K70" s="527"/>
      <c r="L70" s="519"/>
      <c r="M70" s="520"/>
      <c r="N70" s="520"/>
      <c r="O70" s="520"/>
      <c r="P70" s="520"/>
      <c r="Q70" s="520"/>
      <c r="R70" s="520"/>
      <c r="S70" s="520"/>
      <c r="T70" s="520"/>
      <c r="U70" s="520"/>
      <c r="V70" s="520"/>
      <c r="W70" s="520"/>
      <c r="X70" s="521"/>
      <c r="Y70" s="481"/>
      <c r="Z70" s="482"/>
      <c r="AA70" s="482"/>
      <c r="AB70" s="682"/>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21"/>
      <c r="B71" s="922"/>
      <c r="C71" s="922"/>
      <c r="D71" s="922"/>
      <c r="E71" s="922"/>
      <c r="F71" s="923"/>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1"/>
      <c r="B72" s="922"/>
      <c r="C72" s="922"/>
      <c r="D72" s="922"/>
      <c r="E72" s="922"/>
      <c r="F72" s="923"/>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1"/>
      <c r="B73" s="922"/>
      <c r="C73" s="922"/>
      <c r="D73" s="922"/>
      <c r="E73" s="922"/>
      <c r="F73" s="923"/>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1"/>
      <c r="B74" s="922"/>
      <c r="C74" s="922"/>
      <c r="D74" s="922"/>
      <c r="E74" s="922"/>
      <c r="F74" s="923"/>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1"/>
      <c r="B75" s="922"/>
      <c r="C75" s="922"/>
      <c r="D75" s="922"/>
      <c r="E75" s="922"/>
      <c r="F75" s="923"/>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1"/>
      <c r="B76" s="922"/>
      <c r="C76" s="922"/>
      <c r="D76" s="922"/>
      <c r="E76" s="922"/>
      <c r="F76" s="923"/>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1"/>
      <c r="B77" s="922"/>
      <c r="C77" s="922"/>
      <c r="D77" s="922"/>
      <c r="E77" s="922"/>
      <c r="F77" s="923"/>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1"/>
      <c r="B78" s="922"/>
      <c r="C78" s="922"/>
      <c r="D78" s="922"/>
      <c r="E78" s="922"/>
      <c r="F78" s="923"/>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1"/>
      <c r="B79" s="922"/>
      <c r="C79" s="922"/>
      <c r="D79" s="922"/>
      <c r="E79" s="922"/>
      <c r="F79" s="923"/>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1"/>
      <c r="B80" s="922"/>
      <c r="C80" s="922"/>
      <c r="D80" s="922"/>
      <c r="E80" s="922"/>
      <c r="F80" s="923"/>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21"/>
      <c r="B81" s="922"/>
      <c r="C81" s="922"/>
      <c r="D81" s="922"/>
      <c r="E81" s="922"/>
      <c r="F81" s="923"/>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70"/>
    </row>
    <row r="82" spans="1:50" ht="24.75" customHeight="1" x14ac:dyDescent="0.15">
      <c r="A82" s="921"/>
      <c r="B82" s="922"/>
      <c r="C82" s="922"/>
      <c r="D82" s="922"/>
      <c r="E82" s="922"/>
      <c r="F82" s="923"/>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5"/>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21"/>
      <c r="B83" s="922"/>
      <c r="C83" s="922"/>
      <c r="D83" s="922"/>
      <c r="E83" s="922"/>
      <c r="F83" s="923"/>
      <c r="G83" s="525"/>
      <c r="H83" s="526"/>
      <c r="I83" s="526"/>
      <c r="J83" s="526"/>
      <c r="K83" s="527"/>
      <c r="L83" s="519"/>
      <c r="M83" s="520"/>
      <c r="N83" s="520"/>
      <c r="O83" s="520"/>
      <c r="P83" s="520"/>
      <c r="Q83" s="520"/>
      <c r="R83" s="520"/>
      <c r="S83" s="520"/>
      <c r="T83" s="520"/>
      <c r="U83" s="520"/>
      <c r="V83" s="520"/>
      <c r="W83" s="520"/>
      <c r="X83" s="521"/>
      <c r="Y83" s="481"/>
      <c r="Z83" s="482"/>
      <c r="AA83" s="482"/>
      <c r="AB83" s="682"/>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21"/>
      <c r="B84" s="922"/>
      <c r="C84" s="922"/>
      <c r="D84" s="922"/>
      <c r="E84" s="922"/>
      <c r="F84" s="923"/>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1"/>
      <c r="B85" s="922"/>
      <c r="C85" s="922"/>
      <c r="D85" s="922"/>
      <c r="E85" s="922"/>
      <c r="F85" s="923"/>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1"/>
      <c r="B86" s="922"/>
      <c r="C86" s="922"/>
      <c r="D86" s="922"/>
      <c r="E86" s="922"/>
      <c r="F86" s="923"/>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1"/>
      <c r="B87" s="922"/>
      <c r="C87" s="922"/>
      <c r="D87" s="922"/>
      <c r="E87" s="922"/>
      <c r="F87" s="923"/>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1"/>
      <c r="B88" s="922"/>
      <c r="C88" s="922"/>
      <c r="D88" s="922"/>
      <c r="E88" s="922"/>
      <c r="F88" s="923"/>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1"/>
      <c r="B89" s="922"/>
      <c r="C89" s="922"/>
      <c r="D89" s="922"/>
      <c r="E89" s="922"/>
      <c r="F89" s="923"/>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1"/>
      <c r="B90" s="922"/>
      <c r="C90" s="922"/>
      <c r="D90" s="922"/>
      <c r="E90" s="922"/>
      <c r="F90" s="923"/>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1"/>
      <c r="B91" s="922"/>
      <c r="C91" s="922"/>
      <c r="D91" s="922"/>
      <c r="E91" s="922"/>
      <c r="F91" s="923"/>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1"/>
      <c r="B92" s="922"/>
      <c r="C92" s="922"/>
      <c r="D92" s="922"/>
      <c r="E92" s="922"/>
      <c r="F92" s="923"/>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1"/>
      <c r="B93" s="922"/>
      <c r="C93" s="922"/>
      <c r="D93" s="922"/>
      <c r="E93" s="922"/>
      <c r="F93" s="923"/>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21"/>
      <c r="B94" s="922"/>
      <c r="C94" s="922"/>
      <c r="D94" s="922"/>
      <c r="E94" s="922"/>
      <c r="F94" s="923"/>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70"/>
    </row>
    <row r="95" spans="1:50" ht="24.75" customHeight="1" x14ac:dyDescent="0.15">
      <c r="A95" s="921"/>
      <c r="B95" s="922"/>
      <c r="C95" s="922"/>
      <c r="D95" s="922"/>
      <c r="E95" s="922"/>
      <c r="F95" s="923"/>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5"/>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21"/>
      <c r="B96" s="922"/>
      <c r="C96" s="922"/>
      <c r="D96" s="922"/>
      <c r="E96" s="922"/>
      <c r="F96" s="923"/>
      <c r="G96" s="525"/>
      <c r="H96" s="526"/>
      <c r="I96" s="526"/>
      <c r="J96" s="526"/>
      <c r="K96" s="527"/>
      <c r="L96" s="519"/>
      <c r="M96" s="520"/>
      <c r="N96" s="520"/>
      <c r="O96" s="520"/>
      <c r="P96" s="520"/>
      <c r="Q96" s="520"/>
      <c r="R96" s="520"/>
      <c r="S96" s="520"/>
      <c r="T96" s="520"/>
      <c r="U96" s="520"/>
      <c r="V96" s="520"/>
      <c r="W96" s="520"/>
      <c r="X96" s="521"/>
      <c r="Y96" s="481"/>
      <c r="Z96" s="482"/>
      <c r="AA96" s="482"/>
      <c r="AB96" s="682"/>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21"/>
      <c r="B97" s="922"/>
      <c r="C97" s="922"/>
      <c r="D97" s="922"/>
      <c r="E97" s="922"/>
      <c r="F97" s="923"/>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1"/>
      <c r="B98" s="922"/>
      <c r="C98" s="922"/>
      <c r="D98" s="922"/>
      <c r="E98" s="922"/>
      <c r="F98" s="923"/>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1"/>
      <c r="B99" s="922"/>
      <c r="C99" s="922"/>
      <c r="D99" s="922"/>
      <c r="E99" s="922"/>
      <c r="F99" s="923"/>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1"/>
      <c r="B100" s="922"/>
      <c r="C100" s="922"/>
      <c r="D100" s="922"/>
      <c r="E100" s="922"/>
      <c r="F100" s="923"/>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1"/>
      <c r="B101" s="922"/>
      <c r="C101" s="922"/>
      <c r="D101" s="922"/>
      <c r="E101" s="922"/>
      <c r="F101" s="923"/>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1"/>
      <c r="B102" s="922"/>
      <c r="C102" s="922"/>
      <c r="D102" s="922"/>
      <c r="E102" s="922"/>
      <c r="F102" s="923"/>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1"/>
      <c r="B103" s="922"/>
      <c r="C103" s="922"/>
      <c r="D103" s="922"/>
      <c r="E103" s="922"/>
      <c r="F103" s="923"/>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1"/>
      <c r="B104" s="922"/>
      <c r="C104" s="922"/>
      <c r="D104" s="922"/>
      <c r="E104" s="922"/>
      <c r="F104" s="923"/>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1"/>
      <c r="B105" s="922"/>
      <c r="C105" s="922"/>
      <c r="D105" s="922"/>
      <c r="E105" s="922"/>
      <c r="F105" s="923"/>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0"/>
    </row>
    <row r="109" spans="1:50" ht="24.75" customHeight="1" x14ac:dyDescent="0.15">
      <c r="A109" s="921"/>
      <c r="B109" s="922"/>
      <c r="C109" s="922"/>
      <c r="D109" s="922"/>
      <c r="E109" s="922"/>
      <c r="F109" s="923"/>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5"/>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21"/>
      <c r="B110" s="922"/>
      <c r="C110" s="922"/>
      <c r="D110" s="922"/>
      <c r="E110" s="922"/>
      <c r="F110" s="923"/>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2"/>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21"/>
      <c r="B111" s="922"/>
      <c r="C111" s="922"/>
      <c r="D111" s="922"/>
      <c r="E111" s="922"/>
      <c r="F111" s="923"/>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1"/>
      <c r="B112" s="922"/>
      <c r="C112" s="922"/>
      <c r="D112" s="922"/>
      <c r="E112" s="922"/>
      <c r="F112" s="923"/>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1"/>
      <c r="B113" s="922"/>
      <c r="C113" s="922"/>
      <c r="D113" s="922"/>
      <c r="E113" s="922"/>
      <c r="F113" s="923"/>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1"/>
      <c r="B114" s="922"/>
      <c r="C114" s="922"/>
      <c r="D114" s="922"/>
      <c r="E114" s="922"/>
      <c r="F114" s="923"/>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1"/>
      <c r="B115" s="922"/>
      <c r="C115" s="922"/>
      <c r="D115" s="922"/>
      <c r="E115" s="922"/>
      <c r="F115" s="923"/>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1"/>
      <c r="B116" s="922"/>
      <c r="C116" s="922"/>
      <c r="D116" s="922"/>
      <c r="E116" s="922"/>
      <c r="F116" s="923"/>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1"/>
      <c r="B117" s="922"/>
      <c r="C117" s="922"/>
      <c r="D117" s="922"/>
      <c r="E117" s="922"/>
      <c r="F117" s="923"/>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1"/>
      <c r="B118" s="922"/>
      <c r="C118" s="922"/>
      <c r="D118" s="922"/>
      <c r="E118" s="922"/>
      <c r="F118" s="923"/>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1"/>
      <c r="B119" s="922"/>
      <c r="C119" s="922"/>
      <c r="D119" s="922"/>
      <c r="E119" s="922"/>
      <c r="F119" s="923"/>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1"/>
      <c r="B120" s="922"/>
      <c r="C120" s="922"/>
      <c r="D120" s="922"/>
      <c r="E120" s="922"/>
      <c r="F120" s="923"/>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21"/>
      <c r="B121" s="922"/>
      <c r="C121" s="922"/>
      <c r="D121" s="922"/>
      <c r="E121" s="922"/>
      <c r="F121" s="923"/>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0"/>
    </row>
    <row r="122" spans="1:50" ht="25.5" customHeight="1" x14ac:dyDescent="0.15">
      <c r="A122" s="921"/>
      <c r="B122" s="922"/>
      <c r="C122" s="922"/>
      <c r="D122" s="922"/>
      <c r="E122" s="922"/>
      <c r="F122" s="923"/>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5"/>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21"/>
      <c r="B123" s="922"/>
      <c r="C123" s="922"/>
      <c r="D123" s="922"/>
      <c r="E123" s="922"/>
      <c r="F123" s="923"/>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2"/>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21"/>
      <c r="B124" s="922"/>
      <c r="C124" s="922"/>
      <c r="D124" s="922"/>
      <c r="E124" s="922"/>
      <c r="F124" s="923"/>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1"/>
      <c r="B125" s="922"/>
      <c r="C125" s="922"/>
      <c r="D125" s="922"/>
      <c r="E125" s="922"/>
      <c r="F125" s="923"/>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1"/>
      <c r="B126" s="922"/>
      <c r="C126" s="922"/>
      <c r="D126" s="922"/>
      <c r="E126" s="922"/>
      <c r="F126" s="923"/>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1"/>
      <c r="B127" s="922"/>
      <c r="C127" s="922"/>
      <c r="D127" s="922"/>
      <c r="E127" s="922"/>
      <c r="F127" s="923"/>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1"/>
      <c r="B128" s="922"/>
      <c r="C128" s="922"/>
      <c r="D128" s="922"/>
      <c r="E128" s="922"/>
      <c r="F128" s="923"/>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1"/>
      <c r="B129" s="922"/>
      <c r="C129" s="922"/>
      <c r="D129" s="922"/>
      <c r="E129" s="922"/>
      <c r="F129" s="923"/>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1"/>
      <c r="B130" s="922"/>
      <c r="C130" s="922"/>
      <c r="D130" s="922"/>
      <c r="E130" s="922"/>
      <c r="F130" s="923"/>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1"/>
      <c r="B131" s="922"/>
      <c r="C131" s="922"/>
      <c r="D131" s="922"/>
      <c r="E131" s="922"/>
      <c r="F131" s="923"/>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1"/>
      <c r="B132" s="922"/>
      <c r="C132" s="922"/>
      <c r="D132" s="922"/>
      <c r="E132" s="922"/>
      <c r="F132" s="923"/>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1"/>
      <c r="B133" s="922"/>
      <c r="C133" s="922"/>
      <c r="D133" s="922"/>
      <c r="E133" s="922"/>
      <c r="F133" s="923"/>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21"/>
      <c r="B134" s="922"/>
      <c r="C134" s="922"/>
      <c r="D134" s="922"/>
      <c r="E134" s="922"/>
      <c r="F134" s="923"/>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0"/>
    </row>
    <row r="135" spans="1:50" ht="24.75" customHeight="1" x14ac:dyDescent="0.15">
      <c r="A135" s="921"/>
      <c r="B135" s="922"/>
      <c r="C135" s="922"/>
      <c r="D135" s="922"/>
      <c r="E135" s="922"/>
      <c r="F135" s="923"/>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5"/>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21"/>
      <c r="B136" s="922"/>
      <c r="C136" s="922"/>
      <c r="D136" s="922"/>
      <c r="E136" s="922"/>
      <c r="F136" s="923"/>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2"/>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21"/>
      <c r="B137" s="922"/>
      <c r="C137" s="922"/>
      <c r="D137" s="922"/>
      <c r="E137" s="922"/>
      <c r="F137" s="923"/>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1"/>
      <c r="B138" s="922"/>
      <c r="C138" s="922"/>
      <c r="D138" s="922"/>
      <c r="E138" s="922"/>
      <c r="F138" s="923"/>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1"/>
      <c r="B139" s="922"/>
      <c r="C139" s="922"/>
      <c r="D139" s="922"/>
      <c r="E139" s="922"/>
      <c r="F139" s="923"/>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1"/>
      <c r="B140" s="922"/>
      <c r="C140" s="922"/>
      <c r="D140" s="922"/>
      <c r="E140" s="922"/>
      <c r="F140" s="923"/>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1"/>
      <c r="B141" s="922"/>
      <c r="C141" s="922"/>
      <c r="D141" s="922"/>
      <c r="E141" s="922"/>
      <c r="F141" s="923"/>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1"/>
      <c r="B142" s="922"/>
      <c r="C142" s="922"/>
      <c r="D142" s="922"/>
      <c r="E142" s="922"/>
      <c r="F142" s="923"/>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1"/>
      <c r="B143" s="922"/>
      <c r="C143" s="922"/>
      <c r="D143" s="922"/>
      <c r="E143" s="922"/>
      <c r="F143" s="923"/>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1"/>
      <c r="B144" s="922"/>
      <c r="C144" s="922"/>
      <c r="D144" s="922"/>
      <c r="E144" s="922"/>
      <c r="F144" s="923"/>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1"/>
      <c r="B145" s="922"/>
      <c r="C145" s="922"/>
      <c r="D145" s="922"/>
      <c r="E145" s="922"/>
      <c r="F145" s="923"/>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1"/>
      <c r="B146" s="922"/>
      <c r="C146" s="922"/>
      <c r="D146" s="922"/>
      <c r="E146" s="922"/>
      <c r="F146" s="923"/>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21"/>
      <c r="B147" s="922"/>
      <c r="C147" s="922"/>
      <c r="D147" s="922"/>
      <c r="E147" s="922"/>
      <c r="F147" s="923"/>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0"/>
    </row>
    <row r="148" spans="1:50" ht="24.75" customHeight="1" x14ac:dyDescent="0.15">
      <c r="A148" s="921"/>
      <c r="B148" s="922"/>
      <c r="C148" s="922"/>
      <c r="D148" s="922"/>
      <c r="E148" s="922"/>
      <c r="F148" s="923"/>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5"/>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21"/>
      <c r="B149" s="922"/>
      <c r="C149" s="922"/>
      <c r="D149" s="922"/>
      <c r="E149" s="922"/>
      <c r="F149" s="923"/>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2"/>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21"/>
      <c r="B150" s="922"/>
      <c r="C150" s="922"/>
      <c r="D150" s="922"/>
      <c r="E150" s="922"/>
      <c r="F150" s="923"/>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1"/>
      <c r="B151" s="922"/>
      <c r="C151" s="922"/>
      <c r="D151" s="922"/>
      <c r="E151" s="922"/>
      <c r="F151" s="923"/>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1"/>
      <c r="B152" s="922"/>
      <c r="C152" s="922"/>
      <c r="D152" s="922"/>
      <c r="E152" s="922"/>
      <c r="F152" s="923"/>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1"/>
      <c r="B153" s="922"/>
      <c r="C153" s="922"/>
      <c r="D153" s="922"/>
      <c r="E153" s="922"/>
      <c r="F153" s="923"/>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1"/>
      <c r="B154" s="922"/>
      <c r="C154" s="922"/>
      <c r="D154" s="922"/>
      <c r="E154" s="922"/>
      <c r="F154" s="923"/>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1"/>
      <c r="B155" s="922"/>
      <c r="C155" s="922"/>
      <c r="D155" s="922"/>
      <c r="E155" s="922"/>
      <c r="F155" s="923"/>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1"/>
      <c r="B156" s="922"/>
      <c r="C156" s="922"/>
      <c r="D156" s="922"/>
      <c r="E156" s="922"/>
      <c r="F156" s="923"/>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1"/>
      <c r="B157" s="922"/>
      <c r="C157" s="922"/>
      <c r="D157" s="922"/>
      <c r="E157" s="922"/>
      <c r="F157" s="923"/>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1"/>
      <c r="B158" s="922"/>
      <c r="C158" s="922"/>
      <c r="D158" s="922"/>
      <c r="E158" s="922"/>
      <c r="F158" s="923"/>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0"/>
    </row>
    <row r="162" spans="1:50" ht="24.75" customHeight="1" x14ac:dyDescent="0.15">
      <c r="A162" s="921"/>
      <c r="B162" s="922"/>
      <c r="C162" s="922"/>
      <c r="D162" s="922"/>
      <c r="E162" s="922"/>
      <c r="F162" s="923"/>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5"/>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21"/>
      <c r="B163" s="922"/>
      <c r="C163" s="922"/>
      <c r="D163" s="922"/>
      <c r="E163" s="922"/>
      <c r="F163" s="923"/>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2"/>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21"/>
      <c r="B164" s="922"/>
      <c r="C164" s="922"/>
      <c r="D164" s="922"/>
      <c r="E164" s="922"/>
      <c r="F164" s="923"/>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1"/>
      <c r="B165" s="922"/>
      <c r="C165" s="922"/>
      <c r="D165" s="922"/>
      <c r="E165" s="922"/>
      <c r="F165" s="923"/>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1"/>
      <c r="B166" s="922"/>
      <c r="C166" s="922"/>
      <c r="D166" s="922"/>
      <c r="E166" s="922"/>
      <c r="F166" s="923"/>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1"/>
      <c r="B167" s="922"/>
      <c r="C167" s="922"/>
      <c r="D167" s="922"/>
      <c r="E167" s="922"/>
      <c r="F167" s="923"/>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1"/>
      <c r="B168" s="922"/>
      <c r="C168" s="922"/>
      <c r="D168" s="922"/>
      <c r="E168" s="922"/>
      <c r="F168" s="923"/>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1"/>
      <c r="B169" s="922"/>
      <c r="C169" s="922"/>
      <c r="D169" s="922"/>
      <c r="E169" s="922"/>
      <c r="F169" s="923"/>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1"/>
      <c r="B170" s="922"/>
      <c r="C170" s="922"/>
      <c r="D170" s="922"/>
      <c r="E170" s="922"/>
      <c r="F170" s="923"/>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1"/>
      <c r="B171" s="922"/>
      <c r="C171" s="922"/>
      <c r="D171" s="922"/>
      <c r="E171" s="922"/>
      <c r="F171" s="923"/>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1"/>
      <c r="B172" s="922"/>
      <c r="C172" s="922"/>
      <c r="D172" s="922"/>
      <c r="E172" s="922"/>
      <c r="F172" s="923"/>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1"/>
      <c r="B173" s="922"/>
      <c r="C173" s="922"/>
      <c r="D173" s="922"/>
      <c r="E173" s="922"/>
      <c r="F173" s="923"/>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21"/>
      <c r="B174" s="922"/>
      <c r="C174" s="922"/>
      <c r="D174" s="922"/>
      <c r="E174" s="922"/>
      <c r="F174" s="923"/>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0"/>
    </row>
    <row r="175" spans="1:50" ht="25.5" customHeight="1" x14ac:dyDescent="0.15">
      <c r="A175" s="921"/>
      <c r="B175" s="922"/>
      <c r="C175" s="922"/>
      <c r="D175" s="922"/>
      <c r="E175" s="922"/>
      <c r="F175" s="923"/>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5"/>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21"/>
      <c r="B176" s="922"/>
      <c r="C176" s="922"/>
      <c r="D176" s="922"/>
      <c r="E176" s="922"/>
      <c r="F176" s="923"/>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2"/>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21"/>
      <c r="B177" s="922"/>
      <c r="C177" s="922"/>
      <c r="D177" s="922"/>
      <c r="E177" s="922"/>
      <c r="F177" s="923"/>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1"/>
      <c r="B178" s="922"/>
      <c r="C178" s="922"/>
      <c r="D178" s="922"/>
      <c r="E178" s="922"/>
      <c r="F178" s="923"/>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1"/>
      <c r="B179" s="922"/>
      <c r="C179" s="922"/>
      <c r="D179" s="922"/>
      <c r="E179" s="922"/>
      <c r="F179" s="923"/>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1"/>
      <c r="B180" s="922"/>
      <c r="C180" s="922"/>
      <c r="D180" s="922"/>
      <c r="E180" s="922"/>
      <c r="F180" s="923"/>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1"/>
      <c r="B181" s="922"/>
      <c r="C181" s="922"/>
      <c r="D181" s="922"/>
      <c r="E181" s="922"/>
      <c r="F181" s="923"/>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1"/>
      <c r="B182" s="922"/>
      <c r="C182" s="922"/>
      <c r="D182" s="922"/>
      <c r="E182" s="922"/>
      <c r="F182" s="923"/>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1"/>
      <c r="B183" s="922"/>
      <c r="C183" s="922"/>
      <c r="D183" s="922"/>
      <c r="E183" s="922"/>
      <c r="F183" s="923"/>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1"/>
      <c r="B184" s="922"/>
      <c r="C184" s="922"/>
      <c r="D184" s="922"/>
      <c r="E184" s="922"/>
      <c r="F184" s="923"/>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1"/>
      <c r="B185" s="922"/>
      <c r="C185" s="922"/>
      <c r="D185" s="922"/>
      <c r="E185" s="922"/>
      <c r="F185" s="923"/>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1"/>
      <c r="B186" s="922"/>
      <c r="C186" s="922"/>
      <c r="D186" s="922"/>
      <c r="E186" s="922"/>
      <c r="F186" s="923"/>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21"/>
      <c r="B187" s="922"/>
      <c r="C187" s="922"/>
      <c r="D187" s="922"/>
      <c r="E187" s="922"/>
      <c r="F187" s="923"/>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0"/>
    </row>
    <row r="188" spans="1:50" ht="24.75" customHeight="1" x14ac:dyDescent="0.15">
      <c r="A188" s="921"/>
      <c r="B188" s="922"/>
      <c r="C188" s="922"/>
      <c r="D188" s="922"/>
      <c r="E188" s="922"/>
      <c r="F188" s="923"/>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5"/>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21"/>
      <c r="B189" s="922"/>
      <c r="C189" s="922"/>
      <c r="D189" s="922"/>
      <c r="E189" s="922"/>
      <c r="F189" s="923"/>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2"/>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21"/>
      <c r="B190" s="922"/>
      <c r="C190" s="922"/>
      <c r="D190" s="922"/>
      <c r="E190" s="922"/>
      <c r="F190" s="923"/>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1"/>
      <c r="B191" s="922"/>
      <c r="C191" s="922"/>
      <c r="D191" s="922"/>
      <c r="E191" s="922"/>
      <c r="F191" s="923"/>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1"/>
      <c r="B192" s="922"/>
      <c r="C192" s="922"/>
      <c r="D192" s="922"/>
      <c r="E192" s="922"/>
      <c r="F192" s="923"/>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1"/>
      <c r="B193" s="922"/>
      <c r="C193" s="922"/>
      <c r="D193" s="922"/>
      <c r="E193" s="922"/>
      <c r="F193" s="923"/>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1"/>
      <c r="B194" s="922"/>
      <c r="C194" s="922"/>
      <c r="D194" s="922"/>
      <c r="E194" s="922"/>
      <c r="F194" s="923"/>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1"/>
      <c r="B195" s="922"/>
      <c r="C195" s="922"/>
      <c r="D195" s="922"/>
      <c r="E195" s="922"/>
      <c r="F195" s="923"/>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1"/>
      <c r="B196" s="922"/>
      <c r="C196" s="922"/>
      <c r="D196" s="922"/>
      <c r="E196" s="922"/>
      <c r="F196" s="923"/>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1"/>
      <c r="B197" s="922"/>
      <c r="C197" s="922"/>
      <c r="D197" s="922"/>
      <c r="E197" s="922"/>
      <c r="F197" s="923"/>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1"/>
      <c r="B198" s="922"/>
      <c r="C198" s="922"/>
      <c r="D198" s="922"/>
      <c r="E198" s="922"/>
      <c r="F198" s="923"/>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1"/>
      <c r="B199" s="922"/>
      <c r="C199" s="922"/>
      <c r="D199" s="922"/>
      <c r="E199" s="922"/>
      <c r="F199" s="923"/>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21"/>
      <c r="B200" s="922"/>
      <c r="C200" s="922"/>
      <c r="D200" s="922"/>
      <c r="E200" s="922"/>
      <c r="F200" s="923"/>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0"/>
    </row>
    <row r="201" spans="1:50" ht="24.75" customHeight="1" x14ac:dyDescent="0.15">
      <c r="A201" s="921"/>
      <c r="B201" s="922"/>
      <c r="C201" s="922"/>
      <c r="D201" s="922"/>
      <c r="E201" s="922"/>
      <c r="F201" s="923"/>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5"/>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21"/>
      <c r="B202" s="922"/>
      <c r="C202" s="922"/>
      <c r="D202" s="922"/>
      <c r="E202" s="922"/>
      <c r="F202" s="923"/>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2"/>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21"/>
      <c r="B203" s="922"/>
      <c r="C203" s="922"/>
      <c r="D203" s="922"/>
      <c r="E203" s="922"/>
      <c r="F203" s="923"/>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1"/>
      <c r="B204" s="922"/>
      <c r="C204" s="922"/>
      <c r="D204" s="922"/>
      <c r="E204" s="922"/>
      <c r="F204" s="923"/>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1"/>
      <c r="B205" s="922"/>
      <c r="C205" s="922"/>
      <c r="D205" s="922"/>
      <c r="E205" s="922"/>
      <c r="F205" s="923"/>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1"/>
      <c r="B206" s="922"/>
      <c r="C206" s="922"/>
      <c r="D206" s="922"/>
      <c r="E206" s="922"/>
      <c r="F206" s="923"/>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1"/>
      <c r="B207" s="922"/>
      <c r="C207" s="922"/>
      <c r="D207" s="922"/>
      <c r="E207" s="922"/>
      <c r="F207" s="923"/>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1"/>
      <c r="B208" s="922"/>
      <c r="C208" s="922"/>
      <c r="D208" s="922"/>
      <c r="E208" s="922"/>
      <c r="F208" s="923"/>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1"/>
      <c r="B209" s="922"/>
      <c r="C209" s="922"/>
      <c r="D209" s="922"/>
      <c r="E209" s="922"/>
      <c r="F209" s="923"/>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1"/>
      <c r="B210" s="922"/>
      <c r="C210" s="922"/>
      <c r="D210" s="922"/>
      <c r="E210" s="922"/>
      <c r="F210" s="923"/>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1"/>
      <c r="B211" s="922"/>
      <c r="C211" s="922"/>
      <c r="D211" s="922"/>
      <c r="E211" s="922"/>
      <c r="F211" s="923"/>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0"/>
    </row>
    <row r="215" spans="1:50" ht="24.75" customHeight="1" x14ac:dyDescent="0.15">
      <c r="A215" s="921"/>
      <c r="B215" s="922"/>
      <c r="C215" s="922"/>
      <c r="D215" s="922"/>
      <c r="E215" s="922"/>
      <c r="F215" s="923"/>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5"/>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21"/>
      <c r="B216" s="922"/>
      <c r="C216" s="922"/>
      <c r="D216" s="922"/>
      <c r="E216" s="922"/>
      <c r="F216" s="923"/>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2"/>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21"/>
      <c r="B217" s="922"/>
      <c r="C217" s="922"/>
      <c r="D217" s="922"/>
      <c r="E217" s="922"/>
      <c r="F217" s="923"/>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1"/>
      <c r="B218" s="922"/>
      <c r="C218" s="922"/>
      <c r="D218" s="922"/>
      <c r="E218" s="922"/>
      <c r="F218" s="923"/>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1"/>
      <c r="B219" s="922"/>
      <c r="C219" s="922"/>
      <c r="D219" s="922"/>
      <c r="E219" s="922"/>
      <c r="F219" s="923"/>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1"/>
      <c r="B220" s="922"/>
      <c r="C220" s="922"/>
      <c r="D220" s="922"/>
      <c r="E220" s="922"/>
      <c r="F220" s="923"/>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1"/>
      <c r="B221" s="922"/>
      <c r="C221" s="922"/>
      <c r="D221" s="922"/>
      <c r="E221" s="922"/>
      <c r="F221" s="923"/>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1"/>
      <c r="B222" s="922"/>
      <c r="C222" s="922"/>
      <c r="D222" s="922"/>
      <c r="E222" s="922"/>
      <c r="F222" s="923"/>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1"/>
      <c r="B223" s="922"/>
      <c r="C223" s="922"/>
      <c r="D223" s="922"/>
      <c r="E223" s="922"/>
      <c r="F223" s="923"/>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1"/>
      <c r="B224" s="922"/>
      <c r="C224" s="922"/>
      <c r="D224" s="922"/>
      <c r="E224" s="922"/>
      <c r="F224" s="923"/>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1"/>
      <c r="B225" s="922"/>
      <c r="C225" s="922"/>
      <c r="D225" s="922"/>
      <c r="E225" s="922"/>
      <c r="F225" s="923"/>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1"/>
      <c r="B226" s="922"/>
      <c r="C226" s="922"/>
      <c r="D226" s="922"/>
      <c r="E226" s="922"/>
      <c r="F226" s="923"/>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21"/>
      <c r="B227" s="922"/>
      <c r="C227" s="922"/>
      <c r="D227" s="922"/>
      <c r="E227" s="922"/>
      <c r="F227" s="923"/>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0"/>
    </row>
    <row r="228" spans="1:50" ht="25.5" customHeight="1" x14ac:dyDescent="0.15">
      <c r="A228" s="921"/>
      <c r="B228" s="922"/>
      <c r="C228" s="922"/>
      <c r="D228" s="922"/>
      <c r="E228" s="922"/>
      <c r="F228" s="923"/>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5"/>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21"/>
      <c r="B229" s="922"/>
      <c r="C229" s="922"/>
      <c r="D229" s="922"/>
      <c r="E229" s="922"/>
      <c r="F229" s="923"/>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2"/>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21"/>
      <c r="B230" s="922"/>
      <c r="C230" s="922"/>
      <c r="D230" s="922"/>
      <c r="E230" s="922"/>
      <c r="F230" s="923"/>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1"/>
      <c r="B231" s="922"/>
      <c r="C231" s="922"/>
      <c r="D231" s="922"/>
      <c r="E231" s="922"/>
      <c r="F231" s="923"/>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1"/>
      <c r="B232" s="922"/>
      <c r="C232" s="922"/>
      <c r="D232" s="922"/>
      <c r="E232" s="922"/>
      <c r="F232" s="923"/>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1"/>
      <c r="B233" s="922"/>
      <c r="C233" s="922"/>
      <c r="D233" s="922"/>
      <c r="E233" s="922"/>
      <c r="F233" s="923"/>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1"/>
      <c r="B234" s="922"/>
      <c r="C234" s="922"/>
      <c r="D234" s="922"/>
      <c r="E234" s="922"/>
      <c r="F234" s="923"/>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1"/>
      <c r="B235" s="922"/>
      <c r="C235" s="922"/>
      <c r="D235" s="922"/>
      <c r="E235" s="922"/>
      <c r="F235" s="923"/>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1"/>
      <c r="B236" s="922"/>
      <c r="C236" s="922"/>
      <c r="D236" s="922"/>
      <c r="E236" s="922"/>
      <c r="F236" s="923"/>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1"/>
      <c r="B237" s="922"/>
      <c r="C237" s="922"/>
      <c r="D237" s="922"/>
      <c r="E237" s="922"/>
      <c r="F237" s="923"/>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1"/>
      <c r="B238" s="922"/>
      <c r="C238" s="922"/>
      <c r="D238" s="922"/>
      <c r="E238" s="922"/>
      <c r="F238" s="923"/>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1"/>
      <c r="B239" s="922"/>
      <c r="C239" s="922"/>
      <c r="D239" s="922"/>
      <c r="E239" s="922"/>
      <c r="F239" s="923"/>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21"/>
      <c r="B240" s="922"/>
      <c r="C240" s="922"/>
      <c r="D240" s="922"/>
      <c r="E240" s="922"/>
      <c r="F240" s="923"/>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0"/>
    </row>
    <row r="241" spans="1:50" ht="24.75" customHeight="1" x14ac:dyDescent="0.15">
      <c r="A241" s="921"/>
      <c r="B241" s="922"/>
      <c r="C241" s="922"/>
      <c r="D241" s="922"/>
      <c r="E241" s="922"/>
      <c r="F241" s="923"/>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5"/>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21"/>
      <c r="B242" s="922"/>
      <c r="C242" s="922"/>
      <c r="D242" s="922"/>
      <c r="E242" s="922"/>
      <c r="F242" s="923"/>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2"/>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21"/>
      <c r="B243" s="922"/>
      <c r="C243" s="922"/>
      <c r="D243" s="922"/>
      <c r="E243" s="922"/>
      <c r="F243" s="923"/>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1"/>
      <c r="B244" s="922"/>
      <c r="C244" s="922"/>
      <c r="D244" s="922"/>
      <c r="E244" s="922"/>
      <c r="F244" s="923"/>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1"/>
      <c r="B245" s="922"/>
      <c r="C245" s="922"/>
      <c r="D245" s="922"/>
      <c r="E245" s="922"/>
      <c r="F245" s="923"/>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1"/>
      <c r="B246" s="922"/>
      <c r="C246" s="922"/>
      <c r="D246" s="922"/>
      <c r="E246" s="922"/>
      <c r="F246" s="923"/>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1"/>
      <c r="B247" s="922"/>
      <c r="C247" s="922"/>
      <c r="D247" s="922"/>
      <c r="E247" s="922"/>
      <c r="F247" s="923"/>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1"/>
      <c r="B248" s="922"/>
      <c r="C248" s="922"/>
      <c r="D248" s="922"/>
      <c r="E248" s="922"/>
      <c r="F248" s="923"/>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1"/>
      <c r="B249" s="922"/>
      <c r="C249" s="922"/>
      <c r="D249" s="922"/>
      <c r="E249" s="922"/>
      <c r="F249" s="923"/>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1"/>
      <c r="B250" s="922"/>
      <c r="C250" s="922"/>
      <c r="D250" s="922"/>
      <c r="E250" s="922"/>
      <c r="F250" s="923"/>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1"/>
      <c r="B251" s="922"/>
      <c r="C251" s="922"/>
      <c r="D251" s="922"/>
      <c r="E251" s="922"/>
      <c r="F251" s="923"/>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1"/>
      <c r="B252" s="922"/>
      <c r="C252" s="922"/>
      <c r="D252" s="922"/>
      <c r="E252" s="922"/>
      <c r="F252" s="923"/>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21"/>
      <c r="B253" s="922"/>
      <c r="C253" s="922"/>
      <c r="D253" s="922"/>
      <c r="E253" s="922"/>
      <c r="F253" s="923"/>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0"/>
    </row>
    <row r="254" spans="1:50" ht="24.75" customHeight="1" x14ac:dyDescent="0.15">
      <c r="A254" s="921"/>
      <c r="B254" s="922"/>
      <c r="C254" s="922"/>
      <c r="D254" s="922"/>
      <c r="E254" s="922"/>
      <c r="F254" s="923"/>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5"/>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21"/>
      <c r="B255" s="922"/>
      <c r="C255" s="922"/>
      <c r="D255" s="922"/>
      <c r="E255" s="922"/>
      <c r="F255" s="923"/>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2"/>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21"/>
      <c r="B256" s="922"/>
      <c r="C256" s="922"/>
      <c r="D256" s="922"/>
      <c r="E256" s="922"/>
      <c r="F256" s="923"/>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1"/>
      <c r="B257" s="922"/>
      <c r="C257" s="922"/>
      <c r="D257" s="922"/>
      <c r="E257" s="922"/>
      <c r="F257" s="923"/>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1"/>
      <c r="B258" s="922"/>
      <c r="C258" s="922"/>
      <c r="D258" s="922"/>
      <c r="E258" s="922"/>
      <c r="F258" s="923"/>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1"/>
      <c r="B259" s="922"/>
      <c r="C259" s="922"/>
      <c r="D259" s="922"/>
      <c r="E259" s="922"/>
      <c r="F259" s="923"/>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1"/>
      <c r="B260" s="922"/>
      <c r="C260" s="922"/>
      <c r="D260" s="922"/>
      <c r="E260" s="922"/>
      <c r="F260" s="923"/>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1"/>
      <c r="B261" s="922"/>
      <c r="C261" s="922"/>
      <c r="D261" s="922"/>
      <c r="E261" s="922"/>
      <c r="F261" s="923"/>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1"/>
      <c r="B262" s="922"/>
      <c r="C262" s="922"/>
      <c r="D262" s="922"/>
      <c r="E262" s="922"/>
      <c r="F262" s="923"/>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1"/>
      <c r="B263" s="922"/>
      <c r="C263" s="922"/>
      <c r="D263" s="922"/>
      <c r="E263" s="922"/>
      <c r="F263" s="923"/>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1"/>
      <c r="B264" s="922"/>
      <c r="C264" s="922"/>
      <c r="D264" s="922"/>
      <c r="E264" s="922"/>
      <c r="F264" s="923"/>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x14ac:dyDescent="0.15">
      <c r="A4" s="932">
        <v>1</v>
      </c>
      <c r="B4" s="932">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2">
        <v>2</v>
      </c>
      <c r="B5" s="932">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2">
        <v>3</v>
      </c>
      <c r="B6" s="932">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2">
        <v>4</v>
      </c>
      <c r="B7" s="932">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2">
        <v>5</v>
      </c>
      <c r="B8" s="932">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2">
        <v>6</v>
      </c>
      <c r="B9" s="932">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2">
        <v>7</v>
      </c>
      <c r="B10" s="932">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2">
        <v>8</v>
      </c>
      <c r="B11" s="932">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2">
        <v>9</v>
      </c>
      <c r="B12" s="932">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2">
        <v>10</v>
      </c>
      <c r="B13" s="932">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2">
        <v>11</v>
      </c>
      <c r="B14" s="932">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2">
        <v>12</v>
      </c>
      <c r="B15" s="932">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2">
        <v>13</v>
      </c>
      <c r="B16" s="932">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2">
        <v>14</v>
      </c>
      <c r="B17" s="932">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2">
        <v>15</v>
      </c>
      <c r="B18" s="932">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2">
        <v>16</v>
      </c>
      <c r="B19" s="932">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2">
        <v>17</v>
      </c>
      <c r="B20" s="932">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2">
        <v>18</v>
      </c>
      <c r="B21" s="932">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2">
        <v>19</v>
      </c>
      <c r="B22" s="932">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2">
        <v>20</v>
      </c>
      <c r="B23" s="932">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2">
        <v>21</v>
      </c>
      <c r="B24" s="932">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2">
        <v>22</v>
      </c>
      <c r="B25" s="932">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2">
        <v>23</v>
      </c>
      <c r="B26" s="932">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2">
        <v>24</v>
      </c>
      <c r="B27" s="932">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2">
        <v>25</v>
      </c>
      <c r="B28" s="932">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2">
        <v>26</v>
      </c>
      <c r="B29" s="932">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2">
        <v>27</v>
      </c>
      <c r="B30" s="932">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2">
        <v>28</v>
      </c>
      <c r="B31" s="932">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2">
        <v>29</v>
      </c>
      <c r="B32" s="932">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2">
        <v>30</v>
      </c>
      <c r="B33" s="932">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32">
        <v>1</v>
      </c>
      <c r="B37" s="932">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2">
        <v>2</v>
      </c>
      <c r="B38" s="932">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2">
        <v>3</v>
      </c>
      <c r="B39" s="932">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2">
        <v>4</v>
      </c>
      <c r="B40" s="932">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2">
        <v>5</v>
      </c>
      <c r="B41" s="932">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2">
        <v>6</v>
      </c>
      <c r="B42" s="932">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2">
        <v>7</v>
      </c>
      <c r="B43" s="932">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2">
        <v>8</v>
      </c>
      <c r="B44" s="932">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2">
        <v>9</v>
      </c>
      <c r="B45" s="932">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2">
        <v>10</v>
      </c>
      <c r="B46" s="932">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2">
        <v>11</v>
      </c>
      <c r="B47" s="932">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2">
        <v>12</v>
      </c>
      <c r="B48" s="932">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2">
        <v>13</v>
      </c>
      <c r="B49" s="932">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2">
        <v>14</v>
      </c>
      <c r="B50" s="932">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2">
        <v>15</v>
      </c>
      <c r="B51" s="932">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2">
        <v>16</v>
      </c>
      <c r="B52" s="932">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2">
        <v>17</v>
      </c>
      <c r="B53" s="932">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2">
        <v>18</v>
      </c>
      <c r="B54" s="932">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2">
        <v>19</v>
      </c>
      <c r="B55" s="932">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2">
        <v>20</v>
      </c>
      <c r="B56" s="932">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2">
        <v>21</v>
      </c>
      <c r="B57" s="932">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2">
        <v>22</v>
      </c>
      <c r="B58" s="932">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2">
        <v>23</v>
      </c>
      <c r="B59" s="932">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2">
        <v>24</v>
      </c>
      <c r="B60" s="932">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2">
        <v>25</v>
      </c>
      <c r="B61" s="932">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2">
        <v>26</v>
      </c>
      <c r="B62" s="932">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2">
        <v>27</v>
      </c>
      <c r="B63" s="932">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2">
        <v>28</v>
      </c>
      <c r="B64" s="932">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2">
        <v>29</v>
      </c>
      <c r="B65" s="932">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2">
        <v>30</v>
      </c>
      <c r="B66" s="932">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32">
        <v>1</v>
      </c>
      <c r="B70" s="932">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2">
        <v>2</v>
      </c>
      <c r="B71" s="932">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2">
        <v>3</v>
      </c>
      <c r="B72" s="932">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2">
        <v>4</v>
      </c>
      <c r="B73" s="932">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2">
        <v>5</v>
      </c>
      <c r="B74" s="932">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2">
        <v>6</v>
      </c>
      <c r="B75" s="932">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2">
        <v>7</v>
      </c>
      <c r="B76" s="932">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2">
        <v>8</v>
      </c>
      <c r="B77" s="932">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2">
        <v>9</v>
      </c>
      <c r="B78" s="932">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2">
        <v>10</v>
      </c>
      <c r="B79" s="932">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2">
        <v>11</v>
      </c>
      <c r="B80" s="932">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2">
        <v>12</v>
      </c>
      <c r="B81" s="932">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2">
        <v>13</v>
      </c>
      <c r="B82" s="932">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2">
        <v>14</v>
      </c>
      <c r="B83" s="932">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2">
        <v>15</v>
      </c>
      <c r="B84" s="932">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2">
        <v>16</v>
      </c>
      <c r="B85" s="932">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2">
        <v>17</v>
      </c>
      <c r="B86" s="932">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2">
        <v>18</v>
      </c>
      <c r="B87" s="932">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2">
        <v>19</v>
      </c>
      <c r="B88" s="932">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2">
        <v>20</v>
      </c>
      <c r="B89" s="932">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2">
        <v>21</v>
      </c>
      <c r="B90" s="932">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2">
        <v>22</v>
      </c>
      <c r="B91" s="932">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2">
        <v>23</v>
      </c>
      <c r="B92" s="932">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2">
        <v>24</v>
      </c>
      <c r="B93" s="932">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2">
        <v>25</v>
      </c>
      <c r="B94" s="932">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2">
        <v>26</v>
      </c>
      <c r="B95" s="932">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2">
        <v>27</v>
      </c>
      <c r="B96" s="932">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2">
        <v>28</v>
      </c>
      <c r="B97" s="932">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2">
        <v>29</v>
      </c>
      <c r="B98" s="932">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2">
        <v>30</v>
      </c>
      <c r="B99" s="932">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32">
        <v>1</v>
      </c>
      <c r="B103" s="932">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2">
        <v>2</v>
      </c>
      <c r="B104" s="932">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2">
        <v>3</v>
      </c>
      <c r="B105" s="932">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2">
        <v>4</v>
      </c>
      <c r="B106" s="932">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2">
        <v>5</v>
      </c>
      <c r="B107" s="932">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2">
        <v>6</v>
      </c>
      <c r="B108" s="932">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2">
        <v>7</v>
      </c>
      <c r="B109" s="932">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2">
        <v>8</v>
      </c>
      <c r="B110" s="932">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2">
        <v>9</v>
      </c>
      <c r="B111" s="932">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2">
        <v>10</v>
      </c>
      <c r="B112" s="932">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2">
        <v>11</v>
      </c>
      <c r="B113" s="932">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2">
        <v>12</v>
      </c>
      <c r="B114" s="932">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2">
        <v>13</v>
      </c>
      <c r="B115" s="932">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2">
        <v>14</v>
      </c>
      <c r="B116" s="932">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2">
        <v>15</v>
      </c>
      <c r="B117" s="932">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2">
        <v>16</v>
      </c>
      <c r="B118" s="932">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2">
        <v>17</v>
      </c>
      <c r="B119" s="932">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2">
        <v>18</v>
      </c>
      <c r="B120" s="932">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2">
        <v>19</v>
      </c>
      <c r="B121" s="932">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2">
        <v>20</v>
      </c>
      <c r="B122" s="932">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2">
        <v>21</v>
      </c>
      <c r="B123" s="932">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2">
        <v>22</v>
      </c>
      <c r="B124" s="932">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2">
        <v>23</v>
      </c>
      <c r="B125" s="932">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2">
        <v>24</v>
      </c>
      <c r="B126" s="932">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2">
        <v>25</v>
      </c>
      <c r="B127" s="932">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2">
        <v>26</v>
      </c>
      <c r="B128" s="932">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2">
        <v>27</v>
      </c>
      <c r="B129" s="932">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2">
        <v>28</v>
      </c>
      <c r="B130" s="932">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2">
        <v>29</v>
      </c>
      <c r="B131" s="932">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2">
        <v>30</v>
      </c>
      <c r="B132" s="932">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32">
        <v>1</v>
      </c>
      <c r="B136" s="932">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2">
        <v>2</v>
      </c>
      <c r="B137" s="932">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2">
        <v>3</v>
      </c>
      <c r="B138" s="932">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2">
        <v>4</v>
      </c>
      <c r="B139" s="932">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2">
        <v>5</v>
      </c>
      <c r="B140" s="932">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2">
        <v>6</v>
      </c>
      <c r="B141" s="932">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2">
        <v>7</v>
      </c>
      <c r="B142" s="932">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2">
        <v>8</v>
      </c>
      <c r="B143" s="932">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2">
        <v>9</v>
      </c>
      <c r="B144" s="932">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2">
        <v>10</v>
      </c>
      <c r="B145" s="932">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2">
        <v>11</v>
      </c>
      <c r="B146" s="932">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2">
        <v>12</v>
      </c>
      <c r="B147" s="932">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2">
        <v>13</v>
      </c>
      <c r="B148" s="932">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2">
        <v>14</v>
      </c>
      <c r="B149" s="932">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2">
        <v>15</v>
      </c>
      <c r="B150" s="932">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2">
        <v>16</v>
      </c>
      <c r="B151" s="932">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2">
        <v>17</v>
      </c>
      <c r="B152" s="932">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2">
        <v>18</v>
      </c>
      <c r="B153" s="932">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2">
        <v>19</v>
      </c>
      <c r="B154" s="932">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2">
        <v>20</v>
      </c>
      <c r="B155" s="932">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2">
        <v>21</v>
      </c>
      <c r="B156" s="932">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2">
        <v>22</v>
      </c>
      <c r="B157" s="932">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2">
        <v>23</v>
      </c>
      <c r="B158" s="932">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2">
        <v>24</v>
      </c>
      <c r="B159" s="932">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2">
        <v>25</v>
      </c>
      <c r="B160" s="932">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2">
        <v>26</v>
      </c>
      <c r="B161" s="932">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2">
        <v>27</v>
      </c>
      <c r="B162" s="932">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2">
        <v>28</v>
      </c>
      <c r="B163" s="932">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2">
        <v>29</v>
      </c>
      <c r="B164" s="932">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2">
        <v>30</v>
      </c>
      <c r="B165" s="932">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32">
        <v>1</v>
      </c>
      <c r="B169" s="932">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2">
        <v>2</v>
      </c>
      <c r="B170" s="932">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2">
        <v>3</v>
      </c>
      <c r="B171" s="932">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2">
        <v>4</v>
      </c>
      <c r="B172" s="932">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2">
        <v>5</v>
      </c>
      <c r="B173" s="932">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2">
        <v>6</v>
      </c>
      <c r="B174" s="932">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2">
        <v>7</v>
      </c>
      <c r="B175" s="932">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2">
        <v>8</v>
      </c>
      <c r="B176" s="932">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2">
        <v>9</v>
      </c>
      <c r="B177" s="932">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2">
        <v>10</v>
      </c>
      <c r="B178" s="932">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2">
        <v>11</v>
      </c>
      <c r="B179" s="932">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2">
        <v>12</v>
      </c>
      <c r="B180" s="932">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2">
        <v>13</v>
      </c>
      <c r="B181" s="932">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2">
        <v>14</v>
      </c>
      <c r="B182" s="932">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2">
        <v>15</v>
      </c>
      <c r="B183" s="932">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2">
        <v>16</v>
      </c>
      <c r="B184" s="932">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2">
        <v>17</v>
      </c>
      <c r="B185" s="932">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2">
        <v>18</v>
      </c>
      <c r="B186" s="932">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2">
        <v>19</v>
      </c>
      <c r="B187" s="932">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2">
        <v>20</v>
      </c>
      <c r="B188" s="932">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2">
        <v>21</v>
      </c>
      <c r="B189" s="932">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2">
        <v>22</v>
      </c>
      <c r="B190" s="932">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2">
        <v>23</v>
      </c>
      <c r="B191" s="932">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2">
        <v>24</v>
      </c>
      <c r="B192" s="932">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2">
        <v>25</v>
      </c>
      <c r="B193" s="932">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2">
        <v>26</v>
      </c>
      <c r="B194" s="932">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2">
        <v>27</v>
      </c>
      <c r="B195" s="932">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2">
        <v>28</v>
      </c>
      <c r="B196" s="932">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2">
        <v>29</v>
      </c>
      <c r="B197" s="932">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2">
        <v>30</v>
      </c>
      <c r="B198" s="932">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32">
        <v>1</v>
      </c>
      <c r="B202" s="932">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2">
        <v>2</v>
      </c>
      <c r="B203" s="932">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2">
        <v>3</v>
      </c>
      <c r="B204" s="932">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2">
        <v>4</v>
      </c>
      <c r="B205" s="932">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2">
        <v>5</v>
      </c>
      <c r="B206" s="932">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2">
        <v>6</v>
      </c>
      <c r="B207" s="932">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2">
        <v>7</v>
      </c>
      <c r="B208" s="932">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2">
        <v>8</v>
      </c>
      <c r="B209" s="932">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2">
        <v>9</v>
      </c>
      <c r="B210" s="932">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2">
        <v>10</v>
      </c>
      <c r="B211" s="932">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2">
        <v>11</v>
      </c>
      <c r="B212" s="932">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2">
        <v>12</v>
      </c>
      <c r="B213" s="932">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2">
        <v>13</v>
      </c>
      <c r="B214" s="932">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2">
        <v>14</v>
      </c>
      <c r="B215" s="932">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2">
        <v>15</v>
      </c>
      <c r="B216" s="932">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2">
        <v>16</v>
      </c>
      <c r="B217" s="932">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2">
        <v>17</v>
      </c>
      <c r="B218" s="932">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2">
        <v>18</v>
      </c>
      <c r="B219" s="932">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2">
        <v>19</v>
      </c>
      <c r="B220" s="932">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2">
        <v>20</v>
      </c>
      <c r="B221" s="932">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2">
        <v>21</v>
      </c>
      <c r="B222" s="932">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2">
        <v>22</v>
      </c>
      <c r="B223" s="932">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2">
        <v>23</v>
      </c>
      <c r="B224" s="932">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2">
        <v>24</v>
      </c>
      <c r="B225" s="932">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2">
        <v>25</v>
      </c>
      <c r="B226" s="932">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2">
        <v>26</v>
      </c>
      <c r="B227" s="932">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2">
        <v>27</v>
      </c>
      <c r="B228" s="932">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2">
        <v>28</v>
      </c>
      <c r="B229" s="932">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2">
        <v>29</v>
      </c>
      <c r="B230" s="932">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2">
        <v>30</v>
      </c>
      <c r="B231" s="932">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32">
        <v>1</v>
      </c>
      <c r="B235" s="932">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2">
        <v>2</v>
      </c>
      <c r="B236" s="932">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2">
        <v>3</v>
      </c>
      <c r="B237" s="932">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2">
        <v>4</v>
      </c>
      <c r="B238" s="932">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2">
        <v>5</v>
      </c>
      <c r="B239" s="932">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2">
        <v>6</v>
      </c>
      <c r="B240" s="932">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2">
        <v>7</v>
      </c>
      <c r="B241" s="932">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2">
        <v>8</v>
      </c>
      <c r="B242" s="932">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2">
        <v>9</v>
      </c>
      <c r="B243" s="932">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2">
        <v>10</v>
      </c>
      <c r="B244" s="932">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2">
        <v>11</v>
      </c>
      <c r="B245" s="932">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2">
        <v>12</v>
      </c>
      <c r="B246" s="932">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2">
        <v>13</v>
      </c>
      <c r="B247" s="932">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2">
        <v>14</v>
      </c>
      <c r="B248" s="932">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2">
        <v>15</v>
      </c>
      <c r="B249" s="932">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2">
        <v>16</v>
      </c>
      <c r="B250" s="932">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2">
        <v>17</v>
      </c>
      <c r="B251" s="932">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2">
        <v>18</v>
      </c>
      <c r="B252" s="932">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2">
        <v>19</v>
      </c>
      <c r="B253" s="932">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2">
        <v>20</v>
      </c>
      <c r="B254" s="932">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2">
        <v>21</v>
      </c>
      <c r="B255" s="932">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2">
        <v>22</v>
      </c>
      <c r="B256" s="932">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2">
        <v>23</v>
      </c>
      <c r="B257" s="932">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2">
        <v>24</v>
      </c>
      <c r="B258" s="932">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2">
        <v>25</v>
      </c>
      <c r="B259" s="932">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2">
        <v>26</v>
      </c>
      <c r="B260" s="932">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2">
        <v>27</v>
      </c>
      <c r="B261" s="932">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2">
        <v>28</v>
      </c>
      <c r="B262" s="932">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2">
        <v>29</v>
      </c>
      <c r="B263" s="932">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2">
        <v>30</v>
      </c>
      <c r="B264" s="932">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32">
        <v>1</v>
      </c>
      <c r="B268" s="932">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2">
        <v>2</v>
      </c>
      <c r="B269" s="932">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2">
        <v>3</v>
      </c>
      <c r="B270" s="932">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2">
        <v>4</v>
      </c>
      <c r="B271" s="932">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2">
        <v>5</v>
      </c>
      <c r="B272" s="932">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2">
        <v>6</v>
      </c>
      <c r="B273" s="932">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2">
        <v>7</v>
      </c>
      <c r="B274" s="932">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2">
        <v>8</v>
      </c>
      <c r="B275" s="932">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2">
        <v>9</v>
      </c>
      <c r="B276" s="932">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2">
        <v>10</v>
      </c>
      <c r="B277" s="932">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2">
        <v>11</v>
      </c>
      <c r="B278" s="932">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2">
        <v>12</v>
      </c>
      <c r="B279" s="932">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2">
        <v>13</v>
      </c>
      <c r="B280" s="932">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2">
        <v>14</v>
      </c>
      <c r="B281" s="932">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2">
        <v>15</v>
      </c>
      <c r="B282" s="932">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2">
        <v>16</v>
      </c>
      <c r="B283" s="932">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2">
        <v>17</v>
      </c>
      <c r="B284" s="932">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2">
        <v>18</v>
      </c>
      <c r="B285" s="932">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2">
        <v>19</v>
      </c>
      <c r="B286" s="932">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2">
        <v>20</v>
      </c>
      <c r="B287" s="932">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2">
        <v>21</v>
      </c>
      <c r="B288" s="932">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2">
        <v>22</v>
      </c>
      <c r="B289" s="932">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2">
        <v>23</v>
      </c>
      <c r="B290" s="932">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2">
        <v>24</v>
      </c>
      <c r="B291" s="932">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2">
        <v>25</v>
      </c>
      <c r="B292" s="932">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2">
        <v>26</v>
      </c>
      <c r="B293" s="932">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2">
        <v>27</v>
      </c>
      <c r="B294" s="932">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2">
        <v>28</v>
      </c>
      <c r="B295" s="932">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2">
        <v>29</v>
      </c>
      <c r="B296" s="932">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2">
        <v>30</v>
      </c>
      <c r="B297" s="932">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32">
        <v>1</v>
      </c>
      <c r="B301" s="932">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2">
        <v>2</v>
      </c>
      <c r="B302" s="932">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2">
        <v>3</v>
      </c>
      <c r="B303" s="932">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2">
        <v>4</v>
      </c>
      <c r="B304" s="932">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2">
        <v>5</v>
      </c>
      <c r="B305" s="932">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2">
        <v>6</v>
      </c>
      <c r="B306" s="932">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2">
        <v>7</v>
      </c>
      <c r="B307" s="932">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2">
        <v>8</v>
      </c>
      <c r="B308" s="932">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2">
        <v>9</v>
      </c>
      <c r="B309" s="932">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2">
        <v>10</v>
      </c>
      <c r="B310" s="932">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2">
        <v>11</v>
      </c>
      <c r="B311" s="932">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2">
        <v>12</v>
      </c>
      <c r="B312" s="932">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2">
        <v>13</v>
      </c>
      <c r="B313" s="932">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2">
        <v>14</v>
      </c>
      <c r="B314" s="932">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2">
        <v>15</v>
      </c>
      <c r="B315" s="932">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2">
        <v>16</v>
      </c>
      <c r="B316" s="932">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2">
        <v>17</v>
      </c>
      <c r="B317" s="932">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2">
        <v>18</v>
      </c>
      <c r="B318" s="932">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2">
        <v>19</v>
      </c>
      <c r="B319" s="932">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2">
        <v>20</v>
      </c>
      <c r="B320" s="932">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2">
        <v>21</v>
      </c>
      <c r="B321" s="932">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2">
        <v>22</v>
      </c>
      <c r="B322" s="932">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2">
        <v>23</v>
      </c>
      <c r="B323" s="932">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2">
        <v>24</v>
      </c>
      <c r="B324" s="932">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2">
        <v>25</v>
      </c>
      <c r="B325" s="932">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2">
        <v>26</v>
      </c>
      <c r="B326" s="932">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2">
        <v>27</v>
      </c>
      <c r="B327" s="932">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2">
        <v>28</v>
      </c>
      <c r="B328" s="932">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2">
        <v>29</v>
      </c>
      <c r="B329" s="932">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2">
        <v>30</v>
      </c>
      <c r="B330" s="932">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32">
        <v>1</v>
      </c>
      <c r="B334" s="932">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2">
        <v>2</v>
      </c>
      <c r="B335" s="932">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2">
        <v>3</v>
      </c>
      <c r="B336" s="932">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2">
        <v>4</v>
      </c>
      <c r="B337" s="932">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2">
        <v>5</v>
      </c>
      <c r="B338" s="932">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2">
        <v>6</v>
      </c>
      <c r="B339" s="932">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2">
        <v>7</v>
      </c>
      <c r="B340" s="932">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2">
        <v>8</v>
      </c>
      <c r="B341" s="932">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2">
        <v>9</v>
      </c>
      <c r="B342" s="932">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2">
        <v>10</v>
      </c>
      <c r="B343" s="932">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2">
        <v>11</v>
      </c>
      <c r="B344" s="932">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2">
        <v>12</v>
      </c>
      <c r="B345" s="932">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2">
        <v>13</v>
      </c>
      <c r="B346" s="932">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2">
        <v>14</v>
      </c>
      <c r="B347" s="932">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2">
        <v>15</v>
      </c>
      <c r="B348" s="932">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2">
        <v>16</v>
      </c>
      <c r="B349" s="932">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2">
        <v>17</v>
      </c>
      <c r="B350" s="932">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2">
        <v>18</v>
      </c>
      <c r="B351" s="932">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2">
        <v>19</v>
      </c>
      <c r="B352" s="932">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2">
        <v>20</v>
      </c>
      <c r="B353" s="932">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2">
        <v>21</v>
      </c>
      <c r="B354" s="932">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2">
        <v>22</v>
      </c>
      <c r="B355" s="932">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2">
        <v>23</v>
      </c>
      <c r="B356" s="932">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2">
        <v>24</v>
      </c>
      <c r="B357" s="932">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2">
        <v>25</v>
      </c>
      <c r="B358" s="932">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2">
        <v>26</v>
      </c>
      <c r="B359" s="932">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2">
        <v>27</v>
      </c>
      <c r="B360" s="932">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2">
        <v>28</v>
      </c>
      <c r="B361" s="932">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2">
        <v>29</v>
      </c>
      <c r="B362" s="932">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2">
        <v>30</v>
      </c>
      <c r="B363" s="932">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32">
        <v>1</v>
      </c>
      <c r="B367" s="932">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2">
        <v>2</v>
      </c>
      <c r="B368" s="932">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2">
        <v>3</v>
      </c>
      <c r="B369" s="932">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2">
        <v>4</v>
      </c>
      <c r="B370" s="932">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2">
        <v>5</v>
      </c>
      <c r="B371" s="932">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2">
        <v>6</v>
      </c>
      <c r="B372" s="932">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2">
        <v>7</v>
      </c>
      <c r="B373" s="932">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2">
        <v>8</v>
      </c>
      <c r="B374" s="932">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2">
        <v>9</v>
      </c>
      <c r="B375" s="932">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2">
        <v>10</v>
      </c>
      <c r="B376" s="932">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2">
        <v>11</v>
      </c>
      <c r="B377" s="932">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2">
        <v>12</v>
      </c>
      <c r="B378" s="932">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2">
        <v>13</v>
      </c>
      <c r="B379" s="932">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2">
        <v>14</v>
      </c>
      <c r="B380" s="932">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2">
        <v>15</v>
      </c>
      <c r="B381" s="932">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2">
        <v>16</v>
      </c>
      <c r="B382" s="932">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2">
        <v>17</v>
      </c>
      <c r="B383" s="932">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2">
        <v>18</v>
      </c>
      <c r="B384" s="932">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2">
        <v>19</v>
      </c>
      <c r="B385" s="932">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2">
        <v>20</v>
      </c>
      <c r="B386" s="932">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2">
        <v>21</v>
      </c>
      <c r="B387" s="932">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2">
        <v>22</v>
      </c>
      <c r="B388" s="932">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2">
        <v>23</v>
      </c>
      <c r="B389" s="932">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2">
        <v>24</v>
      </c>
      <c r="B390" s="932">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2">
        <v>25</v>
      </c>
      <c r="B391" s="932">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2">
        <v>26</v>
      </c>
      <c r="B392" s="932">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2">
        <v>27</v>
      </c>
      <c r="B393" s="932">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2">
        <v>28</v>
      </c>
      <c r="B394" s="932">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2">
        <v>29</v>
      </c>
      <c r="B395" s="932">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2">
        <v>30</v>
      </c>
      <c r="B396" s="932">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32">
        <v>1</v>
      </c>
      <c r="B400" s="932">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2">
        <v>2</v>
      </c>
      <c r="B401" s="932">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2">
        <v>3</v>
      </c>
      <c r="B402" s="932">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2">
        <v>4</v>
      </c>
      <c r="B403" s="932">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2">
        <v>5</v>
      </c>
      <c r="B404" s="932">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2">
        <v>6</v>
      </c>
      <c r="B405" s="932">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2">
        <v>7</v>
      </c>
      <c r="B406" s="932">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2">
        <v>8</v>
      </c>
      <c r="B407" s="932">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2">
        <v>9</v>
      </c>
      <c r="B408" s="932">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2">
        <v>10</v>
      </c>
      <c r="B409" s="932">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2">
        <v>11</v>
      </c>
      <c r="B410" s="932">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2">
        <v>12</v>
      </c>
      <c r="B411" s="932">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2">
        <v>13</v>
      </c>
      <c r="B412" s="932">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2">
        <v>14</v>
      </c>
      <c r="B413" s="932">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2">
        <v>15</v>
      </c>
      <c r="B414" s="932">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2">
        <v>16</v>
      </c>
      <c r="B415" s="932">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2">
        <v>17</v>
      </c>
      <c r="B416" s="932">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2">
        <v>18</v>
      </c>
      <c r="B417" s="932">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2">
        <v>19</v>
      </c>
      <c r="B418" s="932">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2">
        <v>20</v>
      </c>
      <c r="B419" s="932">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2">
        <v>21</v>
      </c>
      <c r="B420" s="932">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2">
        <v>22</v>
      </c>
      <c r="B421" s="932">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2">
        <v>23</v>
      </c>
      <c r="B422" s="932">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2">
        <v>24</v>
      </c>
      <c r="B423" s="932">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2">
        <v>25</v>
      </c>
      <c r="B424" s="932">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2">
        <v>26</v>
      </c>
      <c r="B425" s="932">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2">
        <v>27</v>
      </c>
      <c r="B426" s="932">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2">
        <v>28</v>
      </c>
      <c r="B427" s="932">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2">
        <v>29</v>
      </c>
      <c r="B428" s="932">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2">
        <v>30</v>
      </c>
      <c r="B429" s="932">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32">
        <v>1</v>
      </c>
      <c r="B433" s="932">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2">
        <v>2</v>
      </c>
      <c r="B434" s="932">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2">
        <v>3</v>
      </c>
      <c r="B435" s="932">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2">
        <v>4</v>
      </c>
      <c r="B436" s="932">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2">
        <v>5</v>
      </c>
      <c r="B437" s="932">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2">
        <v>6</v>
      </c>
      <c r="B438" s="932">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2">
        <v>7</v>
      </c>
      <c r="B439" s="932">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2">
        <v>8</v>
      </c>
      <c r="B440" s="932">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2">
        <v>9</v>
      </c>
      <c r="B441" s="932">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2">
        <v>10</v>
      </c>
      <c r="B442" s="932">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2">
        <v>11</v>
      </c>
      <c r="B443" s="932">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2">
        <v>12</v>
      </c>
      <c r="B444" s="932">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2">
        <v>13</v>
      </c>
      <c r="B445" s="932">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2">
        <v>14</v>
      </c>
      <c r="B446" s="932">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2">
        <v>15</v>
      </c>
      <c r="B447" s="932">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2">
        <v>16</v>
      </c>
      <c r="B448" s="932">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2">
        <v>17</v>
      </c>
      <c r="B449" s="932">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2">
        <v>18</v>
      </c>
      <c r="B450" s="932">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2">
        <v>19</v>
      </c>
      <c r="B451" s="932">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2">
        <v>20</v>
      </c>
      <c r="B452" s="932">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2">
        <v>21</v>
      </c>
      <c r="B453" s="932">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2">
        <v>22</v>
      </c>
      <c r="B454" s="932">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2">
        <v>23</v>
      </c>
      <c r="B455" s="932">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2">
        <v>24</v>
      </c>
      <c r="B456" s="932">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2">
        <v>25</v>
      </c>
      <c r="B457" s="932">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2">
        <v>26</v>
      </c>
      <c r="B458" s="932">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2">
        <v>27</v>
      </c>
      <c r="B459" s="932">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2">
        <v>28</v>
      </c>
      <c r="B460" s="932">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2">
        <v>29</v>
      </c>
      <c r="B461" s="932">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2">
        <v>30</v>
      </c>
      <c r="B462" s="932">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32">
        <v>1</v>
      </c>
      <c r="B466" s="932">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2">
        <v>2</v>
      </c>
      <c r="B467" s="932">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2">
        <v>3</v>
      </c>
      <c r="B468" s="932">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2">
        <v>4</v>
      </c>
      <c r="B469" s="932">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2">
        <v>5</v>
      </c>
      <c r="B470" s="932">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2">
        <v>6</v>
      </c>
      <c r="B471" s="932">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2">
        <v>7</v>
      </c>
      <c r="B472" s="932">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2">
        <v>8</v>
      </c>
      <c r="B473" s="932">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2">
        <v>9</v>
      </c>
      <c r="B474" s="932">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2">
        <v>10</v>
      </c>
      <c r="B475" s="932">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2">
        <v>11</v>
      </c>
      <c r="B476" s="932">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2">
        <v>12</v>
      </c>
      <c r="B477" s="932">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2">
        <v>13</v>
      </c>
      <c r="B478" s="932">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2">
        <v>14</v>
      </c>
      <c r="B479" s="932">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2">
        <v>15</v>
      </c>
      <c r="B480" s="932">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2">
        <v>16</v>
      </c>
      <c r="B481" s="932">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2">
        <v>17</v>
      </c>
      <c r="B482" s="932">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2">
        <v>18</v>
      </c>
      <c r="B483" s="932">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2">
        <v>19</v>
      </c>
      <c r="B484" s="932">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2">
        <v>20</v>
      </c>
      <c r="B485" s="932">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2">
        <v>21</v>
      </c>
      <c r="B486" s="932">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2">
        <v>22</v>
      </c>
      <c r="B487" s="932">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2">
        <v>23</v>
      </c>
      <c r="B488" s="932">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2">
        <v>24</v>
      </c>
      <c r="B489" s="932">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2">
        <v>25</v>
      </c>
      <c r="B490" s="932">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2">
        <v>26</v>
      </c>
      <c r="B491" s="932">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2">
        <v>27</v>
      </c>
      <c r="B492" s="932">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2">
        <v>28</v>
      </c>
      <c r="B493" s="932">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2">
        <v>29</v>
      </c>
      <c r="B494" s="932">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2">
        <v>30</v>
      </c>
      <c r="B495" s="932">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32">
        <v>1</v>
      </c>
      <c r="B499" s="932">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2">
        <v>2</v>
      </c>
      <c r="B500" s="932">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2">
        <v>3</v>
      </c>
      <c r="B501" s="932">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2">
        <v>4</v>
      </c>
      <c r="B502" s="932">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2">
        <v>5</v>
      </c>
      <c r="B503" s="932">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2">
        <v>6</v>
      </c>
      <c r="B504" s="932">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2">
        <v>7</v>
      </c>
      <c r="B505" s="932">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2">
        <v>8</v>
      </c>
      <c r="B506" s="932">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2">
        <v>9</v>
      </c>
      <c r="B507" s="932">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2">
        <v>10</v>
      </c>
      <c r="B508" s="932">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2">
        <v>11</v>
      </c>
      <c r="B509" s="932">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2">
        <v>12</v>
      </c>
      <c r="B510" s="932">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2">
        <v>13</v>
      </c>
      <c r="B511" s="932">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2">
        <v>14</v>
      </c>
      <c r="B512" s="932">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2">
        <v>15</v>
      </c>
      <c r="B513" s="932">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2">
        <v>16</v>
      </c>
      <c r="B514" s="932">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2">
        <v>17</v>
      </c>
      <c r="B515" s="932">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2">
        <v>18</v>
      </c>
      <c r="B516" s="932">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2">
        <v>19</v>
      </c>
      <c r="B517" s="932">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2">
        <v>20</v>
      </c>
      <c r="B518" s="932">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2">
        <v>21</v>
      </c>
      <c r="B519" s="932">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2">
        <v>22</v>
      </c>
      <c r="B520" s="932">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2">
        <v>23</v>
      </c>
      <c r="B521" s="932">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2">
        <v>24</v>
      </c>
      <c r="B522" s="932">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2">
        <v>25</v>
      </c>
      <c r="B523" s="932">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2">
        <v>26</v>
      </c>
      <c r="B524" s="932">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2">
        <v>27</v>
      </c>
      <c r="B525" s="932">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2">
        <v>28</v>
      </c>
      <c r="B526" s="932">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2">
        <v>29</v>
      </c>
      <c r="B527" s="932">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2">
        <v>30</v>
      </c>
      <c r="B528" s="932">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32">
        <v>1</v>
      </c>
      <c r="B532" s="932">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2">
        <v>2</v>
      </c>
      <c r="B533" s="932">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2">
        <v>3</v>
      </c>
      <c r="B534" s="932">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2">
        <v>4</v>
      </c>
      <c r="B535" s="932">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2">
        <v>5</v>
      </c>
      <c r="B536" s="932">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2">
        <v>6</v>
      </c>
      <c r="B537" s="932">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2">
        <v>7</v>
      </c>
      <c r="B538" s="932">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2">
        <v>8</v>
      </c>
      <c r="B539" s="932">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2">
        <v>9</v>
      </c>
      <c r="B540" s="932">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2">
        <v>10</v>
      </c>
      <c r="B541" s="932">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2">
        <v>11</v>
      </c>
      <c r="B542" s="932">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2">
        <v>12</v>
      </c>
      <c r="B543" s="932">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2">
        <v>13</v>
      </c>
      <c r="B544" s="932">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2">
        <v>14</v>
      </c>
      <c r="B545" s="932">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2">
        <v>15</v>
      </c>
      <c r="B546" s="932">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2">
        <v>16</v>
      </c>
      <c r="B547" s="932">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2">
        <v>17</v>
      </c>
      <c r="B548" s="932">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2">
        <v>18</v>
      </c>
      <c r="B549" s="932">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2">
        <v>19</v>
      </c>
      <c r="B550" s="932">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2">
        <v>20</v>
      </c>
      <c r="B551" s="932">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2">
        <v>21</v>
      </c>
      <c r="B552" s="932">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2">
        <v>22</v>
      </c>
      <c r="B553" s="932">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2">
        <v>23</v>
      </c>
      <c r="B554" s="932">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2">
        <v>24</v>
      </c>
      <c r="B555" s="932">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2">
        <v>25</v>
      </c>
      <c r="B556" s="932">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2">
        <v>26</v>
      </c>
      <c r="B557" s="932">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2">
        <v>27</v>
      </c>
      <c r="B558" s="932">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2">
        <v>28</v>
      </c>
      <c r="B559" s="932">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2">
        <v>29</v>
      </c>
      <c r="B560" s="932">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2">
        <v>30</v>
      </c>
      <c r="B561" s="932">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32">
        <v>1</v>
      </c>
      <c r="B565" s="932">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2">
        <v>2</v>
      </c>
      <c r="B566" s="932">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2">
        <v>3</v>
      </c>
      <c r="B567" s="932">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2">
        <v>4</v>
      </c>
      <c r="B568" s="932">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2">
        <v>5</v>
      </c>
      <c r="B569" s="932">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2">
        <v>6</v>
      </c>
      <c r="B570" s="932">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2">
        <v>7</v>
      </c>
      <c r="B571" s="932">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2">
        <v>8</v>
      </c>
      <c r="B572" s="932">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2">
        <v>9</v>
      </c>
      <c r="B573" s="932">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2">
        <v>10</v>
      </c>
      <c r="B574" s="932">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2">
        <v>11</v>
      </c>
      <c r="B575" s="932">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2">
        <v>12</v>
      </c>
      <c r="B576" s="932">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2">
        <v>13</v>
      </c>
      <c r="B577" s="932">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2">
        <v>14</v>
      </c>
      <c r="B578" s="932">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2">
        <v>15</v>
      </c>
      <c r="B579" s="932">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2">
        <v>16</v>
      </c>
      <c r="B580" s="932">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2">
        <v>17</v>
      </c>
      <c r="B581" s="932">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2">
        <v>18</v>
      </c>
      <c r="B582" s="932">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2">
        <v>19</v>
      </c>
      <c r="B583" s="932">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2">
        <v>20</v>
      </c>
      <c r="B584" s="932">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2">
        <v>21</v>
      </c>
      <c r="B585" s="932">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2">
        <v>22</v>
      </c>
      <c r="B586" s="932">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2">
        <v>23</v>
      </c>
      <c r="B587" s="932">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2">
        <v>24</v>
      </c>
      <c r="B588" s="932">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2">
        <v>25</v>
      </c>
      <c r="B589" s="932">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2">
        <v>26</v>
      </c>
      <c r="B590" s="932">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2">
        <v>27</v>
      </c>
      <c r="B591" s="932">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2">
        <v>28</v>
      </c>
      <c r="B592" s="932">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2">
        <v>29</v>
      </c>
      <c r="B593" s="932">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2">
        <v>30</v>
      </c>
      <c r="B594" s="932">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32">
        <v>1</v>
      </c>
      <c r="B598" s="932">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2">
        <v>2</v>
      </c>
      <c r="B599" s="932">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2">
        <v>3</v>
      </c>
      <c r="B600" s="932">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2">
        <v>4</v>
      </c>
      <c r="B601" s="932">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2">
        <v>5</v>
      </c>
      <c r="B602" s="932">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2">
        <v>6</v>
      </c>
      <c r="B603" s="932">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2">
        <v>7</v>
      </c>
      <c r="B604" s="932">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2">
        <v>8</v>
      </c>
      <c r="B605" s="932">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2">
        <v>9</v>
      </c>
      <c r="B606" s="932">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2">
        <v>10</v>
      </c>
      <c r="B607" s="932">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2">
        <v>11</v>
      </c>
      <c r="B608" s="932">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2">
        <v>12</v>
      </c>
      <c r="B609" s="932">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2">
        <v>13</v>
      </c>
      <c r="B610" s="932">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2">
        <v>14</v>
      </c>
      <c r="B611" s="932">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2">
        <v>15</v>
      </c>
      <c r="B612" s="932">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2">
        <v>16</v>
      </c>
      <c r="B613" s="932">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2">
        <v>17</v>
      </c>
      <c r="B614" s="932">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2">
        <v>18</v>
      </c>
      <c r="B615" s="932">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2">
        <v>19</v>
      </c>
      <c r="B616" s="932">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2">
        <v>20</v>
      </c>
      <c r="B617" s="932">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2">
        <v>21</v>
      </c>
      <c r="B618" s="932">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2">
        <v>22</v>
      </c>
      <c r="B619" s="932">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2">
        <v>23</v>
      </c>
      <c r="B620" s="932">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2">
        <v>24</v>
      </c>
      <c r="B621" s="932">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2">
        <v>25</v>
      </c>
      <c r="B622" s="932">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2">
        <v>26</v>
      </c>
      <c r="B623" s="932">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2">
        <v>27</v>
      </c>
      <c r="B624" s="932">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2">
        <v>28</v>
      </c>
      <c r="B625" s="932">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2">
        <v>29</v>
      </c>
      <c r="B626" s="932">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2">
        <v>30</v>
      </c>
      <c r="B627" s="932">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32">
        <v>1</v>
      </c>
      <c r="B631" s="932">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2">
        <v>2</v>
      </c>
      <c r="B632" s="932">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2">
        <v>3</v>
      </c>
      <c r="B633" s="932">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2">
        <v>4</v>
      </c>
      <c r="B634" s="932">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2">
        <v>5</v>
      </c>
      <c r="B635" s="932">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2">
        <v>6</v>
      </c>
      <c r="B636" s="932">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2">
        <v>7</v>
      </c>
      <c r="B637" s="932">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2">
        <v>8</v>
      </c>
      <c r="B638" s="932">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2">
        <v>9</v>
      </c>
      <c r="B639" s="932">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2">
        <v>10</v>
      </c>
      <c r="B640" s="932">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2">
        <v>11</v>
      </c>
      <c r="B641" s="932">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2">
        <v>12</v>
      </c>
      <c r="B642" s="932">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2">
        <v>13</v>
      </c>
      <c r="B643" s="932">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2">
        <v>14</v>
      </c>
      <c r="B644" s="932">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2">
        <v>15</v>
      </c>
      <c r="B645" s="932">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2">
        <v>16</v>
      </c>
      <c r="B646" s="932">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2">
        <v>17</v>
      </c>
      <c r="B647" s="932">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2">
        <v>18</v>
      </c>
      <c r="B648" s="932">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2">
        <v>19</v>
      </c>
      <c r="B649" s="932">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2">
        <v>20</v>
      </c>
      <c r="B650" s="932">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2">
        <v>21</v>
      </c>
      <c r="B651" s="932">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2">
        <v>22</v>
      </c>
      <c r="B652" s="932">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2">
        <v>23</v>
      </c>
      <c r="B653" s="932">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2">
        <v>24</v>
      </c>
      <c r="B654" s="932">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2">
        <v>25</v>
      </c>
      <c r="B655" s="932">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2">
        <v>26</v>
      </c>
      <c r="B656" s="932">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2">
        <v>27</v>
      </c>
      <c r="B657" s="932">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2">
        <v>28</v>
      </c>
      <c r="B658" s="932">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2">
        <v>29</v>
      </c>
      <c r="B659" s="932">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2">
        <v>30</v>
      </c>
      <c r="B660" s="932">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32">
        <v>1</v>
      </c>
      <c r="B664" s="932">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2">
        <v>2</v>
      </c>
      <c r="B665" s="932">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2">
        <v>3</v>
      </c>
      <c r="B666" s="932">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2">
        <v>4</v>
      </c>
      <c r="B667" s="932">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2">
        <v>5</v>
      </c>
      <c r="B668" s="932">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2">
        <v>6</v>
      </c>
      <c r="B669" s="932">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2">
        <v>7</v>
      </c>
      <c r="B670" s="932">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2">
        <v>8</v>
      </c>
      <c r="B671" s="932">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2">
        <v>9</v>
      </c>
      <c r="B672" s="932">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2">
        <v>10</v>
      </c>
      <c r="B673" s="932">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2">
        <v>11</v>
      </c>
      <c r="B674" s="932">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2">
        <v>12</v>
      </c>
      <c r="B675" s="932">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2">
        <v>13</v>
      </c>
      <c r="B676" s="932">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2">
        <v>14</v>
      </c>
      <c r="B677" s="932">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2">
        <v>15</v>
      </c>
      <c r="B678" s="932">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2">
        <v>16</v>
      </c>
      <c r="B679" s="932">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2">
        <v>17</v>
      </c>
      <c r="B680" s="932">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2">
        <v>18</v>
      </c>
      <c r="B681" s="932">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2">
        <v>19</v>
      </c>
      <c r="B682" s="932">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2">
        <v>20</v>
      </c>
      <c r="B683" s="932">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2">
        <v>21</v>
      </c>
      <c r="B684" s="932">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2">
        <v>22</v>
      </c>
      <c r="B685" s="932">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2">
        <v>23</v>
      </c>
      <c r="B686" s="932">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2">
        <v>24</v>
      </c>
      <c r="B687" s="932">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2">
        <v>25</v>
      </c>
      <c r="B688" s="932">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2">
        <v>26</v>
      </c>
      <c r="B689" s="932">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2">
        <v>27</v>
      </c>
      <c r="B690" s="932">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2">
        <v>28</v>
      </c>
      <c r="B691" s="932">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2">
        <v>29</v>
      </c>
      <c r="B692" s="932">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2">
        <v>30</v>
      </c>
      <c r="B693" s="932">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32">
        <v>1</v>
      </c>
      <c r="B697" s="932">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2">
        <v>2</v>
      </c>
      <c r="B698" s="932">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2">
        <v>3</v>
      </c>
      <c r="B699" s="932">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2">
        <v>4</v>
      </c>
      <c r="B700" s="932">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2">
        <v>5</v>
      </c>
      <c r="B701" s="932">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2">
        <v>6</v>
      </c>
      <c r="B702" s="932">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2">
        <v>7</v>
      </c>
      <c r="B703" s="932">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2">
        <v>8</v>
      </c>
      <c r="B704" s="932">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2">
        <v>9</v>
      </c>
      <c r="B705" s="932">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2">
        <v>10</v>
      </c>
      <c r="B706" s="932">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2">
        <v>11</v>
      </c>
      <c r="B707" s="932">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2">
        <v>12</v>
      </c>
      <c r="B708" s="932">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2">
        <v>13</v>
      </c>
      <c r="B709" s="932">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2">
        <v>14</v>
      </c>
      <c r="B710" s="932">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2">
        <v>15</v>
      </c>
      <c r="B711" s="932">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2">
        <v>16</v>
      </c>
      <c r="B712" s="932">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2">
        <v>17</v>
      </c>
      <c r="B713" s="932">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2">
        <v>18</v>
      </c>
      <c r="B714" s="932">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2">
        <v>19</v>
      </c>
      <c r="B715" s="932">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2">
        <v>20</v>
      </c>
      <c r="B716" s="932">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2">
        <v>21</v>
      </c>
      <c r="B717" s="932">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2">
        <v>22</v>
      </c>
      <c r="B718" s="932">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2">
        <v>23</v>
      </c>
      <c r="B719" s="932">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2">
        <v>24</v>
      </c>
      <c r="B720" s="932">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2">
        <v>25</v>
      </c>
      <c r="B721" s="932">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2">
        <v>26</v>
      </c>
      <c r="B722" s="932">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2">
        <v>27</v>
      </c>
      <c r="B723" s="932">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2">
        <v>28</v>
      </c>
      <c r="B724" s="932">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2">
        <v>29</v>
      </c>
      <c r="B725" s="932">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2">
        <v>30</v>
      </c>
      <c r="B726" s="932">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32">
        <v>1</v>
      </c>
      <c r="B730" s="932">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2">
        <v>2</v>
      </c>
      <c r="B731" s="932">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2">
        <v>3</v>
      </c>
      <c r="B732" s="932">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2">
        <v>4</v>
      </c>
      <c r="B733" s="932">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2">
        <v>5</v>
      </c>
      <c r="B734" s="932">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2">
        <v>6</v>
      </c>
      <c r="B735" s="932">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2">
        <v>7</v>
      </c>
      <c r="B736" s="932">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2">
        <v>8</v>
      </c>
      <c r="B737" s="932">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2">
        <v>9</v>
      </c>
      <c r="B738" s="932">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2">
        <v>10</v>
      </c>
      <c r="B739" s="932">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2">
        <v>11</v>
      </c>
      <c r="B740" s="932">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2">
        <v>12</v>
      </c>
      <c r="B741" s="932">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2">
        <v>13</v>
      </c>
      <c r="B742" s="932">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2">
        <v>14</v>
      </c>
      <c r="B743" s="932">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2">
        <v>15</v>
      </c>
      <c r="B744" s="932">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2">
        <v>16</v>
      </c>
      <c r="B745" s="932">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2">
        <v>17</v>
      </c>
      <c r="B746" s="932">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2">
        <v>18</v>
      </c>
      <c r="B747" s="932">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2">
        <v>19</v>
      </c>
      <c r="B748" s="932">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2">
        <v>20</v>
      </c>
      <c r="B749" s="932">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2">
        <v>21</v>
      </c>
      <c r="B750" s="932">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2">
        <v>22</v>
      </c>
      <c r="B751" s="932">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2">
        <v>23</v>
      </c>
      <c r="B752" s="932">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2">
        <v>24</v>
      </c>
      <c r="B753" s="932">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2">
        <v>25</v>
      </c>
      <c r="B754" s="932">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2">
        <v>26</v>
      </c>
      <c r="B755" s="932">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2">
        <v>27</v>
      </c>
      <c r="B756" s="932">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2">
        <v>28</v>
      </c>
      <c r="B757" s="932">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2">
        <v>29</v>
      </c>
      <c r="B758" s="932">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2">
        <v>30</v>
      </c>
      <c r="B759" s="932">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32">
        <v>1</v>
      </c>
      <c r="B763" s="932">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2">
        <v>2</v>
      </c>
      <c r="B764" s="932">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2">
        <v>3</v>
      </c>
      <c r="B765" s="932">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2">
        <v>4</v>
      </c>
      <c r="B766" s="932">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2">
        <v>5</v>
      </c>
      <c r="B767" s="932">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2">
        <v>6</v>
      </c>
      <c r="B768" s="932">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2">
        <v>7</v>
      </c>
      <c r="B769" s="932">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2">
        <v>8</v>
      </c>
      <c r="B770" s="932">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2">
        <v>9</v>
      </c>
      <c r="B771" s="932">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2">
        <v>10</v>
      </c>
      <c r="B772" s="932">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2">
        <v>11</v>
      </c>
      <c r="B773" s="932">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2">
        <v>12</v>
      </c>
      <c r="B774" s="932">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2">
        <v>13</v>
      </c>
      <c r="B775" s="932">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2">
        <v>14</v>
      </c>
      <c r="B776" s="932">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2">
        <v>15</v>
      </c>
      <c r="B777" s="932">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2">
        <v>16</v>
      </c>
      <c r="B778" s="932">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2">
        <v>17</v>
      </c>
      <c r="B779" s="932">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2">
        <v>18</v>
      </c>
      <c r="B780" s="932">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2">
        <v>19</v>
      </c>
      <c r="B781" s="932">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2">
        <v>20</v>
      </c>
      <c r="B782" s="932">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2">
        <v>21</v>
      </c>
      <c r="B783" s="932">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2">
        <v>22</v>
      </c>
      <c r="B784" s="932">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2">
        <v>23</v>
      </c>
      <c r="B785" s="932">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2">
        <v>24</v>
      </c>
      <c r="B786" s="932">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2">
        <v>25</v>
      </c>
      <c r="B787" s="932">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2">
        <v>26</v>
      </c>
      <c r="B788" s="932">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2">
        <v>27</v>
      </c>
      <c r="B789" s="932">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2">
        <v>28</v>
      </c>
      <c r="B790" s="932">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2">
        <v>29</v>
      </c>
      <c r="B791" s="932">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2">
        <v>30</v>
      </c>
      <c r="B792" s="932">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32">
        <v>1</v>
      </c>
      <c r="B796" s="932">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2">
        <v>2</v>
      </c>
      <c r="B797" s="932">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2">
        <v>3</v>
      </c>
      <c r="B798" s="932">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2">
        <v>4</v>
      </c>
      <c r="B799" s="932">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2">
        <v>5</v>
      </c>
      <c r="B800" s="932">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2">
        <v>6</v>
      </c>
      <c r="B801" s="932">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2">
        <v>7</v>
      </c>
      <c r="B802" s="932">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2">
        <v>8</v>
      </c>
      <c r="B803" s="932">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2">
        <v>9</v>
      </c>
      <c r="B804" s="932">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2">
        <v>10</v>
      </c>
      <c r="B805" s="932">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2">
        <v>11</v>
      </c>
      <c r="B806" s="932">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2">
        <v>12</v>
      </c>
      <c r="B807" s="932">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2">
        <v>13</v>
      </c>
      <c r="B808" s="932">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2">
        <v>14</v>
      </c>
      <c r="B809" s="932">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2">
        <v>15</v>
      </c>
      <c r="B810" s="932">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2">
        <v>16</v>
      </c>
      <c r="B811" s="932">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2">
        <v>17</v>
      </c>
      <c r="B812" s="932">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2">
        <v>18</v>
      </c>
      <c r="B813" s="932">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2">
        <v>19</v>
      </c>
      <c r="B814" s="932">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2">
        <v>20</v>
      </c>
      <c r="B815" s="932">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2">
        <v>21</v>
      </c>
      <c r="B816" s="932">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2">
        <v>22</v>
      </c>
      <c r="B817" s="932">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2">
        <v>23</v>
      </c>
      <c r="B818" s="932">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2">
        <v>24</v>
      </c>
      <c r="B819" s="932">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2">
        <v>25</v>
      </c>
      <c r="B820" s="932">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2">
        <v>26</v>
      </c>
      <c r="B821" s="932">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2">
        <v>27</v>
      </c>
      <c r="B822" s="932">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2">
        <v>28</v>
      </c>
      <c r="B823" s="932">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2">
        <v>29</v>
      </c>
      <c r="B824" s="932">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2">
        <v>30</v>
      </c>
      <c r="B825" s="932">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32">
        <v>1</v>
      </c>
      <c r="B829" s="932">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2">
        <v>2</v>
      </c>
      <c r="B830" s="932">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2">
        <v>3</v>
      </c>
      <c r="B831" s="932">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2">
        <v>4</v>
      </c>
      <c r="B832" s="932">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2">
        <v>5</v>
      </c>
      <c r="B833" s="932">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2">
        <v>6</v>
      </c>
      <c r="B834" s="932">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2">
        <v>7</v>
      </c>
      <c r="B835" s="932">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2">
        <v>8</v>
      </c>
      <c r="B836" s="932">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2">
        <v>9</v>
      </c>
      <c r="B837" s="932">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2">
        <v>10</v>
      </c>
      <c r="B838" s="932">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2">
        <v>11</v>
      </c>
      <c r="B839" s="932">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2">
        <v>12</v>
      </c>
      <c r="B840" s="932">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2">
        <v>13</v>
      </c>
      <c r="B841" s="932">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2">
        <v>14</v>
      </c>
      <c r="B842" s="932">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2">
        <v>15</v>
      </c>
      <c r="B843" s="932">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2">
        <v>16</v>
      </c>
      <c r="B844" s="932">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2">
        <v>17</v>
      </c>
      <c r="B845" s="932">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2">
        <v>18</v>
      </c>
      <c r="B846" s="932">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2">
        <v>19</v>
      </c>
      <c r="B847" s="932">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2">
        <v>20</v>
      </c>
      <c r="B848" s="932">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2">
        <v>21</v>
      </c>
      <c r="B849" s="932">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2">
        <v>22</v>
      </c>
      <c r="B850" s="932">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2">
        <v>23</v>
      </c>
      <c r="B851" s="932">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2">
        <v>24</v>
      </c>
      <c r="B852" s="932">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2">
        <v>25</v>
      </c>
      <c r="B853" s="932">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2">
        <v>26</v>
      </c>
      <c r="B854" s="932">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2">
        <v>27</v>
      </c>
      <c r="B855" s="932">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2">
        <v>28</v>
      </c>
      <c r="B856" s="932">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2">
        <v>29</v>
      </c>
      <c r="B857" s="932">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2">
        <v>30</v>
      </c>
      <c r="B858" s="932">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32">
        <v>1</v>
      </c>
      <c r="B862" s="932">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2">
        <v>2</v>
      </c>
      <c r="B863" s="932">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2">
        <v>3</v>
      </c>
      <c r="B864" s="932">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2">
        <v>4</v>
      </c>
      <c r="B865" s="932">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2">
        <v>5</v>
      </c>
      <c r="B866" s="932">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2">
        <v>6</v>
      </c>
      <c r="B867" s="932">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2">
        <v>7</v>
      </c>
      <c r="B868" s="932">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2">
        <v>8</v>
      </c>
      <c r="B869" s="932">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2">
        <v>9</v>
      </c>
      <c r="B870" s="932">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2">
        <v>10</v>
      </c>
      <c r="B871" s="932">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2">
        <v>11</v>
      </c>
      <c r="B872" s="932">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2">
        <v>12</v>
      </c>
      <c r="B873" s="932">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2">
        <v>13</v>
      </c>
      <c r="B874" s="932">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2">
        <v>14</v>
      </c>
      <c r="B875" s="932">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2">
        <v>15</v>
      </c>
      <c r="B876" s="932">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2">
        <v>16</v>
      </c>
      <c r="B877" s="932">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2">
        <v>17</v>
      </c>
      <c r="B878" s="932">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2">
        <v>18</v>
      </c>
      <c r="B879" s="932">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2">
        <v>19</v>
      </c>
      <c r="B880" s="932">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2">
        <v>20</v>
      </c>
      <c r="B881" s="932">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2">
        <v>21</v>
      </c>
      <c r="B882" s="932">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2">
        <v>22</v>
      </c>
      <c r="B883" s="932">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2">
        <v>23</v>
      </c>
      <c r="B884" s="932">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2">
        <v>24</v>
      </c>
      <c r="B885" s="932">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2">
        <v>25</v>
      </c>
      <c r="B886" s="932">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2">
        <v>26</v>
      </c>
      <c r="B887" s="932">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2">
        <v>27</v>
      </c>
      <c r="B888" s="932">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2">
        <v>28</v>
      </c>
      <c r="B889" s="932">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2">
        <v>29</v>
      </c>
      <c r="B890" s="932">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2">
        <v>30</v>
      </c>
      <c r="B891" s="932">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32">
        <v>1</v>
      </c>
      <c r="B895" s="932">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2">
        <v>2</v>
      </c>
      <c r="B896" s="932">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2">
        <v>3</v>
      </c>
      <c r="B897" s="932">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2">
        <v>4</v>
      </c>
      <c r="B898" s="932">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2">
        <v>5</v>
      </c>
      <c r="B899" s="932">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2">
        <v>6</v>
      </c>
      <c r="B900" s="932">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2">
        <v>7</v>
      </c>
      <c r="B901" s="932">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2">
        <v>8</v>
      </c>
      <c r="B902" s="932">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2">
        <v>9</v>
      </c>
      <c r="B903" s="932">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2">
        <v>10</v>
      </c>
      <c r="B904" s="932">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2">
        <v>11</v>
      </c>
      <c r="B905" s="932">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2">
        <v>12</v>
      </c>
      <c r="B906" s="932">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2">
        <v>13</v>
      </c>
      <c r="B907" s="932">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2">
        <v>14</v>
      </c>
      <c r="B908" s="932">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2">
        <v>15</v>
      </c>
      <c r="B909" s="932">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2">
        <v>16</v>
      </c>
      <c r="B910" s="932">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2">
        <v>17</v>
      </c>
      <c r="B911" s="932">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2">
        <v>18</v>
      </c>
      <c r="B912" s="932">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2">
        <v>19</v>
      </c>
      <c r="B913" s="932">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2">
        <v>20</v>
      </c>
      <c r="B914" s="932">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2">
        <v>21</v>
      </c>
      <c r="B915" s="932">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2">
        <v>22</v>
      </c>
      <c r="B916" s="932">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2">
        <v>23</v>
      </c>
      <c r="B917" s="932">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2">
        <v>24</v>
      </c>
      <c r="B918" s="932">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2">
        <v>25</v>
      </c>
      <c r="B919" s="932">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2">
        <v>26</v>
      </c>
      <c r="B920" s="932">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2">
        <v>27</v>
      </c>
      <c r="B921" s="932">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2">
        <v>28</v>
      </c>
      <c r="B922" s="932">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2">
        <v>29</v>
      </c>
      <c r="B923" s="932">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2">
        <v>30</v>
      </c>
      <c r="B924" s="932">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32">
        <v>1</v>
      </c>
      <c r="B928" s="932">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2">
        <v>2</v>
      </c>
      <c r="B929" s="932">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2">
        <v>3</v>
      </c>
      <c r="B930" s="932">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2">
        <v>4</v>
      </c>
      <c r="B931" s="932">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2">
        <v>5</v>
      </c>
      <c r="B932" s="932">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2">
        <v>6</v>
      </c>
      <c r="B933" s="932">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2">
        <v>7</v>
      </c>
      <c r="B934" s="932">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2">
        <v>8</v>
      </c>
      <c r="B935" s="932">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2">
        <v>9</v>
      </c>
      <c r="B936" s="932">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2">
        <v>10</v>
      </c>
      <c r="B937" s="932">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2">
        <v>11</v>
      </c>
      <c r="B938" s="932">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2">
        <v>12</v>
      </c>
      <c r="B939" s="932">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2">
        <v>13</v>
      </c>
      <c r="B940" s="932">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2">
        <v>14</v>
      </c>
      <c r="B941" s="932">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2">
        <v>15</v>
      </c>
      <c r="B942" s="932">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2">
        <v>16</v>
      </c>
      <c r="B943" s="932">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2">
        <v>17</v>
      </c>
      <c r="B944" s="932">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2">
        <v>18</v>
      </c>
      <c r="B945" s="932">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2">
        <v>19</v>
      </c>
      <c r="B946" s="932">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2">
        <v>20</v>
      </c>
      <c r="B947" s="932">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2">
        <v>21</v>
      </c>
      <c r="B948" s="932">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2">
        <v>22</v>
      </c>
      <c r="B949" s="932">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2">
        <v>23</v>
      </c>
      <c r="B950" s="932">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2">
        <v>24</v>
      </c>
      <c r="B951" s="932">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2">
        <v>25</v>
      </c>
      <c r="B952" s="932">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2">
        <v>26</v>
      </c>
      <c r="B953" s="932">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2">
        <v>27</v>
      </c>
      <c r="B954" s="932">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2">
        <v>28</v>
      </c>
      <c r="B955" s="932">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2">
        <v>29</v>
      </c>
      <c r="B956" s="932">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2">
        <v>30</v>
      </c>
      <c r="B957" s="932">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32">
        <v>1</v>
      </c>
      <c r="B961" s="932">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2">
        <v>2</v>
      </c>
      <c r="B962" s="932">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2">
        <v>3</v>
      </c>
      <c r="B963" s="932">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2">
        <v>4</v>
      </c>
      <c r="B964" s="932">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2">
        <v>5</v>
      </c>
      <c r="B965" s="932">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2">
        <v>6</v>
      </c>
      <c r="B966" s="932">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2">
        <v>7</v>
      </c>
      <c r="B967" s="932">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2">
        <v>8</v>
      </c>
      <c r="B968" s="932">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2">
        <v>9</v>
      </c>
      <c r="B969" s="932">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2">
        <v>10</v>
      </c>
      <c r="B970" s="932">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2">
        <v>11</v>
      </c>
      <c r="B971" s="932">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2">
        <v>12</v>
      </c>
      <c r="B972" s="932">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2">
        <v>13</v>
      </c>
      <c r="B973" s="932">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2">
        <v>14</v>
      </c>
      <c r="B974" s="932">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2">
        <v>15</v>
      </c>
      <c r="B975" s="932">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2">
        <v>16</v>
      </c>
      <c r="B976" s="932">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2">
        <v>17</v>
      </c>
      <c r="B977" s="932">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2">
        <v>18</v>
      </c>
      <c r="B978" s="932">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2">
        <v>19</v>
      </c>
      <c r="B979" s="932">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2">
        <v>20</v>
      </c>
      <c r="B980" s="932">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2">
        <v>21</v>
      </c>
      <c r="B981" s="932">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2">
        <v>22</v>
      </c>
      <c r="B982" s="932">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2">
        <v>23</v>
      </c>
      <c r="B983" s="932">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2">
        <v>24</v>
      </c>
      <c r="B984" s="932">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2">
        <v>25</v>
      </c>
      <c r="B985" s="932">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2">
        <v>26</v>
      </c>
      <c r="B986" s="932">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2">
        <v>27</v>
      </c>
      <c r="B987" s="932">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2">
        <v>28</v>
      </c>
      <c r="B988" s="932">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2">
        <v>29</v>
      </c>
      <c r="B989" s="932">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2">
        <v>30</v>
      </c>
      <c r="B990" s="932">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32">
        <v>1</v>
      </c>
      <c r="B994" s="932">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2">
        <v>2</v>
      </c>
      <c r="B995" s="932">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2">
        <v>3</v>
      </c>
      <c r="B996" s="932">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2">
        <v>4</v>
      </c>
      <c r="B997" s="932">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2">
        <v>5</v>
      </c>
      <c r="B998" s="932">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2">
        <v>6</v>
      </c>
      <c r="B999" s="932">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2">
        <v>7</v>
      </c>
      <c r="B1000" s="932">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2">
        <v>8</v>
      </c>
      <c r="B1001" s="932">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2">
        <v>9</v>
      </c>
      <c r="B1002" s="932">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2">
        <v>10</v>
      </c>
      <c r="B1003" s="932">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2">
        <v>11</v>
      </c>
      <c r="B1004" s="932">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2">
        <v>12</v>
      </c>
      <c r="B1005" s="932">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2">
        <v>13</v>
      </c>
      <c r="B1006" s="932">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2">
        <v>14</v>
      </c>
      <c r="B1007" s="932">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2">
        <v>15</v>
      </c>
      <c r="B1008" s="932">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2">
        <v>16</v>
      </c>
      <c r="B1009" s="932">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2">
        <v>17</v>
      </c>
      <c r="B1010" s="932">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2">
        <v>18</v>
      </c>
      <c r="B1011" s="932">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2">
        <v>19</v>
      </c>
      <c r="B1012" s="932">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2">
        <v>20</v>
      </c>
      <c r="B1013" s="932">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2">
        <v>21</v>
      </c>
      <c r="B1014" s="932">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2">
        <v>22</v>
      </c>
      <c r="B1015" s="932">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2">
        <v>23</v>
      </c>
      <c r="B1016" s="932">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2">
        <v>24</v>
      </c>
      <c r="B1017" s="932">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2">
        <v>25</v>
      </c>
      <c r="B1018" s="932">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2">
        <v>26</v>
      </c>
      <c r="B1019" s="932">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2">
        <v>27</v>
      </c>
      <c r="B1020" s="932">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2">
        <v>28</v>
      </c>
      <c r="B1021" s="932">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2">
        <v>29</v>
      </c>
      <c r="B1022" s="932">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2">
        <v>30</v>
      </c>
      <c r="B1023" s="932">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32">
        <v>1</v>
      </c>
      <c r="B1027" s="932">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2">
        <v>2</v>
      </c>
      <c r="B1028" s="932">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2">
        <v>3</v>
      </c>
      <c r="B1029" s="932">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2">
        <v>4</v>
      </c>
      <c r="B1030" s="932">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2">
        <v>5</v>
      </c>
      <c r="B1031" s="932">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2">
        <v>6</v>
      </c>
      <c r="B1032" s="932">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2">
        <v>7</v>
      </c>
      <c r="B1033" s="932">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2">
        <v>8</v>
      </c>
      <c r="B1034" s="932">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2">
        <v>9</v>
      </c>
      <c r="B1035" s="932">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2">
        <v>10</v>
      </c>
      <c r="B1036" s="932">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2">
        <v>11</v>
      </c>
      <c r="B1037" s="932">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2">
        <v>12</v>
      </c>
      <c r="B1038" s="932">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2">
        <v>13</v>
      </c>
      <c r="B1039" s="932">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2">
        <v>14</v>
      </c>
      <c r="B1040" s="932">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2">
        <v>15</v>
      </c>
      <c r="B1041" s="932">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2">
        <v>16</v>
      </c>
      <c r="B1042" s="932">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2">
        <v>17</v>
      </c>
      <c r="B1043" s="932">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2">
        <v>18</v>
      </c>
      <c r="B1044" s="932">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2">
        <v>19</v>
      </c>
      <c r="B1045" s="932">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2">
        <v>20</v>
      </c>
      <c r="B1046" s="932">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2">
        <v>21</v>
      </c>
      <c r="B1047" s="932">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2">
        <v>22</v>
      </c>
      <c r="B1048" s="932">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2">
        <v>23</v>
      </c>
      <c r="B1049" s="932">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2">
        <v>24</v>
      </c>
      <c r="B1050" s="932">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2">
        <v>25</v>
      </c>
      <c r="B1051" s="932">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2">
        <v>26</v>
      </c>
      <c r="B1052" s="932">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2">
        <v>27</v>
      </c>
      <c r="B1053" s="932">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2">
        <v>28</v>
      </c>
      <c r="B1054" s="932">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2">
        <v>29</v>
      </c>
      <c r="B1055" s="932">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2">
        <v>30</v>
      </c>
      <c r="B1056" s="932">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32">
        <v>1</v>
      </c>
      <c r="B1060" s="932">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2">
        <v>2</v>
      </c>
      <c r="B1061" s="932">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2">
        <v>3</v>
      </c>
      <c r="B1062" s="932">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2">
        <v>4</v>
      </c>
      <c r="B1063" s="932">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2">
        <v>5</v>
      </c>
      <c r="B1064" s="932">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2">
        <v>6</v>
      </c>
      <c r="B1065" s="932">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2">
        <v>7</v>
      </c>
      <c r="B1066" s="932">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2">
        <v>8</v>
      </c>
      <c r="B1067" s="932">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2">
        <v>9</v>
      </c>
      <c r="B1068" s="932">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2">
        <v>10</v>
      </c>
      <c r="B1069" s="932">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2">
        <v>11</v>
      </c>
      <c r="B1070" s="932">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2">
        <v>12</v>
      </c>
      <c r="B1071" s="932">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2">
        <v>13</v>
      </c>
      <c r="B1072" s="932">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2">
        <v>14</v>
      </c>
      <c r="B1073" s="932">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2">
        <v>15</v>
      </c>
      <c r="B1074" s="932">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2">
        <v>16</v>
      </c>
      <c r="B1075" s="932">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2">
        <v>17</v>
      </c>
      <c r="B1076" s="932">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2">
        <v>18</v>
      </c>
      <c r="B1077" s="932">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2">
        <v>19</v>
      </c>
      <c r="B1078" s="932">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2">
        <v>20</v>
      </c>
      <c r="B1079" s="932">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2">
        <v>21</v>
      </c>
      <c r="B1080" s="932">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2">
        <v>22</v>
      </c>
      <c r="B1081" s="932">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2">
        <v>23</v>
      </c>
      <c r="B1082" s="932">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2">
        <v>24</v>
      </c>
      <c r="B1083" s="932">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2">
        <v>25</v>
      </c>
      <c r="B1084" s="932">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2">
        <v>26</v>
      </c>
      <c r="B1085" s="932">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2">
        <v>27</v>
      </c>
      <c r="B1086" s="932">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2">
        <v>28</v>
      </c>
      <c r="B1087" s="932">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2">
        <v>29</v>
      </c>
      <c r="B1088" s="932">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2">
        <v>30</v>
      </c>
      <c r="B1089" s="932">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32">
        <v>1</v>
      </c>
      <c r="B1093" s="932">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2">
        <v>2</v>
      </c>
      <c r="B1094" s="932">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2">
        <v>3</v>
      </c>
      <c r="B1095" s="932">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2">
        <v>4</v>
      </c>
      <c r="B1096" s="932">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2">
        <v>5</v>
      </c>
      <c r="B1097" s="932">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2">
        <v>6</v>
      </c>
      <c r="B1098" s="932">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2">
        <v>7</v>
      </c>
      <c r="B1099" s="932">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2">
        <v>8</v>
      </c>
      <c r="B1100" s="932">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2">
        <v>9</v>
      </c>
      <c r="B1101" s="932">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2">
        <v>10</v>
      </c>
      <c r="B1102" s="932">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2">
        <v>11</v>
      </c>
      <c r="B1103" s="932">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2">
        <v>12</v>
      </c>
      <c r="B1104" s="932">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2">
        <v>13</v>
      </c>
      <c r="B1105" s="932">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2">
        <v>14</v>
      </c>
      <c r="B1106" s="932">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2">
        <v>15</v>
      </c>
      <c r="B1107" s="932">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2">
        <v>16</v>
      </c>
      <c r="B1108" s="932">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2">
        <v>17</v>
      </c>
      <c r="B1109" s="932">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2">
        <v>18</v>
      </c>
      <c r="B1110" s="932">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2">
        <v>19</v>
      </c>
      <c r="B1111" s="932">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2">
        <v>20</v>
      </c>
      <c r="B1112" s="932">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2">
        <v>21</v>
      </c>
      <c r="B1113" s="932">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2">
        <v>22</v>
      </c>
      <c r="B1114" s="932">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2">
        <v>23</v>
      </c>
      <c r="B1115" s="932">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2">
        <v>24</v>
      </c>
      <c r="B1116" s="932">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2">
        <v>25</v>
      </c>
      <c r="B1117" s="932">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2">
        <v>26</v>
      </c>
      <c r="B1118" s="932">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2">
        <v>27</v>
      </c>
      <c r="B1119" s="932">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2">
        <v>28</v>
      </c>
      <c r="B1120" s="932">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2">
        <v>29</v>
      </c>
      <c r="B1121" s="932">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2">
        <v>30</v>
      </c>
      <c r="B1122" s="932">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32">
        <v>1</v>
      </c>
      <c r="B1126" s="932">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2">
        <v>2</v>
      </c>
      <c r="B1127" s="932">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2">
        <v>3</v>
      </c>
      <c r="B1128" s="932">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2">
        <v>4</v>
      </c>
      <c r="B1129" s="932">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2">
        <v>5</v>
      </c>
      <c r="B1130" s="932">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2">
        <v>6</v>
      </c>
      <c r="B1131" s="932">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2">
        <v>7</v>
      </c>
      <c r="B1132" s="932">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2">
        <v>8</v>
      </c>
      <c r="B1133" s="932">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2">
        <v>9</v>
      </c>
      <c r="B1134" s="932">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2">
        <v>10</v>
      </c>
      <c r="B1135" s="932">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2">
        <v>11</v>
      </c>
      <c r="B1136" s="932">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2">
        <v>12</v>
      </c>
      <c r="B1137" s="932">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2">
        <v>13</v>
      </c>
      <c r="B1138" s="932">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2">
        <v>14</v>
      </c>
      <c r="B1139" s="932">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2">
        <v>15</v>
      </c>
      <c r="B1140" s="932">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2">
        <v>16</v>
      </c>
      <c r="B1141" s="932">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2">
        <v>17</v>
      </c>
      <c r="B1142" s="932">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2">
        <v>18</v>
      </c>
      <c r="B1143" s="932">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2">
        <v>19</v>
      </c>
      <c r="B1144" s="932">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2">
        <v>20</v>
      </c>
      <c r="B1145" s="932">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2">
        <v>21</v>
      </c>
      <c r="B1146" s="932">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2">
        <v>22</v>
      </c>
      <c r="B1147" s="932">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2">
        <v>23</v>
      </c>
      <c r="B1148" s="932">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2">
        <v>24</v>
      </c>
      <c r="B1149" s="932">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2">
        <v>25</v>
      </c>
      <c r="B1150" s="932">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2">
        <v>26</v>
      </c>
      <c r="B1151" s="932">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2">
        <v>27</v>
      </c>
      <c r="B1152" s="932">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2">
        <v>28</v>
      </c>
      <c r="B1153" s="932">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2">
        <v>29</v>
      </c>
      <c r="B1154" s="932">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2">
        <v>30</v>
      </c>
      <c r="B1155" s="932">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32">
        <v>1</v>
      </c>
      <c r="B1159" s="932">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2">
        <v>2</v>
      </c>
      <c r="B1160" s="932">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2">
        <v>3</v>
      </c>
      <c r="B1161" s="932">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2">
        <v>4</v>
      </c>
      <c r="B1162" s="932">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2">
        <v>5</v>
      </c>
      <c r="B1163" s="932">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2">
        <v>6</v>
      </c>
      <c r="B1164" s="932">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2">
        <v>7</v>
      </c>
      <c r="B1165" s="932">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2">
        <v>8</v>
      </c>
      <c r="B1166" s="932">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2">
        <v>9</v>
      </c>
      <c r="B1167" s="932">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2">
        <v>10</v>
      </c>
      <c r="B1168" s="932">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2">
        <v>11</v>
      </c>
      <c r="B1169" s="932">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2">
        <v>12</v>
      </c>
      <c r="B1170" s="932">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2">
        <v>13</v>
      </c>
      <c r="B1171" s="932">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2">
        <v>14</v>
      </c>
      <c r="B1172" s="932">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2">
        <v>15</v>
      </c>
      <c r="B1173" s="932">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2">
        <v>16</v>
      </c>
      <c r="B1174" s="932">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2">
        <v>17</v>
      </c>
      <c r="B1175" s="932">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2">
        <v>18</v>
      </c>
      <c r="B1176" s="932">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2">
        <v>19</v>
      </c>
      <c r="B1177" s="932">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2">
        <v>20</v>
      </c>
      <c r="B1178" s="932">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2">
        <v>21</v>
      </c>
      <c r="B1179" s="932">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2">
        <v>22</v>
      </c>
      <c r="B1180" s="932">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2">
        <v>23</v>
      </c>
      <c r="B1181" s="932">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2">
        <v>24</v>
      </c>
      <c r="B1182" s="932">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2">
        <v>25</v>
      </c>
      <c r="B1183" s="932">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2">
        <v>26</v>
      </c>
      <c r="B1184" s="932">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2">
        <v>27</v>
      </c>
      <c r="B1185" s="932">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2">
        <v>28</v>
      </c>
      <c r="B1186" s="932">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2">
        <v>29</v>
      </c>
      <c r="B1187" s="932">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2">
        <v>30</v>
      </c>
      <c r="B1188" s="932">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32">
        <v>1</v>
      </c>
      <c r="B1192" s="932">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2">
        <v>2</v>
      </c>
      <c r="B1193" s="932">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2">
        <v>3</v>
      </c>
      <c r="B1194" s="932">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2">
        <v>4</v>
      </c>
      <c r="B1195" s="932">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2">
        <v>5</v>
      </c>
      <c r="B1196" s="932">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2">
        <v>6</v>
      </c>
      <c r="B1197" s="932">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2">
        <v>7</v>
      </c>
      <c r="B1198" s="932">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2">
        <v>8</v>
      </c>
      <c r="B1199" s="932">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2">
        <v>9</v>
      </c>
      <c r="B1200" s="932">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2">
        <v>10</v>
      </c>
      <c r="B1201" s="932">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2">
        <v>11</v>
      </c>
      <c r="B1202" s="932">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2">
        <v>12</v>
      </c>
      <c r="B1203" s="932">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2">
        <v>13</v>
      </c>
      <c r="B1204" s="932">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2">
        <v>14</v>
      </c>
      <c r="B1205" s="932">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2">
        <v>15</v>
      </c>
      <c r="B1206" s="932">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2">
        <v>16</v>
      </c>
      <c r="B1207" s="932">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2">
        <v>17</v>
      </c>
      <c r="B1208" s="932">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2">
        <v>18</v>
      </c>
      <c r="B1209" s="932">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2">
        <v>19</v>
      </c>
      <c r="B1210" s="932">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2">
        <v>20</v>
      </c>
      <c r="B1211" s="932">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2">
        <v>21</v>
      </c>
      <c r="B1212" s="932">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2">
        <v>22</v>
      </c>
      <c r="B1213" s="932">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2">
        <v>23</v>
      </c>
      <c r="B1214" s="932">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2">
        <v>24</v>
      </c>
      <c r="B1215" s="932">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2">
        <v>25</v>
      </c>
      <c r="B1216" s="932">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2">
        <v>26</v>
      </c>
      <c r="B1217" s="932">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2">
        <v>27</v>
      </c>
      <c r="B1218" s="932">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2">
        <v>28</v>
      </c>
      <c r="B1219" s="932">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2">
        <v>29</v>
      </c>
      <c r="B1220" s="932">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2">
        <v>30</v>
      </c>
      <c r="B1221" s="932">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32">
        <v>1</v>
      </c>
      <c r="B1225" s="932">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2">
        <v>2</v>
      </c>
      <c r="B1226" s="932">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2">
        <v>3</v>
      </c>
      <c r="B1227" s="932">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2">
        <v>4</v>
      </c>
      <c r="B1228" s="932">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2">
        <v>5</v>
      </c>
      <c r="B1229" s="932">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2">
        <v>6</v>
      </c>
      <c r="B1230" s="932">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2">
        <v>7</v>
      </c>
      <c r="B1231" s="932">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2">
        <v>8</v>
      </c>
      <c r="B1232" s="932">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2">
        <v>9</v>
      </c>
      <c r="B1233" s="932">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2">
        <v>10</v>
      </c>
      <c r="B1234" s="932">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2">
        <v>11</v>
      </c>
      <c r="B1235" s="932">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2">
        <v>12</v>
      </c>
      <c r="B1236" s="932">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2">
        <v>13</v>
      </c>
      <c r="B1237" s="932">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2">
        <v>14</v>
      </c>
      <c r="B1238" s="932">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2">
        <v>15</v>
      </c>
      <c r="B1239" s="932">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2">
        <v>16</v>
      </c>
      <c r="B1240" s="932">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2">
        <v>17</v>
      </c>
      <c r="B1241" s="932">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2">
        <v>18</v>
      </c>
      <c r="B1242" s="932">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2">
        <v>19</v>
      </c>
      <c r="B1243" s="932">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2">
        <v>20</v>
      </c>
      <c r="B1244" s="932">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2">
        <v>21</v>
      </c>
      <c r="B1245" s="932">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2">
        <v>22</v>
      </c>
      <c r="B1246" s="932">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2">
        <v>23</v>
      </c>
      <c r="B1247" s="932">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2">
        <v>24</v>
      </c>
      <c r="B1248" s="932">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2">
        <v>25</v>
      </c>
      <c r="B1249" s="932">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2">
        <v>26</v>
      </c>
      <c r="B1250" s="932">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2">
        <v>27</v>
      </c>
      <c r="B1251" s="932">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2">
        <v>28</v>
      </c>
      <c r="B1252" s="932">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2">
        <v>29</v>
      </c>
      <c r="B1253" s="932">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2">
        <v>30</v>
      </c>
      <c r="B1254" s="932">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32">
        <v>1</v>
      </c>
      <c r="B1258" s="932">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2">
        <v>2</v>
      </c>
      <c r="B1259" s="932">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2">
        <v>3</v>
      </c>
      <c r="B1260" s="932">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2">
        <v>4</v>
      </c>
      <c r="B1261" s="932">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2">
        <v>5</v>
      </c>
      <c r="B1262" s="932">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2">
        <v>6</v>
      </c>
      <c r="B1263" s="932">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2">
        <v>7</v>
      </c>
      <c r="B1264" s="932">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2">
        <v>8</v>
      </c>
      <c r="B1265" s="932">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2">
        <v>9</v>
      </c>
      <c r="B1266" s="932">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2">
        <v>10</v>
      </c>
      <c r="B1267" s="932">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2">
        <v>11</v>
      </c>
      <c r="B1268" s="932">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2">
        <v>12</v>
      </c>
      <c r="B1269" s="932">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2">
        <v>13</v>
      </c>
      <c r="B1270" s="932">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2">
        <v>14</v>
      </c>
      <c r="B1271" s="932">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2">
        <v>15</v>
      </c>
      <c r="B1272" s="932">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2">
        <v>16</v>
      </c>
      <c r="B1273" s="932">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2">
        <v>17</v>
      </c>
      <c r="B1274" s="932">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2">
        <v>18</v>
      </c>
      <c r="B1275" s="932">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2">
        <v>19</v>
      </c>
      <c r="B1276" s="932">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2">
        <v>20</v>
      </c>
      <c r="B1277" s="932">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2">
        <v>21</v>
      </c>
      <c r="B1278" s="932">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2">
        <v>22</v>
      </c>
      <c r="B1279" s="932">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2">
        <v>23</v>
      </c>
      <c r="B1280" s="932">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2">
        <v>24</v>
      </c>
      <c r="B1281" s="932">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2">
        <v>25</v>
      </c>
      <c r="B1282" s="932">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2">
        <v>26</v>
      </c>
      <c r="B1283" s="932">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2">
        <v>27</v>
      </c>
      <c r="B1284" s="932">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2">
        <v>28</v>
      </c>
      <c r="B1285" s="932">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2">
        <v>29</v>
      </c>
      <c r="B1286" s="932">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2">
        <v>30</v>
      </c>
      <c r="B1287" s="932">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32">
        <v>1</v>
      </c>
      <c r="B1291" s="932">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2">
        <v>2</v>
      </c>
      <c r="B1292" s="932">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2">
        <v>3</v>
      </c>
      <c r="B1293" s="932">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2">
        <v>4</v>
      </c>
      <c r="B1294" s="932">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2">
        <v>5</v>
      </c>
      <c r="B1295" s="932">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2">
        <v>6</v>
      </c>
      <c r="B1296" s="932">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2">
        <v>7</v>
      </c>
      <c r="B1297" s="932">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2">
        <v>8</v>
      </c>
      <c r="B1298" s="932">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2">
        <v>9</v>
      </c>
      <c r="B1299" s="932">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2">
        <v>10</v>
      </c>
      <c r="B1300" s="932">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2">
        <v>11</v>
      </c>
      <c r="B1301" s="932">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2">
        <v>12</v>
      </c>
      <c r="B1302" s="932">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2">
        <v>13</v>
      </c>
      <c r="B1303" s="932">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2">
        <v>14</v>
      </c>
      <c r="B1304" s="932">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2">
        <v>15</v>
      </c>
      <c r="B1305" s="932">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2">
        <v>16</v>
      </c>
      <c r="B1306" s="932">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2">
        <v>17</v>
      </c>
      <c r="B1307" s="932">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2">
        <v>18</v>
      </c>
      <c r="B1308" s="932">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2">
        <v>19</v>
      </c>
      <c r="B1309" s="932">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2">
        <v>20</v>
      </c>
      <c r="B1310" s="932">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2">
        <v>21</v>
      </c>
      <c r="B1311" s="932">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2">
        <v>22</v>
      </c>
      <c r="B1312" s="932">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2">
        <v>23</v>
      </c>
      <c r="B1313" s="932">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2">
        <v>24</v>
      </c>
      <c r="B1314" s="932">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2">
        <v>25</v>
      </c>
      <c r="B1315" s="932">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2">
        <v>26</v>
      </c>
      <c r="B1316" s="932">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2">
        <v>27</v>
      </c>
      <c r="B1317" s="932">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2">
        <v>28</v>
      </c>
      <c r="B1318" s="932">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2">
        <v>29</v>
      </c>
      <c r="B1319" s="932">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2">
        <v>30</v>
      </c>
      <c r="B1320" s="932">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2016-09-07T11:35:15Z</cp:lastPrinted>
  <dcterms:created xsi:type="dcterms:W3CDTF">2012-03-13T00:50:25Z</dcterms:created>
  <dcterms:modified xsi:type="dcterms:W3CDTF">2016-09-07T11:35:21Z</dcterms:modified>
</cp:coreProperties>
</file>