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273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<sst xmlns="http://schemas.openxmlformats.org/spreadsheetml/2006/main" count="2787" uniqueCount="609">
  <si>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</si>
  <si>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</si>
  <si>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</si>
  <si>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</si>
  <si>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</si>
  <si>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</si>
  <si>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</si>
  <si>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</si>
  <si>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</si>
  <si>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</si>
  <si>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</si>
  <si>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</si>
  <si>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</si>
  <si>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</si>
  <si>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</si>
  <si>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</si>
  <si>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</si>
  <si>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</si>
  <si>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</si>
  <si>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</si>
  <si>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</si>
  <si>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</si>
  <si>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</si>
  <si>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</si>
  <si>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</si>
  <si>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</si>
  <si>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</si>
  <si>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</si>
  <si>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</si>
  <si>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</si>
  <si>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</si>
  <si>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</si>
  <si>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</si>
  <si>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</si>
  <si>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</si>
  <si>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</si>
  <si>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</si>
  <si>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</si>
  <si>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</si>
  <si>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</si>
  <si>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</si>
  <si>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</si>
  <si>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</si>
  <si>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</si>
  <si>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</si>
  <si>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</si>
  <si>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</si>
  <si>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</si>
  <si>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</si>
  <si>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</si>
  <si>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</si>
  <si>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</si>
  <si>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</si>
  <si>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</si>
  <si>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</si>
  <si>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</si>
  <si>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</si>
  <si>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</si>
  <si>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</si>
  <si>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</si>
  <si>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</si>
  <si>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</si>
  <si>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</si>
  <si>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</si>
  <si>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</si>
  <si>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</si>
  <si>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</si>
  <si>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</si>
  <si>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</si>
  <si>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</si>
  <si>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</si>
  <si>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</si>
  <si>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</si>
  <si>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</si>
  <si>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</si>
  <si>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</si>
  <si>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</si>
  <si>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</si>
  <si>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</si>
  <si>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</si>
  <si>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</si>
  <si>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</si>
  <si>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</si>
  <si>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</si>
  <si>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</si>
  <si>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</si>
  <si>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</si>
  <si>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</si>
  <si>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</si>
  <si>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</si>
  <si>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</si>
  <si>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</si>
  <si>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</si>
  <si>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</si>
  <si>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</si>
  <si>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</si>
  <si>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</si>
  <si>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</si>
  <si>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</si>
  <si>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</si>
  <si>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</si>
  <si>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</si>
  <si>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</si>
  <si>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</si>
  <si>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</si>
  <si>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</si>
  <si>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</si>
  <si>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</si>
  <si>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</si>
  <si>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</si>
  <si>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</si>
  <si>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</si>
  <si>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</si>
  <si>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</si>
  <si>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</si>
  <si>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</si>
  <si>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</si>
  <si>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</si>
  <si>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</si>
  <si>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</si>
  <si>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</si>
  <si>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</si>
  <si>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</si>
  <si>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</si>
  <si>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</si>
  <si>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</si>
  <si>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</si>
  <si>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</si>
  <si>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</si>
  <si>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</si>
  <si>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</si>
  <si>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</si>
  <si>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</si>
  <si>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</si>
  <si>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</si>
  <si>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</si>
  <si>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</si>
  <si>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</si>
  <si>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</si>
  <si>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</si>
  <si>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</si>
  <si>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</si>
  <si>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</si>
  <si>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</si>
  <si>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</si>
  <si>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</si>
  <si>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</si>
  <si>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</si>
  <si>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</si>
  <si>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</si>
  <si>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</si>
  <si>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</si>
  <si>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</si>
  <si>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</si>
  <si>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</si>
  <si>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</si>
  <si>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</si>
  <si>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</si>
  <si>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</si>
  <si>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</si>
  <si>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</si>
  <si>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</si>
  <si>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</si>
  <si>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</si>
  <si>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</si>
  <si>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</si>
  <si>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</si>
  <si>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</si>
  <si>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</si>
  <si>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</si>
  <si>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</si>
  <si>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</si>
  <si>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</si>
  <si>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</si>
  <si>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</si>
  <si>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</si>
  <si>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</si>
  <si>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</si>
  <si>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</si>
  <si>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</si>
  <si>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</si>
  <si>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</si>
  <si>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</si>
  <si>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</si>
  <si>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</si>
  <si>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</si>
  <si>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</si>
  <si>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</si>
  <si>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</si>
  <si>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</si>
  <si>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</si>
  <si>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</si>
  <si>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</si>
  <si>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</si>
  <si>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</si>
  <si>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</si>
  <si>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</si>
  <si>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</si>
  <si>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</si>
  <si>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</si>
  <si>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</si>
  <si>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</si>
  <si>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</si>
  <si>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</si>
  <si>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</si>
  <si>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</si>
  <si>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</si>
  <si>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</si>
  <si>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</si>
  <si>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</si>
  <si>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</si>
  <si>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</si>
  <si>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</si>
  <si>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</si>
  <si>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</si>
  <si>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</si>
  <si>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</si>
  <si>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</si>
  <si>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</si>
  <si>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</si>
  <si>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</si>
  <si>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</si>
  <si>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</si>
  <si>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</si>
  <si>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</si>
  <si>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</si>
  <si>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</si>
  <si>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</si>
  <si>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</si>
  <si>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</si>
  <si>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</si>
  <si>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</si>
  <si>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</si>
  <si>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</si>
  <si>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</si>
  <si>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</si>
  <si>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</si>
  <si>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</si>
  <si>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</si>
  <si>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</si>
  <si>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</si>
  <si>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</si>
  <si>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</si>
  <si>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</si>
  <si>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</si>
  <si>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</si>
  <si>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</si>
  <si>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</si>
  <si>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</si>
  <si>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</si>
  <si>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</si>
  <si>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</si>
  <si>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</si>
  <si>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</si>
  <si>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</si>
  <si>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</si>
  <si>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</si>
  <si>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</si>
  <si>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</si>
  <si>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</si>
  <si>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</si>
  <si>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</si>
  <si>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</si>
  <si>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</si>
  <si>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</si>
  <si>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</si>
  <si>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</si>
  <si>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</si>
  <si>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</si>
  <si>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</si>
  <si>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</si>
  <si>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</si>
  <si>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</si>
  <si>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</si>
  <si>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</si>
  <si>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</si>
  <si>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</si>
  <si>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</si>
  <si>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</si>
  <si>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</si>
  <si>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</si>
  <si>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</si>
  <si>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</si>
  <si>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</si>
  <si>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</si>
  <si>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</si>
  <si>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</si>
  <si>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</si>
  <si>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</si>
  <si>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</si>
  <si>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</si>
  <si>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</si>
  <si>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</si>
  <si>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</si>
  <si>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</si>
  <si>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</si>
  <si>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</si>
  <si>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</si>
  <si>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</si>
  <si>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</si>
  <si>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</si>
  <si>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</si>
  <si>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</si>
  <si>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</si>
  <si>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</si>
  <si>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</si>
  <si>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</si>
  <si>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</si>
  <si>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</si>
  <si>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</si>
  <si>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</si>
  <si>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</si>
  <si>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</si>
  <si>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</si>
  <si>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</si>
  <si>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</si>
  <si>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</si>
  <si>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</si>
  <si>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</si>
  <si>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</si>
  <si>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</si>
  <si>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</si>
  <si>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</si>
  <si>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</si>
  <si>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</si>
  <si>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</si>
  <si>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</si>
  <si>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</si>
  <si>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</si>
  <si>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</si>
  <si>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</si>
  <si>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</si>
  <si>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</si>
  <si>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</si>
  <si>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</si>
  <si>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</si>
  <si>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</si>
  <si>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</si>
  <si>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</si>
  <si>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</si>
  <si>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</si>
  <si>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</si>
  <si>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</si>
  <si>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</si>
  <si>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</si>
  <si>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</si>
  <si>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</si>
  <si>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</si>
  <si>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</si>
  <si>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</si>
  <si>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</si>
  <si>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</si>
  <si>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</si>
  <si>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</si>
  <si>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</si>
  <si>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</si>
  <si>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</si>
  <si>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</si>
  <si>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</si>
  <si>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</si>
  <si>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</si>
  <si>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</si>
  <si>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</si>
  <si>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</si>
  <si>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</si>
  <si>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</si>
  <si>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</si>
  <si>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</si>
  <si>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</si>
  <si>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</si>
  <si>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</si>
  <si>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</si>
  <si>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</si>
  <si>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</si>
  <si>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</si>
  <si>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</si>
  <si>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</si>
  <si>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</si>
  <si>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</si>
  <si>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</si>
  <si>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</si>
  <si>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</si>
  <si>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</si>
  <si>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</si>
  <si>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</si>
  <si>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</si>
  <si>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</si>
  <si>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</si>
  <si>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</si>
  <si>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</si>
  <si>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</si>
  <si>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</si>
  <si>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</si>
  <si>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</si>
  <si>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</si>
  <si>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</si>
  <si>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</si>
  <si>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</si>
  <si>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</si>
  <si>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</si>
  <si>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</si>
  <si>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</si>
  <si>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</si>
  <si>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</si>
  <si>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</si>
  <si>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</si>
  <si>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</si>
  <si>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</si>
  <si>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</si>
  <si>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</si>
  <si>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</si>
  <si>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</si>
  <si>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</si>
  <si>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</si>
  <si>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</si>
  <si>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</si>
  <si>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</si>
  <si>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</si>
  <si>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</si>
  <si>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</si>
  <si>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</si>
  <si>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</si>
  <si>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</si>
  <si>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</si>
  <si>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</si>
  <si>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</si>
  <si>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</si>
  <si>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</si>
  <si>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</si>
  <si>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</si>
  <si>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</si>
  <si>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</si>
  <si>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</si>
  <si>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</si>
  <si>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</si>
  <si>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</si>
  <si>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</si>
  <si>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</si>
  <si>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</si>
  <si>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</si>
  <si>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</si>
  <si>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</si>
  <si>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</si>
  <si>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</si>
  <si>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</si>
  <si>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</si>
  <si>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</si>
  <si>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</si>
  <si>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</si>
  <si>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</si>
  <si>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</si>
  <si>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</si>
  <si>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</si>
  <si>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</si>
  <si>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</si>
  <si>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</si>
  <si>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</si>
  <si>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</si>
  <si>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</si>
  <si>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</si>
  <si>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</si>
  <si>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</si>
  <si>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</si>
  <si>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</si>
  <si>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</si>
  <si>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</si>
  <si>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</si>
  <si>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</si>
  <si>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</si>
  <si>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</si>
  <si>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</si>
  <si>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</si>
  <si>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</si>
  <si>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</si>
  <si>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</si>
  <si>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</si>
  <si>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</si>
  <si>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</si>
  <si>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</si>
  <si>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</si>
  <si>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</si>
  <si>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</si>
  <si>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</si>
  <si>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</si>
  <si>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</si>
  <si>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</si>
  <si>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</si>
  <si>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</si>
  <si>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</si>
  <si>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</si>
  <si>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</si>
  <si>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</si>
  <si>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</si>
  <si>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</si>
  <si>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</si>
  <si>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</si>
  <si>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</si>
  <si>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</si>
  <si>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</si>
  <si>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</si>
  <si>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</si>
  <si>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</si>
  <si>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</si>
  <si>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</si>
  <si>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</si>
  <si>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</si>
  <si>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</si>
  <si>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</si>
  <si>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</si>
  <si>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</si>
  <si>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</si>
  <si>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</si>
  <si>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</si>
  <si>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</si>
  <si>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</si>
  <si>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</si>
  <si>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日本武道館補助</t>
    <rPh sb="0" eb="2">
      <t>ニホン</t>
    </rPh>
    <rPh sb="2" eb="5">
      <t>ブドウカン</t>
    </rPh>
    <rPh sb="5" eb="7">
      <t>ホジョ</t>
    </rPh>
    <phoneticPr fontId="5"/>
  </si>
  <si>
    <t>スポーツ庁</t>
    <rPh sb="4" eb="5">
      <t>チョウ</t>
    </rPh>
    <phoneticPr fontId="5"/>
  </si>
  <si>
    <t>政策課学校体育室</t>
    <rPh sb="0" eb="3">
      <t>セイサクカ</t>
    </rPh>
    <rPh sb="3" eb="5">
      <t>ガッコウ</t>
    </rPh>
    <rPh sb="5" eb="8">
      <t>タイイクシツ</t>
    </rPh>
    <phoneticPr fontId="5"/>
  </si>
  <si>
    <t>学校体育室長　八木　和広</t>
    <rPh sb="0" eb="2">
      <t>ガッコウ</t>
    </rPh>
    <rPh sb="2" eb="5">
      <t>タイイクシツ</t>
    </rPh>
    <rPh sb="5" eb="6">
      <t>チョウ</t>
    </rPh>
    <rPh sb="7" eb="9">
      <t>ヤギ</t>
    </rPh>
    <rPh sb="10" eb="12">
      <t>カズヒロ</t>
    </rPh>
    <phoneticPr fontId="5"/>
  </si>
  <si>
    <t>○</t>
  </si>
  <si>
    <r>
      <t>スポーツ基本法（平成2</t>
    </r>
    <r>
      <rPr>
        <sz val="11"/>
        <rFont val="ＭＳ Ｐゴシック"/>
        <family val="3"/>
        <charset val="128"/>
      </rPr>
      <t>3</t>
    </r>
    <r>
      <rPr>
        <sz val="11"/>
        <rFont val="ＭＳ Ｐゴシック"/>
        <family val="3"/>
        <charset val="128"/>
      </rPr>
      <t>年法律第</t>
    </r>
    <r>
      <rPr>
        <sz val="11"/>
        <rFont val="ＭＳ Ｐゴシック"/>
        <family val="3"/>
        <charset val="128"/>
      </rPr>
      <t>78</t>
    </r>
    <r>
      <rPr>
        <sz val="11"/>
        <rFont val="ＭＳ Ｐゴシック"/>
        <family val="3"/>
        <charset val="128"/>
      </rPr>
      <t>号）
第</t>
    </r>
    <r>
      <rPr>
        <sz val="11"/>
        <rFont val="ＭＳ Ｐゴシック"/>
        <family val="3"/>
        <charset val="128"/>
      </rPr>
      <t>33</t>
    </r>
    <r>
      <rPr>
        <sz val="11"/>
        <rFont val="ＭＳ Ｐゴシック"/>
        <family val="3"/>
        <charset val="128"/>
      </rPr>
      <t>条第</t>
    </r>
    <r>
      <rPr>
        <sz val="11"/>
        <rFont val="ＭＳ Ｐゴシック"/>
        <family val="3"/>
        <charset val="128"/>
      </rPr>
      <t>3</t>
    </r>
    <r>
      <rPr>
        <sz val="11"/>
        <rFont val="ＭＳ Ｐゴシック"/>
        <family val="3"/>
        <charset val="128"/>
      </rPr>
      <t>項</t>
    </r>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</si>
  <si>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我が国の武道の振興に寄与する。</t>
    <rPh sb="62" eb="64">
      <t>コウエキ</t>
    </rPh>
    <phoneticPr fontId="5"/>
  </si>
  <si>
    <t>公益財団法人日本武道館の実施する、以下の事業に必要な経費の一部を補助金として交付する。
（1）古武道保存事業：全国各地に伝承されている古武道各流各派による演武大会を開催する。
（2）青少年武道錬成大会：小・中・高生を対象に、柔道・剣道等の錬成大会を開催する。
（3）武道指導者講習会：武道実技指導者、武道指導者を目指す者を対象に、研修会を実施する。
（4）武道国際交流事業：在日外国人武道修行者を対象とした国際武道文化セミナーの開催、海外に武道代表団を派遣しての交流事業を実施する。
補助率：定額</t>
    <rPh sb="0" eb="2">
      <t>コウエキ</t>
    </rPh>
    <phoneticPr fontId="5"/>
  </si>
  <si>
    <t>日本武道館主催・共催の各種武道行事への参加者数</t>
    <rPh sb="22" eb="23">
      <t>スウ</t>
    </rPh>
    <phoneticPr fontId="5"/>
  </si>
  <si>
    <t>人</t>
    <rPh sb="0" eb="1">
      <t>ニン</t>
    </rPh>
    <phoneticPr fontId="5"/>
  </si>
  <si>
    <t>（１）古武道保存事業参加流派数</t>
    <rPh sb="3" eb="6">
      <t>コブドウ</t>
    </rPh>
    <rPh sb="6" eb="8">
      <t>ホゾン</t>
    </rPh>
    <rPh sb="8" eb="10">
      <t>ジギョウ</t>
    </rPh>
    <rPh sb="10" eb="12">
      <t>サンカ</t>
    </rPh>
    <rPh sb="12" eb="14">
      <t>リュウハ</t>
    </rPh>
    <rPh sb="14" eb="15">
      <t>スウ</t>
    </rPh>
    <phoneticPr fontId="5"/>
  </si>
  <si>
    <t>（２）青少年武道錬成大会開催数</t>
    <rPh sb="3" eb="6">
      <t>セイショウネン</t>
    </rPh>
    <rPh sb="6" eb="8">
      <t>ブドウ</t>
    </rPh>
    <rPh sb="8" eb="10">
      <t>レンセイ</t>
    </rPh>
    <rPh sb="10" eb="12">
      <t>タイカイ</t>
    </rPh>
    <rPh sb="12" eb="14">
      <t>カイサイ</t>
    </rPh>
    <rPh sb="14" eb="15">
      <t>スウ</t>
    </rPh>
    <phoneticPr fontId="5"/>
  </si>
  <si>
    <t>（３）武道指導者講習会開催数</t>
    <rPh sb="3" eb="5">
      <t>ブドウ</t>
    </rPh>
    <rPh sb="5" eb="7">
      <t>シドウ</t>
    </rPh>
    <rPh sb="7" eb="8">
      <t>シャ</t>
    </rPh>
    <rPh sb="8" eb="11">
      <t>コウシュウカイ</t>
    </rPh>
    <rPh sb="11" eb="13">
      <t>カイサイ</t>
    </rPh>
    <rPh sb="13" eb="14">
      <t>スウ</t>
    </rPh>
    <phoneticPr fontId="5"/>
  </si>
  <si>
    <t>（４）武道国際交流事業開催数</t>
    <rPh sb="3" eb="5">
      <t>ブドウ</t>
    </rPh>
    <rPh sb="5" eb="7">
      <t>コクサイ</t>
    </rPh>
    <rPh sb="7" eb="9">
      <t>コウリュウ</t>
    </rPh>
    <rPh sb="9" eb="11">
      <t>ジギョウ</t>
    </rPh>
    <rPh sb="11" eb="13">
      <t>カイサイ</t>
    </rPh>
    <rPh sb="13" eb="14">
      <t>スウ</t>
    </rPh>
    <phoneticPr fontId="5"/>
  </si>
  <si>
    <t>流派</t>
    <rPh sb="0" eb="2">
      <t>リュウハ</t>
    </rPh>
    <phoneticPr fontId="5"/>
  </si>
  <si>
    <t>回</t>
    <rPh sb="0" eb="1">
      <t>カイ</t>
    </rPh>
    <phoneticPr fontId="5"/>
  </si>
  <si>
    <t>円</t>
    <rPh sb="0" eb="1">
      <t>エン</t>
    </rPh>
    <phoneticPr fontId="5"/>
  </si>
  <si>
    <t>（１）古武道保存事業補助執行額／参加流派数　　　　　　　　　　　　　　</t>
    <rPh sb="3" eb="6">
      <t>コブドウ</t>
    </rPh>
    <rPh sb="6" eb="8">
      <t>ホゾン</t>
    </rPh>
    <rPh sb="8" eb="10">
      <t>ジギョウ</t>
    </rPh>
    <rPh sb="10" eb="12">
      <t>ホジョ</t>
    </rPh>
    <rPh sb="12" eb="14">
      <t>シッコウ</t>
    </rPh>
    <rPh sb="14" eb="15">
      <t>ガク</t>
    </rPh>
    <rPh sb="16" eb="18">
      <t>サンカ</t>
    </rPh>
    <rPh sb="18" eb="20">
      <t>リュウハ</t>
    </rPh>
    <rPh sb="20" eb="21">
      <t>スウ</t>
    </rPh>
    <phoneticPr fontId="5"/>
  </si>
  <si>
    <t>555,000/35</t>
    <phoneticPr fontId="5"/>
  </si>
  <si>
    <t>（２）青少年武道錬成大会補助執行額／青少年武道錬成大会開催数　</t>
    <rPh sb="3" eb="6">
      <t>セイショウネン</t>
    </rPh>
    <rPh sb="6" eb="8">
      <t>ブドウ</t>
    </rPh>
    <rPh sb="8" eb="10">
      <t>レンセイ</t>
    </rPh>
    <rPh sb="10" eb="12">
      <t>タイカイ</t>
    </rPh>
    <rPh sb="12" eb="14">
      <t>ホジョ</t>
    </rPh>
    <rPh sb="14" eb="16">
      <t>シッコウ</t>
    </rPh>
    <rPh sb="16" eb="17">
      <t>ガク</t>
    </rPh>
    <rPh sb="18" eb="21">
      <t>セイショウネン</t>
    </rPh>
    <rPh sb="21" eb="23">
      <t>ブドウ</t>
    </rPh>
    <rPh sb="23" eb="25">
      <t>レンセイ</t>
    </rPh>
    <rPh sb="25" eb="27">
      <t>タイカイ</t>
    </rPh>
    <rPh sb="27" eb="29">
      <t>カイサイ</t>
    </rPh>
    <rPh sb="29" eb="30">
      <t>スウ</t>
    </rPh>
    <phoneticPr fontId="5"/>
  </si>
  <si>
    <t>　円/流派数</t>
    <rPh sb="1" eb="2">
      <t>エン</t>
    </rPh>
    <rPh sb="3" eb="5">
      <t>リュウハ</t>
    </rPh>
    <rPh sb="5" eb="6">
      <t>スウ</t>
    </rPh>
    <phoneticPr fontId="5"/>
  </si>
  <si>
    <t>　円/回</t>
    <rPh sb="1" eb="2">
      <t>エン</t>
    </rPh>
    <rPh sb="3" eb="4">
      <t>カイ</t>
    </rPh>
    <phoneticPr fontId="5"/>
  </si>
  <si>
    <t>9,890,000/64</t>
    <phoneticPr fontId="5"/>
  </si>
  <si>
    <t>9,890,000/61</t>
    <phoneticPr fontId="5"/>
  </si>
  <si>
    <t>9,890,000/68</t>
    <phoneticPr fontId="5"/>
  </si>
  <si>
    <t>（３）武道指導者講習会補助執行額／武道指導者講習会開催数　　　　　　　　　　　　　　</t>
    <rPh sb="3" eb="5">
      <t>ブドウ</t>
    </rPh>
    <rPh sb="5" eb="8">
      <t>シドウシャ</t>
    </rPh>
    <rPh sb="8" eb="11">
      <t>コウシュウカイ</t>
    </rPh>
    <rPh sb="11" eb="13">
      <t>ホジョ</t>
    </rPh>
    <rPh sb="13" eb="15">
      <t>シッコウ</t>
    </rPh>
    <rPh sb="15" eb="16">
      <t>ガク</t>
    </rPh>
    <rPh sb="17" eb="19">
      <t>ブドウ</t>
    </rPh>
    <rPh sb="19" eb="22">
      <t>シドウシャ</t>
    </rPh>
    <rPh sb="22" eb="25">
      <t>コウシュウカイ</t>
    </rPh>
    <rPh sb="25" eb="27">
      <t>カイサイ</t>
    </rPh>
    <rPh sb="27" eb="28">
      <t>スウ</t>
    </rPh>
    <phoneticPr fontId="5"/>
  </si>
  <si>
    <t>36,528,000/83</t>
    <phoneticPr fontId="5"/>
  </si>
  <si>
    <t>42,637,000/87</t>
    <phoneticPr fontId="5"/>
  </si>
  <si>
    <t>42637000/85</t>
    <phoneticPr fontId="5"/>
  </si>
  <si>
    <t>（４）武道国際交流事業補助執行額／武道国際交流事業開催数　　　　　　　　　　　　　　</t>
    <rPh sb="3" eb="5">
      <t>ブドウ</t>
    </rPh>
    <rPh sb="5" eb="7">
      <t>コクサイ</t>
    </rPh>
    <rPh sb="7" eb="9">
      <t>コウリュウ</t>
    </rPh>
    <rPh sb="9" eb="11">
      <t>ジギョウ</t>
    </rPh>
    <rPh sb="11" eb="13">
      <t>ホジョ</t>
    </rPh>
    <rPh sb="13" eb="15">
      <t>シッコウ</t>
    </rPh>
    <rPh sb="15" eb="16">
      <t>ガク</t>
    </rPh>
    <rPh sb="17" eb="19">
      <t>ブドウ</t>
    </rPh>
    <rPh sb="19" eb="21">
      <t>コクサイ</t>
    </rPh>
    <rPh sb="21" eb="23">
      <t>コウリュウ</t>
    </rPh>
    <rPh sb="23" eb="25">
      <t>ジギョウ</t>
    </rPh>
    <rPh sb="25" eb="27">
      <t>カイサイ</t>
    </rPh>
    <rPh sb="27" eb="28">
      <t>スウ</t>
    </rPh>
    <phoneticPr fontId="5"/>
  </si>
  <si>
    <t>8,353,000/2</t>
    <phoneticPr fontId="5"/>
  </si>
  <si>
    <t>民間スポーツ振興費等補助金</t>
    <rPh sb="0" eb="2">
      <t>ミンカン</t>
    </rPh>
    <rPh sb="6" eb="8">
      <t>シンコウ</t>
    </rPh>
    <rPh sb="8" eb="9">
      <t>ヒ</t>
    </rPh>
    <rPh sb="9" eb="10">
      <t>トウ</t>
    </rPh>
    <rPh sb="10" eb="13">
      <t>ホジョキン</t>
    </rPh>
    <phoneticPr fontId="5"/>
  </si>
  <si>
    <t>　　なお、金額は単位未満四捨五入して記載していることから、合計が一致しない場合がある。</t>
    <rPh sb="18" eb="20">
      <t>キサイ</t>
    </rPh>
    <phoneticPr fontId="5"/>
  </si>
  <si>
    <t>555,000/30</t>
    <phoneticPr fontId="5"/>
  </si>
  <si>
    <t>9,890,000/87</t>
    <phoneticPr fontId="5"/>
  </si>
  <si>
    <t>42637000/28</t>
    <phoneticPr fontId="5"/>
  </si>
  <si>
    <t>8,353,000/2</t>
    <phoneticPr fontId="5"/>
  </si>
  <si>
    <t>8,353,000/2</t>
    <phoneticPr fontId="5"/>
  </si>
  <si>
    <t>諸謝金</t>
    <rPh sb="0" eb="3">
      <t>ショシャキン</t>
    </rPh>
    <phoneticPr fontId="5"/>
  </si>
  <si>
    <t>演武者旅費、講師旅費等</t>
    <phoneticPr fontId="5"/>
  </si>
  <si>
    <t>医師・看護師謝金、講師謝金、審判員謝金、実技講師謝金、翻訳者金</t>
    <phoneticPr fontId="5"/>
  </si>
  <si>
    <t>旅費</t>
    <rPh sb="0" eb="2">
      <t>リョヒ</t>
    </rPh>
    <phoneticPr fontId="5"/>
  </si>
  <si>
    <t>渡航費</t>
    <rPh sb="0" eb="3">
      <t>トコウヒ</t>
    </rPh>
    <phoneticPr fontId="5"/>
  </si>
  <si>
    <t>武道代表団渡航費</t>
    <rPh sb="0" eb="2">
      <t>ブドウ</t>
    </rPh>
    <rPh sb="2" eb="5">
      <t>ダイヒョウダン</t>
    </rPh>
    <rPh sb="5" eb="8">
      <t>トコウヒ</t>
    </rPh>
    <phoneticPr fontId="5"/>
  </si>
  <si>
    <t>滞在費</t>
    <rPh sb="0" eb="3">
      <t>タイザイヒ</t>
    </rPh>
    <phoneticPr fontId="5"/>
  </si>
  <si>
    <t>武道代表団滞在費</t>
    <rPh sb="0" eb="2">
      <t>ブドウ</t>
    </rPh>
    <rPh sb="2" eb="5">
      <t>ダイヒョウダン</t>
    </rPh>
    <rPh sb="5" eb="8">
      <t>タイザイヒ</t>
    </rPh>
    <phoneticPr fontId="5"/>
  </si>
  <si>
    <t>-</t>
  </si>
  <si>
    <t>A.公益財団法人日本武道館</t>
    <rPh sb="2" eb="4">
      <t>コウエキ</t>
    </rPh>
    <rPh sb="4" eb="6">
      <t>ザイダン</t>
    </rPh>
    <rPh sb="6" eb="8">
      <t>ホウジン</t>
    </rPh>
    <rPh sb="8" eb="10">
      <t>ニホン</t>
    </rPh>
    <rPh sb="10" eb="13">
      <t>ブドウカン</t>
    </rPh>
    <phoneticPr fontId="5"/>
  </si>
  <si>
    <t>公益財団法人日本武道館</t>
    <rPh sb="0" eb="2">
      <t>コウエキ</t>
    </rPh>
    <rPh sb="2" eb="4">
      <t>ザイダン</t>
    </rPh>
    <rPh sb="4" eb="6">
      <t>ホウジン</t>
    </rPh>
    <rPh sb="6" eb="8">
      <t>ニホン</t>
    </rPh>
    <rPh sb="8" eb="11">
      <t>ブドウカン</t>
    </rPh>
    <phoneticPr fontId="5"/>
  </si>
  <si>
    <t>各種武道の振興発展</t>
    <rPh sb="0" eb="2">
      <t>カクシュ</t>
    </rPh>
    <rPh sb="2" eb="4">
      <t>ブドウ</t>
    </rPh>
    <rPh sb="5" eb="7">
      <t>シンコウ</t>
    </rPh>
    <rPh sb="7" eb="9">
      <t>ハッテン</t>
    </rPh>
    <phoneticPr fontId="5"/>
  </si>
  <si>
    <t>オリンピック競技大会における金メダル獲得ランキング(位)</t>
    <phoneticPr fontId="5"/>
  </si>
  <si>
    <t>11　スポーツの振興</t>
    <rPh sb="8" eb="10">
      <t>シンコウ</t>
    </rPh>
    <phoneticPr fontId="5"/>
  </si>
  <si>
    <t>11-3　我が国の国際競技力の向上</t>
    <rPh sb="5" eb="6">
      <t>ワ</t>
    </rPh>
    <rPh sb="7" eb="8">
      <t>クニ</t>
    </rPh>
    <rPh sb="9" eb="11">
      <t>コクサイ</t>
    </rPh>
    <rPh sb="11" eb="14">
      <t>キョウギリョク</t>
    </rPh>
    <rPh sb="15" eb="17">
      <t>コウジョウ</t>
    </rPh>
    <phoneticPr fontId="5"/>
  </si>
  <si>
    <t>パラリンピック競技大会における金メダル獲得ランキング(位)</t>
    <phoneticPr fontId="5"/>
  </si>
  <si>
    <t>-</t>
    <phoneticPr fontId="5"/>
  </si>
  <si>
    <t>-</t>
    <phoneticPr fontId="5"/>
  </si>
  <si>
    <t>-</t>
    <phoneticPr fontId="5"/>
  </si>
  <si>
    <t>-</t>
    <phoneticPr fontId="5"/>
  </si>
  <si>
    <t>位</t>
    <rPh sb="0" eb="1">
      <t>イ</t>
    </rPh>
    <phoneticPr fontId="5"/>
  </si>
  <si>
    <t>-</t>
    <phoneticPr fontId="5"/>
  </si>
  <si>
    <t>人</t>
    <rPh sb="0" eb="1">
      <t>ニン</t>
    </rPh>
    <phoneticPr fontId="5"/>
  </si>
  <si>
    <t>-</t>
    <phoneticPr fontId="5"/>
  </si>
  <si>
    <t>-</t>
    <phoneticPr fontId="5"/>
  </si>
  <si>
    <t>-</t>
    <phoneticPr fontId="5"/>
  </si>
  <si>
    <t>稽古見学・武道体験等によるスポーツ・ツーリズムの促進や、中学校での武道必修化に伴う武道の適切な普及・振興等は、広く国民のニーズがある事業である。</t>
    <phoneticPr fontId="5"/>
  </si>
  <si>
    <t>スポーツ基本法により、国が優秀なスポーツ選手の育成等を行うこととされている。</t>
    <phoneticPr fontId="5"/>
  </si>
  <si>
    <t>我が国伝統の武道を国民、特に青少年の間に普及奨励するという事業目的からも、優先度の高い事業ある。</t>
    <phoneticPr fontId="5"/>
  </si>
  <si>
    <t>‐</t>
  </si>
  <si>
    <t>日本武道館にも負担を求めている。</t>
    <phoneticPr fontId="5"/>
  </si>
  <si>
    <t>補助事業の確定時に効率的な経費執行となっているか確認を行っている。</t>
    <phoneticPr fontId="5"/>
  </si>
  <si>
    <t>交付申請及び額の確定手続きの際、厳正にチェックを行っており、必要なものに限定されている。</t>
    <phoneticPr fontId="5"/>
  </si>
  <si>
    <t>日本武道館と協議し各種武道団体のニーズを把握するなど、効率的かつ実効性の高い運用を行っているところである。</t>
    <phoneticPr fontId="5"/>
  </si>
  <si>
    <t>当初見込み以上の実績をあげており、見合ったものとなっている。</t>
    <phoneticPr fontId="5"/>
  </si>
  <si>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武道館から提出のあった交付申請書を審査し、補助金の交付決定を行っている。また、実績報告書により、事業内容や経費の執行について確認を行っている。さらに、経費については、実績報告書に添付される証拠書類（収支簿、見積書、納品書、請求書等）により、適切な執行がなされているか検査するとともに、事業の内容、目的との整合性について確認を行っている。</t>
    <phoneticPr fontId="5"/>
  </si>
  <si>
    <t>引き続き、適切な執行がなされているか検査するとともに、事業実施主体である（公財）日本武道館と協議しニーズを把握するなど、効率的かつ実効性の高い運用に努める。</t>
    <phoneticPr fontId="5"/>
  </si>
  <si>
    <t>スポーツ基本法について：http://www.mext.go.jp/a_menu/sports/kihonhou/index.htm
スポーツ基本計画について：http://www.mext.go.jp/a_menu/sports/plan/index.htm
スポーツ立国戦略について：http://www.mext.go.jp/a_menu/sports/rikkoku/1297182.htm
スポーツ振興基本計画について：http://www.mext.go.jp/a_menu/sports/plan/06031014.htm</t>
    <phoneticPr fontId="5"/>
  </si>
  <si>
    <t>無</t>
  </si>
  <si>
    <t>-</t>
    <phoneticPr fontId="5"/>
  </si>
  <si>
    <t>-</t>
    <phoneticPr fontId="5"/>
  </si>
  <si>
    <t>-</t>
    <phoneticPr fontId="5"/>
  </si>
  <si>
    <t>日本武道館主催・共催の各種武道行事への参加者を増加させる。</t>
    <rPh sb="0" eb="2">
      <t>ニホン</t>
    </rPh>
    <rPh sb="2" eb="5">
      <t>ブドウカン</t>
    </rPh>
    <rPh sb="5" eb="7">
      <t>シュサイ</t>
    </rPh>
    <rPh sb="8" eb="10">
      <t>キョウサイ</t>
    </rPh>
    <rPh sb="11" eb="13">
      <t>カクシュ</t>
    </rPh>
    <rPh sb="13" eb="15">
      <t>ブドウ</t>
    </rPh>
    <rPh sb="15" eb="17">
      <t>ギョウジ</t>
    </rPh>
    <rPh sb="19" eb="22">
      <t>サンカシャ</t>
    </rPh>
    <rPh sb="23" eb="25">
      <t>ゾウカ</t>
    </rPh>
    <phoneticPr fontId="5"/>
  </si>
  <si>
    <t>本事業の成果により、武道振興が推進され、競技者数が増加することで、我が国の武道の国際競技力が向上すると考えられる。</t>
    <rPh sb="0" eb="1">
      <t>ホン</t>
    </rPh>
    <rPh sb="1" eb="3">
      <t>ジギョウ</t>
    </rPh>
    <rPh sb="4" eb="6">
      <t>セイカ</t>
    </rPh>
    <rPh sb="10" eb="12">
      <t>ブドウ</t>
    </rPh>
    <rPh sb="12" eb="14">
      <t>シンコウ</t>
    </rPh>
    <rPh sb="15" eb="17">
      <t>スイシン</t>
    </rPh>
    <rPh sb="20" eb="22">
      <t>キョウギ</t>
    </rPh>
    <rPh sb="22" eb="23">
      <t>シャ</t>
    </rPh>
    <rPh sb="23" eb="24">
      <t>スウ</t>
    </rPh>
    <rPh sb="25" eb="27">
      <t>ゾウカ</t>
    </rPh>
    <rPh sb="33" eb="34">
      <t>ワ</t>
    </rPh>
    <rPh sb="35" eb="36">
      <t>コク</t>
    </rPh>
    <rPh sb="37" eb="39">
      <t>ブドウ</t>
    </rPh>
    <rPh sb="40" eb="42">
      <t>コクサイ</t>
    </rPh>
    <rPh sb="42" eb="44">
      <t>キョウギ</t>
    </rPh>
    <rPh sb="44" eb="45">
      <t>リョク</t>
    </rPh>
    <rPh sb="46" eb="48">
      <t>コウジョウ</t>
    </rPh>
    <rPh sb="51" eb="52">
      <t>カンガ</t>
    </rPh>
    <phoneticPr fontId="5"/>
  </si>
  <si>
    <t>-</t>
    <phoneticPr fontId="5"/>
  </si>
  <si>
    <t>-</t>
    <phoneticPr fontId="5"/>
  </si>
  <si>
    <t>-</t>
    <phoneticPr fontId="5"/>
  </si>
  <si>
    <t>-</t>
    <phoneticPr fontId="5"/>
  </si>
  <si>
    <t>-</t>
    <phoneticPr fontId="5"/>
  </si>
  <si>
    <t>-</t>
    <phoneticPr fontId="5"/>
  </si>
  <si>
    <t>１．事業評価の観点：本事業は、我が国伝統の武道を国民、特に青少年の間に普及奨励することを目的とする財団法人（公財）日本武道館に対し、古武道保存事業等に係る経費の一部を補助し、もって我が国の武道の振興に寄与することを目的に昭和４０年度以降実施しているものであり、事業評価に当たっては事業成果等の観点から検証を行った。
２．所見：我が国伝統の武道を国民、特に青少年の間に普及奨励といった事業目的を達成するためには、国が統括競技団体に対して一定の財政支援を行う必要性は認められる。しかしながら、昨年度レビューの改善点にあがっていたとおり、我が国伝統の武道を国民、特に青少年の間に普及奨励することが本事業の目的のひとつだとすれば、成果指標の目標値が前年の実績値を用いていること及び平成33年度までの目標値への進捗管理について、引き続き十分な検証を行う必要がある。</t>
  </si>
  <si>
    <t>執行等改善</t>
  </si>
  <si>
    <t>御指摘を踏まえ、当該事業の成果目標を日本武道館主催・共催の各種武道行事への参加者数を平成３３年度に４０，０００人と定め、目標値への進捗管理について検証を行うこととした。</t>
  </si>
  <si>
    <t>外部有識者の点検対象外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</si>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</sst>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4"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0" xfId="0" applyFont="1" applyFill="1" applyBorder="1" applyAlignment="1" applyProtection="1">
      <alignment vertical="center" wrapText="1"/>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76201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105895</xdr:colOff>
      <xdr:row>722</xdr:row>
      <xdr:rowOff>0</xdr:rowOff>
    </xdr:from>
    <xdr:to>
      <xdr:col>35</xdr:col>
      <xdr:colOff>55469</xdr:colOff>
      <xdr:row>723</xdr:row>
      <xdr:rowOff>302954</xdr:rowOff>
    </xdr:to>
    <xdr:sp macro="" textlink="">
      <xdr:nvSpPr>
        <xdr:cNvPr id="23" name="Rectangle 1"/>
        <xdr:cNvSpPr>
          <a:spLocks noChangeArrowheads="1"/>
        </xdr:cNvSpPr>
      </xdr:nvSpPr>
      <xdr:spPr bwMode="auto">
        <a:xfrm>
          <a:off x="4341719" y="55222588"/>
          <a:ext cx="2773456" cy="650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スポーツ庁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20</xdr:col>
      <xdr:colOff>156882</xdr:colOff>
      <xdr:row>734</xdr:row>
      <xdr:rowOff>22412</xdr:rowOff>
    </xdr:from>
    <xdr:to>
      <xdr:col>35</xdr:col>
      <xdr:colOff>141194</xdr:colOff>
      <xdr:row>736</xdr:row>
      <xdr:rowOff>39979</xdr:rowOff>
    </xdr:to>
    <xdr:sp macro="" textlink="">
      <xdr:nvSpPr>
        <xdr:cNvPr id="24" name="AutoShape 2"/>
        <xdr:cNvSpPr>
          <a:spLocks noChangeArrowheads="1"/>
        </xdr:cNvSpPr>
      </xdr:nvSpPr>
      <xdr:spPr bwMode="auto">
        <a:xfrm>
          <a:off x="4191000" y="59413588"/>
          <a:ext cx="3009900" cy="7123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古武道保存事業、青少年武道錬成大会、武道指導者講習会及び武道国際交流事業を実施</a:t>
          </a:r>
          <a:endParaRPr lang="ja-JP" altLang="en-US"/>
        </a:p>
      </xdr:txBody>
    </xdr:sp>
    <xdr:clientData/>
  </xdr:twoCellAnchor>
  <xdr:twoCellAnchor>
    <xdr:from>
      <xdr:col>20</xdr:col>
      <xdr:colOff>61632</xdr:colOff>
      <xdr:row>730</xdr:row>
      <xdr:rowOff>326092</xdr:rowOff>
    </xdr:from>
    <xdr:to>
      <xdr:col>36</xdr:col>
      <xdr:colOff>61632</xdr:colOff>
      <xdr:row>733</xdr:row>
      <xdr:rowOff>59854</xdr:rowOff>
    </xdr:to>
    <xdr:sp macro="" textlink="">
      <xdr:nvSpPr>
        <xdr:cNvPr id="25" name="Rectangle 3"/>
        <xdr:cNvSpPr>
          <a:spLocks noChangeArrowheads="1"/>
        </xdr:cNvSpPr>
      </xdr:nvSpPr>
      <xdr:spPr bwMode="auto">
        <a:xfrm>
          <a:off x="4095750" y="58327739"/>
          <a:ext cx="3227294" cy="7759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2100"/>
            </a:lnSpc>
            <a:defRPr sz="1000"/>
          </a:pPr>
          <a:r>
            <a:rPr lang="ja-JP" altLang="en-US" sz="1800" b="1" i="0" u="none" strike="noStrike" baseline="0">
              <a:solidFill>
                <a:srgbClr val="000000"/>
              </a:solidFill>
              <a:latin typeface="ＭＳ Ｐゴシック"/>
              <a:ea typeface="ＭＳ Ｐゴシック"/>
            </a:rPr>
            <a:t>Ａ．（公財）日本武道館</a:t>
          </a:r>
        </a:p>
        <a:p>
          <a:pPr algn="ctr" rtl="0">
            <a:lnSpc>
              <a:spcPts val="20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0</xdr:colOff>
      <xdr:row>730</xdr:row>
      <xdr:rowOff>30816</xdr:rowOff>
    </xdr:from>
    <xdr:to>
      <xdr:col>24</xdr:col>
      <xdr:colOff>103655</xdr:colOff>
      <xdr:row>730</xdr:row>
      <xdr:rowOff>287991</xdr:rowOff>
    </xdr:to>
    <xdr:sp macro="" textlink="">
      <xdr:nvSpPr>
        <xdr:cNvPr id="26" name="Rectangle 4"/>
        <xdr:cNvSpPr>
          <a:spLocks noChangeArrowheads="1"/>
        </xdr:cNvSpPr>
      </xdr:nvSpPr>
      <xdr:spPr bwMode="auto">
        <a:xfrm>
          <a:off x="3832412" y="58032463"/>
          <a:ext cx="1112184"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28</xdr:col>
      <xdr:colOff>90207</xdr:colOff>
      <xdr:row>727</xdr:row>
      <xdr:rowOff>272863</xdr:rowOff>
    </xdr:from>
    <xdr:to>
      <xdr:col>28</xdr:col>
      <xdr:colOff>90207</xdr:colOff>
      <xdr:row>729</xdr:row>
      <xdr:rowOff>340098</xdr:rowOff>
    </xdr:to>
    <xdr:sp macro="" textlink="">
      <xdr:nvSpPr>
        <xdr:cNvPr id="27" name="Line 5"/>
        <xdr:cNvSpPr>
          <a:spLocks noChangeShapeType="1"/>
        </xdr:cNvSpPr>
      </xdr:nvSpPr>
      <xdr:spPr bwMode="auto">
        <a:xfrm>
          <a:off x="5737972" y="57232363"/>
          <a:ext cx="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187537</xdr:colOff>
      <xdr:row>725</xdr:row>
      <xdr:rowOff>120304</xdr:rowOff>
    </xdr:from>
    <xdr:to>
      <xdr:col>35</xdr:col>
      <xdr:colOff>161604</xdr:colOff>
      <xdr:row>727</xdr:row>
      <xdr:rowOff>334599</xdr:rowOff>
    </xdr:to>
    <xdr:sp macro="" textlink="">
      <xdr:nvSpPr>
        <xdr:cNvPr id="28" name="AutoShape 6"/>
        <xdr:cNvSpPr>
          <a:spLocks noChangeArrowheads="1"/>
        </xdr:cNvSpPr>
      </xdr:nvSpPr>
      <xdr:spPr bwMode="auto">
        <a:xfrm>
          <a:off x="4269680" y="48534518"/>
          <a:ext cx="3035674" cy="9218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公益財団法人日本武道館の実施する古武道保存事業、青少年武道錬成大会、武道指導者講習会及び武道国際交流事業に必要な経費の一部を補助金として交付する。</a:t>
          </a:r>
          <a:endParaRPr lang="ja-JP" altLang="en-US"/>
        </a:p>
      </xdr:txBody>
    </xdr:sp>
    <xdr:clientData/>
  </xdr:twoCellAnchor>
  <xdr:twoCellAnchor>
    <xdr:from>
      <xdr:col>20</xdr:col>
      <xdr:colOff>163271</xdr:colOff>
      <xdr:row>723</xdr:row>
      <xdr:rowOff>312965</xdr:rowOff>
    </xdr:from>
    <xdr:to>
      <xdr:col>36</xdr:col>
      <xdr:colOff>35203</xdr:colOff>
      <xdr:row>724</xdr:row>
      <xdr:rowOff>340179</xdr:rowOff>
    </xdr:to>
    <xdr:sp macro="" textlink="">
      <xdr:nvSpPr>
        <xdr:cNvPr id="11" name="正方形/長方形 10"/>
        <xdr:cNvSpPr/>
      </xdr:nvSpPr>
      <xdr:spPr>
        <a:xfrm>
          <a:off x="4245414" y="48019608"/>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485</v>
      </c>
      <c r="AR2" s="363"/>
      <c r="AS2" s="52" t="str">
        <f>IF(OR(AQ2="　", AQ2=""), "", "-")</f>
        <v/>
      </c>
      <c r="AT2" s="364">
        <v>319</v>
      </c>
      <c r="AU2" s="364"/>
      <c r="AV2" s="53" t="str">
        <f>IF(AW2="", "", "-")</f>
        <v/>
      </c>
      <c r="AW2" s="367"/>
      <c r="AX2" s="367"/>
    </row>
    <row r="3" spans="1:50" ht="21" customHeight="1" thickBot="1" x14ac:dyDescent="0.2">
      <c r="A3" s="512" t="s">
        <v>383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72</v>
      </c>
      <c r="AJ3" s="514" t="s">
        <v>515</v>
      </c>
      <c r="AK3" s="514"/>
      <c r="AL3" s="514"/>
      <c r="AM3" s="514"/>
      <c r="AN3" s="514"/>
      <c r="AO3" s="514"/>
      <c r="AP3" s="514"/>
      <c r="AQ3" s="514"/>
      <c r="AR3" s="514"/>
      <c r="AS3" s="514"/>
      <c r="AT3" s="514"/>
      <c r="AU3" s="514"/>
      <c r="AV3" s="514"/>
      <c r="AW3" s="514"/>
      <c r="AX3" s="24" t="s">
        <v>73</v>
      </c>
    </row>
    <row r="4" spans="1:50" ht="32.25" customHeight="1" x14ac:dyDescent="0.15">
      <c r="A4" s="708" t="s">
        <v>29</v>
      </c>
      <c r="B4" s="709"/>
      <c r="C4" s="709"/>
      <c r="D4" s="709"/>
      <c r="E4" s="709"/>
      <c r="F4" s="709"/>
      <c r="G4" s="684" t="s">
        <v>516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517</v>
      </c>
      <c r="AF4" s="690"/>
      <c r="AG4" s="690"/>
      <c r="AH4" s="690"/>
      <c r="AI4" s="690"/>
      <c r="AJ4" s="690"/>
      <c r="AK4" s="690"/>
      <c r="AL4" s="690"/>
      <c r="AM4" s="690"/>
      <c r="AN4" s="690"/>
      <c r="AO4" s="690"/>
      <c r="AP4" s="691"/>
      <c r="AQ4" s="692" t="s">
        <v>2</v>
      </c>
      <c r="AR4" s="687"/>
      <c r="AS4" s="687"/>
      <c r="AT4" s="687"/>
      <c r="AU4" s="687"/>
      <c r="AV4" s="687"/>
      <c r="AW4" s="687"/>
      <c r="AX4" s="693"/>
    </row>
    <row r="5" spans="1:50" ht="32.25" customHeight="1" x14ac:dyDescent="0.15">
      <c r="A5" s="694" t="s">
        <v>75</v>
      </c>
      <c r="B5" s="695"/>
      <c r="C5" s="695"/>
      <c r="D5" s="695"/>
      <c r="E5" s="695"/>
      <c r="F5" s="696"/>
      <c r="G5" s="533" t="s">
        <v>148</v>
      </c>
      <c r="H5" s="534"/>
      <c r="I5" s="534"/>
      <c r="J5" s="534"/>
      <c r="K5" s="534"/>
      <c r="L5" s="534"/>
      <c r="M5" s="535" t="s">
        <v>74</v>
      </c>
      <c r="N5" s="536"/>
      <c r="O5" s="536"/>
      <c r="P5" s="536"/>
      <c r="Q5" s="536"/>
      <c r="R5" s="537"/>
      <c r="S5" s="538" t="s">
        <v>139</v>
      </c>
      <c r="T5" s="534"/>
      <c r="U5" s="534"/>
      <c r="V5" s="534"/>
      <c r="W5" s="534"/>
      <c r="X5" s="539"/>
      <c r="Y5" s="700" t="s">
        <v>3</v>
      </c>
      <c r="Z5" s="701"/>
      <c r="AA5" s="701"/>
      <c r="AB5" s="701"/>
      <c r="AC5" s="701"/>
      <c r="AD5" s="702"/>
      <c r="AE5" s="703" t="s">
        <v>518</v>
      </c>
      <c r="AF5" s="703"/>
      <c r="AG5" s="703"/>
      <c r="AH5" s="703"/>
      <c r="AI5" s="703"/>
      <c r="AJ5" s="703"/>
      <c r="AK5" s="703"/>
      <c r="AL5" s="703"/>
      <c r="AM5" s="703"/>
      <c r="AN5" s="703"/>
      <c r="AO5" s="703"/>
      <c r="AP5" s="704"/>
      <c r="AQ5" s="705" t="s">
        <v>519</v>
      </c>
      <c r="AR5" s="706"/>
      <c r="AS5" s="706"/>
      <c r="AT5" s="706"/>
      <c r="AU5" s="706"/>
      <c r="AV5" s="706"/>
      <c r="AW5" s="706"/>
      <c r="AX5" s="707"/>
    </row>
    <row r="6" spans="1:50" ht="39" customHeight="1" x14ac:dyDescent="0.15">
      <c r="A6" s="710" t="s">
        <v>4</v>
      </c>
      <c r="B6" s="711"/>
      <c r="C6" s="711"/>
      <c r="D6" s="711"/>
      <c r="E6" s="711"/>
      <c r="F6" s="711"/>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521</v>
      </c>
      <c r="H7" s="820"/>
      <c r="I7" s="820"/>
      <c r="J7" s="820"/>
      <c r="K7" s="820"/>
      <c r="L7" s="820"/>
      <c r="M7" s="820"/>
      <c r="N7" s="820"/>
      <c r="O7" s="820"/>
      <c r="P7" s="820"/>
      <c r="Q7" s="820"/>
      <c r="R7" s="820"/>
      <c r="S7" s="820"/>
      <c r="T7" s="820"/>
      <c r="U7" s="820"/>
      <c r="V7" s="821"/>
      <c r="W7" s="821"/>
      <c r="X7" s="821"/>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6" t="s">
        <v>412</v>
      </c>
      <c r="B8" s="817"/>
      <c r="C8" s="817"/>
      <c r="D8" s="817"/>
      <c r="E8" s="817"/>
      <c r="F8" s="818"/>
      <c r="G8" s="95" t="str">
        <f>入力規則等!A26</f>
        <v>-</v>
      </c>
      <c r="H8" s="96"/>
      <c r="I8" s="96"/>
      <c r="J8" s="96"/>
      <c r="K8" s="96"/>
      <c r="L8" s="96"/>
      <c r="M8" s="96"/>
      <c r="N8" s="96"/>
      <c r="O8" s="96"/>
      <c r="P8" s="96"/>
      <c r="Q8" s="96"/>
      <c r="R8" s="96"/>
      <c r="S8" s="96"/>
      <c r="T8" s="96"/>
      <c r="U8" s="96"/>
      <c r="V8" s="96"/>
      <c r="W8" s="96"/>
      <c r="X8" s="97"/>
      <c r="Y8" s="540" t="s">
        <v>413</v>
      </c>
      <c r="Z8" s="541"/>
      <c r="AA8" s="541"/>
      <c r="AB8" s="541"/>
      <c r="AC8" s="541"/>
      <c r="AD8" s="542"/>
      <c r="AE8" s="720" t="str">
        <f>入力規則等!K13</f>
        <v>文教及び科学振興</v>
      </c>
      <c r="AF8" s="96"/>
      <c r="AG8" s="96"/>
      <c r="AH8" s="96"/>
      <c r="AI8" s="96"/>
      <c r="AJ8" s="96"/>
      <c r="AK8" s="96"/>
      <c r="AL8" s="96"/>
      <c r="AM8" s="96"/>
      <c r="AN8" s="96"/>
      <c r="AO8" s="96"/>
      <c r="AP8" s="96"/>
      <c r="AQ8" s="96"/>
      <c r="AR8" s="96"/>
      <c r="AS8" s="96"/>
      <c r="AT8" s="96"/>
      <c r="AU8" s="96"/>
      <c r="AV8" s="96"/>
      <c r="AW8" s="96"/>
      <c r="AX8" s="721"/>
    </row>
    <row r="9" spans="1:50" ht="81" customHeight="1" x14ac:dyDescent="0.15">
      <c r="A9" s="543" t="s">
        <v>25</v>
      </c>
      <c r="B9" s="544"/>
      <c r="C9" s="544"/>
      <c r="D9" s="544"/>
      <c r="E9" s="544"/>
      <c r="F9" s="544"/>
      <c r="G9" s="545" t="s">
        <v>522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6.75" customHeight="1" x14ac:dyDescent="0.15">
      <c r="A10" s="674" t="s">
        <v>34</v>
      </c>
      <c r="B10" s="675"/>
      <c r="C10" s="675"/>
      <c r="D10" s="675"/>
      <c r="E10" s="675"/>
      <c r="F10" s="675"/>
      <c r="G10" s="545" t="s">
        <v>523</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7"/>
    </row>
    <row r="11" spans="1:50" ht="42" customHeight="1" x14ac:dyDescent="0.15">
      <c r="A11" s="674" t="s">
        <v>6</v>
      </c>
      <c r="B11" s="675"/>
      <c r="C11" s="675"/>
      <c r="D11" s="675"/>
      <c r="E11" s="675"/>
      <c r="F11" s="730"/>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4" t="s">
        <v>26</v>
      </c>
      <c r="B12" s="645"/>
      <c r="C12" s="645"/>
      <c r="D12" s="645"/>
      <c r="E12" s="645"/>
      <c r="F12" s="646"/>
      <c r="G12" s="681"/>
      <c r="H12" s="682"/>
      <c r="I12" s="682"/>
      <c r="J12" s="682"/>
      <c r="K12" s="682"/>
      <c r="L12" s="682"/>
      <c r="M12" s="682"/>
      <c r="N12" s="682"/>
      <c r="O12" s="682"/>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51"/>
    </row>
    <row r="13" spans="1:50" ht="21" customHeight="1" x14ac:dyDescent="0.15">
      <c r="A13" s="647"/>
      <c r="B13" s="648"/>
      <c r="C13" s="648"/>
      <c r="D13" s="648"/>
      <c r="E13" s="648"/>
      <c r="F13" s="649"/>
      <c r="G13" s="652" t="s">
        <v>7</v>
      </c>
      <c r="H13" s="653"/>
      <c r="I13" s="658" t="s">
        <v>8</v>
      </c>
      <c r="J13" s="659"/>
      <c r="K13" s="659"/>
      <c r="L13" s="659"/>
      <c r="M13" s="659"/>
      <c r="N13" s="659"/>
      <c r="O13" s="660"/>
      <c r="P13" s="219">
        <v>56</v>
      </c>
      <c r="Q13" s="220"/>
      <c r="R13" s="220"/>
      <c r="S13" s="220"/>
      <c r="T13" s="220"/>
      <c r="U13" s="220"/>
      <c r="V13" s="221"/>
      <c r="W13" s="219">
        <v>62</v>
      </c>
      <c r="X13" s="220"/>
      <c r="Y13" s="220"/>
      <c r="Z13" s="220"/>
      <c r="AA13" s="220"/>
      <c r="AB13" s="220"/>
      <c r="AC13" s="221"/>
      <c r="AD13" s="219">
        <v>62</v>
      </c>
      <c r="AE13" s="220"/>
      <c r="AF13" s="220"/>
      <c r="AG13" s="220"/>
      <c r="AH13" s="220"/>
      <c r="AI13" s="220"/>
      <c r="AJ13" s="221"/>
      <c r="AK13" s="219">
        <v>62</v>
      </c>
      <c r="AL13" s="220"/>
      <c r="AM13" s="220"/>
      <c r="AN13" s="220"/>
      <c r="AO13" s="220"/>
      <c r="AP13" s="220"/>
      <c r="AQ13" s="221"/>
      <c r="AR13" s="358">
        <v>62</v>
      </c>
      <c r="AS13" s="359"/>
      <c r="AT13" s="359"/>
      <c r="AU13" s="359"/>
      <c r="AV13" s="359"/>
      <c r="AW13" s="359"/>
      <c r="AX13" s="360"/>
    </row>
    <row r="14" spans="1:50" ht="21" customHeight="1" x14ac:dyDescent="0.15">
      <c r="A14" s="647"/>
      <c r="B14" s="648"/>
      <c r="C14" s="648"/>
      <c r="D14" s="648"/>
      <c r="E14" s="648"/>
      <c r="F14" s="649"/>
      <c r="G14" s="654"/>
      <c r="H14" s="655"/>
      <c r="I14" s="548" t="s">
        <v>9</v>
      </c>
      <c r="J14" s="589"/>
      <c r="K14" s="589"/>
      <c r="L14" s="589"/>
      <c r="M14" s="589"/>
      <c r="N14" s="589"/>
      <c r="O14" s="590"/>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48" t="s">
        <v>57</v>
      </c>
      <c r="J15" s="549"/>
      <c r="K15" s="549"/>
      <c r="L15" s="549"/>
      <c r="M15" s="549"/>
      <c r="N15" s="549"/>
      <c r="O15" s="550"/>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88"/>
    </row>
    <row r="16" spans="1:50" ht="21" customHeight="1" x14ac:dyDescent="0.15">
      <c r="A16" s="647"/>
      <c r="B16" s="648"/>
      <c r="C16" s="648"/>
      <c r="D16" s="648"/>
      <c r="E16" s="648"/>
      <c r="F16" s="649"/>
      <c r="G16" s="654"/>
      <c r="H16" s="655"/>
      <c r="I16" s="548" t="s">
        <v>58</v>
      </c>
      <c r="J16" s="549"/>
      <c r="K16" s="549"/>
      <c r="L16" s="549"/>
      <c r="M16" s="549"/>
      <c r="N16" s="549"/>
      <c r="O16" s="550"/>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6"/>
      <c r="AS16" s="677"/>
      <c r="AT16" s="677"/>
      <c r="AU16" s="677"/>
      <c r="AV16" s="677"/>
      <c r="AW16" s="677"/>
      <c r="AX16" s="678"/>
    </row>
    <row r="17" spans="1:50" ht="24.75" customHeight="1" x14ac:dyDescent="0.15">
      <c r="A17" s="647"/>
      <c r="B17" s="648"/>
      <c r="C17" s="648"/>
      <c r="D17" s="648"/>
      <c r="E17" s="648"/>
      <c r="F17" s="649"/>
      <c r="G17" s="654"/>
      <c r="H17" s="655"/>
      <c r="I17" s="548" t="s">
        <v>56</v>
      </c>
      <c r="J17" s="589"/>
      <c r="K17" s="589"/>
      <c r="L17" s="589"/>
      <c r="M17" s="589"/>
      <c r="N17" s="589"/>
      <c r="O17" s="59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7"/>
      <c r="B18" s="648"/>
      <c r="C18" s="648"/>
      <c r="D18" s="648"/>
      <c r="E18" s="648"/>
      <c r="F18" s="649"/>
      <c r="G18" s="656"/>
      <c r="H18" s="657"/>
      <c r="I18" s="717" t="s">
        <v>22</v>
      </c>
      <c r="J18" s="718"/>
      <c r="K18" s="718"/>
      <c r="L18" s="718"/>
      <c r="M18" s="718"/>
      <c r="N18" s="718"/>
      <c r="O18" s="719"/>
      <c r="P18" s="527">
        <f>SUM(P13:V17)</f>
        <v>56</v>
      </c>
      <c r="Q18" s="528"/>
      <c r="R18" s="528"/>
      <c r="S18" s="528"/>
      <c r="T18" s="528"/>
      <c r="U18" s="528"/>
      <c r="V18" s="529"/>
      <c r="W18" s="527">
        <f>SUM(W13:AC17)</f>
        <v>62</v>
      </c>
      <c r="X18" s="528"/>
      <c r="Y18" s="528"/>
      <c r="Z18" s="528"/>
      <c r="AA18" s="528"/>
      <c r="AB18" s="528"/>
      <c r="AC18" s="529"/>
      <c r="AD18" s="527">
        <f>SUM(AD13:AJ17)</f>
        <v>62</v>
      </c>
      <c r="AE18" s="528"/>
      <c r="AF18" s="528"/>
      <c r="AG18" s="528"/>
      <c r="AH18" s="528"/>
      <c r="AI18" s="528"/>
      <c r="AJ18" s="529"/>
      <c r="AK18" s="527">
        <f>SUM(AK13:AQ17)</f>
        <v>62</v>
      </c>
      <c r="AL18" s="528"/>
      <c r="AM18" s="528"/>
      <c r="AN18" s="528"/>
      <c r="AO18" s="528"/>
      <c r="AP18" s="528"/>
      <c r="AQ18" s="529"/>
      <c r="AR18" s="527">
        <f>SUM(AR13:AX17)</f>
        <v>62</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19">
        <v>56</v>
      </c>
      <c r="Q19" s="220"/>
      <c r="R19" s="220"/>
      <c r="S19" s="220"/>
      <c r="T19" s="220"/>
      <c r="U19" s="220"/>
      <c r="V19" s="221"/>
      <c r="W19" s="219">
        <v>62</v>
      </c>
      <c r="X19" s="220"/>
      <c r="Y19" s="220"/>
      <c r="Z19" s="220"/>
      <c r="AA19" s="220"/>
      <c r="AB19" s="220"/>
      <c r="AC19" s="221"/>
      <c r="AD19" s="219">
        <v>62</v>
      </c>
      <c r="AE19" s="220"/>
      <c r="AF19" s="220"/>
      <c r="AG19" s="220"/>
      <c r="AH19" s="220"/>
      <c r="AI19" s="220"/>
      <c r="AJ19" s="221"/>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f>IF(P18=0, "-", P19/P18)</f>
        <v>1</v>
      </c>
      <c r="Q20" s="532"/>
      <c r="R20" s="532"/>
      <c r="S20" s="532"/>
      <c r="T20" s="532"/>
      <c r="U20" s="532"/>
      <c r="V20" s="532"/>
      <c r="W20" s="532">
        <f>IF(W18=0, "-", W19/W18)</f>
        <v>1</v>
      </c>
      <c r="X20" s="532"/>
      <c r="Y20" s="532"/>
      <c r="Z20" s="532"/>
      <c r="AA20" s="532"/>
      <c r="AB20" s="532"/>
      <c r="AC20" s="532"/>
      <c r="AD20" s="532">
        <f>IF(AD18=0, "-", AD19/AD18)</f>
        <v>1</v>
      </c>
      <c r="AE20" s="532"/>
      <c r="AF20" s="532"/>
      <c r="AG20" s="532"/>
      <c r="AH20" s="532"/>
      <c r="AI20" s="532"/>
      <c r="AJ20" s="532"/>
      <c r="AK20" s="526"/>
      <c r="AL20" s="526"/>
      <c r="AM20" s="526"/>
      <c r="AN20" s="526"/>
      <c r="AO20" s="526"/>
      <c r="AP20" s="526"/>
      <c r="AQ20" s="716"/>
      <c r="AR20" s="716"/>
      <c r="AS20" s="716"/>
      <c r="AT20" s="716"/>
      <c r="AU20" s="526"/>
      <c r="AV20" s="526"/>
      <c r="AW20" s="526"/>
      <c r="AX20" s="531"/>
    </row>
    <row r="21" spans="1:50" ht="18.75" customHeight="1" x14ac:dyDescent="0.15">
      <c r="A21" s="499" t="s">
        <v>13</v>
      </c>
      <c r="B21" s="500"/>
      <c r="C21" s="500"/>
      <c r="D21" s="500"/>
      <c r="E21" s="500"/>
      <c r="F21" s="501"/>
      <c r="G21" s="490" t="s">
        <v>274</v>
      </c>
      <c r="H21" s="354"/>
      <c r="I21" s="354"/>
      <c r="J21" s="354"/>
      <c r="K21" s="354"/>
      <c r="L21" s="354"/>
      <c r="M21" s="354"/>
      <c r="N21" s="354"/>
      <c r="O21" s="491"/>
      <c r="P21" s="494" t="s">
        <v>65</v>
      </c>
      <c r="Q21" s="354"/>
      <c r="R21" s="354"/>
      <c r="S21" s="354"/>
      <c r="T21" s="354"/>
      <c r="U21" s="354"/>
      <c r="V21" s="354"/>
      <c r="W21" s="354"/>
      <c r="X21" s="491"/>
      <c r="Y21" s="438"/>
      <c r="Z21" s="439"/>
      <c r="AA21" s="440"/>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261</v>
      </c>
      <c r="AV21" s="354"/>
      <c r="AW21" s="354"/>
      <c r="AX21" s="355"/>
    </row>
    <row r="22" spans="1:50" ht="18.75" customHeight="1" x14ac:dyDescent="0.15">
      <c r="A22" s="499"/>
      <c r="B22" s="500"/>
      <c r="C22" s="500"/>
      <c r="D22" s="500"/>
      <c r="E22" s="500"/>
      <c r="F22" s="501"/>
      <c r="G22" s="492"/>
      <c r="H22" s="365"/>
      <c r="I22" s="365"/>
      <c r="J22" s="365"/>
      <c r="K22" s="365"/>
      <c r="L22" s="365"/>
      <c r="M22" s="365"/>
      <c r="N22" s="365"/>
      <c r="O22" s="493"/>
      <c r="P22" s="495"/>
      <c r="Q22" s="365"/>
      <c r="R22" s="365"/>
      <c r="S22" s="365"/>
      <c r="T22" s="365"/>
      <c r="U22" s="365"/>
      <c r="V22" s="365"/>
      <c r="W22" s="365"/>
      <c r="X22" s="493"/>
      <c r="Y22" s="438"/>
      <c r="Z22" s="439"/>
      <c r="AA22" s="440"/>
      <c r="AB22" s="315"/>
      <c r="AC22" s="310"/>
      <c r="AD22" s="311"/>
      <c r="AE22" s="331"/>
      <c r="AF22" s="331"/>
      <c r="AG22" s="331"/>
      <c r="AH22" s="331"/>
      <c r="AI22" s="331"/>
      <c r="AJ22" s="331"/>
      <c r="AK22" s="331"/>
      <c r="AL22" s="331"/>
      <c r="AM22" s="331"/>
      <c r="AN22" s="331"/>
      <c r="AO22" s="331"/>
      <c r="AP22" s="315"/>
      <c r="AQ22" s="128" t="s">
        <v>595</v>
      </c>
      <c r="AR22" s="127"/>
      <c r="AS22" s="113" t="s">
        <v>369</v>
      </c>
      <c r="AT22" s="114"/>
      <c r="AU22" s="336">
        <v>33</v>
      </c>
      <c r="AV22" s="336"/>
      <c r="AW22" s="365" t="s">
        <v>311</v>
      </c>
      <c r="AX22" s="366"/>
    </row>
    <row r="23" spans="1:50" ht="22.5" customHeight="1" x14ac:dyDescent="0.15">
      <c r="A23" s="502"/>
      <c r="B23" s="500"/>
      <c r="C23" s="500"/>
      <c r="D23" s="500"/>
      <c r="E23" s="500"/>
      <c r="F23" s="501"/>
      <c r="G23" s="475" t="s">
        <v>596</v>
      </c>
      <c r="H23" s="722"/>
      <c r="I23" s="722"/>
      <c r="J23" s="722"/>
      <c r="K23" s="722"/>
      <c r="L23" s="722"/>
      <c r="M23" s="722"/>
      <c r="N23" s="722"/>
      <c r="O23" s="723"/>
      <c r="P23" s="102" t="s">
        <v>524</v>
      </c>
      <c r="Q23" s="441"/>
      <c r="R23" s="441"/>
      <c r="S23" s="441"/>
      <c r="T23" s="441"/>
      <c r="U23" s="441"/>
      <c r="V23" s="441"/>
      <c r="W23" s="441"/>
      <c r="X23" s="442"/>
      <c r="Y23" s="213" t="s">
        <v>14</v>
      </c>
      <c r="Z23" s="484"/>
      <c r="AA23" s="485"/>
      <c r="AB23" s="496" t="s">
        <v>525</v>
      </c>
      <c r="AC23" s="496"/>
      <c r="AD23" s="496"/>
      <c r="AE23" s="316">
        <v>37107</v>
      </c>
      <c r="AF23" s="317"/>
      <c r="AG23" s="317"/>
      <c r="AH23" s="317"/>
      <c r="AI23" s="316">
        <v>37846</v>
      </c>
      <c r="AJ23" s="317"/>
      <c r="AK23" s="317"/>
      <c r="AL23" s="317"/>
      <c r="AM23" s="316">
        <v>38701</v>
      </c>
      <c r="AN23" s="317"/>
      <c r="AO23" s="317"/>
      <c r="AP23" s="317"/>
      <c r="AQ23" s="91" t="s">
        <v>595</v>
      </c>
      <c r="AR23" s="92"/>
      <c r="AS23" s="92"/>
      <c r="AT23" s="93"/>
      <c r="AU23" s="317" t="s">
        <v>577</v>
      </c>
      <c r="AV23" s="317"/>
      <c r="AW23" s="317"/>
      <c r="AX23" s="319"/>
    </row>
    <row r="24" spans="1:50" ht="22.5" customHeight="1" x14ac:dyDescent="0.15">
      <c r="A24" s="503"/>
      <c r="B24" s="504"/>
      <c r="C24" s="504"/>
      <c r="D24" s="504"/>
      <c r="E24" s="504"/>
      <c r="F24" s="505"/>
      <c r="G24" s="724"/>
      <c r="H24" s="725"/>
      <c r="I24" s="725"/>
      <c r="J24" s="725"/>
      <c r="K24" s="725"/>
      <c r="L24" s="725"/>
      <c r="M24" s="725"/>
      <c r="N24" s="725"/>
      <c r="O24" s="726"/>
      <c r="P24" s="679"/>
      <c r="Q24" s="679"/>
      <c r="R24" s="679"/>
      <c r="S24" s="679"/>
      <c r="T24" s="679"/>
      <c r="U24" s="679"/>
      <c r="V24" s="679"/>
      <c r="W24" s="679"/>
      <c r="X24" s="680"/>
      <c r="Y24" s="252" t="s">
        <v>60</v>
      </c>
      <c r="Z24" s="247"/>
      <c r="AA24" s="248"/>
      <c r="AB24" s="511" t="s">
        <v>576</v>
      </c>
      <c r="AC24" s="511"/>
      <c r="AD24" s="511"/>
      <c r="AE24" s="316">
        <v>37733</v>
      </c>
      <c r="AF24" s="317"/>
      <c r="AG24" s="317"/>
      <c r="AH24" s="317"/>
      <c r="AI24" s="316">
        <v>37107</v>
      </c>
      <c r="AJ24" s="317"/>
      <c r="AK24" s="317"/>
      <c r="AL24" s="317"/>
      <c r="AM24" s="316">
        <v>37846</v>
      </c>
      <c r="AN24" s="317"/>
      <c r="AO24" s="317"/>
      <c r="AP24" s="317"/>
      <c r="AQ24" s="91" t="s">
        <v>595</v>
      </c>
      <c r="AR24" s="92"/>
      <c r="AS24" s="92"/>
      <c r="AT24" s="93"/>
      <c r="AU24" s="317">
        <v>40000</v>
      </c>
      <c r="AV24" s="317"/>
      <c r="AW24" s="317"/>
      <c r="AX24" s="319"/>
    </row>
    <row r="25" spans="1:50" ht="22.5" customHeight="1" thickBot="1" x14ac:dyDescent="0.2">
      <c r="A25" s="506"/>
      <c r="B25" s="507"/>
      <c r="C25" s="507"/>
      <c r="D25" s="507"/>
      <c r="E25" s="507"/>
      <c r="F25" s="508"/>
      <c r="G25" s="727"/>
      <c r="H25" s="728"/>
      <c r="I25" s="728"/>
      <c r="J25" s="728"/>
      <c r="K25" s="728"/>
      <c r="L25" s="728"/>
      <c r="M25" s="728"/>
      <c r="N25" s="728"/>
      <c r="O25" s="729"/>
      <c r="P25" s="443"/>
      <c r="Q25" s="443"/>
      <c r="R25" s="443"/>
      <c r="S25" s="443"/>
      <c r="T25" s="443"/>
      <c r="U25" s="443"/>
      <c r="V25" s="443"/>
      <c r="W25" s="443"/>
      <c r="X25" s="444"/>
      <c r="Y25" s="252" t="s">
        <v>15</v>
      </c>
      <c r="Z25" s="247"/>
      <c r="AA25" s="248"/>
      <c r="AB25" s="350" t="s">
        <v>313</v>
      </c>
      <c r="AC25" s="350"/>
      <c r="AD25" s="350"/>
      <c r="AE25" s="316">
        <v>98.3</v>
      </c>
      <c r="AF25" s="317"/>
      <c r="AG25" s="317"/>
      <c r="AH25" s="317"/>
      <c r="AI25" s="316">
        <v>102</v>
      </c>
      <c r="AJ25" s="317"/>
      <c r="AK25" s="317"/>
      <c r="AL25" s="317"/>
      <c r="AM25" s="316">
        <v>102</v>
      </c>
      <c r="AN25" s="317"/>
      <c r="AO25" s="317"/>
      <c r="AP25" s="317"/>
      <c r="AQ25" s="91" t="s">
        <v>595</v>
      </c>
      <c r="AR25" s="92"/>
      <c r="AS25" s="92"/>
      <c r="AT25" s="93"/>
      <c r="AU25" s="317" t="s">
        <v>577</v>
      </c>
      <c r="AV25" s="317"/>
      <c r="AW25" s="317"/>
      <c r="AX25" s="319"/>
    </row>
    <row r="26" spans="1:50" ht="18.75" hidden="1" customHeight="1" x14ac:dyDescent="0.15">
      <c r="A26" s="499" t="s">
        <v>13</v>
      </c>
      <c r="B26" s="500"/>
      <c r="C26" s="500"/>
      <c r="D26" s="500"/>
      <c r="E26" s="500"/>
      <c r="F26" s="501"/>
      <c r="G26" s="490" t="s">
        <v>274</v>
      </c>
      <c r="H26" s="354"/>
      <c r="I26" s="354"/>
      <c r="J26" s="354"/>
      <c r="K26" s="354"/>
      <c r="L26" s="354"/>
      <c r="M26" s="354"/>
      <c r="N26" s="354"/>
      <c r="O26" s="491"/>
      <c r="P26" s="494" t="s">
        <v>65</v>
      </c>
      <c r="Q26" s="354"/>
      <c r="R26" s="354"/>
      <c r="S26" s="354"/>
      <c r="T26" s="354"/>
      <c r="U26" s="354"/>
      <c r="V26" s="354"/>
      <c r="W26" s="354"/>
      <c r="X26" s="491"/>
      <c r="Y26" s="438"/>
      <c r="Z26" s="439"/>
      <c r="AA26" s="440"/>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261</v>
      </c>
      <c r="AV26" s="333"/>
      <c r="AW26" s="333"/>
      <c r="AX26" s="334"/>
    </row>
    <row r="27" spans="1:50" ht="18.75" hidden="1" customHeight="1" x14ac:dyDescent="0.15">
      <c r="A27" s="499"/>
      <c r="B27" s="500"/>
      <c r="C27" s="500"/>
      <c r="D27" s="500"/>
      <c r="E27" s="500"/>
      <c r="F27" s="501"/>
      <c r="G27" s="492"/>
      <c r="H27" s="365"/>
      <c r="I27" s="365"/>
      <c r="J27" s="365"/>
      <c r="K27" s="365"/>
      <c r="L27" s="365"/>
      <c r="M27" s="365"/>
      <c r="N27" s="365"/>
      <c r="O27" s="493"/>
      <c r="P27" s="495"/>
      <c r="Q27" s="365"/>
      <c r="R27" s="365"/>
      <c r="S27" s="365"/>
      <c r="T27" s="365"/>
      <c r="U27" s="365"/>
      <c r="V27" s="365"/>
      <c r="W27" s="365"/>
      <c r="X27" s="493"/>
      <c r="Y27" s="438"/>
      <c r="Z27" s="439"/>
      <c r="AA27" s="440"/>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311</v>
      </c>
      <c r="AX27" s="366"/>
    </row>
    <row r="28" spans="1:50" ht="22.5" hidden="1" customHeight="1" x14ac:dyDescent="0.15">
      <c r="A28" s="502"/>
      <c r="B28" s="500"/>
      <c r="C28" s="500"/>
      <c r="D28" s="500"/>
      <c r="E28" s="500"/>
      <c r="F28" s="501"/>
      <c r="G28" s="475"/>
      <c r="H28" s="476"/>
      <c r="I28" s="476"/>
      <c r="J28" s="476"/>
      <c r="K28" s="476"/>
      <c r="L28" s="476"/>
      <c r="M28" s="476"/>
      <c r="N28" s="476"/>
      <c r="O28" s="477"/>
      <c r="P28" s="102"/>
      <c r="Q28" s="102"/>
      <c r="R28" s="102"/>
      <c r="S28" s="102"/>
      <c r="T28" s="102"/>
      <c r="U28" s="102"/>
      <c r="V28" s="102"/>
      <c r="W28" s="102"/>
      <c r="X28" s="131"/>
      <c r="Y28" s="213" t="s">
        <v>14</v>
      </c>
      <c r="Z28" s="484"/>
      <c r="AA28" s="485"/>
      <c r="AB28" s="496"/>
      <c r="AC28" s="496"/>
      <c r="AD28" s="49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3"/>
      <c r="B29" s="504"/>
      <c r="C29" s="504"/>
      <c r="D29" s="504"/>
      <c r="E29" s="504"/>
      <c r="F29" s="505"/>
      <c r="G29" s="478"/>
      <c r="H29" s="479"/>
      <c r="I29" s="479"/>
      <c r="J29" s="479"/>
      <c r="K29" s="479"/>
      <c r="L29" s="479"/>
      <c r="M29" s="479"/>
      <c r="N29" s="479"/>
      <c r="O29" s="480"/>
      <c r="P29" s="133"/>
      <c r="Q29" s="133"/>
      <c r="R29" s="133"/>
      <c r="S29" s="133"/>
      <c r="T29" s="133"/>
      <c r="U29" s="133"/>
      <c r="V29" s="133"/>
      <c r="W29" s="133"/>
      <c r="X29" s="134"/>
      <c r="Y29" s="252" t="s">
        <v>60</v>
      </c>
      <c r="Z29" s="247"/>
      <c r="AA29" s="248"/>
      <c r="AB29" s="511"/>
      <c r="AC29" s="511"/>
      <c r="AD29" s="51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6"/>
      <c r="B30" s="507"/>
      <c r="C30" s="507"/>
      <c r="D30" s="507"/>
      <c r="E30" s="507"/>
      <c r="F30" s="508"/>
      <c r="G30" s="481"/>
      <c r="H30" s="482"/>
      <c r="I30" s="482"/>
      <c r="J30" s="482"/>
      <c r="K30" s="482"/>
      <c r="L30" s="482"/>
      <c r="M30" s="482"/>
      <c r="N30" s="482"/>
      <c r="O30" s="48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9" t="s">
        <v>13</v>
      </c>
      <c r="B31" s="500"/>
      <c r="C31" s="500"/>
      <c r="D31" s="500"/>
      <c r="E31" s="500"/>
      <c r="F31" s="501"/>
      <c r="G31" s="490" t="s">
        <v>274</v>
      </c>
      <c r="H31" s="354"/>
      <c r="I31" s="354"/>
      <c r="J31" s="354"/>
      <c r="K31" s="354"/>
      <c r="L31" s="354"/>
      <c r="M31" s="354"/>
      <c r="N31" s="354"/>
      <c r="O31" s="491"/>
      <c r="P31" s="494" t="s">
        <v>65</v>
      </c>
      <c r="Q31" s="354"/>
      <c r="R31" s="354"/>
      <c r="S31" s="354"/>
      <c r="T31" s="354"/>
      <c r="U31" s="354"/>
      <c r="V31" s="354"/>
      <c r="W31" s="354"/>
      <c r="X31" s="491"/>
      <c r="Y31" s="438"/>
      <c r="Z31" s="439"/>
      <c r="AA31" s="440"/>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261</v>
      </c>
      <c r="AV31" s="333"/>
      <c r="AW31" s="333"/>
      <c r="AX31" s="334"/>
    </row>
    <row r="32" spans="1:50" ht="18.75" hidden="1" customHeight="1" x14ac:dyDescent="0.15">
      <c r="A32" s="499"/>
      <c r="B32" s="500"/>
      <c r="C32" s="500"/>
      <c r="D32" s="500"/>
      <c r="E32" s="500"/>
      <c r="F32" s="501"/>
      <c r="G32" s="492"/>
      <c r="H32" s="365"/>
      <c r="I32" s="365"/>
      <c r="J32" s="365"/>
      <c r="K32" s="365"/>
      <c r="L32" s="365"/>
      <c r="M32" s="365"/>
      <c r="N32" s="365"/>
      <c r="O32" s="493"/>
      <c r="P32" s="495"/>
      <c r="Q32" s="365"/>
      <c r="R32" s="365"/>
      <c r="S32" s="365"/>
      <c r="T32" s="365"/>
      <c r="U32" s="365"/>
      <c r="V32" s="365"/>
      <c r="W32" s="365"/>
      <c r="X32" s="493"/>
      <c r="Y32" s="438"/>
      <c r="Z32" s="439"/>
      <c r="AA32" s="440"/>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311</v>
      </c>
      <c r="AX32" s="366"/>
    </row>
    <row r="33" spans="1:50" ht="22.5" hidden="1" customHeight="1" x14ac:dyDescent="0.15">
      <c r="A33" s="502"/>
      <c r="B33" s="500"/>
      <c r="C33" s="500"/>
      <c r="D33" s="500"/>
      <c r="E33" s="500"/>
      <c r="F33" s="501"/>
      <c r="G33" s="475"/>
      <c r="H33" s="476"/>
      <c r="I33" s="476"/>
      <c r="J33" s="476"/>
      <c r="K33" s="476"/>
      <c r="L33" s="476"/>
      <c r="M33" s="476"/>
      <c r="N33" s="476"/>
      <c r="O33" s="477"/>
      <c r="P33" s="102"/>
      <c r="Q33" s="102"/>
      <c r="R33" s="102"/>
      <c r="S33" s="102"/>
      <c r="T33" s="102"/>
      <c r="U33" s="102"/>
      <c r="V33" s="102"/>
      <c r="W33" s="102"/>
      <c r="X33" s="131"/>
      <c r="Y33" s="213" t="s">
        <v>14</v>
      </c>
      <c r="Z33" s="484"/>
      <c r="AA33" s="485"/>
      <c r="AB33" s="496"/>
      <c r="AC33" s="496"/>
      <c r="AD33" s="49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3"/>
      <c r="B34" s="504"/>
      <c r="C34" s="504"/>
      <c r="D34" s="504"/>
      <c r="E34" s="504"/>
      <c r="F34" s="505"/>
      <c r="G34" s="478"/>
      <c r="H34" s="479"/>
      <c r="I34" s="479"/>
      <c r="J34" s="479"/>
      <c r="K34" s="479"/>
      <c r="L34" s="479"/>
      <c r="M34" s="479"/>
      <c r="N34" s="479"/>
      <c r="O34" s="480"/>
      <c r="P34" s="133"/>
      <c r="Q34" s="133"/>
      <c r="R34" s="133"/>
      <c r="S34" s="133"/>
      <c r="T34" s="133"/>
      <c r="U34" s="133"/>
      <c r="V34" s="133"/>
      <c r="W34" s="133"/>
      <c r="X34" s="134"/>
      <c r="Y34" s="252" t="s">
        <v>60</v>
      </c>
      <c r="Z34" s="247"/>
      <c r="AA34" s="248"/>
      <c r="AB34" s="511"/>
      <c r="AC34" s="511"/>
      <c r="AD34" s="51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6"/>
      <c r="B35" s="507"/>
      <c r="C35" s="507"/>
      <c r="D35" s="507"/>
      <c r="E35" s="507"/>
      <c r="F35" s="508"/>
      <c r="G35" s="481"/>
      <c r="H35" s="482"/>
      <c r="I35" s="482"/>
      <c r="J35" s="482"/>
      <c r="K35" s="482"/>
      <c r="L35" s="482"/>
      <c r="M35" s="482"/>
      <c r="N35" s="482"/>
      <c r="O35" s="48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9" t="s">
        <v>13</v>
      </c>
      <c r="B36" s="500"/>
      <c r="C36" s="500"/>
      <c r="D36" s="500"/>
      <c r="E36" s="500"/>
      <c r="F36" s="501"/>
      <c r="G36" s="490" t="s">
        <v>274</v>
      </c>
      <c r="H36" s="354"/>
      <c r="I36" s="354"/>
      <c r="J36" s="354"/>
      <c r="K36" s="354"/>
      <c r="L36" s="354"/>
      <c r="M36" s="354"/>
      <c r="N36" s="354"/>
      <c r="O36" s="491"/>
      <c r="P36" s="494" t="s">
        <v>65</v>
      </c>
      <c r="Q36" s="354"/>
      <c r="R36" s="354"/>
      <c r="S36" s="354"/>
      <c r="T36" s="354"/>
      <c r="U36" s="354"/>
      <c r="V36" s="354"/>
      <c r="W36" s="354"/>
      <c r="X36" s="491"/>
      <c r="Y36" s="438"/>
      <c r="Z36" s="439"/>
      <c r="AA36" s="440"/>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261</v>
      </c>
      <c r="AV36" s="333"/>
      <c r="AW36" s="333"/>
      <c r="AX36" s="334"/>
    </row>
    <row r="37" spans="1:50" ht="18.75" hidden="1" customHeight="1" x14ac:dyDescent="0.15">
      <c r="A37" s="499"/>
      <c r="B37" s="500"/>
      <c r="C37" s="500"/>
      <c r="D37" s="500"/>
      <c r="E37" s="500"/>
      <c r="F37" s="501"/>
      <c r="G37" s="492"/>
      <c r="H37" s="365"/>
      <c r="I37" s="365"/>
      <c r="J37" s="365"/>
      <c r="K37" s="365"/>
      <c r="L37" s="365"/>
      <c r="M37" s="365"/>
      <c r="N37" s="365"/>
      <c r="O37" s="493"/>
      <c r="P37" s="495"/>
      <c r="Q37" s="365"/>
      <c r="R37" s="365"/>
      <c r="S37" s="365"/>
      <c r="T37" s="365"/>
      <c r="U37" s="365"/>
      <c r="V37" s="365"/>
      <c r="W37" s="365"/>
      <c r="X37" s="493"/>
      <c r="Y37" s="438"/>
      <c r="Z37" s="439"/>
      <c r="AA37" s="440"/>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311</v>
      </c>
      <c r="AX37" s="366"/>
    </row>
    <row r="38" spans="1:50" ht="22.5" hidden="1" customHeight="1" x14ac:dyDescent="0.15">
      <c r="A38" s="502"/>
      <c r="B38" s="500"/>
      <c r="C38" s="500"/>
      <c r="D38" s="500"/>
      <c r="E38" s="500"/>
      <c r="F38" s="501"/>
      <c r="G38" s="475"/>
      <c r="H38" s="476"/>
      <c r="I38" s="476"/>
      <c r="J38" s="476"/>
      <c r="K38" s="476"/>
      <c r="L38" s="476"/>
      <c r="M38" s="476"/>
      <c r="N38" s="476"/>
      <c r="O38" s="477"/>
      <c r="P38" s="102"/>
      <c r="Q38" s="102"/>
      <c r="R38" s="102"/>
      <c r="S38" s="102"/>
      <c r="T38" s="102"/>
      <c r="U38" s="102"/>
      <c r="V38" s="102"/>
      <c r="W38" s="102"/>
      <c r="X38" s="131"/>
      <c r="Y38" s="213" t="s">
        <v>14</v>
      </c>
      <c r="Z38" s="484"/>
      <c r="AA38" s="485"/>
      <c r="AB38" s="496"/>
      <c r="AC38" s="496"/>
      <c r="AD38" s="49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3"/>
      <c r="B39" s="504"/>
      <c r="C39" s="504"/>
      <c r="D39" s="504"/>
      <c r="E39" s="504"/>
      <c r="F39" s="505"/>
      <c r="G39" s="478"/>
      <c r="H39" s="479"/>
      <c r="I39" s="479"/>
      <c r="J39" s="479"/>
      <c r="K39" s="479"/>
      <c r="L39" s="479"/>
      <c r="M39" s="479"/>
      <c r="N39" s="479"/>
      <c r="O39" s="480"/>
      <c r="P39" s="133"/>
      <c r="Q39" s="133"/>
      <c r="R39" s="133"/>
      <c r="S39" s="133"/>
      <c r="T39" s="133"/>
      <c r="U39" s="133"/>
      <c r="V39" s="133"/>
      <c r="W39" s="133"/>
      <c r="X39" s="134"/>
      <c r="Y39" s="252" t="s">
        <v>60</v>
      </c>
      <c r="Z39" s="247"/>
      <c r="AA39" s="248"/>
      <c r="AB39" s="511"/>
      <c r="AC39" s="511"/>
      <c r="AD39" s="51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6"/>
      <c r="B40" s="507"/>
      <c r="C40" s="507"/>
      <c r="D40" s="507"/>
      <c r="E40" s="507"/>
      <c r="F40" s="508"/>
      <c r="G40" s="481"/>
      <c r="H40" s="482"/>
      <c r="I40" s="482"/>
      <c r="J40" s="482"/>
      <c r="K40" s="482"/>
      <c r="L40" s="482"/>
      <c r="M40" s="482"/>
      <c r="N40" s="482"/>
      <c r="O40" s="48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9" t="s">
        <v>13</v>
      </c>
      <c r="B41" s="500"/>
      <c r="C41" s="500"/>
      <c r="D41" s="500"/>
      <c r="E41" s="500"/>
      <c r="F41" s="501"/>
      <c r="G41" s="490" t="s">
        <v>274</v>
      </c>
      <c r="H41" s="354"/>
      <c r="I41" s="354"/>
      <c r="J41" s="354"/>
      <c r="K41" s="354"/>
      <c r="L41" s="354"/>
      <c r="M41" s="354"/>
      <c r="N41" s="354"/>
      <c r="O41" s="491"/>
      <c r="P41" s="494" t="s">
        <v>65</v>
      </c>
      <c r="Q41" s="354"/>
      <c r="R41" s="354"/>
      <c r="S41" s="354"/>
      <c r="T41" s="354"/>
      <c r="U41" s="354"/>
      <c r="V41" s="354"/>
      <c r="W41" s="354"/>
      <c r="X41" s="491"/>
      <c r="Y41" s="438"/>
      <c r="Z41" s="439"/>
      <c r="AA41" s="440"/>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261</v>
      </c>
      <c r="AV41" s="333"/>
      <c r="AW41" s="333"/>
      <c r="AX41" s="334"/>
    </row>
    <row r="42" spans="1:50" ht="18.75" hidden="1" customHeight="1" x14ac:dyDescent="0.15">
      <c r="A42" s="499"/>
      <c r="B42" s="500"/>
      <c r="C42" s="500"/>
      <c r="D42" s="500"/>
      <c r="E42" s="500"/>
      <c r="F42" s="501"/>
      <c r="G42" s="492"/>
      <c r="H42" s="365"/>
      <c r="I42" s="365"/>
      <c r="J42" s="365"/>
      <c r="K42" s="365"/>
      <c r="L42" s="365"/>
      <c r="M42" s="365"/>
      <c r="N42" s="365"/>
      <c r="O42" s="493"/>
      <c r="P42" s="495"/>
      <c r="Q42" s="365"/>
      <c r="R42" s="365"/>
      <c r="S42" s="365"/>
      <c r="T42" s="365"/>
      <c r="U42" s="365"/>
      <c r="V42" s="365"/>
      <c r="W42" s="365"/>
      <c r="X42" s="493"/>
      <c r="Y42" s="438"/>
      <c r="Z42" s="439"/>
      <c r="AA42" s="440"/>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311</v>
      </c>
      <c r="AX42" s="366"/>
    </row>
    <row r="43" spans="1:50" ht="22.5" hidden="1" customHeight="1" x14ac:dyDescent="0.15">
      <c r="A43" s="502"/>
      <c r="B43" s="500"/>
      <c r="C43" s="500"/>
      <c r="D43" s="500"/>
      <c r="E43" s="500"/>
      <c r="F43" s="501"/>
      <c r="G43" s="475"/>
      <c r="H43" s="476"/>
      <c r="I43" s="476"/>
      <c r="J43" s="476"/>
      <c r="K43" s="476"/>
      <c r="L43" s="476"/>
      <c r="M43" s="476"/>
      <c r="N43" s="476"/>
      <c r="O43" s="477"/>
      <c r="P43" s="102"/>
      <c r="Q43" s="102"/>
      <c r="R43" s="102"/>
      <c r="S43" s="102"/>
      <c r="T43" s="102"/>
      <c r="U43" s="102"/>
      <c r="V43" s="102"/>
      <c r="W43" s="102"/>
      <c r="X43" s="131"/>
      <c r="Y43" s="213" t="s">
        <v>14</v>
      </c>
      <c r="Z43" s="484"/>
      <c r="AA43" s="485"/>
      <c r="AB43" s="496"/>
      <c r="AC43" s="496"/>
      <c r="AD43" s="49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3"/>
      <c r="B44" s="504"/>
      <c r="C44" s="504"/>
      <c r="D44" s="504"/>
      <c r="E44" s="504"/>
      <c r="F44" s="505"/>
      <c r="G44" s="478"/>
      <c r="H44" s="479"/>
      <c r="I44" s="479"/>
      <c r="J44" s="479"/>
      <c r="K44" s="479"/>
      <c r="L44" s="479"/>
      <c r="M44" s="479"/>
      <c r="N44" s="479"/>
      <c r="O44" s="480"/>
      <c r="P44" s="133"/>
      <c r="Q44" s="133"/>
      <c r="R44" s="133"/>
      <c r="S44" s="133"/>
      <c r="T44" s="133"/>
      <c r="U44" s="133"/>
      <c r="V44" s="133"/>
      <c r="W44" s="133"/>
      <c r="X44" s="134"/>
      <c r="Y44" s="252" t="s">
        <v>60</v>
      </c>
      <c r="Z44" s="247"/>
      <c r="AA44" s="248"/>
      <c r="AB44" s="511"/>
      <c r="AC44" s="511"/>
      <c r="AD44" s="51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2"/>
      <c r="B45" s="500"/>
      <c r="C45" s="500"/>
      <c r="D45" s="500"/>
      <c r="E45" s="500"/>
      <c r="F45" s="501"/>
      <c r="G45" s="481"/>
      <c r="H45" s="482"/>
      <c r="I45" s="482"/>
      <c r="J45" s="482"/>
      <c r="K45" s="482"/>
      <c r="L45" s="482"/>
      <c r="M45" s="482"/>
      <c r="N45" s="482"/>
      <c r="O45" s="483"/>
      <c r="P45" s="105"/>
      <c r="Q45" s="105"/>
      <c r="R45" s="105"/>
      <c r="S45" s="105"/>
      <c r="T45" s="105"/>
      <c r="U45" s="105"/>
      <c r="V45" s="105"/>
      <c r="W45" s="105"/>
      <c r="X45" s="136"/>
      <c r="Y45" s="252" t="s">
        <v>15</v>
      </c>
      <c r="Z45" s="247"/>
      <c r="AA45" s="248"/>
      <c r="AB45" s="474" t="s">
        <v>16</v>
      </c>
      <c r="AC45" s="474"/>
      <c r="AD45" s="4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0" t="s">
        <v>486</v>
      </c>
      <c r="B46" s="831"/>
      <c r="C46" s="831"/>
      <c r="D46" s="831"/>
      <c r="E46" s="831"/>
      <c r="F46" s="832"/>
      <c r="G46" s="488"/>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261</v>
      </c>
      <c r="AV46" s="125"/>
      <c r="AW46" s="125"/>
      <c r="AX46" s="126"/>
    </row>
    <row r="47" spans="1:50" ht="18.75" hidden="1" customHeight="1" x14ac:dyDescent="0.15">
      <c r="A47" s="833"/>
      <c r="B47" s="834"/>
      <c r="C47" s="834"/>
      <c r="D47" s="834"/>
      <c r="E47" s="834"/>
      <c r="F47" s="835"/>
      <c r="G47" s="48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311</v>
      </c>
      <c r="AX47" s="129"/>
    </row>
    <row r="48" spans="1:50" ht="22.5" hidden="1" customHeight="1" x14ac:dyDescent="0.15">
      <c r="A48" s="833"/>
      <c r="B48" s="834"/>
      <c r="C48" s="834"/>
      <c r="D48" s="834"/>
      <c r="E48" s="834"/>
      <c r="F48" s="835"/>
      <c r="G48" s="789"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7" t="s">
        <v>513</v>
      </c>
      <c r="B51" s="888"/>
      <c r="C51" s="888"/>
      <c r="D51" s="888"/>
      <c r="E51" s="885" t="s">
        <v>507</v>
      </c>
      <c r="F51" s="886"/>
      <c r="G51" s="59" t="s">
        <v>385</v>
      </c>
      <c r="H51" s="814"/>
      <c r="I51" s="397"/>
      <c r="J51" s="397"/>
      <c r="K51" s="397"/>
      <c r="L51" s="397"/>
      <c r="M51" s="397"/>
      <c r="N51" s="397"/>
      <c r="O51" s="815"/>
      <c r="P51" s="201"/>
      <c r="Q51" s="201"/>
      <c r="R51" s="201"/>
      <c r="S51" s="201"/>
      <c r="T51" s="201"/>
      <c r="U51" s="201"/>
      <c r="V51" s="201"/>
      <c r="W51" s="201"/>
      <c r="X51" s="201"/>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hidden="1" customHeight="1" x14ac:dyDescent="0.15">
      <c r="A52" s="743" t="s">
        <v>277</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09" t="s">
        <v>275</v>
      </c>
      <c r="B53" s="838" t="s">
        <v>272</v>
      </c>
      <c r="C53" s="464"/>
      <c r="D53" s="464"/>
      <c r="E53" s="464"/>
      <c r="F53" s="465"/>
      <c r="G53" s="812" t="s">
        <v>266</v>
      </c>
      <c r="H53" s="812"/>
      <c r="I53" s="812"/>
      <c r="J53" s="812"/>
      <c r="K53" s="812"/>
      <c r="L53" s="812"/>
      <c r="M53" s="812"/>
      <c r="N53" s="812"/>
      <c r="O53" s="812"/>
      <c r="P53" s="812"/>
      <c r="Q53" s="812"/>
      <c r="R53" s="812"/>
      <c r="S53" s="812"/>
      <c r="T53" s="812"/>
      <c r="U53" s="812"/>
      <c r="V53" s="812"/>
      <c r="W53" s="812"/>
      <c r="X53" s="812"/>
      <c r="Y53" s="812"/>
      <c r="Z53" s="812"/>
      <c r="AA53" s="813"/>
      <c r="AB53" s="843" t="s">
        <v>381</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09"/>
      <c r="B54" s="838"/>
      <c r="C54" s="464"/>
      <c r="D54" s="464"/>
      <c r="E54" s="464"/>
      <c r="F54" s="465"/>
      <c r="G54" s="365"/>
      <c r="H54" s="365"/>
      <c r="I54" s="365"/>
      <c r="J54" s="365"/>
      <c r="K54" s="365"/>
      <c r="L54" s="365"/>
      <c r="M54" s="365"/>
      <c r="N54" s="365"/>
      <c r="O54" s="365"/>
      <c r="P54" s="365"/>
      <c r="Q54" s="365"/>
      <c r="R54" s="365"/>
      <c r="S54" s="365"/>
      <c r="T54" s="365"/>
      <c r="U54" s="365"/>
      <c r="V54" s="365"/>
      <c r="W54" s="365"/>
      <c r="X54" s="365"/>
      <c r="Y54" s="365"/>
      <c r="Z54" s="365"/>
      <c r="AA54" s="493"/>
      <c r="AB54" s="49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9"/>
      <c r="B55" s="838"/>
      <c r="C55" s="464"/>
      <c r="D55" s="464"/>
      <c r="E55" s="464"/>
      <c r="F55" s="465"/>
      <c r="G55" s="340"/>
      <c r="H55" s="340"/>
      <c r="I55" s="340"/>
      <c r="J55" s="340"/>
      <c r="K55" s="340"/>
      <c r="L55" s="340"/>
      <c r="M55" s="340"/>
      <c r="N55" s="340"/>
      <c r="O55" s="340"/>
      <c r="P55" s="340"/>
      <c r="Q55" s="340"/>
      <c r="R55" s="340"/>
      <c r="S55" s="340"/>
      <c r="T55" s="340"/>
      <c r="U55" s="340"/>
      <c r="V55" s="340"/>
      <c r="W55" s="340"/>
      <c r="X55" s="340"/>
      <c r="Y55" s="340"/>
      <c r="Z55" s="340"/>
      <c r="AA55" s="73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9"/>
      <c r="B56" s="838"/>
      <c r="C56" s="464"/>
      <c r="D56" s="464"/>
      <c r="E56" s="464"/>
      <c r="F56" s="465"/>
      <c r="G56" s="343"/>
      <c r="H56" s="343"/>
      <c r="I56" s="343"/>
      <c r="J56" s="343"/>
      <c r="K56" s="343"/>
      <c r="L56" s="343"/>
      <c r="M56" s="343"/>
      <c r="N56" s="343"/>
      <c r="O56" s="343"/>
      <c r="P56" s="343"/>
      <c r="Q56" s="343"/>
      <c r="R56" s="343"/>
      <c r="S56" s="343"/>
      <c r="T56" s="343"/>
      <c r="U56" s="343"/>
      <c r="V56" s="343"/>
      <c r="W56" s="343"/>
      <c r="X56" s="343"/>
      <c r="Y56" s="343"/>
      <c r="Z56" s="343"/>
      <c r="AA56" s="73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9"/>
      <c r="B57" s="839"/>
      <c r="C57" s="466"/>
      <c r="D57" s="466"/>
      <c r="E57" s="466"/>
      <c r="F57" s="467"/>
      <c r="G57" s="346"/>
      <c r="H57" s="346"/>
      <c r="I57" s="346"/>
      <c r="J57" s="346"/>
      <c r="K57" s="346"/>
      <c r="L57" s="346"/>
      <c r="M57" s="346"/>
      <c r="N57" s="346"/>
      <c r="O57" s="346"/>
      <c r="P57" s="346"/>
      <c r="Q57" s="346"/>
      <c r="R57" s="346"/>
      <c r="S57" s="346"/>
      <c r="T57" s="346"/>
      <c r="U57" s="346"/>
      <c r="V57" s="346"/>
      <c r="W57" s="346"/>
      <c r="X57" s="346"/>
      <c r="Y57" s="346"/>
      <c r="Z57" s="346"/>
      <c r="AA57" s="73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9"/>
      <c r="B58" s="464" t="s">
        <v>273</v>
      </c>
      <c r="C58" s="464"/>
      <c r="D58" s="464"/>
      <c r="E58" s="464"/>
      <c r="F58" s="465"/>
      <c r="G58" s="490" t="s">
        <v>67</v>
      </c>
      <c r="H58" s="354"/>
      <c r="I58" s="354"/>
      <c r="J58" s="354"/>
      <c r="K58" s="354"/>
      <c r="L58" s="354"/>
      <c r="M58" s="354"/>
      <c r="N58" s="354"/>
      <c r="O58" s="491"/>
      <c r="P58" s="494" t="s">
        <v>71</v>
      </c>
      <c r="Q58" s="354"/>
      <c r="R58" s="354"/>
      <c r="S58" s="354"/>
      <c r="T58" s="354"/>
      <c r="U58" s="354"/>
      <c r="V58" s="354"/>
      <c r="W58" s="354"/>
      <c r="X58" s="491"/>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261</v>
      </c>
      <c r="AV58" s="333"/>
      <c r="AW58" s="333"/>
      <c r="AX58" s="334"/>
    </row>
    <row r="59" spans="1:50" ht="18.75" hidden="1" customHeight="1" x14ac:dyDescent="0.15">
      <c r="A59" s="509"/>
      <c r="B59" s="464"/>
      <c r="C59" s="464"/>
      <c r="D59" s="464"/>
      <c r="E59" s="464"/>
      <c r="F59" s="465"/>
      <c r="G59" s="492"/>
      <c r="H59" s="365"/>
      <c r="I59" s="365"/>
      <c r="J59" s="365"/>
      <c r="K59" s="365"/>
      <c r="L59" s="365"/>
      <c r="M59" s="365"/>
      <c r="N59" s="365"/>
      <c r="O59" s="493"/>
      <c r="P59" s="495"/>
      <c r="Q59" s="365"/>
      <c r="R59" s="365"/>
      <c r="S59" s="365"/>
      <c r="T59" s="365"/>
      <c r="U59" s="365"/>
      <c r="V59" s="365"/>
      <c r="W59" s="365"/>
      <c r="X59" s="493"/>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311</v>
      </c>
      <c r="AX59" s="366"/>
    </row>
    <row r="60" spans="1:50" ht="22.5" hidden="1" customHeight="1" x14ac:dyDescent="0.15">
      <c r="A60" s="509"/>
      <c r="B60" s="464"/>
      <c r="C60" s="464"/>
      <c r="D60" s="464"/>
      <c r="E60" s="464"/>
      <c r="F60" s="465"/>
      <c r="G60" s="130"/>
      <c r="H60" s="102"/>
      <c r="I60" s="102"/>
      <c r="J60" s="102"/>
      <c r="K60" s="102"/>
      <c r="L60" s="102"/>
      <c r="M60" s="102"/>
      <c r="N60" s="102"/>
      <c r="O60" s="131"/>
      <c r="P60" s="102"/>
      <c r="Q60" s="807"/>
      <c r="R60" s="807"/>
      <c r="S60" s="807"/>
      <c r="T60" s="807"/>
      <c r="U60" s="807"/>
      <c r="V60" s="807"/>
      <c r="W60" s="807"/>
      <c r="X60" s="808"/>
      <c r="Y60" s="740" t="s">
        <v>68</v>
      </c>
      <c r="Z60" s="741"/>
      <c r="AA60" s="742"/>
      <c r="AB60" s="496"/>
      <c r="AC60" s="496"/>
      <c r="AD60" s="49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9"/>
      <c r="B61" s="464"/>
      <c r="C61" s="464"/>
      <c r="D61" s="464"/>
      <c r="E61" s="464"/>
      <c r="F61" s="465"/>
      <c r="G61" s="132"/>
      <c r="H61" s="133"/>
      <c r="I61" s="133"/>
      <c r="J61" s="133"/>
      <c r="K61" s="133"/>
      <c r="L61" s="133"/>
      <c r="M61" s="133"/>
      <c r="N61" s="133"/>
      <c r="O61" s="134"/>
      <c r="P61" s="809"/>
      <c r="Q61" s="809"/>
      <c r="R61" s="809"/>
      <c r="S61" s="809"/>
      <c r="T61" s="809"/>
      <c r="U61" s="809"/>
      <c r="V61" s="809"/>
      <c r="W61" s="809"/>
      <c r="X61" s="810"/>
      <c r="Y61" s="715" t="s">
        <v>60</v>
      </c>
      <c r="Z61" s="436"/>
      <c r="AA61" s="437"/>
      <c r="AB61" s="511"/>
      <c r="AC61" s="511"/>
      <c r="AD61" s="51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9"/>
      <c r="B62" s="466"/>
      <c r="C62" s="466"/>
      <c r="D62" s="466"/>
      <c r="E62" s="466"/>
      <c r="F62" s="467"/>
      <c r="G62" s="135"/>
      <c r="H62" s="105"/>
      <c r="I62" s="105"/>
      <c r="J62" s="105"/>
      <c r="K62" s="105"/>
      <c r="L62" s="105"/>
      <c r="M62" s="105"/>
      <c r="N62" s="105"/>
      <c r="O62" s="136"/>
      <c r="P62" s="253"/>
      <c r="Q62" s="253"/>
      <c r="R62" s="253"/>
      <c r="S62" s="253"/>
      <c r="T62" s="253"/>
      <c r="U62" s="253"/>
      <c r="V62" s="253"/>
      <c r="W62" s="253"/>
      <c r="X62" s="811"/>
      <c r="Y62" s="715"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9"/>
      <c r="B63" s="464" t="s">
        <v>273</v>
      </c>
      <c r="C63" s="464"/>
      <c r="D63" s="464"/>
      <c r="E63" s="464"/>
      <c r="F63" s="465"/>
      <c r="G63" s="490" t="s">
        <v>67</v>
      </c>
      <c r="H63" s="354"/>
      <c r="I63" s="354"/>
      <c r="J63" s="354"/>
      <c r="K63" s="354"/>
      <c r="L63" s="354"/>
      <c r="M63" s="354"/>
      <c r="N63" s="354"/>
      <c r="O63" s="491"/>
      <c r="P63" s="494" t="s">
        <v>71</v>
      </c>
      <c r="Q63" s="354"/>
      <c r="R63" s="354"/>
      <c r="S63" s="354"/>
      <c r="T63" s="354"/>
      <c r="U63" s="354"/>
      <c r="V63" s="354"/>
      <c r="W63" s="354"/>
      <c r="X63" s="491"/>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261</v>
      </c>
      <c r="AV63" s="333"/>
      <c r="AW63" s="333"/>
      <c r="AX63" s="334"/>
    </row>
    <row r="64" spans="1:50" ht="18.75" hidden="1" customHeight="1" x14ac:dyDescent="0.15">
      <c r="A64" s="509"/>
      <c r="B64" s="464"/>
      <c r="C64" s="464"/>
      <c r="D64" s="464"/>
      <c r="E64" s="464"/>
      <c r="F64" s="465"/>
      <c r="G64" s="492"/>
      <c r="H64" s="365"/>
      <c r="I64" s="365"/>
      <c r="J64" s="365"/>
      <c r="K64" s="365"/>
      <c r="L64" s="365"/>
      <c r="M64" s="365"/>
      <c r="N64" s="365"/>
      <c r="O64" s="493"/>
      <c r="P64" s="495"/>
      <c r="Q64" s="365"/>
      <c r="R64" s="365"/>
      <c r="S64" s="365"/>
      <c r="T64" s="365"/>
      <c r="U64" s="365"/>
      <c r="V64" s="365"/>
      <c r="W64" s="365"/>
      <c r="X64" s="493"/>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311</v>
      </c>
      <c r="AX64" s="366"/>
    </row>
    <row r="65" spans="1:60" ht="22.5" hidden="1" customHeight="1" x14ac:dyDescent="0.15">
      <c r="A65" s="509"/>
      <c r="B65" s="464"/>
      <c r="C65" s="464"/>
      <c r="D65" s="464"/>
      <c r="E65" s="464"/>
      <c r="F65" s="465"/>
      <c r="G65" s="130"/>
      <c r="H65" s="102"/>
      <c r="I65" s="102"/>
      <c r="J65" s="102"/>
      <c r="K65" s="102"/>
      <c r="L65" s="102"/>
      <c r="M65" s="102"/>
      <c r="N65" s="102"/>
      <c r="O65" s="131"/>
      <c r="P65" s="102"/>
      <c r="Q65" s="807"/>
      <c r="R65" s="807"/>
      <c r="S65" s="807"/>
      <c r="T65" s="807"/>
      <c r="U65" s="807"/>
      <c r="V65" s="807"/>
      <c r="W65" s="807"/>
      <c r="X65" s="808"/>
      <c r="Y65" s="740" t="s">
        <v>68</v>
      </c>
      <c r="Z65" s="741"/>
      <c r="AA65" s="742"/>
      <c r="AB65" s="496"/>
      <c r="AC65" s="496"/>
      <c r="AD65" s="49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9"/>
      <c r="B66" s="464"/>
      <c r="C66" s="464"/>
      <c r="D66" s="464"/>
      <c r="E66" s="464"/>
      <c r="F66" s="465"/>
      <c r="G66" s="132"/>
      <c r="H66" s="133"/>
      <c r="I66" s="133"/>
      <c r="J66" s="133"/>
      <c r="K66" s="133"/>
      <c r="L66" s="133"/>
      <c r="M66" s="133"/>
      <c r="N66" s="133"/>
      <c r="O66" s="134"/>
      <c r="P66" s="809"/>
      <c r="Q66" s="809"/>
      <c r="R66" s="809"/>
      <c r="S66" s="809"/>
      <c r="T66" s="809"/>
      <c r="U66" s="809"/>
      <c r="V66" s="809"/>
      <c r="W66" s="809"/>
      <c r="X66" s="810"/>
      <c r="Y66" s="715" t="s">
        <v>60</v>
      </c>
      <c r="Z66" s="436"/>
      <c r="AA66" s="437"/>
      <c r="AB66" s="511"/>
      <c r="AC66" s="511"/>
      <c r="AD66" s="51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9"/>
      <c r="B67" s="466"/>
      <c r="C67" s="466"/>
      <c r="D67" s="466"/>
      <c r="E67" s="466"/>
      <c r="F67" s="467"/>
      <c r="G67" s="135"/>
      <c r="H67" s="105"/>
      <c r="I67" s="105"/>
      <c r="J67" s="105"/>
      <c r="K67" s="105"/>
      <c r="L67" s="105"/>
      <c r="M67" s="105"/>
      <c r="N67" s="105"/>
      <c r="O67" s="136"/>
      <c r="P67" s="253"/>
      <c r="Q67" s="253"/>
      <c r="R67" s="253"/>
      <c r="S67" s="253"/>
      <c r="T67" s="253"/>
      <c r="U67" s="253"/>
      <c r="V67" s="253"/>
      <c r="W67" s="253"/>
      <c r="X67" s="811"/>
      <c r="Y67" s="715"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9"/>
      <c r="B68" s="464" t="s">
        <v>273</v>
      </c>
      <c r="C68" s="464"/>
      <c r="D68" s="464"/>
      <c r="E68" s="464"/>
      <c r="F68" s="465"/>
      <c r="G68" s="490" t="s">
        <v>67</v>
      </c>
      <c r="H68" s="354"/>
      <c r="I68" s="354"/>
      <c r="J68" s="354"/>
      <c r="K68" s="354"/>
      <c r="L68" s="354"/>
      <c r="M68" s="354"/>
      <c r="N68" s="354"/>
      <c r="O68" s="491"/>
      <c r="P68" s="494" t="s">
        <v>71</v>
      </c>
      <c r="Q68" s="354"/>
      <c r="R68" s="354"/>
      <c r="S68" s="354"/>
      <c r="T68" s="354"/>
      <c r="U68" s="354"/>
      <c r="V68" s="354"/>
      <c r="W68" s="354"/>
      <c r="X68" s="491"/>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261</v>
      </c>
      <c r="AV68" s="333"/>
      <c r="AW68" s="333"/>
      <c r="AX68" s="334"/>
    </row>
    <row r="69" spans="1:60" ht="18.75" hidden="1" customHeight="1" x14ac:dyDescent="0.15">
      <c r="A69" s="509"/>
      <c r="B69" s="464"/>
      <c r="C69" s="464"/>
      <c r="D69" s="464"/>
      <c r="E69" s="464"/>
      <c r="F69" s="465"/>
      <c r="G69" s="492"/>
      <c r="H69" s="365"/>
      <c r="I69" s="365"/>
      <c r="J69" s="365"/>
      <c r="K69" s="365"/>
      <c r="L69" s="365"/>
      <c r="M69" s="365"/>
      <c r="N69" s="365"/>
      <c r="O69" s="493"/>
      <c r="P69" s="495"/>
      <c r="Q69" s="365"/>
      <c r="R69" s="365"/>
      <c r="S69" s="365"/>
      <c r="T69" s="365"/>
      <c r="U69" s="365"/>
      <c r="V69" s="365"/>
      <c r="W69" s="365"/>
      <c r="X69" s="493"/>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311</v>
      </c>
      <c r="AX69" s="366"/>
    </row>
    <row r="70" spans="1:60" ht="22.5" hidden="1" customHeight="1" x14ac:dyDescent="0.15">
      <c r="A70" s="509"/>
      <c r="B70" s="464"/>
      <c r="C70" s="464"/>
      <c r="D70" s="464"/>
      <c r="E70" s="464"/>
      <c r="F70" s="465"/>
      <c r="G70" s="130"/>
      <c r="H70" s="102"/>
      <c r="I70" s="102"/>
      <c r="J70" s="102"/>
      <c r="K70" s="102"/>
      <c r="L70" s="102"/>
      <c r="M70" s="102"/>
      <c r="N70" s="102"/>
      <c r="O70" s="131"/>
      <c r="P70" s="102"/>
      <c r="Q70" s="807"/>
      <c r="R70" s="807"/>
      <c r="S70" s="807"/>
      <c r="T70" s="807"/>
      <c r="U70" s="807"/>
      <c r="V70" s="807"/>
      <c r="W70" s="807"/>
      <c r="X70" s="808"/>
      <c r="Y70" s="740" t="s">
        <v>68</v>
      </c>
      <c r="Z70" s="741"/>
      <c r="AA70" s="74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9"/>
      <c r="B71" s="464"/>
      <c r="C71" s="464"/>
      <c r="D71" s="464"/>
      <c r="E71" s="464"/>
      <c r="F71" s="465"/>
      <c r="G71" s="132"/>
      <c r="H71" s="133"/>
      <c r="I71" s="133"/>
      <c r="J71" s="133"/>
      <c r="K71" s="133"/>
      <c r="L71" s="133"/>
      <c r="M71" s="133"/>
      <c r="N71" s="133"/>
      <c r="O71" s="134"/>
      <c r="P71" s="809"/>
      <c r="Q71" s="809"/>
      <c r="R71" s="809"/>
      <c r="S71" s="809"/>
      <c r="T71" s="809"/>
      <c r="U71" s="809"/>
      <c r="V71" s="809"/>
      <c r="W71" s="809"/>
      <c r="X71" s="810"/>
      <c r="Y71" s="715" t="s">
        <v>60</v>
      </c>
      <c r="Z71" s="436"/>
      <c r="AA71" s="437"/>
      <c r="AB71" s="804"/>
      <c r="AC71" s="805"/>
      <c r="AD71" s="80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0"/>
      <c r="B72" s="841"/>
      <c r="C72" s="841"/>
      <c r="D72" s="841"/>
      <c r="E72" s="841"/>
      <c r="F72" s="842"/>
      <c r="G72" s="486"/>
      <c r="H72" s="154"/>
      <c r="I72" s="154"/>
      <c r="J72" s="154"/>
      <c r="K72" s="154"/>
      <c r="L72" s="154"/>
      <c r="M72" s="154"/>
      <c r="N72" s="154"/>
      <c r="O72" s="487"/>
      <c r="P72" s="836"/>
      <c r="Q72" s="836"/>
      <c r="R72" s="836"/>
      <c r="S72" s="836"/>
      <c r="T72" s="836"/>
      <c r="U72" s="836"/>
      <c r="V72" s="836"/>
      <c r="W72" s="836"/>
      <c r="X72" s="837"/>
      <c r="Y72" s="457" t="s">
        <v>15</v>
      </c>
      <c r="Z72" s="458"/>
      <c r="AA72" s="459"/>
      <c r="AB72" s="448" t="s">
        <v>16</v>
      </c>
      <c r="AC72" s="449"/>
      <c r="AD72" s="45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2" t="s">
        <v>70</v>
      </c>
      <c r="B73" s="823"/>
      <c r="C73" s="823"/>
      <c r="D73" s="823"/>
      <c r="E73" s="823"/>
      <c r="F73" s="824"/>
      <c r="G73" s="828" t="s">
        <v>66</v>
      </c>
      <c r="H73" s="828"/>
      <c r="I73" s="828"/>
      <c r="J73" s="828"/>
      <c r="K73" s="828"/>
      <c r="L73" s="828"/>
      <c r="M73" s="828"/>
      <c r="N73" s="828"/>
      <c r="O73" s="828"/>
      <c r="P73" s="828"/>
      <c r="Q73" s="828"/>
      <c r="R73" s="828"/>
      <c r="S73" s="828"/>
      <c r="T73" s="828"/>
      <c r="U73" s="828"/>
      <c r="V73" s="828"/>
      <c r="W73" s="828"/>
      <c r="X73" s="829"/>
      <c r="Y73" s="451"/>
      <c r="Z73" s="452"/>
      <c r="AA73" s="453"/>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x14ac:dyDescent="0.15">
      <c r="A74" s="430"/>
      <c r="B74" s="431"/>
      <c r="C74" s="431"/>
      <c r="D74" s="431"/>
      <c r="E74" s="431"/>
      <c r="F74" s="432"/>
      <c r="G74" s="102" t="s">
        <v>526</v>
      </c>
      <c r="H74" s="441"/>
      <c r="I74" s="441"/>
      <c r="J74" s="441"/>
      <c r="K74" s="441"/>
      <c r="L74" s="441"/>
      <c r="M74" s="441"/>
      <c r="N74" s="441"/>
      <c r="O74" s="441"/>
      <c r="P74" s="441"/>
      <c r="Q74" s="441"/>
      <c r="R74" s="441"/>
      <c r="S74" s="441"/>
      <c r="T74" s="441"/>
      <c r="U74" s="441"/>
      <c r="V74" s="441"/>
      <c r="W74" s="441"/>
      <c r="X74" s="442"/>
      <c r="Y74" s="840" t="s">
        <v>61</v>
      </c>
      <c r="Z74" s="701"/>
      <c r="AA74" s="702"/>
      <c r="AB74" s="496" t="s">
        <v>530</v>
      </c>
      <c r="AC74" s="496"/>
      <c r="AD74" s="496"/>
      <c r="AE74" s="298">
        <v>35</v>
      </c>
      <c r="AF74" s="298"/>
      <c r="AG74" s="298"/>
      <c r="AH74" s="298"/>
      <c r="AI74" s="298">
        <v>35</v>
      </c>
      <c r="AJ74" s="298"/>
      <c r="AK74" s="298"/>
      <c r="AL74" s="298"/>
      <c r="AM74" s="298">
        <v>35</v>
      </c>
      <c r="AN74" s="298"/>
      <c r="AO74" s="298"/>
      <c r="AP74" s="298"/>
      <c r="AQ74" s="298"/>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443"/>
      <c r="H75" s="443"/>
      <c r="I75" s="443"/>
      <c r="J75" s="443"/>
      <c r="K75" s="443"/>
      <c r="L75" s="443"/>
      <c r="M75" s="443"/>
      <c r="N75" s="443"/>
      <c r="O75" s="443"/>
      <c r="P75" s="443"/>
      <c r="Q75" s="443"/>
      <c r="R75" s="443"/>
      <c r="S75" s="443"/>
      <c r="T75" s="443"/>
      <c r="U75" s="443"/>
      <c r="V75" s="443"/>
      <c r="W75" s="443"/>
      <c r="X75" s="444"/>
      <c r="Y75" s="304" t="s">
        <v>62</v>
      </c>
      <c r="Z75" s="214"/>
      <c r="AA75" s="215"/>
      <c r="AB75" s="496" t="s">
        <v>530</v>
      </c>
      <c r="AC75" s="496"/>
      <c r="AD75" s="496"/>
      <c r="AE75" s="298">
        <v>35</v>
      </c>
      <c r="AF75" s="298"/>
      <c r="AG75" s="298"/>
      <c r="AH75" s="298"/>
      <c r="AI75" s="298">
        <v>35</v>
      </c>
      <c r="AJ75" s="298"/>
      <c r="AK75" s="298"/>
      <c r="AL75" s="298"/>
      <c r="AM75" s="298">
        <v>35</v>
      </c>
      <c r="AN75" s="298"/>
      <c r="AO75" s="298"/>
      <c r="AP75" s="298"/>
      <c r="AQ75" s="298">
        <v>35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7" t="s">
        <v>70</v>
      </c>
      <c r="B76" s="428"/>
      <c r="C76" s="428"/>
      <c r="D76" s="428"/>
      <c r="E76" s="428"/>
      <c r="F76" s="429"/>
      <c r="G76" s="436" t="s">
        <v>66</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customHeight="1" x14ac:dyDescent="0.15">
      <c r="A77" s="430"/>
      <c r="B77" s="431"/>
      <c r="C77" s="431"/>
      <c r="D77" s="431"/>
      <c r="E77" s="431"/>
      <c r="F77" s="432"/>
      <c r="G77" s="102" t="s">
        <v>527</v>
      </c>
      <c r="H77" s="441"/>
      <c r="I77" s="441"/>
      <c r="J77" s="441"/>
      <c r="K77" s="441"/>
      <c r="L77" s="441"/>
      <c r="M77" s="441"/>
      <c r="N77" s="441"/>
      <c r="O77" s="441"/>
      <c r="P77" s="441"/>
      <c r="Q77" s="441"/>
      <c r="R77" s="441"/>
      <c r="S77" s="441"/>
      <c r="T77" s="441"/>
      <c r="U77" s="441"/>
      <c r="V77" s="441"/>
      <c r="W77" s="441"/>
      <c r="X77" s="442"/>
      <c r="Y77" s="445" t="s">
        <v>61</v>
      </c>
      <c r="Z77" s="446"/>
      <c r="AA77" s="447"/>
      <c r="AB77" s="454" t="s">
        <v>531</v>
      </c>
      <c r="AC77" s="455"/>
      <c r="AD77" s="456"/>
      <c r="AE77" s="298">
        <v>64</v>
      </c>
      <c r="AF77" s="298"/>
      <c r="AG77" s="298"/>
      <c r="AH77" s="298"/>
      <c r="AI77" s="298">
        <v>60</v>
      </c>
      <c r="AJ77" s="298"/>
      <c r="AK77" s="298"/>
      <c r="AL77" s="298"/>
      <c r="AM77" s="298">
        <v>67</v>
      </c>
      <c r="AN77" s="298"/>
      <c r="AO77" s="298"/>
      <c r="AP77" s="298"/>
      <c r="AQ77" s="298"/>
      <c r="AR77" s="298"/>
      <c r="AS77" s="298"/>
      <c r="AT77" s="298"/>
      <c r="AU77" s="298"/>
      <c r="AV77" s="298"/>
      <c r="AW77" s="298"/>
      <c r="AX77" s="299"/>
      <c r="AY77" s="10"/>
      <c r="AZ77" s="10"/>
      <c r="BA77" s="10"/>
      <c r="BB77" s="10"/>
      <c r="BC77" s="10"/>
    </row>
    <row r="78" spans="1:60" ht="22.5" customHeight="1" x14ac:dyDescent="0.15">
      <c r="A78" s="433"/>
      <c r="B78" s="434"/>
      <c r="C78" s="434"/>
      <c r="D78" s="434"/>
      <c r="E78" s="434"/>
      <c r="F78" s="435"/>
      <c r="G78" s="443"/>
      <c r="H78" s="443"/>
      <c r="I78" s="443"/>
      <c r="J78" s="443"/>
      <c r="K78" s="443"/>
      <c r="L78" s="443"/>
      <c r="M78" s="443"/>
      <c r="N78" s="443"/>
      <c r="O78" s="443"/>
      <c r="P78" s="443"/>
      <c r="Q78" s="443"/>
      <c r="R78" s="443"/>
      <c r="S78" s="443"/>
      <c r="T78" s="443"/>
      <c r="U78" s="443"/>
      <c r="V78" s="443"/>
      <c r="W78" s="443"/>
      <c r="X78" s="444"/>
      <c r="Y78" s="304" t="s">
        <v>62</v>
      </c>
      <c r="Z78" s="305"/>
      <c r="AA78" s="306"/>
      <c r="AB78" s="307" t="s">
        <v>531</v>
      </c>
      <c r="AC78" s="308"/>
      <c r="AD78" s="309"/>
      <c r="AE78" s="298">
        <v>64</v>
      </c>
      <c r="AF78" s="298"/>
      <c r="AG78" s="298"/>
      <c r="AH78" s="298"/>
      <c r="AI78" s="298">
        <v>61</v>
      </c>
      <c r="AJ78" s="298"/>
      <c r="AK78" s="298"/>
      <c r="AL78" s="298"/>
      <c r="AM78" s="298">
        <v>67</v>
      </c>
      <c r="AN78" s="298"/>
      <c r="AO78" s="298"/>
      <c r="AP78" s="298"/>
      <c r="AQ78" s="298">
        <v>62</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7" t="s">
        <v>70</v>
      </c>
      <c r="B79" s="428"/>
      <c r="C79" s="428"/>
      <c r="D79" s="428"/>
      <c r="E79" s="428"/>
      <c r="F79" s="429"/>
      <c r="G79" s="436" t="s">
        <v>66</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customHeight="1" x14ac:dyDescent="0.15">
      <c r="A80" s="430"/>
      <c r="B80" s="431"/>
      <c r="C80" s="431"/>
      <c r="D80" s="431"/>
      <c r="E80" s="431"/>
      <c r="F80" s="432"/>
      <c r="G80" s="102" t="s">
        <v>528</v>
      </c>
      <c r="H80" s="441"/>
      <c r="I80" s="441"/>
      <c r="J80" s="441"/>
      <c r="K80" s="441"/>
      <c r="L80" s="441"/>
      <c r="M80" s="441"/>
      <c r="N80" s="441"/>
      <c r="O80" s="441"/>
      <c r="P80" s="441"/>
      <c r="Q80" s="441"/>
      <c r="R80" s="441"/>
      <c r="S80" s="441"/>
      <c r="T80" s="441"/>
      <c r="U80" s="441"/>
      <c r="V80" s="441"/>
      <c r="W80" s="441"/>
      <c r="X80" s="442"/>
      <c r="Y80" s="445" t="s">
        <v>61</v>
      </c>
      <c r="Z80" s="446"/>
      <c r="AA80" s="447"/>
      <c r="AB80" s="454" t="s">
        <v>531</v>
      </c>
      <c r="AC80" s="455"/>
      <c r="AD80" s="456"/>
      <c r="AE80" s="298">
        <v>83</v>
      </c>
      <c r="AF80" s="298"/>
      <c r="AG80" s="298"/>
      <c r="AH80" s="298"/>
      <c r="AI80" s="298">
        <v>87</v>
      </c>
      <c r="AJ80" s="298"/>
      <c r="AK80" s="298"/>
      <c r="AL80" s="298"/>
      <c r="AM80" s="298">
        <v>85</v>
      </c>
      <c r="AN80" s="298"/>
      <c r="AO80" s="298"/>
      <c r="AP80" s="298"/>
      <c r="AQ80" s="298"/>
      <c r="AR80" s="298"/>
      <c r="AS80" s="298"/>
      <c r="AT80" s="298"/>
      <c r="AU80" s="298"/>
      <c r="AV80" s="298"/>
      <c r="AW80" s="298"/>
      <c r="AX80" s="299"/>
      <c r="AY80" s="10"/>
      <c r="AZ80" s="10"/>
      <c r="BA80" s="10"/>
      <c r="BB80" s="10"/>
      <c r="BC80" s="10"/>
    </row>
    <row r="81" spans="1:60" ht="22.5" customHeight="1" x14ac:dyDescent="0.15">
      <c r="A81" s="433"/>
      <c r="B81" s="434"/>
      <c r="C81" s="434"/>
      <c r="D81" s="434"/>
      <c r="E81" s="434"/>
      <c r="F81" s="435"/>
      <c r="G81" s="443"/>
      <c r="H81" s="443"/>
      <c r="I81" s="443"/>
      <c r="J81" s="443"/>
      <c r="K81" s="443"/>
      <c r="L81" s="443"/>
      <c r="M81" s="443"/>
      <c r="N81" s="443"/>
      <c r="O81" s="443"/>
      <c r="P81" s="443"/>
      <c r="Q81" s="443"/>
      <c r="R81" s="443"/>
      <c r="S81" s="443"/>
      <c r="T81" s="443"/>
      <c r="U81" s="443"/>
      <c r="V81" s="443"/>
      <c r="W81" s="443"/>
      <c r="X81" s="444"/>
      <c r="Y81" s="304" t="s">
        <v>62</v>
      </c>
      <c r="Z81" s="305"/>
      <c r="AA81" s="306"/>
      <c r="AB81" s="307" t="s">
        <v>531</v>
      </c>
      <c r="AC81" s="308"/>
      <c r="AD81" s="309"/>
      <c r="AE81" s="298">
        <v>86</v>
      </c>
      <c r="AF81" s="298"/>
      <c r="AG81" s="298"/>
      <c r="AH81" s="298"/>
      <c r="AI81" s="298">
        <v>88</v>
      </c>
      <c r="AJ81" s="298"/>
      <c r="AK81" s="298"/>
      <c r="AL81" s="298"/>
      <c r="AM81" s="298">
        <v>85</v>
      </c>
      <c r="AN81" s="298"/>
      <c r="AO81" s="298"/>
      <c r="AP81" s="298"/>
      <c r="AQ81" s="298">
        <v>84</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27" t="s">
        <v>70</v>
      </c>
      <c r="B82" s="428"/>
      <c r="C82" s="428"/>
      <c r="D82" s="428"/>
      <c r="E82" s="428"/>
      <c r="F82" s="429"/>
      <c r="G82" s="436" t="s">
        <v>66</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customHeight="1" x14ac:dyDescent="0.15">
      <c r="A83" s="430"/>
      <c r="B83" s="431"/>
      <c r="C83" s="431"/>
      <c r="D83" s="431"/>
      <c r="E83" s="431"/>
      <c r="F83" s="432"/>
      <c r="G83" s="102" t="s">
        <v>529</v>
      </c>
      <c r="H83" s="441"/>
      <c r="I83" s="441"/>
      <c r="J83" s="441"/>
      <c r="K83" s="441"/>
      <c r="L83" s="441"/>
      <c r="M83" s="441"/>
      <c r="N83" s="441"/>
      <c r="O83" s="441"/>
      <c r="P83" s="441"/>
      <c r="Q83" s="441"/>
      <c r="R83" s="441"/>
      <c r="S83" s="441"/>
      <c r="T83" s="441"/>
      <c r="U83" s="441"/>
      <c r="V83" s="441"/>
      <c r="W83" s="441"/>
      <c r="X83" s="442"/>
      <c r="Y83" s="445" t="s">
        <v>61</v>
      </c>
      <c r="Z83" s="446"/>
      <c r="AA83" s="447"/>
      <c r="AB83" s="454" t="s">
        <v>531</v>
      </c>
      <c r="AC83" s="455"/>
      <c r="AD83" s="456"/>
      <c r="AE83" s="298">
        <v>2</v>
      </c>
      <c r="AF83" s="298"/>
      <c r="AG83" s="298"/>
      <c r="AH83" s="298"/>
      <c r="AI83" s="298">
        <v>2</v>
      </c>
      <c r="AJ83" s="298"/>
      <c r="AK83" s="298"/>
      <c r="AL83" s="298"/>
      <c r="AM83" s="298">
        <v>2</v>
      </c>
      <c r="AN83" s="298"/>
      <c r="AO83" s="298"/>
      <c r="AP83" s="298"/>
      <c r="AQ83" s="298"/>
      <c r="AR83" s="298"/>
      <c r="AS83" s="298"/>
      <c r="AT83" s="298"/>
      <c r="AU83" s="298"/>
      <c r="AV83" s="298"/>
      <c r="AW83" s="298"/>
      <c r="AX83" s="299"/>
      <c r="AY83" s="10"/>
      <c r="AZ83" s="10"/>
      <c r="BA83" s="10"/>
      <c r="BB83" s="10"/>
      <c r="BC83" s="10"/>
    </row>
    <row r="84" spans="1:60" ht="22.5" customHeight="1" x14ac:dyDescent="0.15">
      <c r="A84" s="433"/>
      <c r="B84" s="434"/>
      <c r="C84" s="434"/>
      <c r="D84" s="434"/>
      <c r="E84" s="434"/>
      <c r="F84" s="435"/>
      <c r="G84" s="443"/>
      <c r="H84" s="443"/>
      <c r="I84" s="443"/>
      <c r="J84" s="443"/>
      <c r="K84" s="443"/>
      <c r="L84" s="443"/>
      <c r="M84" s="443"/>
      <c r="N84" s="443"/>
      <c r="O84" s="443"/>
      <c r="P84" s="443"/>
      <c r="Q84" s="443"/>
      <c r="R84" s="443"/>
      <c r="S84" s="443"/>
      <c r="T84" s="443"/>
      <c r="U84" s="443"/>
      <c r="V84" s="443"/>
      <c r="W84" s="443"/>
      <c r="X84" s="444"/>
      <c r="Y84" s="304" t="s">
        <v>62</v>
      </c>
      <c r="Z84" s="305"/>
      <c r="AA84" s="306"/>
      <c r="AB84" s="307" t="s">
        <v>531</v>
      </c>
      <c r="AC84" s="308"/>
      <c r="AD84" s="309"/>
      <c r="AE84" s="298">
        <v>2</v>
      </c>
      <c r="AF84" s="298"/>
      <c r="AG84" s="298"/>
      <c r="AH84" s="298"/>
      <c r="AI84" s="298">
        <v>2</v>
      </c>
      <c r="AJ84" s="298"/>
      <c r="AK84" s="298"/>
      <c r="AL84" s="298"/>
      <c r="AM84" s="298">
        <v>2</v>
      </c>
      <c r="AN84" s="298"/>
      <c r="AO84" s="298"/>
      <c r="AP84" s="298"/>
      <c r="AQ84" s="298">
        <v>2</v>
      </c>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70</v>
      </c>
      <c r="B85" s="428"/>
      <c r="C85" s="428"/>
      <c r="D85" s="428"/>
      <c r="E85" s="428"/>
      <c r="F85" s="429"/>
      <c r="G85" s="436" t="s">
        <v>66</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30"/>
      <c r="B86" s="431"/>
      <c r="C86" s="431"/>
      <c r="D86" s="431"/>
      <c r="E86" s="431"/>
      <c r="F86" s="432"/>
      <c r="G86" s="468"/>
      <c r="H86" s="469"/>
      <c r="I86" s="469"/>
      <c r="J86" s="469"/>
      <c r="K86" s="469"/>
      <c r="L86" s="469"/>
      <c r="M86" s="469"/>
      <c r="N86" s="469"/>
      <c r="O86" s="469"/>
      <c r="P86" s="469"/>
      <c r="Q86" s="469"/>
      <c r="R86" s="469"/>
      <c r="S86" s="469"/>
      <c r="T86" s="469"/>
      <c r="U86" s="469"/>
      <c r="V86" s="469"/>
      <c r="W86" s="469"/>
      <c r="X86" s="470"/>
      <c r="Y86" s="445" t="s">
        <v>61</v>
      </c>
      <c r="Z86" s="446"/>
      <c r="AA86" s="447"/>
      <c r="AB86" s="454"/>
      <c r="AC86" s="455"/>
      <c r="AD86" s="45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471"/>
      <c r="H87" s="472"/>
      <c r="I87" s="472"/>
      <c r="J87" s="472"/>
      <c r="K87" s="472"/>
      <c r="L87" s="472"/>
      <c r="M87" s="472"/>
      <c r="N87" s="472"/>
      <c r="O87" s="472"/>
      <c r="P87" s="472"/>
      <c r="Q87" s="472"/>
      <c r="R87" s="472"/>
      <c r="S87" s="472"/>
      <c r="T87" s="472"/>
      <c r="U87" s="472"/>
      <c r="V87" s="472"/>
      <c r="W87" s="472"/>
      <c r="X87" s="473"/>
      <c r="Y87" s="304" t="s">
        <v>62</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532</v>
      </c>
      <c r="AC89" s="250"/>
      <c r="AD89" s="251"/>
      <c r="AE89" s="298">
        <v>15857</v>
      </c>
      <c r="AF89" s="298"/>
      <c r="AG89" s="298"/>
      <c r="AH89" s="298"/>
      <c r="AI89" s="298">
        <v>15857</v>
      </c>
      <c r="AJ89" s="298"/>
      <c r="AK89" s="298"/>
      <c r="AL89" s="298"/>
      <c r="AM89" s="298">
        <v>15857</v>
      </c>
      <c r="AN89" s="298"/>
      <c r="AO89" s="298"/>
      <c r="AP89" s="298"/>
      <c r="AQ89" s="316">
        <v>18500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534</v>
      </c>
      <c r="AF90" s="255"/>
      <c r="AG90" s="255"/>
      <c r="AH90" s="255"/>
      <c r="AI90" s="255" t="s">
        <v>534</v>
      </c>
      <c r="AJ90" s="255"/>
      <c r="AK90" s="255"/>
      <c r="AL90" s="255"/>
      <c r="AM90" s="255" t="s">
        <v>534</v>
      </c>
      <c r="AN90" s="255"/>
      <c r="AO90" s="255"/>
      <c r="AP90" s="255"/>
      <c r="AQ90" s="255" t="s">
        <v>549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customHeight="1" x14ac:dyDescent="0.15">
      <c r="A92" s="241"/>
      <c r="B92" s="242"/>
      <c r="C92" s="242"/>
      <c r="D92" s="242"/>
      <c r="E92" s="242"/>
      <c r="F92" s="243"/>
      <c r="G92" s="225" t="s">
        <v>535</v>
      </c>
      <c r="H92" s="225"/>
      <c r="I92" s="225"/>
      <c r="J92" s="225"/>
      <c r="K92" s="225"/>
      <c r="L92" s="225"/>
      <c r="M92" s="225"/>
      <c r="N92" s="225"/>
      <c r="O92" s="225"/>
      <c r="P92" s="225"/>
      <c r="Q92" s="225"/>
      <c r="R92" s="225"/>
      <c r="S92" s="225"/>
      <c r="T92" s="225"/>
      <c r="U92" s="225"/>
      <c r="V92" s="225"/>
      <c r="W92" s="225"/>
      <c r="X92" s="225"/>
      <c r="Y92" s="229" t="s">
        <v>17</v>
      </c>
      <c r="Z92" s="230"/>
      <c r="AA92" s="231"/>
      <c r="AB92" s="249" t="s">
        <v>532</v>
      </c>
      <c r="AC92" s="250"/>
      <c r="AD92" s="251"/>
      <c r="AE92" s="298">
        <v>154531</v>
      </c>
      <c r="AF92" s="298"/>
      <c r="AG92" s="298"/>
      <c r="AH92" s="298"/>
      <c r="AI92" s="298">
        <v>162131</v>
      </c>
      <c r="AJ92" s="298"/>
      <c r="AK92" s="298"/>
      <c r="AL92" s="298"/>
      <c r="AM92" s="298">
        <v>145441</v>
      </c>
      <c r="AN92" s="298"/>
      <c r="AO92" s="298"/>
      <c r="AP92" s="298"/>
      <c r="AQ92" s="298">
        <v>113678</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537</v>
      </c>
      <c r="AC93" s="217"/>
      <c r="AD93" s="218"/>
      <c r="AE93" s="255" t="s">
        <v>538</v>
      </c>
      <c r="AF93" s="255"/>
      <c r="AG93" s="255"/>
      <c r="AH93" s="255"/>
      <c r="AI93" s="255" t="s">
        <v>539</v>
      </c>
      <c r="AJ93" s="255"/>
      <c r="AK93" s="255"/>
      <c r="AL93" s="255"/>
      <c r="AM93" s="255" t="s">
        <v>540</v>
      </c>
      <c r="AN93" s="255"/>
      <c r="AO93" s="255"/>
      <c r="AP93" s="255"/>
      <c r="AQ93" s="255" t="s">
        <v>550</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customHeight="1" x14ac:dyDescent="0.15">
      <c r="A95" s="241"/>
      <c r="B95" s="242"/>
      <c r="C95" s="242"/>
      <c r="D95" s="242"/>
      <c r="E95" s="242"/>
      <c r="F95" s="243"/>
      <c r="G95" s="225" t="s">
        <v>541</v>
      </c>
      <c r="H95" s="225"/>
      <c r="I95" s="225"/>
      <c r="J95" s="225"/>
      <c r="K95" s="225"/>
      <c r="L95" s="225"/>
      <c r="M95" s="225"/>
      <c r="N95" s="225"/>
      <c r="O95" s="225"/>
      <c r="P95" s="225"/>
      <c r="Q95" s="225"/>
      <c r="R95" s="225"/>
      <c r="S95" s="225"/>
      <c r="T95" s="225"/>
      <c r="U95" s="225"/>
      <c r="V95" s="225"/>
      <c r="W95" s="225"/>
      <c r="X95" s="225"/>
      <c r="Y95" s="229" t="s">
        <v>17</v>
      </c>
      <c r="Z95" s="230"/>
      <c r="AA95" s="231"/>
      <c r="AB95" s="249" t="s">
        <v>532</v>
      </c>
      <c r="AC95" s="250"/>
      <c r="AD95" s="251"/>
      <c r="AE95" s="298">
        <v>440096</v>
      </c>
      <c r="AF95" s="298"/>
      <c r="AG95" s="298"/>
      <c r="AH95" s="298"/>
      <c r="AI95" s="298">
        <v>490080</v>
      </c>
      <c r="AJ95" s="298"/>
      <c r="AK95" s="298"/>
      <c r="AL95" s="298"/>
      <c r="AM95" s="298">
        <v>501612</v>
      </c>
      <c r="AN95" s="298"/>
      <c r="AO95" s="298"/>
      <c r="AP95" s="298"/>
      <c r="AQ95" s="298">
        <v>1522750</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537</v>
      </c>
      <c r="AC96" s="217"/>
      <c r="AD96" s="218"/>
      <c r="AE96" s="255" t="s">
        <v>542</v>
      </c>
      <c r="AF96" s="255"/>
      <c r="AG96" s="255"/>
      <c r="AH96" s="255"/>
      <c r="AI96" s="255" t="s">
        <v>543</v>
      </c>
      <c r="AJ96" s="255"/>
      <c r="AK96" s="255"/>
      <c r="AL96" s="255"/>
      <c r="AM96" s="255" t="s">
        <v>544</v>
      </c>
      <c r="AN96" s="255"/>
      <c r="AO96" s="255"/>
      <c r="AP96" s="255"/>
      <c r="AQ96" s="255" t="s">
        <v>551</v>
      </c>
      <c r="AR96" s="255"/>
      <c r="AS96" s="255"/>
      <c r="AT96" s="255"/>
      <c r="AU96" s="255"/>
      <c r="AV96" s="255"/>
      <c r="AW96" s="255"/>
      <c r="AX96" s="256"/>
    </row>
    <row r="97" spans="1:50" ht="32.25"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customHeight="1" x14ac:dyDescent="0.15">
      <c r="A98" s="241"/>
      <c r="B98" s="242"/>
      <c r="C98" s="242"/>
      <c r="D98" s="242"/>
      <c r="E98" s="242"/>
      <c r="F98" s="243"/>
      <c r="G98" s="225" t="s">
        <v>545</v>
      </c>
      <c r="H98" s="225"/>
      <c r="I98" s="225"/>
      <c r="J98" s="225"/>
      <c r="K98" s="225"/>
      <c r="L98" s="225"/>
      <c r="M98" s="225"/>
      <c r="N98" s="225"/>
      <c r="O98" s="225"/>
      <c r="P98" s="225"/>
      <c r="Q98" s="225"/>
      <c r="R98" s="225"/>
      <c r="S98" s="225"/>
      <c r="T98" s="225"/>
      <c r="U98" s="225"/>
      <c r="V98" s="225"/>
      <c r="W98" s="225"/>
      <c r="X98" s="226"/>
      <c r="Y98" s="229" t="s">
        <v>17</v>
      </c>
      <c r="Z98" s="230"/>
      <c r="AA98" s="231"/>
      <c r="AB98" s="249" t="s">
        <v>532</v>
      </c>
      <c r="AC98" s="250"/>
      <c r="AD98" s="251"/>
      <c r="AE98" s="298">
        <v>4426500</v>
      </c>
      <c r="AF98" s="298"/>
      <c r="AG98" s="298"/>
      <c r="AH98" s="298"/>
      <c r="AI98" s="298">
        <v>4426500</v>
      </c>
      <c r="AJ98" s="298"/>
      <c r="AK98" s="298"/>
      <c r="AL98" s="298"/>
      <c r="AM98" s="298">
        <v>4426500</v>
      </c>
      <c r="AN98" s="298"/>
      <c r="AO98" s="298"/>
      <c r="AP98" s="298"/>
      <c r="AQ98" s="316">
        <v>4426500</v>
      </c>
      <c r="AR98" s="317"/>
      <c r="AS98" s="317"/>
      <c r="AT98" s="317"/>
      <c r="AU98" s="317"/>
      <c r="AV98" s="317"/>
      <c r="AW98" s="317"/>
      <c r="AX98" s="319"/>
    </row>
    <row r="99" spans="1:50" ht="47.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537</v>
      </c>
      <c r="AC99" s="217"/>
      <c r="AD99" s="218"/>
      <c r="AE99" s="255" t="s">
        <v>546</v>
      </c>
      <c r="AF99" s="255"/>
      <c r="AG99" s="255"/>
      <c r="AH99" s="255"/>
      <c r="AI99" s="255" t="s">
        <v>553</v>
      </c>
      <c r="AJ99" s="255"/>
      <c r="AK99" s="255"/>
      <c r="AL99" s="255"/>
      <c r="AM99" s="255" t="s">
        <v>553</v>
      </c>
      <c r="AN99" s="255"/>
      <c r="AO99" s="255"/>
      <c r="AP99" s="255"/>
      <c r="AQ99" s="399" t="s">
        <v>552</v>
      </c>
      <c r="AR99" s="400"/>
      <c r="AS99" s="400"/>
      <c r="AT99" s="400"/>
      <c r="AU99" s="400"/>
      <c r="AV99" s="400"/>
      <c r="AW99" s="400"/>
      <c r="AX99" s="401"/>
    </row>
    <row r="100" spans="1:50" ht="32.25" hidden="1" customHeight="1" x14ac:dyDescent="0.15">
      <c r="A100" s="58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2" t="s">
        <v>467</v>
      </c>
      <c r="B103" s="403"/>
      <c r="C103" s="395" t="s">
        <v>415</v>
      </c>
      <c r="D103" s="302"/>
      <c r="E103" s="302"/>
      <c r="F103" s="302"/>
      <c r="G103" s="302"/>
      <c r="H103" s="302"/>
      <c r="I103" s="302"/>
      <c r="J103" s="302"/>
      <c r="K103" s="396"/>
      <c r="L103" s="552" t="s">
        <v>461</v>
      </c>
      <c r="M103" s="552"/>
      <c r="N103" s="552"/>
      <c r="O103" s="552"/>
      <c r="P103" s="552"/>
      <c r="Q103" s="552"/>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42.75" customHeight="1" x14ac:dyDescent="0.15">
      <c r="A104" s="404"/>
      <c r="B104" s="405"/>
      <c r="C104" s="232" t="s">
        <v>547</v>
      </c>
      <c r="D104" s="233"/>
      <c r="E104" s="233"/>
      <c r="F104" s="233"/>
      <c r="G104" s="233"/>
      <c r="H104" s="233"/>
      <c r="I104" s="233"/>
      <c r="J104" s="233"/>
      <c r="K104" s="234"/>
      <c r="L104" s="219">
        <v>62</v>
      </c>
      <c r="M104" s="220"/>
      <c r="N104" s="220"/>
      <c r="O104" s="220"/>
      <c r="P104" s="220"/>
      <c r="Q104" s="221"/>
      <c r="R104" s="219">
        <v>62</v>
      </c>
      <c r="S104" s="220"/>
      <c r="T104" s="220"/>
      <c r="U104" s="220"/>
      <c r="V104" s="220"/>
      <c r="W104" s="221"/>
      <c r="X104" s="793"/>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04"/>
      <c r="B105" s="405"/>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04"/>
      <c r="B106" s="405"/>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04"/>
      <c r="B107" s="405"/>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06"/>
      <c r="B110" s="407"/>
      <c r="C110" s="222" t="s">
        <v>22</v>
      </c>
      <c r="D110" s="223"/>
      <c r="E110" s="223"/>
      <c r="F110" s="223"/>
      <c r="G110" s="223"/>
      <c r="H110" s="223"/>
      <c r="I110" s="223"/>
      <c r="J110" s="223"/>
      <c r="K110" s="224"/>
      <c r="L110" s="825">
        <f>SUM(L104:Q109)</f>
        <v>62</v>
      </c>
      <c r="M110" s="826"/>
      <c r="N110" s="826"/>
      <c r="O110" s="826"/>
      <c r="P110" s="826"/>
      <c r="Q110" s="827"/>
      <c r="R110" s="825">
        <f>SUM(R104:W109)</f>
        <v>62</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5" customHeight="1" x14ac:dyDescent="0.15">
      <c r="A111" s="173" t="s">
        <v>389</v>
      </c>
      <c r="B111" s="162"/>
      <c r="C111" s="161" t="s">
        <v>386</v>
      </c>
      <c r="D111" s="162"/>
      <c r="E111" s="257" t="s">
        <v>427</v>
      </c>
      <c r="F111" s="258"/>
      <c r="G111" s="259" t="s">
        <v>567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572</v>
      </c>
      <c r="AR114" s="336"/>
      <c r="AS114" s="113" t="s">
        <v>369</v>
      </c>
      <c r="AT114" s="114"/>
      <c r="AU114" s="127">
        <v>28</v>
      </c>
      <c r="AV114" s="127"/>
      <c r="AW114" s="113" t="s">
        <v>311</v>
      </c>
      <c r="AX114" s="129"/>
    </row>
    <row r="115" spans="1:50" ht="39.75" customHeight="1" x14ac:dyDescent="0.15">
      <c r="A115" s="174"/>
      <c r="B115" s="164"/>
      <c r="C115" s="163"/>
      <c r="D115" s="164"/>
      <c r="E115" s="163"/>
      <c r="F115" s="177"/>
      <c r="G115" s="130" t="s">
        <v>566</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574</v>
      </c>
      <c r="AC115" s="90"/>
      <c r="AD115" s="90"/>
      <c r="AE115" s="191" t="s">
        <v>578</v>
      </c>
      <c r="AF115" s="92"/>
      <c r="AG115" s="92"/>
      <c r="AH115" s="92"/>
      <c r="AI115" s="191" t="s">
        <v>572</v>
      </c>
      <c r="AJ115" s="92"/>
      <c r="AK115" s="92"/>
      <c r="AL115" s="92"/>
      <c r="AM115" s="191" t="s">
        <v>573</v>
      </c>
      <c r="AN115" s="92"/>
      <c r="AO115" s="92"/>
      <c r="AP115" s="92"/>
      <c r="AQ115" s="191" t="s">
        <v>575</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574</v>
      </c>
      <c r="AC116" s="140"/>
      <c r="AD116" s="140"/>
      <c r="AE116" s="191" t="s">
        <v>579</v>
      </c>
      <c r="AF116" s="92"/>
      <c r="AG116" s="92"/>
      <c r="AH116" s="92"/>
      <c r="AI116" s="191" t="s">
        <v>570</v>
      </c>
      <c r="AJ116" s="92"/>
      <c r="AK116" s="92"/>
      <c r="AL116" s="92"/>
      <c r="AM116" s="191" t="s">
        <v>575</v>
      </c>
      <c r="AN116" s="92"/>
      <c r="AO116" s="92"/>
      <c r="AP116" s="92"/>
      <c r="AQ116" s="191" t="s">
        <v>575</v>
      </c>
      <c r="AR116" s="92"/>
      <c r="AS116" s="92"/>
      <c r="AT116" s="92"/>
      <c r="AU116" s="191">
        <v>5</v>
      </c>
      <c r="AV116" s="92"/>
      <c r="AW116" s="92"/>
      <c r="AX116" s="94"/>
    </row>
    <row r="117" spans="1:50" ht="18.75"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575</v>
      </c>
      <c r="AR118" s="127"/>
      <c r="AS118" s="113" t="s">
        <v>369</v>
      </c>
      <c r="AT118" s="114"/>
      <c r="AU118" s="127">
        <v>28</v>
      </c>
      <c r="AV118" s="127"/>
      <c r="AW118" s="113" t="s">
        <v>311</v>
      </c>
      <c r="AX118" s="129"/>
    </row>
    <row r="119" spans="1:50" ht="39.75" customHeight="1" x14ac:dyDescent="0.15">
      <c r="A119" s="174"/>
      <c r="B119" s="164"/>
      <c r="C119" s="163"/>
      <c r="D119" s="164"/>
      <c r="E119" s="163"/>
      <c r="F119" s="177"/>
      <c r="G119" s="130" t="s">
        <v>569</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t="s">
        <v>574</v>
      </c>
      <c r="AC119" s="90"/>
      <c r="AD119" s="90"/>
      <c r="AE119" s="191" t="s">
        <v>579</v>
      </c>
      <c r="AF119" s="92"/>
      <c r="AG119" s="92"/>
      <c r="AH119" s="92"/>
      <c r="AI119" s="191" t="s">
        <v>575</v>
      </c>
      <c r="AJ119" s="92"/>
      <c r="AK119" s="92"/>
      <c r="AL119" s="92"/>
      <c r="AM119" s="191" t="s">
        <v>575</v>
      </c>
      <c r="AN119" s="92"/>
      <c r="AO119" s="92"/>
      <c r="AP119" s="92"/>
      <c r="AQ119" s="191" t="s">
        <v>575</v>
      </c>
      <c r="AR119" s="92"/>
      <c r="AS119" s="92"/>
      <c r="AT119" s="92"/>
      <c r="AU119" s="191"/>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t="s">
        <v>574</v>
      </c>
      <c r="AC120" s="140"/>
      <c r="AD120" s="140"/>
      <c r="AE120" s="191" t="s">
        <v>579</v>
      </c>
      <c r="AF120" s="92"/>
      <c r="AG120" s="92"/>
      <c r="AH120" s="92"/>
      <c r="AI120" s="191" t="s">
        <v>575</v>
      </c>
      <c r="AJ120" s="92"/>
      <c r="AK120" s="92"/>
      <c r="AL120" s="92"/>
      <c r="AM120" s="191" t="s">
        <v>573</v>
      </c>
      <c r="AN120" s="92"/>
      <c r="AO120" s="92"/>
      <c r="AP120" s="92"/>
      <c r="AQ120" s="191" t="s">
        <v>575</v>
      </c>
      <c r="AR120" s="92"/>
      <c r="AS120" s="92"/>
      <c r="AT120" s="92"/>
      <c r="AU120" s="191">
        <v>17</v>
      </c>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311</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311</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311</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311</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311</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311</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311</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311</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69" t="s">
        <v>400</v>
      </c>
      <c r="H233" s="208"/>
      <c r="I233" s="208"/>
      <c r="J233" s="208"/>
      <c r="K233" s="208"/>
      <c r="L233" s="208"/>
      <c r="M233" s="208"/>
      <c r="N233" s="208"/>
      <c r="O233" s="208"/>
      <c r="P233" s="208"/>
      <c r="Q233" s="208"/>
      <c r="R233" s="208"/>
      <c r="S233" s="208"/>
      <c r="T233" s="208"/>
      <c r="U233" s="208"/>
      <c r="V233" s="208"/>
      <c r="W233" s="208"/>
      <c r="X233" s="870"/>
      <c r="Y233" s="871"/>
      <c r="Z233" s="872"/>
      <c r="AA233" s="873"/>
      <c r="AB233" s="877" t="s">
        <v>12</v>
      </c>
      <c r="AC233" s="208"/>
      <c r="AD233" s="870"/>
      <c r="AE233" s="878" t="s">
        <v>370</v>
      </c>
      <c r="AF233" s="878"/>
      <c r="AG233" s="878"/>
      <c r="AH233" s="878"/>
      <c r="AI233" s="878" t="s">
        <v>371</v>
      </c>
      <c r="AJ233" s="878"/>
      <c r="AK233" s="878"/>
      <c r="AL233" s="878"/>
      <c r="AM233" s="878" t="s">
        <v>372</v>
      </c>
      <c r="AN233" s="878"/>
      <c r="AO233" s="878"/>
      <c r="AP233" s="877"/>
      <c r="AQ233" s="877" t="s">
        <v>368</v>
      </c>
      <c r="AR233" s="208"/>
      <c r="AS233" s="208"/>
      <c r="AT233" s="870"/>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4"/>
      <c r="Z234" s="875"/>
      <c r="AA234" s="876"/>
      <c r="AB234" s="186"/>
      <c r="AC234" s="181"/>
      <c r="AD234" s="182"/>
      <c r="AE234" s="879"/>
      <c r="AF234" s="879"/>
      <c r="AG234" s="879"/>
      <c r="AH234" s="879"/>
      <c r="AI234" s="879"/>
      <c r="AJ234" s="879"/>
      <c r="AK234" s="879"/>
      <c r="AL234" s="879"/>
      <c r="AM234" s="879"/>
      <c r="AN234" s="879"/>
      <c r="AO234" s="879"/>
      <c r="AP234" s="186"/>
      <c r="AQ234" s="880"/>
      <c r="AR234" s="881"/>
      <c r="AS234" s="181" t="s">
        <v>369</v>
      </c>
      <c r="AT234" s="182"/>
      <c r="AU234" s="881"/>
      <c r="AV234" s="881"/>
      <c r="AW234" s="181" t="s">
        <v>311</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2" t="s">
        <v>401</v>
      </c>
      <c r="Z235" s="883"/>
      <c r="AA235" s="884"/>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6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8"/>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67"/>
    </row>
    <row r="237" spans="1:50" ht="18.75" hidden="1" customHeight="1" x14ac:dyDescent="0.15">
      <c r="A237" s="174"/>
      <c r="B237" s="164"/>
      <c r="C237" s="163"/>
      <c r="D237" s="164"/>
      <c r="E237" s="163"/>
      <c r="F237" s="177"/>
      <c r="G237" s="869" t="s">
        <v>400</v>
      </c>
      <c r="H237" s="208"/>
      <c r="I237" s="208"/>
      <c r="J237" s="208"/>
      <c r="K237" s="208"/>
      <c r="L237" s="208"/>
      <c r="M237" s="208"/>
      <c r="N237" s="208"/>
      <c r="O237" s="208"/>
      <c r="P237" s="208"/>
      <c r="Q237" s="208"/>
      <c r="R237" s="208"/>
      <c r="S237" s="208"/>
      <c r="T237" s="208"/>
      <c r="U237" s="208"/>
      <c r="V237" s="208"/>
      <c r="W237" s="208"/>
      <c r="X237" s="870"/>
      <c r="Y237" s="871"/>
      <c r="Z237" s="872"/>
      <c r="AA237" s="873"/>
      <c r="AB237" s="877" t="s">
        <v>12</v>
      </c>
      <c r="AC237" s="208"/>
      <c r="AD237" s="870"/>
      <c r="AE237" s="878" t="s">
        <v>370</v>
      </c>
      <c r="AF237" s="878"/>
      <c r="AG237" s="878"/>
      <c r="AH237" s="878"/>
      <c r="AI237" s="878" t="s">
        <v>371</v>
      </c>
      <c r="AJ237" s="878"/>
      <c r="AK237" s="878"/>
      <c r="AL237" s="878"/>
      <c r="AM237" s="878" t="s">
        <v>372</v>
      </c>
      <c r="AN237" s="878"/>
      <c r="AO237" s="878"/>
      <c r="AP237" s="877"/>
      <c r="AQ237" s="877" t="s">
        <v>368</v>
      </c>
      <c r="AR237" s="208"/>
      <c r="AS237" s="208"/>
      <c r="AT237" s="870"/>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4"/>
      <c r="Z238" s="875"/>
      <c r="AA238" s="876"/>
      <c r="AB238" s="186"/>
      <c r="AC238" s="181"/>
      <c r="AD238" s="182"/>
      <c r="AE238" s="879"/>
      <c r="AF238" s="879"/>
      <c r="AG238" s="879"/>
      <c r="AH238" s="879"/>
      <c r="AI238" s="879"/>
      <c r="AJ238" s="879"/>
      <c r="AK238" s="879"/>
      <c r="AL238" s="879"/>
      <c r="AM238" s="879"/>
      <c r="AN238" s="879"/>
      <c r="AO238" s="879"/>
      <c r="AP238" s="186"/>
      <c r="AQ238" s="880"/>
      <c r="AR238" s="881"/>
      <c r="AS238" s="181" t="s">
        <v>369</v>
      </c>
      <c r="AT238" s="182"/>
      <c r="AU238" s="881"/>
      <c r="AV238" s="881"/>
      <c r="AW238" s="181" t="s">
        <v>311</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2" t="s">
        <v>401</v>
      </c>
      <c r="Z239" s="883"/>
      <c r="AA239" s="884"/>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6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8"/>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67"/>
    </row>
    <row r="241" spans="1:50" ht="18.75" hidden="1" customHeight="1" x14ac:dyDescent="0.15">
      <c r="A241" s="174"/>
      <c r="B241" s="164"/>
      <c r="C241" s="163"/>
      <c r="D241" s="164"/>
      <c r="E241" s="163"/>
      <c r="F241" s="177"/>
      <c r="G241" s="869" t="s">
        <v>400</v>
      </c>
      <c r="H241" s="208"/>
      <c r="I241" s="208"/>
      <c r="J241" s="208"/>
      <c r="K241" s="208"/>
      <c r="L241" s="208"/>
      <c r="M241" s="208"/>
      <c r="N241" s="208"/>
      <c r="O241" s="208"/>
      <c r="P241" s="208"/>
      <c r="Q241" s="208"/>
      <c r="R241" s="208"/>
      <c r="S241" s="208"/>
      <c r="T241" s="208"/>
      <c r="U241" s="208"/>
      <c r="V241" s="208"/>
      <c r="W241" s="208"/>
      <c r="X241" s="870"/>
      <c r="Y241" s="871"/>
      <c r="Z241" s="872"/>
      <c r="AA241" s="873"/>
      <c r="AB241" s="877" t="s">
        <v>12</v>
      </c>
      <c r="AC241" s="208"/>
      <c r="AD241" s="870"/>
      <c r="AE241" s="878" t="s">
        <v>370</v>
      </c>
      <c r="AF241" s="878"/>
      <c r="AG241" s="878"/>
      <c r="AH241" s="878"/>
      <c r="AI241" s="878" t="s">
        <v>371</v>
      </c>
      <c r="AJ241" s="878"/>
      <c r="AK241" s="878"/>
      <c r="AL241" s="878"/>
      <c r="AM241" s="878" t="s">
        <v>372</v>
      </c>
      <c r="AN241" s="878"/>
      <c r="AO241" s="878"/>
      <c r="AP241" s="877"/>
      <c r="AQ241" s="877" t="s">
        <v>368</v>
      </c>
      <c r="AR241" s="208"/>
      <c r="AS241" s="208"/>
      <c r="AT241" s="870"/>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4"/>
      <c r="Z242" s="875"/>
      <c r="AA242" s="876"/>
      <c r="AB242" s="186"/>
      <c r="AC242" s="181"/>
      <c r="AD242" s="182"/>
      <c r="AE242" s="879"/>
      <c r="AF242" s="879"/>
      <c r="AG242" s="879"/>
      <c r="AH242" s="879"/>
      <c r="AI242" s="879"/>
      <c r="AJ242" s="879"/>
      <c r="AK242" s="879"/>
      <c r="AL242" s="879"/>
      <c r="AM242" s="879"/>
      <c r="AN242" s="879"/>
      <c r="AO242" s="879"/>
      <c r="AP242" s="186"/>
      <c r="AQ242" s="880"/>
      <c r="AR242" s="881"/>
      <c r="AS242" s="181" t="s">
        <v>369</v>
      </c>
      <c r="AT242" s="182"/>
      <c r="AU242" s="881"/>
      <c r="AV242" s="881"/>
      <c r="AW242" s="181" t="s">
        <v>311</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2" t="s">
        <v>401</v>
      </c>
      <c r="Z243" s="883"/>
      <c r="AA243" s="884"/>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6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8"/>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67"/>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74"/>
      <c r="Z245" s="875"/>
      <c r="AA245" s="876"/>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4"/>
      <c r="Z246" s="875"/>
      <c r="AA246" s="876"/>
      <c r="AB246" s="186"/>
      <c r="AC246" s="181"/>
      <c r="AD246" s="182"/>
      <c r="AE246" s="879"/>
      <c r="AF246" s="879"/>
      <c r="AG246" s="879"/>
      <c r="AH246" s="879"/>
      <c r="AI246" s="879"/>
      <c r="AJ246" s="879"/>
      <c r="AK246" s="879"/>
      <c r="AL246" s="879"/>
      <c r="AM246" s="879"/>
      <c r="AN246" s="879"/>
      <c r="AO246" s="879"/>
      <c r="AP246" s="186"/>
      <c r="AQ246" s="880"/>
      <c r="AR246" s="881"/>
      <c r="AS246" s="181" t="s">
        <v>369</v>
      </c>
      <c r="AT246" s="182"/>
      <c r="AU246" s="881"/>
      <c r="AV246" s="881"/>
      <c r="AW246" s="181" t="s">
        <v>311</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2" t="s">
        <v>401</v>
      </c>
      <c r="Z247" s="883"/>
      <c r="AA247" s="884"/>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6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8"/>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67"/>
    </row>
    <row r="249" spans="1:50" ht="18.75" hidden="1" customHeight="1" x14ac:dyDescent="0.15">
      <c r="A249" s="174"/>
      <c r="B249" s="164"/>
      <c r="C249" s="163"/>
      <c r="D249" s="164"/>
      <c r="E249" s="163"/>
      <c r="F249" s="177"/>
      <c r="G249" s="869" t="s">
        <v>400</v>
      </c>
      <c r="H249" s="208"/>
      <c r="I249" s="208"/>
      <c r="J249" s="208"/>
      <c r="K249" s="208"/>
      <c r="L249" s="208"/>
      <c r="M249" s="208"/>
      <c r="N249" s="208"/>
      <c r="O249" s="208"/>
      <c r="P249" s="208"/>
      <c r="Q249" s="208"/>
      <c r="R249" s="208"/>
      <c r="S249" s="208"/>
      <c r="T249" s="208"/>
      <c r="U249" s="208"/>
      <c r="V249" s="208"/>
      <c r="W249" s="208"/>
      <c r="X249" s="870"/>
      <c r="Y249" s="871"/>
      <c r="Z249" s="872"/>
      <c r="AA249" s="873"/>
      <c r="AB249" s="877" t="s">
        <v>12</v>
      </c>
      <c r="AC249" s="208"/>
      <c r="AD249" s="870"/>
      <c r="AE249" s="878" t="s">
        <v>370</v>
      </c>
      <c r="AF249" s="878"/>
      <c r="AG249" s="878"/>
      <c r="AH249" s="878"/>
      <c r="AI249" s="878" t="s">
        <v>371</v>
      </c>
      <c r="AJ249" s="878"/>
      <c r="AK249" s="878"/>
      <c r="AL249" s="878"/>
      <c r="AM249" s="878" t="s">
        <v>372</v>
      </c>
      <c r="AN249" s="878"/>
      <c r="AO249" s="878"/>
      <c r="AP249" s="877"/>
      <c r="AQ249" s="877" t="s">
        <v>368</v>
      </c>
      <c r="AR249" s="208"/>
      <c r="AS249" s="208"/>
      <c r="AT249" s="870"/>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4"/>
      <c r="Z250" s="875"/>
      <c r="AA250" s="876"/>
      <c r="AB250" s="186"/>
      <c r="AC250" s="181"/>
      <c r="AD250" s="182"/>
      <c r="AE250" s="879"/>
      <c r="AF250" s="879"/>
      <c r="AG250" s="879"/>
      <c r="AH250" s="879"/>
      <c r="AI250" s="879"/>
      <c r="AJ250" s="879"/>
      <c r="AK250" s="879"/>
      <c r="AL250" s="879"/>
      <c r="AM250" s="879"/>
      <c r="AN250" s="879"/>
      <c r="AO250" s="879"/>
      <c r="AP250" s="186"/>
      <c r="AQ250" s="880"/>
      <c r="AR250" s="881"/>
      <c r="AS250" s="181" t="s">
        <v>369</v>
      </c>
      <c r="AT250" s="182"/>
      <c r="AU250" s="881"/>
      <c r="AV250" s="881"/>
      <c r="AW250" s="181" t="s">
        <v>311</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2" t="s">
        <v>401</v>
      </c>
      <c r="Z251" s="883"/>
      <c r="AA251" s="884"/>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6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8"/>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67"/>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311</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311</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311</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311</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311</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69" t="s">
        <v>400</v>
      </c>
      <c r="H353" s="208"/>
      <c r="I353" s="208"/>
      <c r="J353" s="208"/>
      <c r="K353" s="208"/>
      <c r="L353" s="208"/>
      <c r="M353" s="208"/>
      <c r="N353" s="208"/>
      <c r="O353" s="208"/>
      <c r="P353" s="208"/>
      <c r="Q353" s="208"/>
      <c r="R353" s="208"/>
      <c r="S353" s="208"/>
      <c r="T353" s="208"/>
      <c r="U353" s="208"/>
      <c r="V353" s="208"/>
      <c r="W353" s="208"/>
      <c r="X353" s="870"/>
      <c r="Y353" s="871"/>
      <c r="Z353" s="872"/>
      <c r="AA353" s="873"/>
      <c r="AB353" s="877" t="s">
        <v>12</v>
      </c>
      <c r="AC353" s="208"/>
      <c r="AD353" s="870"/>
      <c r="AE353" s="878" t="s">
        <v>370</v>
      </c>
      <c r="AF353" s="878"/>
      <c r="AG353" s="878"/>
      <c r="AH353" s="878"/>
      <c r="AI353" s="878" t="s">
        <v>371</v>
      </c>
      <c r="AJ353" s="878"/>
      <c r="AK353" s="878"/>
      <c r="AL353" s="878"/>
      <c r="AM353" s="878" t="s">
        <v>372</v>
      </c>
      <c r="AN353" s="878"/>
      <c r="AO353" s="878"/>
      <c r="AP353" s="877"/>
      <c r="AQ353" s="877" t="s">
        <v>368</v>
      </c>
      <c r="AR353" s="208"/>
      <c r="AS353" s="208"/>
      <c r="AT353" s="870"/>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4"/>
      <c r="Z354" s="875"/>
      <c r="AA354" s="876"/>
      <c r="AB354" s="186"/>
      <c r="AC354" s="181"/>
      <c r="AD354" s="182"/>
      <c r="AE354" s="879"/>
      <c r="AF354" s="879"/>
      <c r="AG354" s="879"/>
      <c r="AH354" s="879"/>
      <c r="AI354" s="879"/>
      <c r="AJ354" s="879"/>
      <c r="AK354" s="879"/>
      <c r="AL354" s="879"/>
      <c r="AM354" s="879"/>
      <c r="AN354" s="879"/>
      <c r="AO354" s="879"/>
      <c r="AP354" s="186"/>
      <c r="AQ354" s="880"/>
      <c r="AR354" s="881"/>
      <c r="AS354" s="181" t="s">
        <v>369</v>
      </c>
      <c r="AT354" s="182"/>
      <c r="AU354" s="881"/>
      <c r="AV354" s="881"/>
      <c r="AW354" s="181" t="s">
        <v>311</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2" t="s">
        <v>401</v>
      </c>
      <c r="Z355" s="883"/>
      <c r="AA355" s="884"/>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6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8"/>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67"/>
    </row>
    <row r="357" spans="1:50" ht="18.75" hidden="1" customHeight="1" x14ac:dyDescent="0.15">
      <c r="A357" s="174"/>
      <c r="B357" s="164"/>
      <c r="C357" s="163"/>
      <c r="D357" s="164"/>
      <c r="E357" s="163"/>
      <c r="F357" s="177"/>
      <c r="G357" s="869" t="s">
        <v>400</v>
      </c>
      <c r="H357" s="208"/>
      <c r="I357" s="208"/>
      <c r="J357" s="208"/>
      <c r="K357" s="208"/>
      <c r="L357" s="208"/>
      <c r="M357" s="208"/>
      <c r="N357" s="208"/>
      <c r="O357" s="208"/>
      <c r="P357" s="208"/>
      <c r="Q357" s="208"/>
      <c r="R357" s="208"/>
      <c r="S357" s="208"/>
      <c r="T357" s="208"/>
      <c r="U357" s="208"/>
      <c r="V357" s="208"/>
      <c r="W357" s="208"/>
      <c r="X357" s="870"/>
      <c r="Y357" s="871"/>
      <c r="Z357" s="872"/>
      <c r="AA357" s="873"/>
      <c r="AB357" s="877" t="s">
        <v>12</v>
      </c>
      <c r="AC357" s="208"/>
      <c r="AD357" s="870"/>
      <c r="AE357" s="878" t="s">
        <v>370</v>
      </c>
      <c r="AF357" s="878"/>
      <c r="AG357" s="878"/>
      <c r="AH357" s="878"/>
      <c r="AI357" s="878" t="s">
        <v>371</v>
      </c>
      <c r="AJ357" s="878"/>
      <c r="AK357" s="878"/>
      <c r="AL357" s="878"/>
      <c r="AM357" s="878" t="s">
        <v>372</v>
      </c>
      <c r="AN357" s="878"/>
      <c r="AO357" s="878"/>
      <c r="AP357" s="877"/>
      <c r="AQ357" s="877" t="s">
        <v>368</v>
      </c>
      <c r="AR357" s="208"/>
      <c r="AS357" s="208"/>
      <c r="AT357" s="870"/>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4"/>
      <c r="Z358" s="875"/>
      <c r="AA358" s="876"/>
      <c r="AB358" s="186"/>
      <c r="AC358" s="181"/>
      <c r="AD358" s="182"/>
      <c r="AE358" s="879"/>
      <c r="AF358" s="879"/>
      <c r="AG358" s="879"/>
      <c r="AH358" s="879"/>
      <c r="AI358" s="879"/>
      <c r="AJ358" s="879"/>
      <c r="AK358" s="879"/>
      <c r="AL358" s="879"/>
      <c r="AM358" s="879"/>
      <c r="AN358" s="879"/>
      <c r="AO358" s="879"/>
      <c r="AP358" s="186"/>
      <c r="AQ358" s="880"/>
      <c r="AR358" s="881"/>
      <c r="AS358" s="181" t="s">
        <v>369</v>
      </c>
      <c r="AT358" s="182"/>
      <c r="AU358" s="881"/>
      <c r="AV358" s="881"/>
      <c r="AW358" s="181" t="s">
        <v>311</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2" t="s">
        <v>401</v>
      </c>
      <c r="Z359" s="883"/>
      <c r="AA359" s="884"/>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6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8"/>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67"/>
    </row>
    <row r="361" spans="1:50" ht="18.75" hidden="1" customHeight="1" x14ac:dyDescent="0.15">
      <c r="A361" s="174"/>
      <c r="B361" s="164"/>
      <c r="C361" s="163"/>
      <c r="D361" s="164"/>
      <c r="E361" s="163"/>
      <c r="F361" s="177"/>
      <c r="G361" s="869" t="s">
        <v>400</v>
      </c>
      <c r="H361" s="208"/>
      <c r="I361" s="208"/>
      <c r="J361" s="208"/>
      <c r="K361" s="208"/>
      <c r="L361" s="208"/>
      <c r="M361" s="208"/>
      <c r="N361" s="208"/>
      <c r="O361" s="208"/>
      <c r="P361" s="208"/>
      <c r="Q361" s="208"/>
      <c r="R361" s="208"/>
      <c r="S361" s="208"/>
      <c r="T361" s="208"/>
      <c r="U361" s="208"/>
      <c r="V361" s="208"/>
      <c r="W361" s="208"/>
      <c r="X361" s="870"/>
      <c r="Y361" s="871"/>
      <c r="Z361" s="872"/>
      <c r="AA361" s="873"/>
      <c r="AB361" s="877" t="s">
        <v>12</v>
      </c>
      <c r="AC361" s="208"/>
      <c r="AD361" s="870"/>
      <c r="AE361" s="878" t="s">
        <v>370</v>
      </c>
      <c r="AF361" s="878"/>
      <c r="AG361" s="878"/>
      <c r="AH361" s="878"/>
      <c r="AI361" s="878" t="s">
        <v>371</v>
      </c>
      <c r="AJ361" s="878"/>
      <c r="AK361" s="878"/>
      <c r="AL361" s="878"/>
      <c r="AM361" s="878" t="s">
        <v>372</v>
      </c>
      <c r="AN361" s="878"/>
      <c r="AO361" s="878"/>
      <c r="AP361" s="877"/>
      <c r="AQ361" s="877" t="s">
        <v>368</v>
      </c>
      <c r="AR361" s="208"/>
      <c r="AS361" s="208"/>
      <c r="AT361" s="870"/>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4"/>
      <c r="Z362" s="875"/>
      <c r="AA362" s="876"/>
      <c r="AB362" s="186"/>
      <c r="AC362" s="181"/>
      <c r="AD362" s="182"/>
      <c r="AE362" s="879"/>
      <c r="AF362" s="879"/>
      <c r="AG362" s="879"/>
      <c r="AH362" s="879"/>
      <c r="AI362" s="879"/>
      <c r="AJ362" s="879"/>
      <c r="AK362" s="879"/>
      <c r="AL362" s="879"/>
      <c r="AM362" s="879"/>
      <c r="AN362" s="879"/>
      <c r="AO362" s="879"/>
      <c r="AP362" s="186"/>
      <c r="AQ362" s="880"/>
      <c r="AR362" s="881"/>
      <c r="AS362" s="181" t="s">
        <v>369</v>
      </c>
      <c r="AT362" s="182"/>
      <c r="AU362" s="881"/>
      <c r="AV362" s="881"/>
      <c r="AW362" s="181" t="s">
        <v>311</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2" t="s">
        <v>401</v>
      </c>
      <c r="Z363" s="883"/>
      <c r="AA363" s="884"/>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6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8"/>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67"/>
    </row>
    <row r="365" spans="1:50" ht="18.75" hidden="1" customHeight="1" x14ac:dyDescent="0.15">
      <c r="A365" s="174"/>
      <c r="B365" s="164"/>
      <c r="C365" s="163"/>
      <c r="D365" s="164"/>
      <c r="E365" s="163"/>
      <c r="F365" s="177"/>
      <c r="G365" s="869" t="s">
        <v>400</v>
      </c>
      <c r="H365" s="208"/>
      <c r="I365" s="208"/>
      <c r="J365" s="208"/>
      <c r="K365" s="208"/>
      <c r="L365" s="208"/>
      <c r="M365" s="208"/>
      <c r="N365" s="208"/>
      <c r="O365" s="208"/>
      <c r="P365" s="208"/>
      <c r="Q365" s="208"/>
      <c r="R365" s="208"/>
      <c r="S365" s="208"/>
      <c r="T365" s="208"/>
      <c r="U365" s="208"/>
      <c r="V365" s="208"/>
      <c r="W365" s="208"/>
      <c r="X365" s="870"/>
      <c r="Y365" s="871"/>
      <c r="Z365" s="872"/>
      <c r="AA365" s="873"/>
      <c r="AB365" s="877" t="s">
        <v>12</v>
      </c>
      <c r="AC365" s="208"/>
      <c r="AD365" s="870"/>
      <c r="AE365" s="878" t="s">
        <v>370</v>
      </c>
      <c r="AF365" s="878"/>
      <c r="AG365" s="878"/>
      <c r="AH365" s="878"/>
      <c r="AI365" s="878" t="s">
        <v>371</v>
      </c>
      <c r="AJ365" s="878"/>
      <c r="AK365" s="878"/>
      <c r="AL365" s="878"/>
      <c r="AM365" s="878" t="s">
        <v>372</v>
      </c>
      <c r="AN365" s="878"/>
      <c r="AO365" s="878"/>
      <c r="AP365" s="877"/>
      <c r="AQ365" s="877" t="s">
        <v>368</v>
      </c>
      <c r="AR365" s="208"/>
      <c r="AS365" s="208"/>
      <c r="AT365" s="870"/>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4"/>
      <c r="Z366" s="875"/>
      <c r="AA366" s="876"/>
      <c r="AB366" s="186"/>
      <c r="AC366" s="181"/>
      <c r="AD366" s="182"/>
      <c r="AE366" s="879"/>
      <c r="AF366" s="879"/>
      <c r="AG366" s="879"/>
      <c r="AH366" s="879"/>
      <c r="AI366" s="879"/>
      <c r="AJ366" s="879"/>
      <c r="AK366" s="879"/>
      <c r="AL366" s="879"/>
      <c r="AM366" s="879"/>
      <c r="AN366" s="879"/>
      <c r="AO366" s="879"/>
      <c r="AP366" s="186"/>
      <c r="AQ366" s="880"/>
      <c r="AR366" s="881"/>
      <c r="AS366" s="181" t="s">
        <v>369</v>
      </c>
      <c r="AT366" s="182"/>
      <c r="AU366" s="881"/>
      <c r="AV366" s="881"/>
      <c r="AW366" s="181" t="s">
        <v>311</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2" t="s">
        <v>401</v>
      </c>
      <c r="Z367" s="883"/>
      <c r="AA367" s="884"/>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6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8"/>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67"/>
    </row>
    <row r="369" spans="1:50" ht="18.75" hidden="1" customHeight="1" x14ac:dyDescent="0.15">
      <c r="A369" s="174"/>
      <c r="B369" s="164"/>
      <c r="C369" s="163"/>
      <c r="D369" s="164"/>
      <c r="E369" s="163"/>
      <c r="F369" s="177"/>
      <c r="G369" s="869" t="s">
        <v>400</v>
      </c>
      <c r="H369" s="208"/>
      <c r="I369" s="208"/>
      <c r="J369" s="208"/>
      <c r="K369" s="208"/>
      <c r="L369" s="208"/>
      <c r="M369" s="208"/>
      <c r="N369" s="208"/>
      <c r="O369" s="208"/>
      <c r="P369" s="208"/>
      <c r="Q369" s="208"/>
      <c r="R369" s="208"/>
      <c r="S369" s="208"/>
      <c r="T369" s="208"/>
      <c r="U369" s="208"/>
      <c r="V369" s="208"/>
      <c r="W369" s="208"/>
      <c r="X369" s="870"/>
      <c r="Y369" s="871"/>
      <c r="Z369" s="872"/>
      <c r="AA369" s="873"/>
      <c r="AB369" s="877" t="s">
        <v>12</v>
      </c>
      <c r="AC369" s="208"/>
      <c r="AD369" s="870"/>
      <c r="AE369" s="878" t="s">
        <v>370</v>
      </c>
      <c r="AF369" s="878"/>
      <c r="AG369" s="878"/>
      <c r="AH369" s="878"/>
      <c r="AI369" s="878" t="s">
        <v>371</v>
      </c>
      <c r="AJ369" s="878"/>
      <c r="AK369" s="878"/>
      <c r="AL369" s="878"/>
      <c r="AM369" s="878" t="s">
        <v>372</v>
      </c>
      <c r="AN369" s="878"/>
      <c r="AO369" s="878"/>
      <c r="AP369" s="877"/>
      <c r="AQ369" s="877" t="s">
        <v>368</v>
      </c>
      <c r="AR369" s="208"/>
      <c r="AS369" s="208"/>
      <c r="AT369" s="870"/>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4"/>
      <c r="Z370" s="875"/>
      <c r="AA370" s="876"/>
      <c r="AB370" s="186"/>
      <c r="AC370" s="181"/>
      <c r="AD370" s="182"/>
      <c r="AE370" s="879"/>
      <c r="AF370" s="879"/>
      <c r="AG370" s="879"/>
      <c r="AH370" s="879"/>
      <c r="AI370" s="879"/>
      <c r="AJ370" s="879"/>
      <c r="AK370" s="879"/>
      <c r="AL370" s="879"/>
      <c r="AM370" s="879"/>
      <c r="AN370" s="879"/>
      <c r="AO370" s="879"/>
      <c r="AP370" s="186"/>
      <c r="AQ370" s="880"/>
      <c r="AR370" s="881"/>
      <c r="AS370" s="181" t="s">
        <v>369</v>
      </c>
      <c r="AT370" s="182"/>
      <c r="AU370" s="881"/>
      <c r="AV370" s="881"/>
      <c r="AW370" s="181" t="s">
        <v>311</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2" t="s">
        <v>401</v>
      </c>
      <c r="Z371" s="883"/>
      <c r="AA371" s="884"/>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6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8"/>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67"/>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570</v>
      </c>
      <c r="K411" s="150"/>
      <c r="L411" s="150"/>
      <c r="M411" s="150"/>
      <c r="N411" s="150"/>
      <c r="O411" s="150"/>
      <c r="P411" s="150"/>
      <c r="Q411" s="150"/>
      <c r="R411" s="150"/>
      <c r="S411" s="150"/>
      <c r="T411" s="151"/>
      <c r="U411" s="397" t="s">
        <v>570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261</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570</v>
      </c>
      <c r="AF413" s="127"/>
      <c r="AG413" s="113" t="s">
        <v>369</v>
      </c>
      <c r="AH413" s="114"/>
      <c r="AI413" s="124"/>
      <c r="AJ413" s="124"/>
      <c r="AK413" s="124"/>
      <c r="AL413" s="119"/>
      <c r="AM413" s="124"/>
      <c r="AN413" s="124"/>
      <c r="AO413" s="124"/>
      <c r="AP413" s="119"/>
      <c r="AQ413" s="128" t="s">
        <v>572</v>
      </c>
      <c r="AR413" s="127"/>
      <c r="AS413" s="113" t="s">
        <v>369</v>
      </c>
      <c r="AT413" s="114"/>
      <c r="AU413" s="127" t="s">
        <v>573</v>
      </c>
      <c r="AV413" s="127"/>
      <c r="AW413" s="113" t="s">
        <v>311</v>
      </c>
      <c r="AX413" s="129"/>
    </row>
    <row r="414" spans="1:50" ht="22.5" customHeight="1" x14ac:dyDescent="0.15">
      <c r="A414" s="174"/>
      <c r="B414" s="164"/>
      <c r="C414" s="163"/>
      <c r="D414" s="164"/>
      <c r="E414" s="107"/>
      <c r="F414" s="108"/>
      <c r="G414" s="130" t="s">
        <v>571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570</v>
      </c>
      <c r="AC414" s="140"/>
      <c r="AD414" s="140"/>
      <c r="AE414" s="91" t="s">
        <v>570</v>
      </c>
      <c r="AF414" s="92"/>
      <c r="AG414" s="92"/>
      <c r="AH414" s="92"/>
      <c r="AI414" s="91" t="s">
        <v>570</v>
      </c>
      <c r="AJ414" s="92"/>
      <c r="AK414" s="92"/>
      <c r="AL414" s="92"/>
      <c r="AM414" s="91" t="s">
        <v>570</v>
      </c>
      <c r="AN414" s="92"/>
      <c r="AO414" s="92"/>
      <c r="AP414" s="92"/>
      <c r="AQ414" s="91" t="s">
        <v>570</v>
      </c>
      <c r="AR414" s="92"/>
      <c r="AS414" s="92"/>
      <c r="AT414" s="92"/>
      <c r="AU414" s="91" t="s">
        <v>570</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t="s">
        <v>571</v>
      </c>
      <c r="AC415" s="90"/>
      <c r="AD415" s="90"/>
      <c r="AE415" s="91" t="s">
        <v>570</v>
      </c>
      <c r="AF415" s="92"/>
      <c r="AG415" s="92"/>
      <c r="AH415" s="93"/>
      <c r="AI415" s="91" t="s">
        <v>570</v>
      </c>
      <c r="AJ415" s="92"/>
      <c r="AK415" s="92"/>
      <c r="AL415" s="93"/>
      <c r="AM415" s="91" t="s">
        <v>570</v>
      </c>
      <c r="AN415" s="92"/>
      <c r="AO415" s="92"/>
      <c r="AP415" s="93"/>
      <c r="AQ415" s="91" t="s">
        <v>570</v>
      </c>
      <c r="AR415" s="92"/>
      <c r="AS415" s="92"/>
      <c r="AT415" s="93"/>
      <c r="AU415" s="91" t="s">
        <v>570</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t="s">
        <v>571</v>
      </c>
      <c r="AF416" s="92"/>
      <c r="AG416" s="92"/>
      <c r="AH416" s="93"/>
      <c r="AI416" s="91" t="s">
        <v>571</v>
      </c>
      <c r="AJ416" s="92"/>
      <c r="AK416" s="92"/>
      <c r="AL416" s="93"/>
      <c r="AM416" s="91" t="s">
        <v>571</v>
      </c>
      <c r="AN416" s="92"/>
      <c r="AO416" s="92"/>
      <c r="AP416" s="93"/>
      <c r="AQ416" s="91" t="s">
        <v>571</v>
      </c>
      <c r="AR416" s="92"/>
      <c r="AS416" s="92"/>
      <c r="AT416" s="93"/>
      <c r="AU416" s="91" t="s">
        <v>571</v>
      </c>
      <c r="AV416" s="92"/>
      <c r="AW416" s="92"/>
      <c r="AX416" s="93"/>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261</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311</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261</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311</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261</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311</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261</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311</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261</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311</v>
      </c>
      <c r="AX438" s="129"/>
    </row>
    <row r="439" spans="1:50" ht="22.5" customHeight="1" x14ac:dyDescent="0.15">
      <c r="A439" s="174"/>
      <c r="B439" s="164"/>
      <c r="C439" s="163"/>
      <c r="D439" s="164"/>
      <c r="E439" s="107"/>
      <c r="F439" s="108"/>
      <c r="G439" s="130" t="s">
        <v>608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261</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311</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261</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311</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261</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311</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261</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311</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261</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311</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261</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311</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261</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311</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261</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311</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261</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311</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261</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311</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261</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311</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261</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311</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261</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311</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261</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311</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261</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311</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261</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311</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261</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311</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261</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311</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261</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311</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261</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311</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261</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311</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261</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311</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261</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311</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261</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311</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261</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311</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261</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311</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261</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311</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261</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311</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261</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311</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261</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311</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261</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311</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261</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311</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261</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311</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261</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311</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261</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311</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261</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311</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261</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311</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261</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311</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261</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311</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261</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311</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261</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311</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261</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311</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261</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311</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261</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311</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52"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3"/>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63" customHeight="1" x14ac:dyDescent="0.15">
      <c r="A683" s="518" t="s">
        <v>267</v>
      </c>
      <c r="B683" s="519"/>
      <c r="C683" s="712" t="s">
        <v>268</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7" t="s">
        <v>520</v>
      </c>
      <c r="AE683" s="858"/>
      <c r="AF683" s="858"/>
      <c r="AG683" s="854" t="s">
        <v>580</v>
      </c>
      <c r="AH683" s="855"/>
      <c r="AI683" s="855"/>
      <c r="AJ683" s="855"/>
      <c r="AK683" s="855"/>
      <c r="AL683" s="855"/>
      <c r="AM683" s="855"/>
      <c r="AN683" s="855"/>
      <c r="AO683" s="855"/>
      <c r="AP683" s="855"/>
      <c r="AQ683" s="855"/>
      <c r="AR683" s="855"/>
      <c r="AS683" s="855"/>
      <c r="AT683" s="855"/>
      <c r="AU683" s="855"/>
      <c r="AV683" s="855"/>
      <c r="AW683" s="855"/>
      <c r="AX683" s="856"/>
    </row>
    <row r="684" spans="1:50" ht="63" customHeight="1" x14ac:dyDescent="0.15">
      <c r="A684" s="520"/>
      <c r="B684" s="52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91" t="s">
        <v>520</v>
      </c>
      <c r="AE684" s="592"/>
      <c r="AF684" s="592"/>
      <c r="AG684" s="593" t="s">
        <v>581</v>
      </c>
      <c r="AH684" s="594"/>
      <c r="AI684" s="594"/>
      <c r="AJ684" s="594"/>
      <c r="AK684" s="594"/>
      <c r="AL684" s="594"/>
      <c r="AM684" s="594"/>
      <c r="AN684" s="594"/>
      <c r="AO684" s="594"/>
      <c r="AP684" s="594"/>
      <c r="AQ684" s="594"/>
      <c r="AR684" s="594"/>
      <c r="AS684" s="594"/>
      <c r="AT684" s="594"/>
      <c r="AU684" s="594"/>
      <c r="AV684" s="594"/>
      <c r="AW684" s="594"/>
      <c r="AX684" s="595"/>
    </row>
    <row r="685" spans="1:50" ht="63" customHeight="1" x14ac:dyDescent="0.15">
      <c r="A685" s="522"/>
      <c r="B685" s="523"/>
      <c r="C685" s="417" t="s">
        <v>269</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601" t="s">
        <v>520</v>
      </c>
      <c r="AE685" s="602"/>
      <c r="AF685" s="602"/>
      <c r="AG685" s="669" t="s">
        <v>582</v>
      </c>
      <c r="AH685" s="133"/>
      <c r="AI685" s="133"/>
      <c r="AJ685" s="133"/>
      <c r="AK685" s="133"/>
      <c r="AL685" s="133"/>
      <c r="AM685" s="133"/>
      <c r="AN685" s="133"/>
      <c r="AO685" s="133"/>
      <c r="AP685" s="133"/>
      <c r="AQ685" s="133"/>
      <c r="AR685" s="133"/>
      <c r="AS685" s="133"/>
      <c r="AT685" s="133"/>
      <c r="AU685" s="133"/>
      <c r="AV685" s="133"/>
      <c r="AW685" s="133"/>
      <c r="AX685" s="670"/>
    </row>
    <row r="686" spans="1:50" ht="19.350000000000001" customHeight="1" x14ac:dyDescent="0.15">
      <c r="A686" s="575" t="s">
        <v>44</v>
      </c>
      <c r="B686" s="756"/>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2" t="s">
        <v>583</v>
      </c>
      <c r="AE686" s="803"/>
      <c r="AF686" s="803"/>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57"/>
      <c r="C687" s="568"/>
      <c r="D687" s="569"/>
      <c r="E687" s="603" t="s">
        <v>487</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592</v>
      </c>
      <c r="AE687" s="592"/>
      <c r="AF687" s="731"/>
      <c r="AG687" s="669"/>
      <c r="AH687" s="133"/>
      <c r="AI687" s="133"/>
      <c r="AJ687" s="133"/>
      <c r="AK687" s="133"/>
      <c r="AL687" s="133"/>
      <c r="AM687" s="133"/>
      <c r="AN687" s="133"/>
      <c r="AO687" s="133"/>
      <c r="AP687" s="133"/>
      <c r="AQ687" s="133"/>
      <c r="AR687" s="133"/>
      <c r="AS687" s="133"/>
      <c r="AT687" s="133"/>
      <c r="AU687" s="133"/>
      <c r="AV687" s="133"/>
      <c r="AW687" s="133"/>
      <c r="AX687" s="670"/>
    </row>
    <row r="688" spans="1:50" ht="52.5" customHeight="1" x14ac:dyDescent="0.15">
      <c r="A688" s="635"/>
      <c r="B688" s="757"/>
      <c r="C688" s="570"/>
      <c r="D688" s="571"/>
      <c r="E688" s="606" t="s">
        <v>488</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592</v>
      </c>
      <c r="AE688" s="600"/>
      <c r="AF688" s="600"/>
      <c r="AG688" s="669"/>
      <c r="AH688" s="133"/>
      <c r="AI688" s="133"/>
      <c r="AJ688" s="133"/>
      <c r="AK688" s="133"/>
      <c r="AL688" s="133"/>
      <c r="AM688" s="133"/>
      <c r="AN688" s="133"/>
      <c r="AO688" s="133"/>
      <c r="AP688" s="133"/>
      <c r="AQ688" s="133"/>
      <c r="AR688" s="133"/>
      <c r="AS688" s="133"/>
      <c r="AT688" s="133"/>
      <c r="AU688" s="133"/>
      <c r="AV688" s="133"/>
      <c r="AW688" s="133"/>
      <c r="AX688" s="670"/>
    </row>
    <row r="689" spans="1:64" ht="33.75"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520</v>
      </c>
      <c r="AE689" s="597"/>
      <c r="AF689" s="597"/>
      <c r="AG689" s="515" t="s">
        <v>584</v>
      </c>
      <c r="AH689" s="516"/>
      <c r="AI689" s="516"/>
      <c r="AJ689" s="516"/>
      <c r="AK689" s="516"/>
      <c r="AL689" s="516"/>
      <c r="AM689" s="516"/>
      <c r="AN689" s="516"/>
      <c r="AO689" s="516"/>
      <c r="AP689" s="516"/>
      <c r="AQ689" s="516"/>
      <c r="AR689" s="516"/>
      <c r="AS689" s="516"/>
      <c r="AT689" s="516"/>
      <c r="AU689" s="516"/>
      <c r="AV689" s="516"/>
      <c r="AW689" s="516"/>
      <c r="AX689" s="517"/>
    </row>
    <row r="690" spans="1:64" ht="33.75" customHeight="1" x14ac:dyDescent="0.15">
      <c r="A690" s="635"/>
      <c r="B690" s="636"/>
      <c r="C690" s="558" t="s">
        <v>270</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91" t="s">
        <v>520</v>
      </c>
      <c r="AE690" s="592"/>
      <c r="AF690" s="592"/>
      <c r="AG690" s="593" t="s">
        <v>585</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91" t="s">
        <v>583</v>
      </c>
      <c r="AE691" s="592"/>
      <c r="AF691" s="592"/>
      <c r="AG691" s="593"/>
      <c r="AH691" s="594"/>
      <c r="AI691" s="594"/>
      <c r="AJ691" s="594"/>
      <c r="AK691" s="594"/>
      <c r="AL691" s="594"/>
      <c r="AM691" s="594"/>
      <c r="AN691" s="594"/>
      <c r="AO691" s="594"/>
      <c r="AP691" s="594"/>
      <c r="AQ691" s="594"/>
      <c r="AR691" s="594"/>
      <c r="AS691" s="594"/>
      <c r="AT691" s="594"/>
      <c r="AU691" s="594"/>
      <c r="AV691" s="594"/>
      <c r="AW691" s="594"/>
      <c r="AX691" s="595"/>
    </row>
    <row r="692" spans="1:64" ht="56.25" customHeight="1" x14ac:dyDescent="0.15">
      <c r="A692" s="635"/>
      <c r="B692" s="636"/>
      <c r="C692" s="55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9"/>
      <c r="AD692" s="591" t="s">
        <v>520</v>
      </c>
      <c r="AE692" s="592"/>
      <c r="AF692" s="592"/>
      <c r="AG692" s="593" t="s">
        <v>586</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9"/>
      <c r="AD693" s="601" t="s">
        <v>583</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7"/>
      <c r="B694" s="638"/>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0" t="s">
        <v>583</v>
      </c>
      <c r="AE694" s="561"/>
      <c r="AF694" s="562"/>
      <c r="AG694" s="581"/>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5" t="s">
        <v>45</v>
      </c>
      <c r="B695" s="634"/>
      <c r="C695" s="639" t="s">
        <v>502</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583</v>
      </c>
      <c r="AE695" s="597"/>
      <c r="AF695" s="598"/>
      <c r="AG695" s="515"/>
      <c r="AH695" s="516"/>
      <c r="AI695" s="516"/>
      <c r="AJ695" s="516"/>
      <c r="AK695" s="516"/>
      <c r="AL695" s="516"/>
      <c r="AM695" s="516"/>
      <c r="AN695" s="516"/>
      <c r="AO695" s="516"/>
      <c r="AP695" s="516"/>
      <c r="AQ695" s="516"/>
      <c r="AR695" s="516"/>
      <c r="AS695" s="516"/>
      <c r="AT695" s="516"/>
      <c r="AU695" s="516"/>
      <c r="AV695" s="516"/>
      <c r="AW695" s="516"/>
      <c r="AX695" s="517"/>
    </row>
    <row r="696" spans="1:64" ht="69"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45" t="s">
        <v>520</v>
      </c>
      <c r="AE696" s="746"/>
      <c r="AF696" s="746"/>
      <c r="AG696" s="593" t="s">
        <v>587</v>
      </c>
      <c r="AH696" s="594"/>
      <c r="AI696" s="594"/>
      <c r="AJ696" s="594"/>
      <c r="AK696" s="594"/>
      <c r="AL696" s="594"/>
      <c r="AM696" s="594"/>
      <c r="AN696" s="594"/>
      <c r="AO696" s="594"/>
      <c r="AP696" s="594"/>
      <c r="AQ696" s="594"/>
      <c r="AR696" s="594"/>
      <c r="AS696" s="594"/>
      <c r="AT696" s="594"/>
      <c r="AU696" s="594"/>
      <c r="AV696" s="594"/>
      <c r="AW696" s="594"/>
      <c r="AX696" s="595"/>
    </row>
    <row r="697" spans="1:64" ht="60" customHeight="1" x14ac:dyDescent="0.15">
      <c r="A697" s="635"/>
      <c r="B697" s="636"/>
      <c r="C697" s="558" t="s">
        <v>396</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91" t="s">
        <v>520</v>
      </c>
      <c r="AE697" s="592"/>
      <c r="AF697" s="592"/>
      <c r="AG697" s="593" t="s">
        <v>588</v>
      </c>
      <c r="AH697" s="594"/>
      <c r="AI697" s="594"/>
      <c r="AJ697" s="594"/>
      <c r="AK697" s="594"/>
      <c r="AL697" s="594"/>
      <c r="AM697" s="594"/>
      <c r="AN697" s="594"/>
      <c r="AO697" s="594"/>
      <c r="AP697" s="594"/>
      <c r="AQ697" s="594"/>
      <c r="AR697" s="594"/>
      <c r="AS697" s="594"/>
      <c r="AT697" s="594"/>
      <c r="AU697" s="594"/>
      <c r="AV697" s="594"/>
      <c r="AW697" s="594"/>
      <c r="AX697" s="595"/>
    </row>
    <row r="698" spans="1:64" ht="18" customHeight="1" x14ac:dyDescent="0.15">
      <c r="A698" s="637"/>
      <c r="B698" s="638"/>
      <c r="C698" s="55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91" t="s">
        <v>583</v>
      </c>
      <c r="AE698" s="592"/>
      <c r="AF698" s="59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6" t="s">
        <v>64</v>
      </c>
      <c r="B699" s="627"/>
      <c r="C699" s="586" t="s">
        <v>271</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2"/>
      <c r="AD699" s="596"/>
      <c r="AE699" s="597"/>
      <c r="AF699" s="59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12" t="s">
        <v>69</v>
      </c>
      <c r="D700" s="613"/>
      <c r="E700" s="613"/>
      <c r="F700" s="613"/>
      <c r="G700" s="613"/>
      <c r="H700" s="613"/>
      <c r="I700" s="613"/>
      <c r="J700" s="613"/>
      <c r="K700" s="613"/>
      <c r="L700" s="613"/>
      <c r="M700" s="613"/>
      <c r="N700" s="613"/>
      <c r="O700" s="614"/>
      <c r="P700" s="624" t="s">
        <v>0</v>
      </c>
      <c r="Q700" s="624"/>
      <c r="R700" s="624"/>
      <c r="S700" s="625"/>
      <c r="T700" s="785" t="s">
        <v>29</v>
      </c>
      <c r="U700" s="624"/>
      <c r="V700" s="624"/>
      <c r="W700" s="624"/>
      <c r="X700" s="624"/>
      <c r="Y700" s="624"/>
      <c r="Z700" s="624"/>
      <c r="AA700" s="624"/>
      <c r="AB700" s="624"/>
      <c r="AC700" s="624"/>
      <c r="AD700" s="624"/>
      <c r="AE700" s="624"/>
      <c r="AF700" s="786"/>
      <c r="AG700" s="669"/>
      <c r="AH700" s="133"/>
      <c r="AI700" s="133"/>
      <c r="AJ700" s="133"/>
      <c r="AK700" s="133"/>
      <c r="AL700" s="133"/>
      <c r="AM700" s="133"/>
      <c r="AN700" s="133"/>
      <c r="AO700" s="133"/>
      <c r="AP700" s="133"/>
      <c r="AQ700" s="133"/>
      <c r="AR700" s="133"/>
      <c r="AS700" s="133"/>
      <c r="AT700" s="133"/>
      <c r="AU700" s="133"/>
      <c r="AV700" s="133"/>
      <c r="AW700" s="133"/>
      <c r="AX700" s="670"/>
    </row>
    <row r="701" spans="1:64" ht="26.25" customHeight="1" x14ac:dyDescent="0.15">
      <c r="A701" s="628"/>
      <c r="B701" s="629"/>
      <c r="C701" s="764"/>
      <c r="D701" s="765"/>
      <c r="E701" s="765"/>
      <c r="F701" s="765"/>
      <c r="G701" s="765"/>
      <c r="H701" s="765"/>
      <c r="I701" s="765"/>
      <c r="J701" s="765"/>
      <c r="K701" s="765"/>
      <c r="L701" s="765"/>
      <c r="M701" s="765"/>
      <c r="N701" s="765"/>
      <c r="O701" s="766"/>
      <c r="P701" s="584"/>
      <c r="Q701" s="584"/>
      <c r="R701" s="584"/>
      <c r="S701" s="585"/>
      <c r="T701" s="632"/>
      <c r="U701" s="594"/>
      <c r="V701" s="594"/>
      <c r="W701" s="594"/>
      <c r="X701" s="594"/>
      <c r="Y701" s="594"/>
      <c r="Z701" s="594"/>
      <c r="AA701" s="594"/>
      <c r="AB701" s="594"/>
      <c r="AC701" s="594"/>
      <c r="AD701" s="594"/>
      <c r="AE701" s="594"/>
      <c r="AF701" s="633"/>
      <c r="AG701" s="669"/>
      <c r="AH701" s="133"/>
      <c r="AI701" s="133"/>
      <c r="AJ701" s="133"/>
      <c r="AK701" s="133"/>
      <c r="AL701" s="133"/>
      <c r="AM701" s="133"/>
      <c r="AN701" s="133"/>
      <c r="AO701" s="133"/>
      <c r="AP701" s="133"/>
      <c r="AQ701" s="133"/>
      <c r="AR701" s="133"/>
      <c r="AS701" s="133"/>
      <c r="AT701" s="133"/>
      <c r="AU701" s="133"/>
      <c r="AV701" s="133"/>
      <c r="AW701" s="133"/>
      <c r="AX701" s="670"/>
    </row>
    <row r="702" spans="1:64" ht="26.25" customHeight="1" x14ac:dyDescent="0.15">
      <c r="A702" s="628"/>
      <c r="B702" s="629"/>
      <c r="C702" s="764"/>
      <c r="D702" s="765"/>
      <c r="E702" s="765"/>
      <c r="F702" s="765"/>
      <c r="G702" s="765"/>
      <c r="H702" s="765"/>
      <c r="I702" s="765"/>
      <c r="J702" s="765"/>
      <c r="K702" s="765"/>
      <c r="L702" s="765"/>
      <c r="M702" s="765"/>
      <c r="N702" s="765"/>
      <c r="O702" s="766"/>
      <c r="P702" s="584"/>
      <c r="Q702" s="584"/>
      <c r="R702" s="584"/>
      <c r="S702" s="585"/>
      <c r="T702" s="632"/>
      <c r="U702" s="594"/>
      <c r="V702" s="594"/>
      <c r="W702" s="594"/>
      <c r="X702" s="594"/>
      <c r="Y702" s="594"/>
      <c r="Z702" s="594"/>
      <c r="AA702" s="594"/>
      <c r="AB702" s="594"/>
      <c r="AC702" s="594"/>
      <c r="AD702" s="594"/>
      <c r="AE702" s="594"/>
      <c r="AF702" s="633"/>
      <c r="AG702" s="669"/>
      <c r="AH702" s="133"/>
      <c r="AI702" s="133"/>
      <c r="AJ702" s="133"/>
      <c r="AK702" s="133"/>
      <c r="AL702" s="133"/>
      <c r="AM702" s="133"/>
      <c r="AN702" s="133"/>
      <c r="AO702" s="133"/>
      <c r="AP702" s="133"/>
      <c r="AQ702" s="133"/>
      <c r="AR702" s="133"/>
      <c r="AS702" s="133"/>
      <c r="AT702" s="133"/>
      <c r="AU702" s="133"/>
      <c r="AV702" s="133"/>
      <c r="AW702" s="133"/>
      <c r="AX702" s="670"/>
    </row>
    <row r="703" spans="1:64" ht="26.25" customHeight="1" x14ac:dyDescent="0.15">
      <c r="A703" s="628"/>
      <c r="B703" s="629"/>
      <c r="C703" s="764"/>
      <c r="D703" s="765"/>
      <c r="E703" s="765"/>
      <c r="F703" s="765"/>
      <c r="G703" s="765"/>
      <c r="H703" s="765"/>
      <c r="I703" s="765"/>
      <c r="J703" s="765"/>
      <c r="K703" s="765"/>
      <c r="L703" s="765"/>
      <c r="M703" s="765"/>
      <c r="N703" s="765"/>
      <c r="O703" s="766"/>
      <c r="P703" s="584"/>
      <c r="Q703" s="584"/>
      <c r="R703" s="584"/>
      <c r="S703" s="585"/>
      <c r="T703" s="632"/>
      <c r="U703" s="594"/>
      <c r="V703" s="594"/>
      <c r="W703" s="594"/>
      <c r="X703" s="594"/>
      <c r="Y703" s="594"/>
      <c r="Z703" s="594"/>
      <c r="AA703" s="594"/>
      <c r="AB703" s="594"/>
      <c r="AC703" s="594"/>
      <c r="AD703" s="594"/>
      <c r="AE703" s="594"/>
      <c r="AF703" s="633"/>
      <c r="AG703" s="669"/>
      <c r="AH703" s="133"/>
      <c r="AI703" s="133"/>
      <c r="AJ703" s="133"/>
      <c r="AK703" s="133"/>
      <c r="AL703" s="133"/>
      <c r="AM703" s="133"/>
      <c r="AN703" s="133"/>
      <c r="AO703" s="133"/>
      <c r="AP703" s="133"/>
      <c r="AQ703" s="133"/>
      <c r="AR703" s="133"/>
      <c r="AS703" s="133"/>
      <c r="AT703" s="133"/>
      <c r="AU703" s="133"/>
      <c r="AV703" s="133"/>
      <c r="AW703" s="133"/>
      <c r="AX703" s="670"/>
    </row>
    <row r="704" spans="1:64" ht="26.25" customHeight="1" x14ac:dyDescent="0.15">
      <c r="A704" s="628"/>
      <c r="B704" s="629"/>
      <c r="C704" s="764"/>
      <c r="D704" s="765"/>
      <c r="E704" s="765"/>
      <c r="F704" s="765"/>
      <c r="G704" s="765"/>
      <c r="H704" s="765"/>
      <c r="I704" s="765"/>
      <c r="J704" s="765"/>
      <c r="K704" s="765"/>
      <c r="L704" s="765"/>
      <c r="M704" s="765"/>
      <c r="N704" s="765"/>
      <c r="O704" s="766"/>
      <c r="P704" s="584"/>
      <c r="Q704" s="584"/>
      <c r="R704" s="584"/>
      <c r="S704" s="585"/>
      <c r="T704" s="632"/>
      <c r="U704" s="594"/>
      <c r="V704" s="594"/>
      <c r="W704" s="594"/>
      <c r="X704" s="594"/>
      <c r="Y704" s="594"/>
      <c r="Z704" s="594"/>
      <c r="AA704" s="594"/>
      <c r="AB704" s="594"/>
      <c r="AC704" s="594"/>
      <c r="AD704" s="594"/>
      <c r="AE704" s="594"/>
      <c r="AF704" s="633"/>
      <c r="AG704" s="669"/>
      <c r="AH704" s="133"/>
      <c r="AI704" s="133"/>
      <c r="AJ704" s="133"/>
      <c r="AK704" s="133"/>
      <c r="AL704" s="133"/>
      <c r="AM704" s="133"/>
      <c r="AN704" s="133"/>
      <c r="AO704" s="133"/>
      <c r="AP704" s="133"/>
      <c r="AQ704" s="133"/>
      <c r="AR704" s="133"/>
      <c r="AS704" s="133"/>
      <c r="AT704" s="133"/>
      <c r="AU704" s="133"/>
      <c r="AV704" s="133"/>
      <c r="AW704" s="133"/>
      <c r="AX704" s="670"/>
    </row>
    <row r="705" spans="1:50" ht="26.25" customHeight="1" x14ac:dyDescent="0.15">
      <c r="A705" s="630"/>
      <c r="B705" s="631"/>
      <c r="C705" s="770"/>
      <c r="D705" s="771"/>
      <c r="E705" s="771"/>
      <c r="F705" s="771"/>
      <c r="G705" s="771"/>
      <c r="H705" s="771"/>
      <c r="I705" s="771"/>
      <c r="J705" s="771"/>
      <c r="K705" s="771"/>
      <c r="L705" s="771"/>
      <c r="M705" s="771"/>
      <c r="N705" s="771"/>
      <c r="O705" s="772"/>
      <c r="P705" s="783"/>
      <c r="Q705" s="783"/>
      <c r="R705" s="783"/>
      <c r="S705" s="784"/>
      <c r="T705" s="787"/>
      <c r="U705" s="582"/>
      <c r="V705" s="582"/>
      <c r="W705" s="582"/>
      <c r="X705" s="582"/>
      <c r="Y705" s="582"/>
      <c r="Z705" s="582"/>
      <c r="AA705" s="582"/>
      <c r="AB705" s="582"/>
      <c r="AC705" s="582"/>
      <c r="AD705" s="582"/>
      <c r="AE705" s="582"/>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108.75" customHeight="1" x14ac:dyDescent="0.15">
      <c r="A706" s="575" t="s">
        <v>54</v>
      </c>
      <c r="B706" s="576"/>
      <c r="C706" s="279" t="s">
        <v>59</v>
      </c>
      <c r="D706" s="767"/>
      <c r="E706" s="767"/>
      <c r="F706" s="768"/>
      <c r="G706" s="781" t="s">
        <v>589</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108.75" customHeight="1" thickBot="1" x14ac:dyDescent="0.2">
      <c r="A707" s="577"/>
      <c r="B707" s="578"/>
      <c r="C707" s="776" t="s">
        <v>63</v>
      </c>
      <c r="D707" s="777"/>
      <c r="E707" s="777"/>
      <c r="F707" s="778"/>
      <c r="G707" s="779" t="s">
        <v>590</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x14ac:dyDescent="0.2">
      <c r="A709" s="752" t="s">
        <v>607</v>
      </c>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219.75" customHeight="1" thickBot="1" x14ac:dyDescent="0.2">
      <c r="A711" s="572" t="s">
        <v>264</v>
      </c>
      <c r="B711" s="573"/>
      <c r="C711" s="573"/>
      <c r="D711" s="573"/>
      <c r="E711" s="574"/>
      <c r="F711" s="615" t="s">
        <v>604</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733" t="s">
        <v>605</v>
      </c>
      <c r="B713" s="734"/>
      <c r="C713" s="734"/>
      <c r="D713" s="734"/>
      <c r="E713" s="735"/>
      <c r="F713" s="753" t="s">
        <v>606</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09" t="s">
        <v>591</v>
      </c>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79" t="s">
        <v>462</v>
      </c>
      <c r="B717" s="300"/>
      <c r="C717" s="300"/>
      <c r="D717" s="300"/>
      <c r="E717" s="300"/>
      <c r="F717" s="300"/>
      <c r="G717" s="736">
        <v>378</v>
      </c>
      <c r="H717" s="736"/>
      <c r="I717" s="736"/>
      <c r="J717" s="736"/>
      <c r="K717" s="736"/>
      <c r="L717" s="736"/>
      <c r="M717" s="736"/>
      <c r="N717" s="736"/>
      <c r="O717" s="736"/>
      <c r="P717" s="736"/>
      <c r="Q717" s="300" t="s">
        <v>374</v>
      </c>
      <c r="R717" s="300"/>
      <c r="S717" s="300"/>
      <c r="T717" s="300"/>
      <c r="U717" s="300"/>
      <c r="V717" s="300"/>
      <c r="W717" s="736">
        <v>363</v>
      </c>
      <c r="X717" s="736"/>
      <c r="Y717" s="736"/>
      <c r="Z717" s="736"/>
      <c r="AA717" s="736"/>
      <c r="AB717" s="736"/>
      <c r="AC717" s="736"/>
      <c r="AD717" s="736"/>
      <c r="AE717" s="736"/>
      <c r="AF717" s="736"/>
      <c r="AG717" s="300" t="s">
        <v>375</v>
      </c>
      <c r="AH717" s="300"/>
      <c r="AI717" s="300"/>
      <c r="AJ717" s="300"/>
      <c r="AK717" s="300"/>
      <c r="AL717" s="300"/>
      <c r="AM717" s="736">
        <v>391</v>
      </c>
      <c r="AN717" s="736"/>
      <c r="AO717" s="736"/>
      <c r="AP717" s="736"/>
      <c r="AQ717" s="736"/>
      <c r="AR717" s="736"/>
      <c r="AS717" s="736"/>
      <c r="AT717" s="736"/>
      <c r="AU717" s="736"/>
      <c r="AV717" s="736"/>
      <c r="AW717" s="60"/>
      <c r="AX717" s="61"/>
    </row>
    <row r="718" spans="1:50" ht="19.899999999999999" customHeight="1" thickBot="1" x14ac:dyDescent="0.2">
      <c r="A718" s="732" t="s">
        <v>376</v>
      </c>
      <c r="B718" s="668"/>
      <c r="C718" s="668"/>
      <c r="D718" s="668"/>
      <c r="E718" s="668"/>
      <c r="F718" s="668"/>
      <c r="G718" s="792">
        <v>354</v>
      </c>
      <c r="H718" s="792"/>
      <c r="I718" s="792"/>
      <c r="J718" s="792"/>
      <c r="K718" s="792"/>
      <c r="L718" s="792"/>
      <c r="M718" s="792"/>
      <c r="N718" s="792"/>
      <c r="O718" s="792"/>
      <c r="P718" s="792"/>
      <c r="Q718" s="668" t="s">
        <v>377</v>
      </c>
      <c r="R718" s="668"/>
      <c r="S718" s="668"/>
      <c r="T718" s="668"/>
      <c r="U718" s="668"/>
      <c r="V718" s="668"/>
      <c r="W718" s="667">
        <v>341</v>
      </c>
      <c r="X718" s="667"/>
      <c r="Y718" s="667"/>
      <c r="Z718" s="667"/>
      <c r="AA718" s="667"/>
      <c r="AB718" s="667"/>
      <c r="AC718" s="667"/>
      <c r="AD718" s="667"/>
      <c r="AE718" s="667"/>
      <c r="AF718" s="667"/>
      <c r="AG718" s="668" t="s">
        <v>378</v>
      </c>
      <c r="AH718" s="668"/>
      <c r="AI718" s="668"/>
      <c r="AJ718" s="668"/>
      <c r="AK718" s="668"/>
      <c r="AL718" s="668"/>
      <c r="AM718" s="769">
        <v>339</v>
      </c>
      <c r="AN718" s="769"/>
      <c r="AO718" s="769"/>
      <c r="AP718" s="769"/>
      <c r="AQ718" s="769"/>
      <c r="AR718" s="769"/>
      <c r="AS718" s="769"/>
      <c r="AT718" s="769"/>
      <c r="AU718" s="769"/>
      <c r="AV718" s="769"/>
      <c r="AW718" s="62"/>
      <c r="AX718" s="63"/>
    </row>
    <row r="719" spans="1:50" ht="23.65" customHeight="1" x14ac:dyDescent="0.15">
      <c r="A719" s="661" t="s">
        <v>27</v>
      </c>
      <c r="B719" s="662"/>
      <c r="C719" s="662"/>
      <c r="D719" s="662"/>
      <c r="E719" s="662"/>
      <c r="F719" s="663"/>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t="s">
        <v>548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1" t="s">
        <v>563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491</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80"/>
      <c r="B759" s="750"/>
      <c r="C759" s="750"/>
      <c r="D759" s="750"/>
      <c r="E759" s="750"/>
      <c r="F759" s="75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51.75" customHeight="1" x14ac:dyDescent="0.15">
      <c r="A760" s="580"/>
      <c r="B760" s="750"/>
      <c r="C760" s="750"/>
      <c r="D760" s="750"/>
      <c r="E760" s="750"/>
      <c r="F760" s="751"/>
      <c r="G760" s="290" t="s">
        <v>554</v>
      </c>
      <c r="H760" s="291"/>
      <c r="I760" s="291"/>
      <c r="J760" s="291"/>
      <c r="K760" s="292"/>
      <c r="L760" s="293" t="s">
        <v>556</v>
      </c>
      <c r="M760" s="294"/>
      <c r="N760" s="294"/>
      <c r="O760" s="294"/>
      <c r="P760" s="294"/>
      <c r="Q760" s="294"/>
      <c r="R760" s="294"/>
      <c r="S760" s="294"/>
      <c r="T760" s="294"/>
      <c r="U760" s="294"/>
      <c r="V760" s="294"/>
      <c r="W760" s="294"/>
      <c r="X760" s="295"/>
      <c r="Y760" s="461">
        <v>16</v>
      </c>
      <c r="Z760" s="462"/>
      <c r="AA760" s="462"/>
      <c r="AB760" s="551"/>
      <c r="AC760" s="290"/>
      <c r="AD760" s="291"/>
      <c r="AE760" s="291"/>
      <c r="AF760" s="291"/>
      <c r="AG760" s="292"/>
      <c r="AH760" s="293"/>
      <c r="AI760" s="294"/>
      <c r="AJ760" s="294"/>
      <c r="AK760" s="294"/>
      <c r="AL760" s="294"/>
      <c r="AM760" s="294"/>
      <c r="AN760" s="294"/>
      <c r="AO760" s="294"/>
      <c r="AP760" s="294"/>
      <c r="AQ760" s="294"/>
      <c r="AR760" s="294"/>
      <c r="AS760" s="294"/>
      <c r="AT760" s="295"/>
      <c r="AU760" s="461"/>
      <c r="AV760" s="462"/>
      <c r="AW760" s="462"/>
      <c r="AX760" s="463"/>
    </row>
    <row r="761" spans="1:50" ht="24.75" customHeight="1" x14ac:dyDescent="0.15">
      <c r="A761" s="580"/>
      <c r="B761" s="750"/>
      <c r="C761" s="750"/>
      <c r="D761" s="750"/>
      <c r="E761" s="750"/>
      <c r="F761" s="751"/>
      <c r="G761" s="270" t="s">
        <v>557</v>
      </c>
      <c r="H761" s="271"/>
      <c r="I761" s="271"/>
      <c r="J761" s="271"/>
      <c r="K761" s="272"/>
      <c r="L761" s="371" t="s">
        <v>555</v>
      </c>
      <c r="M761" s="372"/>
      <c r="N761" s="372"/>
      <c r="O761" s="372"/>
      <c r="P761" s="372"/>
      <c r="Q761" s="372"/>
      <c r="R761" s="372"/>
      <c r="S761" s="372"/>
      <c r="T761" s="372"/>
      <c r="U761" s="372"/>
      <c r="V761" s="372"/>
      <c r="W761" s="372"/>
      <c r="X761" s="373"/>
      <c r="Y761" s="368">
        <v>39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0"/>
      <c r="B762" s="750"/>
      <c r="C762" s="750"/>
      <c r="D762" s="750"/>
      <c r="E762" s="750"/>
      <c r="F762" s="751"/>
      <c r="G762" s="270" t="s">
        <v>558</v>
      </c>
      <c r="H762" s="271"/>
      <c r="I762" s="271"/>
      <c r="J762" s="271"/>
      <c r="K762" s="272"/>
      <c r="L762" s="371" t="s">
        <v>559</v>
      </c>
      <c r="M762" s="372"/>
      <c r="N762" s="372"/>
      <c r="O762" s="372"/>
      <c r="P762" s="372"/>
      <c r="Q762" s="372"/>
      <c r="R762" s="372"/>
      <c r="S762" s="372"/>
      <c r="T762" s="372"/>
      <c r="U762" s="372"/>
      <c r="V762" s="372"/>
      <c r="W762" s="372"/>
      <c r="X762" s="373"/>
      <c r="Y762" s="368">
        <v>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0"/>
      <c r="B763" s="750"/>
      <c r="C763" s="750"/>
      <c r="D763" s="750"/>
      <c r="E763" s="750"/>
      <c r="F763" s="751"/>
      <c r="G763" s="270" t="s">
        <v>560</v>
      </c>
      <c r="H763" s="271"/>
      <c r="I763" s="271"/>
      <c r="J763" s="271"/>
      <c r="K763" s="272"/>
      <c r="L763" s="371" t="s">
        <v>561</v>
      </c>
      <c r="M763" s="372"/>
      <c r="N763" s="372"/>
      <c r="O763" s="372"/>
      <c r="P763" s="372"/>
      <c r="Q763" s="372"/>
      <c r="R763" s="372"/>
      <c r="S763" s="372"/>
      <c r="T763" s="372"/>
      <c r="U763" s="372"/>
      <c r="V763" s="372"/>
      <c r="W763" s="372"/>
      <c r="X763" s="373"/>
      <c r="Y763" s="368">
        <v>4</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80"/>
      <c r="B764" s="750"/>
      <c r="C764" s="750"/>
      <c r="D764" s="750"/>
      <c r="E764" s="750"/>
      <c r="F764" s="75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80"/>
      <c r="B765" s="750"/>
      <c r="C765" s="750"/>
      <c r="D765" s="750"/>
      <c r="E765" s="750"/>
      <c r="F765" s="75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0"/>
      <c r="B766" s="750"/>
      <c r="C766" s="750"/>
      <c r="D766" s="750"/>
      <c r="E766" s="750"/>
      <c r="F766" s="75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0"/>
      <c r="B767" s="750"/>
      <c r="C767" s="750"/>
      <c r="D767" s="750"/>
      <c r="E767" s="750"/>
      <c r="F767" s="75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0"/>
      <c r="B768" s="750"/>
      <c r="C768" s="750"/>
      <c r="D768" s="750"/>
      <c r="E768" s="750"/>
      <c r="F768" s="75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0"/>
      <c r="B769" s="750"/>
      <c r="C769" s="750"/>
      <c r="D769" s="750"/>
      <c r="E769" s="750"/>
      <c r="F769" s="75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80"/>
      <c r="B770" s="750"/>
      <c r="C770" s="750"/>
      <c r="D770" s="750"/>
      <c r="E770" s="750"/>
      <c r="F770" s="751"/>
      <c r="G770" s="376" t="s">
        <v>22</v>
      </c>
      <c r="H770" s="377"/>
      <c r="I770" s="377"/>
      <c r="J770" s="377"/>
      <c r="K770" s="377"/>
      <c r="L770" s="378"/>
      <c r="M770" s="379"/>
      <c r="N770" s="379"/>
      <c r="O770" s="379"/>
      <c r="P770" s="379"/>
      <c r="Q770" s="379"/>
      <c r="R770" s="379"/>
      <c r="S770" s="379"/>
      <c r="T770" s="379"/>
      <c r="U770" s="379"/>
      <c r="V770" s="379"/>
      <c r="W770" s="379"/>
      <c r="X770" s="380"/>
      <c r="Y770" s="381">
        <f>SUM(Y760:AB769)</f>
        <v>62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80"/>
      <c r="B771" s="750"/>
      <c r="C771" s="750"/>
      <c r="D771" s="750"/>
      <c r="E771" s="750"/>
      <c r="F771" s="751"/>
      <c r="G771" s="391" t="s">
        <v>493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492</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80"/>
      <c r="B772" s="750"/>
      <c r="C772" s="750"/>
      <c r="D772" s="750"/>
      <c r="E772" s="750"/>
      <c r="F772" s="75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hidden="1" customHeight="1" x14ac:dyDescent="0.15">
      <c r="A773" s="580"/>
      <c r="B773" s="750"/>
      <c r="C773" s="750"/>
      <c r="D773" s="750"/>
      <c r="E773" s="750"/>
      <c r="F773" s="751"/>
      <c r="G773" s="290"/>
      <c r="H773" s="291"/>
      <c r="I773" s="291"/>
      <c r="J773" s="291"/>
      <c r="K773" s="292"/>
      <c r="L773" s="293"/>
      <c r="M773" s="294"/>
      <c r="N773" s="294"/>
      <c r="O773" s="294"/>
      <c r="P773" s="294"/>
      <c r="Q773" s="294"/>
      <c r="R773" s="294"/>
      <c r="S773" s="294"/>
      <c r="T773" s="294"/>
      <c r="U773" s="294"/>
      <c r="V773" s="294"/>
      <c r="W773" s="294"/>
      <c r="X773" s="295"/>
      <c r="Y773" s="461"/>
      <c r="Z773" s="462"/>
      <c r="AA773" s="462"/>
      <c r="AB773" s="551"/>
      <c r="AC773" s="290"/>
      <c r="AD773" s="291"/>
      <c r="AE773" s="291"/>
      <c r="AF773" s="291"/>
      <c r="AG773" s="292"/>
      <c r="AH773" s="293"/>
      <c r="AI773" s="294"/>
      <c r="AJ773" s="294"/>
      <c r="AK773" s="294"/>
      <c r="AL773" s="294"/>
      <c r="AM773" s="294"/>
      <c r="AN773" s="294"/>
      <c r="AO773" s="294"/>
      <c r="AP773" s="294"/>
      <c r="AQ773" s="294"/>
      <c r="AR773" s="294"/>
      <c r="AS773" s="294"/>
      <c r="AT773" s="295"/>
      <c r="AU773" s="461"/>
      <c r="AV773" s="462"/>
      <c r="AW773" s="462"/>
      <c r="AX773" s="463"/>
    </row>
    <row r="774" spans="1:50" ht="24.75" hidden="1" customHeight="1" x14ac:dyDescent="0.15">
      <c r="A774" s="580"/>
      <c r="B774" s="750"/>
      <c r="C774" s="750"/>
      <c r="D774" s="750"/>
      <c r="E774" s="750"/>
      <c r="F774" s="75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80"/>
      <c r="B775" s="750"/>
      <c r="C775" s="750"/>
      <c r="D775" s="750"/>
      <c r="E775" s="750"/>
      <c r="F775" s="75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80"/>
      <c r="B776" s="750"/>
      <c r="C776" s="750"/>
      <c r="D776" s="750"/>
      <c r="E776" s="750"/>
      <c r="F776" s="75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80"/>
      <c r="B777" s="750"/>
      <c r="C777" s="750"/>
      <c r="D777" s="750"/>
      <c r="E777" s="750"/>
      <c r="F777" s="75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80"/>
      <c r="B778" s="750"/>
      <c r="C778" s="750"/>
      <c r="D778" s="750"/>
      <c r="E778" s="750"/>
      <c r="F778" s="75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80"/>
      <c r="B779" s="750"/>
      <c r="C779" s="750"/>
      <c r="D779" s="750"/>
      <c r="E779" s="750"/>
      <c r="F779" s="75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80"/>
      <c r="B780" s="750"/>
      <c r="C780" s="750"/>
      <c r="D780" s="750"/>
      <c r="E780" s="750"/>
      <c r="F780" s="75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80"/>
      <c r="B781" s="750"/>
      <c r="C781" s="750"/>
      <c r="D781" s="750"/>
      <c r="E781" s="750"/>
      <c r="F781" s="75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80"/>
      <c r="B782" s="750"/>
      <c r="C782" s="750"/>
      <c r="D782" s="750"/>
      <c r="E782" s="750"/>
      <c r="F782" s="75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80"/>
      <c r="B783" s="750"/>
      <c r="C783" s="750"/>
      <c r="D783" s="750"/>
      <c r="E783" s="750"/>
      <c r="F783" s="75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0"/>
      <c r="B784" s="750"/>
      <c r="C784" s="750"/>
      <c r="D784" s="750"/>
      <c r="E784" s="750"/>
      <c r="F784" s="751"/>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80"/>
      <c r="B785" s="750"/>
      <c r="C785" s="750"/>
      <c r="D785" s="750"/>
      <c r="E785" s="750"/>
      <c r="F785" s="75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hidden="1" customHeight="1" x14ac:dyDescent="0.15">
      <c r="A786" s="580"/>
      <c r="B786" s="750"/>
      <c r="C786" s="750"/>
      <c r="D786" s="750"/>
      <c r="E786" s="750"/>
      <c r="F786" s="751"/>
      <c r="G786" s="290"/>
      <c r="H786" s="291"/>
      <c r="I786" s="291"/>
      <c r="J786" s="291"/>
      <c r="K786" s="292"/>
      <c r="L786" s="293"/>
      <c r="M786" s="294"/>
      <c r="N786" s="294"/>
      <c r="O786" s="294"/>
      <c r="P786" s="294"/>
      <c r="Q786" s="294"/>
      <c r="R786" s="294"/>
      <c r="S786" s="294"/>
      <c r="T786" s="294"/>
      <c r="U786" s="294"/>
      <c r="V786" s="294"/>
      <c r="W786" s="294"/>
      <c r="X786" s="295"/>
      <c r="Y786" s="461"/>
      <c r="Z786" s="462"/>
      <c r="AA786" s="462"/>
      <c r="AB786" s="551"/>
      <c r="AC786" s="290"/>
      <c r="AD786" s="291"/>
      <c r="AE786" s="291"/>
      <c r="AF786" s="291"/>
      <c r="AG786" s="292"/>
      <c r="AH786" s="293"/>
      <c r="AI786" s="294"/>
      <c r="AJ786" s="294"/>
      <c r="AK786" s="294"/>
      <c r="AL786" s="294"/>
      <c r="AM786" s="294"/>
      <c r="AN786" s="294"/>
      <c r="AO786" s="294"/>
      <c r="AP786" s="294"/>
      <c r="AQ786" s="294"/>
      <c r="AR786" s="294"/>
      <c r="AS786" s="294"/>
      <c r="AT786" s="295"/>
      <c r="AU786" s="461"/>
      <c r="AV786" s="462"/>
      <c r="AW786" s="462"/>
      <c r="AX786" s="463"/>
    </row>
    <row r="787" spans="1:50" ht="24.75" hidden="1" customHeight="1" x14ac:dyDescent="0.15">
      <c r="A787" s="580"/>
      <c r="B787" s="750"/>
      <c r="C787" s="750"/>
      <c r="D787" s="750"/>
      <c r="E787" s="750"/>
      <c r="F787" s="75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0"/>
      <c r="B788" s="750"/>
      <c r="C788" s="750"/>
      <c r="D788" s="750"/>
      <c r="E788" s="750"/>
      <c r="F788" s="75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0"/>
      <c r="B789" s="750"/>
      <c r="C789" s="750"/>
      <c r="D789" s="750"/>
      <c r="E789" s="750"/>
      <c r="F789" s="75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0"/>
      <c r="B790" s="750"/>
      <c r="C790" s="750"/>
      <c r="D790" s="750"/>
      <c r="E790" s="750"/>
      <c r="F790" s="75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0"/>
      <c r="B791" s="750"/>
      <c r="C791" s="750"/>
      <c r="D791" s="750"/>
      <c r="E791" s="750"/>
      <c r="F791" s="75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0"/>
      <c r="B792" s="750"/>
      <c r="C792" s="750"/>
      <c r="D792" s="750"/>
      <c r="E792" s="750"/>
      <c r="F792" s="75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0"/>
      <c r="B793" s="750"/>
      <c r="C793" s="750"/>
      <c r="D793" s="750"/>
      <c r="E793" s="750"/>
      <c r="F793" s="75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0"/>
      <c r="B794" s="750"/>
      <c r="C794" s="750"/>
      <c r="D794" s="750"/>
      <c r="E794" s="750"/>
      <c r="F794" s="75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0"/>
      <c r="B795" s="750"/>
      <c r="C795" s="750"/>
      <c r="D795" s="750"/>
      <c r="E795" s="750"/>
      <c r="F795" s="75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0"/>
      <c r="B796" s="750"/>
      <c r="C796" s="750"/>
      <c r="D796" s="750"/>
      <c r="E796" s="750"/>
      <c r="F796" s="75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0"/>
      <c r="B797" s="750"/>
      <c r="C797" s="750"/>
      <c r="D797" s="750"/>
      <c r="E797" s="750"/>
      <c r="F797" s="751"/>
      <c r="G797" s="391" t="s">
        <v>428</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314</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80"/>
      <c r="B798" s="750"/>
      <c r="C798" s="750"/>
      <c r="D798" s="750"/>
      <c r="E798" s="750"/>
      <c r="F798" s="75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hidden="1" customHeight="1" x14ac:dyDescent="0.15">
      <c r="A799" s="580"/>
      <c r="B799" s="750"/>
      <c r="C799" s="750"/>
      <c r="D799" s="750"/>
      <c r="E799" s="750"/>
      <c r="F799" s="751"/>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51"/>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hidden="1" customHeight="1" x14ac:dyDescent="0.15">
      <c r="A800" s="580"/>
      <c r="B800" s="750"/>
      <c r="C800" s="750"/>
      <c r="D800" s="750"/>
      <c r="E800" s="750"/>
      <c r="F800" s="75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0"/>
      <c r="B801" s="750"/>
      <c r="C801" s="750"/>
      <c r="D801" s="750"/>
      <c r="E801" s="750"/>
      <c r="F801" s="75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0"/>
      <c r="B802" s="750"/>
      <c r="C802" s="750"/>
      <c r="D802" s="750"/>
      <c r="E802" s="750"/>
      <c r="F802" s="75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0"/>
      <c r="B803" s="750"/>
      <c r="C803" s="750"/>
      <c r="D803" s="750"/>
      <c r="E803" s="750"/>
      <c r="F803" s="75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0"/>
      <c r="B804" s="750"/>
      <c r="C804" s="750"/>
      <c r="D804" s="750"/>
      <c r="E804" s="750"/>
      <c r="F804" s="75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0"/>
      <c r="B805" s="750"/>
      <c r="C805" s="750"/>
      <c r="D805" s="750"/>
      <c r="E805" s="750"/>
      <c r="F805" s="75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0"/>
      <c r="B806" s="750"/>
      <c r="C806" s="750"/>
      <c r="D806" s="750"/>
      <c r="E806" s="750"/>
      <c r="F806" s="75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0"/>
      <c r="B807" s="750"/>
      <c r="C807" s="750"/>
      <c r="D807" s="750"/>
      <c r="E807" s="750"/>
      <c r="F807" s="75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0"/>
      <c r="B808" s="750"/>
      <c r="C808" s="750"/>
      <c r="D808" s="750"/>
      <c r="E808" s="750"/>
      <c r="F808" s="75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0"/>
      <c r="B809" s="750"/>
      <c r="C809" s="750"/>
      <c r="D809" s="750"/>
      <c r="E809" s="750"/>
      <c r="F809" s="75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276</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55.5" customHeight="1" x14ac:dyDescent="0.15">
      <c r="A816" s="374">
        <v>1</v>
      </c>
      <c r="B816" s="374">
        <v>1</v>
      </c>
      <c r="C816" s="866" t="s">
        <v>564</v>
      </c>
      <c r="D816" s="385"/>
      <c r="E816" s="385"/>
      <c r="F816" s="385"/>
      <c r="G816" s="385"/>
      <c r="H816" s="385"/>
      <c r="I816" s="385"/>
      <c r="J816" s="167">
        <v>8010005004194</v>
      </c>
      <c r="K816" s="168"/>
      <c r="L816" s="168"/>
      <c r="M816" s="168"/>
      <c r="N816" s="168"/>
      <c r="O816" s="168"/>
      <c r="P816" s="156" t="s">
        <v>565</v>
      </c>
      <c r="Q816" s="157"/>
      <c r="R816" s="157"/>
      <c r="S816" s="157"/>
      <c r="T816" s="157"/>
      <c r="U816" s="157"/>
      <c r="V816" s="157"/>
      <c r="W816" s="157"/>
      <c r="X816" s="157"/>
      <c r="Y816" s="158">
        <v>62</v>
      </c>
      <c r="Z816" s="159"/>
      <c r="AA816" s="159"/>
      <c r="AB816" s="160"/>
      <c r="AC816" s="273" t="s">
        <v>562</v>
      </c>
      <c r="AD816" s="273"/>
      <c r="AE816" s="273"/>
      <c r="AF816" s="273"/>
      <c r="AG816" s="273"/>
      <c r="AH816" s="274" t="s">
        <v>593</v>
      </c>
      <c r="AI816" s="275"/>
      <c r="AJ816" s="275"/>
      <c r="AK816" s="275"/>
      <c r="AL816" s="276" t="s">
        <v>594</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510</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3" t="s">
        <v>509</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59"/>
      <c r="E1080" s="183" t="s">
        <v>424</v>
      </c>
      <c r="F1080" s="859"/>
      <c r="G1080" s="859"/>
      <c r="H1080" s="859"/>
      <c r="I1080" s="859"/>
      <c r="J1080" s="183" t="s">
        <v>463</v>
      </c>
      <c r="K1080" s="183"/>
      <c r="L1080" s="183"/>
      <c r="M1080" s="183"/>
      <c r="N1080" s="183"/>
      <c r="O1080" s="183"/>
      <c r="P1080" s="287" t="s">
        <v>31</v>
      </c>
      <c r="Q1080" s="287"/>
      <c r="R1080" s="287"/>
      <c r="S1080" s="287"/>
      <c r="T1080" s="287"/>
      <c r="U1080" s="287"/>
      <c r="V1080" s="287"/>
      <c r="W1080" s="287"/>
      <c r="X1080" s="287"/>
      <c r="Y1080" s="183" t="s">
        <v>466</v>
      </c>
      <c r="Z1080" s="859"/>
      <c r="AA1080" s="859"/>
      <c r="AB1080" s="859"/>
      <c r="AC1080" s="183" t="s">
        <v>397</v>
      </c>
      <c r="AD1080" s="183"/>
      <c r="AE1080" s="183"/>
      <c r="AF1080" s="183"/>
      <c r="AG1080" s="183"/>
      <c r="AH1080" s="287" t="s">
        <v>414</v>
      </c>
      <c r="AI1080" s="296"/>
      <c r="AJ1080" s="296"/>
      <c r="AK1080" s="296"/>
      <c r="AL1080" s="296" t="s">
        <v>23</v>
      </c>
      <c r="AM1080" s="296"/>
      <c r="AN1080" s="296"/>
      <c r="AO1080" s="860"/>
      <c r="AP1080" s="387" t="s">
        <v>511</v>
      </c>
      <c r="AQ1080" s="387"/>
      <c r="AR1080" s="387"/>
      <c r="AS1080" s="387"/>
      <c r="AT1080" s="387"/>
      <c r="AU1080" s="387"/>
      <c r="AV1080" s="387"/>
      <c r="AW1080" s="387"/>
      <c r="AX1080" s="387"/>
    </row>
    <row r="1081" spans="1:50" ht="30.75" customHeight="1" x14ac:dyDescent="0.15">
      <c r="A1081" s="374">
        <v>1</v>
      </c>
      <c r="B1081" s="374">
        <v>1</v>
      </c>
      <c r="C1081" s="862"/>
      <c r="D1081" s="862"/>
      <c r="E1081" s="201" t="s">
        <v>598</v>
      </c>
      <c r="F1081" s="861"/>
      <c r="G1081" s="861"/>
      <c r="H1081" s="861"/>
      <c r="I1081" s="861"/>
      <c r="J1081" s="167" t="s">
        <v>599</v>
      </c>
      <c r="K1081" s="168"/>
      <c r="L1081" s="168"/>
      <c r="M1081" s="168"/>
      <c r="N1081" s="168"/>
      <c r="O1081" s="168"/>
      <c r="P1081" s="156" t="s">
        <v>600</v>
      </c>
      <c r="Q1081" s="157"/>
      <c r="R1081" s="157"/>
      <c r="S1081" s="157"/>
      <c r="T1081" s="157"/>
      <c r="U1081" s="157"/>
      <c r="V1081" s="157"/>
      <c r="W1081" s="157"/>
      <c r="X1081" s="157"/>
      <c r="Y1081" s="158" t="s">
        <v>601</v>
      </c>
      <c r="Z1081" s="159"/>
      <c r="AA1081" s="159"/>
      <c r="AB1081" s="160"/>
      <c r="AC1081" s="273" t="s">
        <v>602</v>
      </c>
      <c r="AD1081" s="273"/>
      <c r="AE1081" s="273"/>
      <c r="AF1081" s="273"/>
      <c r="AG1081" s="273"/>
      <c r="AH1081" s="274" t="s">
        <v>603</v>
      </c>
      <c r="AI1081" s="275"/>
      <c r="AJ1081" s="275"/>
      <c r="AK1081" s="275"/>
      <c r="AL1081" s="276" t="s">
        <v>599</v>
      </c>
      <c r="AM1081" s="277"/>
      <c r="AN1081" s="277"/>
      <c r="AO1081" s="278"/>
      <c r="AP1081" s="267" t="s">
        <v>600</v>
      </c>
      <c r="AQ1081" s="267"/>
      <c r="AR1081" s="267"/>
      <c r="AS1081" s="267"/>
      <c r="AT1081" s="267"/>
      <c r="AU1081" s="267"/>
      <c r="AV1081" s="267"/>
      <c r="AW1081" s="267"/>
      <c r="AX1081" s="267"/>
    </row>
    <row r="1082" spans="1:50" ht="30.75" hidden="1" customHeight="1" x14ac:dyDescent="0.15">
      <c r="A1082" s="374">
        <v>2</v>
      </c>
      <c r="B1082" s="374">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5" priority="11193">
      <formula>IF(RIGHT(TEXT(P14,"0.#"),1)=".",FALSE,TRUE)</formula>
    </cfRule>
    <cfRule type="expression" dxfId="2654" priority="11194">
      <formula>IF(RIGHT(TEXT(P14,"0.#"),1)=".",TRUE,FALSE)</formula>
    </cfRule>
  </conditionalFormatting>
  <conditionalFormatting sqref="AE23">
    <cfRule type="expression" dxfId="2653" priority="11183">
      <formula>IF(RIGHT(TEXT(AE23,"0.#"),1)=".",FALSE,TRUE)</formula>
    </cfRule>
    <cfRule type="expression" dxfId="2652" priority="11184">
      <formula>IF(RIGHT(TEXT(AE23,"0.#"),1)=".",TRUE,FALSE)</formula>
    </cfRule>
  </conditionalFormatting>
  <conditionalFormatting sqref="L105">
    <cfRule type="expression" dxfId="2651" priority="11075">
      <formula>IF(RIGHT(TEXT(L105,"0.#"),1)=".",FALSE,TRUE)</formula>
    </cfRule>
    <cfRule type="expression" dxfId="2650" priority="11076">
      <formula>IF(RIGHT(TEXT(L105,"0.#"),1)=".",TRUE,FALSE)</formula>
    </cfRule>
  </conditionalFormatting>
  <conditionalFormatting sqref="L110">
    <cfRule type="expression" dxfId="2649" priority="11073">
      <formula>IF(RIGHT(TEXT(L110,"0.#"),1)=".",FALSE,TRUE)</formula>
    </cfRule>
    <cfRule type="expression" dxfId="2648" priority="11074">
      <formula>IF(RIGHT(TEXT(L110,"0.#"),1)=".",TRUE,FALSE)</formula>
    </cfRule>
  </conditionalFormatting>
  <conditionalFormatting sqref="R110">
    <cfRule type="expression" dxfId="2647" priority="11071">
      <formula>IF(RIGHT(TEXT(R110,"0.#"),1)=".",FALSE,TRUE)</formula>
    </cfRule>
    <cfRule type="expression" dxfId="2646" priority="11072">
      <formula>IF(RIGHT(TEXT(R110,"0.#"),1)=".",TRUE,FALSE)</formula>
    </cfRule>
  </conditionalFormatting>
  <conditionalFormatting sqref="P18:AX18">
    <cfRule type="expression" dxfId="2645" priority="11069">
      <formula>IF(RIGHT(TEXT(P18,"0.#"),1)=".",FALSE,TRUE)</formula>
    </cfRule>
    <cfRule type="expression" dxfId="2644" priority="11070">
      <formula>IF(RIGHT(TEXT(P18,"0.#"),1)=".",TRUE,FALSE)</formula>
    </cfRule>
  </conditionalFormatting>
  <conditionalFormatting sqref="Y761">
    <cfRule type="expression" dxfId="2643" priority="11065">
      <formula>IF(RIGHT(TEXT(Y761,"0.#"),1)=".",FALSE,TRUE)</formula>
    </cfRule>
    <cfRule type="expression" dxfId="2642" priority="11066">
      <formula>IF(RIGHT(TEXT(Y761,"0.#"),1)=".",TRUE,FALSE)</formula>
    </cfRule>
  </conditionalFormatting>
  <conditionalFormatting sqref="Y770">
    <cfRule type="expression" dxfId="2641" priority="11061">
      <formula>IF(RIGHT(TEXT(Y770,"0.#"),1)=".",FALSE,TRUE)</formula>
    </cfRule>
    <cfRule type="expression" dxfId="2640" priority="11062">
      <formula>IF(RIGHT(TEXT(Y770,"0.#"),1)=".",TRUE,FALSE)</formula>
    </cfRule>
  </conditionalFormatting>
  <conditionalFormatting sqref="Y801:Y808 Y799 Y788:Y795 Y786 Y775:Y782 Y773">
    <cfRule type="expression" dxfId="2639" priority="10843">
      <formula>IF(RIGHT(TEXT(Y773,"0.#"),1)=".",FALSE,TRUE)</formula>
    </cfRule>
    <cfRule type="expression" dxfId="2638" priority="10844">
      <formula>IF(RIGHT(TEXT(Y773,"0.#"),1)=".",TRUE,FALSE)</formula>
    </cfRule>
  </conditionalFormatting>
  <conditionalFormatting sqref="P16:AQ17 P15:AX15 P13:AX13">
    <cfRule type="expression" dxfId="2637" priority="10891">
      <formula>IF(RIGHT(TEXT(P13,"0.#"),1)=".",FALSE,TRUE)</formula>
    </cfRule>
    <cfRule type="expression" dxfId="2636" priority="10892">
      <formula>IF(RIGHT(TEXT(P13,"0.#"),1)=".",TRUE,FALSE)</formula>
    </cfRule>
  </conditionalFormatting>
  <conditionalFormatting sqref="P19:AJ19">
    <cfRule type="expression" dxfId="2635" priority="10889">
      <formula>IF(RIGHT(TEXT(P19,"0.#"),1)=".",FALSE,TRUE)</formula>
    </cfRule>
    <cfRule type="expression" dxfId="2634" priority="10890">
      <formula>IF(RIGHT(TEXT(P19,"0.#"),1)=".",TRUE,FALSE)</formula>
    </cfRule>
  </conditionalFormatting>
  <conditionalFormatting sqref="AE74 AQ74">
    <cfRule type="expression" dxfId="2633" priority="10881">
      <formula>IF(RIGHT(TEXT(AE74,"0.#"),1)=".",FALSE,TRUE)</formula>
    </cfRule>
    <cfRule type="expression" dxfId="2632" priority="10882">
      <formula>IF(RIGHT(TEXT(AE74,"0.#"),1)=".",TRUE,FALSE)</formula>
    </cfRule>
  </conditionalFormatting>
  <conditionalFormatting sqref="L106:L109 L104">
    <cfRule type="expression" dxfId="2631" priority="10875">
      <formula>IF(RIGHT(TEXT(L104,"0.#"),1)=".",FALSE,TRUE)</formula>
    </cfRule>
    <cfRule type="expression" dxfId="2630" priority="10876">
      <formula>IF(RIGHT(TEXT(L104,"0.#"),1)=".",TRUE,FALSE)</formula>
    </cfRule>
  </conditionalFormatting>
  <conditionalFormatting sqref="R104">
    <cfRule type="expression" dxfId="2629" priority="10871">
      <formula>IF(RIGHT(TEXT(R104,"0.#"),1)=".",FALSE,TRUE)</formula>
    </cfRule>
    <cfRule type="expression" dxfId="2628" priority="10872">
      <formula>IF(RIGHT(TEXT(R104,"0.#"),1)=".",TRUE,FALSE)</formula>
    </cfRule>
  </conditionalFormatting>
  <conditionalFormatting sqref="R105:R109">
    <cfRule type="expression" dxfId="2627" priority="10869">
      <formula>IF(RIGHT(TEXT(R105,"0.#"),1)=".",FALSE,TRUE)</formula>
    </cfRule>
    <cfRule type="expression" dxfId="2626" priority="10870">
      <formula>IF(RIGHT(TEXT(R105,"0.#"),1)=".",TRUE,FALSE)</formula>
    </cfRule>
  </conditionalFormatting>
  <conditionalFormatting sqref="Y762:Y769 Y760">
    <cfRule type="expression" dxfId="2625" priority="10867">
      <formula>IF(RIGHT(TEXT(Y760,"0.#"),1)=".",FALSE,TRUE)</formula>
    </cfRule>
    <cfRule type="expression" dxfId="2624" priority="10868">
      <formula>IF(RIGHT(TEXT(Y760,"0.#"),1)=".",TRUE,FALSE)</formula>
    </cfRule>
  </conditionalFormatting>
  <conditionalFormatting sqref="AU761">
    <cfRule type="expression" dxfId="2623" priority="10865">
      <formula>IF(RIGHT(TEXT(AU761,"0.#"),1)=".",FALSE,TRUE)</formula>
    </cfRule>
    <cfRule type="expression" dxfId="2622" priority="10866">
      <formula>IF(RIGHT(TEXT(AU761,"0.#"),1)=".",TRUE,FALSE)</formula>
    </cfRule>
  </conditionalFormatting>
  <conditionalFormatting sqref="AU770">
    <cfRule type="expression" dxfId="2621" priority="10863">
      <formula>IF(RIGHT(TEXT(AU770,"0.#"),1)=".",FALSE,TRUE)</formula>
    </cfRule>
    <cfRule type="expression" dxfId="2620" priority="10864">
      <formula>IF(RIGHT(TEXT(AU770,"0.#"),1)=".",TRUE,FALSE)</formula>
    </cfRule>
  </conditionalFormatting>
  <conditionalFormatting sqref="AU762:AU769 AU760">
    <cfRule type="expression" dxfId="2619" priority="10861">
      <formula>IF(RIGHT(TEXT(AU760,"0.#"),1)=".",FALSE,TRUE)</formula>
    </cfRule>
    <cfRule type="expression" dxfId="2618" priority="10862">
      <formula>IF(RIGHT(TEXT(AU760,"0.#"),1)=".",TRUE,FALSE)</formula>
    </cfRule>
  </conditionalFormatting>
  <conditionalFormatting sqref="Y800 Y787 Y774">
    <cfRule type="expression" dxfId="2617" priority="10847">
      <formula>IF(RIGHT(TEXT(Y774,"0.#"),1)=".",FALSE,TRUE)</formula>
    </cfRule>
    <cfRule type="expression" dxfId="2616" priority="10848">
      <formula>IF(RIGHT(TEXT(Y774,"0.#"),1)=".",TRUE,FALSE)</formula>
    </cfRule>
  </conditionalFormatting>
  <conditionalFormatting sqref="Y809 Y796 Y783">
    <cfRule type="expression" dxfId="2615" priority="10845">
      <formula>IF(RIGHT(TEXT(Y783,"0.#"),1)=".",FALSE,TRUE)</formula>
    </cfRule>
    <cfRule type="expression" dxfId="2614" priority="10846">
      <formula>IF(RIGHT(TEXT(Y783,"0.#"),1)=".",TRUE,FALSE)</formula>
    </cfRule>
  </conditionalFormatting>
  <conditionalFormatting sqref="AU800 AU787 AU774">
    <cfRule type="expression" dxfId="2613" priority="10841">
      <formula>IF(RIGHT(TEXT(AU774,"0.#"),1)=".",FALSE,TRUE)</formula>
    </cfRule>
    <cfRule type="expression" dxfId="2612" priority="10842">
      <formula>IF(RIGHT(TEXT(AU774,"0.#"),1)=".",TRUE,FALSE)</formula>
    </cfRule>
  </conditionalFormatting>
  <conditionalFormatting sqref="AU809 AU796 AU783">
    <cfRule type="expression" dxfId="2611" priority="10839">
      <formula>IF(RIGHT(TEXT(AU783,"0.#"),1)=".",FALSE,TRUE)</formula>
    </cfRule>
    <cfRule type="expression" dxfId="2610" priority="10840">
      <formula>IF(RIGHT(TEXT(AU783,"0.#"),1)=".",TRUE,FALSE)</formula>
    </cfRule>
  </conditionalFormatting>
  <conditionalFormatting sqref="AU801:AU808 AU799 AU788:AU795 AU786 AU775:AU782 AU773">
    <cfRule type="expression" dxfId="2609" priority="10837">
      <formula>IF(RIGHT(TEXT(AU773,"0.#"),1)=".",FALSE,TRUE)</formula>
    </cfRule>
    <cfRule type="expression" dxfId="2608" priority="10838">
      <formula>IF(RIGHT(TEXT(AU773,"0.#"),1)=".",TRUE,FALSE)</formula>
    </cfRule>
  </conditionalFormatting>
  <conditionalFormatting sqref="AM60">
    <cfRule type="expression" dxfId="2607" priority="10491">
      <formula>IF(RIGHT(TEXT(AM60,"0.#"),1)=".",FALSE,TRUE)</formula>
    </cfRule>
    <cfRule type="expression" dxfId="2606" priority="10492">
      <formula>IF(RIGHT(TEXT(AM60,"0.#"),1)=".",TRUE,FALSE)</formula>
    </cfRule>
  </conditionalFormatting>
  <conditionalFormatting sqref="AE40">
    <cfRule type="expression" dxfId="2605" priority="10559">
      <formula>IF(RIGHT(TEXT(AE40,"0.#"),1)=".",FALSE,TRUE)</formula>
    </cfRule>
    <cfRule type="expression" dxfId="2604" priority="10560">
      <formula>IF(RIGHT(TEXT(AE40,"0.#"),1)=".",TRUE,FALSE)</formula>
    </cfRule>
  </conditionalFormatting>
  <conditionalFormatting sqref="AI40">
    <cfRule type="expression" dxfId="2603" priority="10557">
      <formula>IF(RIGHT(TEXT(AI40,"0.#"),1)=".",FALSE,TRUE)</formula>
    </cfRule>
    <cfRule type="expression" dxfId="2602" priority="10558">
      <formula>IF(RIGHT(TEXT(AI40,"0.#"),1)=".",TRUE,FALSE)</formula>
    </cfRule>
  </conditionalFormatting>
  <conditionalFormatting sqref="AM25">
    <cfRule type="expression" dxfId="2601" priority="10637">
      <formula>IF(RIGHT(TEXT(AM25,"0.#"),1)=".",FALSE,TRUE)</formula>
    </cfRule>
    <cfRule type="expression" dxfId="2600" priority="10638">
      <formula>IF(RIGHT(TEXT(AM25,"0.#"),1)=".",TRUE,FALSE)</formula>
    </cfRule>
  </conditionalFormatting>
  <conditionalFormatting sqref="AE24">
    <cfRule type="expression" dxfId="2599" priority="10651">
      <formula>IF(RIGHT(TEXT(AE24,"0.#"),1)=".",FALSE,TRUE)</formula>
    </cfRule>
    <cfRule type="expression" dxfId="2598" priority="10652">
      <formula>IF(RIGHT(TEXT(AE24,"0.#"),1)=".",TRUE,FALSE)</formula>
    </cfRule>
  </conditionalFormatting>
  <conditionalFormatting sqref="AE25">
    <cfRule type="expression" dxfId="2597" priority="10649">
      <formula>IF(RIGHT(TEXT(AE25,"0.#"),1)=".",FALSE,TRUE)</formula>
    </cfRule>
    <cfRule type="expression" dxfId="2596" priority="10650">
      <formula>IF(RIGHT(TEXT(AE25,"0.#"),1)=".",TRUE,FALSE)</formula>
    </cfRule>
  </conditionalFormatting>
  <conditionalFormatting sqref="AI25">
    <cfRule type="expression" dxfId="2595" priority="10647">
      <formula>IF(RIGHT(TEXT(AI25,"0.#"),1)=".",FALSE,TRUE)</formula>
    </cfRule>
    <cfRule type="expression" dxfId="2594" priority="10648">
      <formula>IF(RIGHT(TEXT(AI25,"0.#"),1)=".",TRUE,FALSE)</formula>
    </cfRule>
  </conditionalFormatting>
  <conditionalFormatting sqref="AI24">
    <cfRule type="expression" dxfId="2593" priority="10645">
      <formula>IF(RIGHT(TEXT(AI24,"0.#"),1)=".",FALSE,TRUE)</formula>
    </cfRule>
    <cfRule type="expression" dxfId="2592" priority="10646">
      <formula>IF(RIGHT(TEXT(AI24,"0.#"),1)=".",TRUE,FALSE)</formula>
    </cfRule>
  </conditionalFormatting>
  <conditionalFormatting sqref="AI23">
    <cfRule type="expression" dxfId="2591" priority="10643">
      <formula>IF(RIGHT(TEXT(AI23,"0.#"),1)=".",FALSE,TRUE)</formula>
    </cfRule>
    <cfRule type="expression" dxfId="2590" priority="10644">
      <formula>IF(RIGHT(TEXT(AI23,"0.#"),1)=".",TRUE,FALSE)</formula>
    </cfRule>
  </conditionalFormatting>
  <conditionalFormatting sqref="AM23">
    <cfRule type="expression" dxfId="2589" priority="10641">
      <formula>IF(RIGHT(TEXT(AM23,"0.#"),1)=".",FALSE,TRUE)</formula>
    </cfRule>
    <cfRule type="expression" dxfId="2588" priority="10642">
      <formula>IF(RIGHT(TEXT(AM23,"0.#"),1)=".",TRUE,FALSE)</formula>
    </cfRule>
  </conditionalFormatting>
  <conditionalFormatting sqref="AM24">
    <cfRule type="expression" dxfId="2587" priority="10639">
      <formula>IF(RIGHT(TEXT(AM24,"0.#"),1)=".",FALSE,TRUE)</formula>
    </cfRule>
    <cfRule type="expression" dxfId="2586" priority="10640">
      <formula>IF(RIGHT(TEXT(AM24,"0.#"),1)=".",TRUE,FALSE)</formula>
    </cfRule>
  </conditionalFormatting>
  <conditionalFormatting sqref="AQ23:AQ25">
    <cfRule type="expression" dxfId="2585" priority="10631">
      <formula>IF(RIGHT(TEXT(AQ23,"0.#"),1)=".",FALSE,TRUE)</formula>
    </cfRule>
    <cfRule type="expression" dxfId="2584" priority="10632">
      <formula>IF(RIGHT(TEXT(AQ23,"0.#"),1)=".",TRUE,FALSE)</formula>
    </cfRule>
  </conditionalFormatting>
  <conditionalFormatting sqref="AU23:AU25">
    <cfRule type="expression" dxfId="2583" priority="10629">
      <formula>IF(RIGHT(TEXT(AU23,"0.#"),1)=".",FALSE,TRUE)</formula>
    </cfRule>
    <cfRule type="expression" dxfId="2582" priority="10630">
      <formula>IF(RIGHT(TEXT(AU23,"0.#"),1)=".",TRUE,FALSE)</formula>
    </cfRule>
  </conditionalFormatting>
  <conditionalFormatting sqref="AE28">
    <cfRule type="expression" dxfId="2581" priority="10623">
      <formula>IF(RIGHT(TEXT(AE28,"0.#"),1)=".",FALSE,TRUE)</formula>
    </cfRule>
    <cfRule type="expression" dxfId="2580" priority="10624">
      <formula>IF(RIGHT(TEXT(AE28,"0.#"),1)=".",TRUE,FALSE)</formula>
    </cfRule>
  </conditionalFormatting>
  <conditionalFormatting sqref="AE29">
    <cfRule type="expression" dxfId="2579" priority="10621">
      <formula>IF(RIGHT(TEXT(AE29,"0.#"),1)=".",FALSE,TRUE)</formula>
    </cfRule>
    <cfRule type="expression" dxfId="2578" priority="10622">
      <formula>IF(RIGHT(TEXT(AE29,"0.#"),1)=".",TRUE,FALSE)</formula>
    </cfRule>
  </conditionalFormatting>
  <conditionalFormatting sqref="AE30">
    <cfRule type="expression" dxfId="2577" priority="10619">
      <formula>IF(RIGHT(TEXT(AE30,"0.#"),1)=".",FALSE,TRUE)</formula>
    </cfRule>
    <cfRule type="expression" dxfId="2576" priority="10620">
      <formula>IF(RIGHT(TEXT(AE30,"0.#"),1)=".",TRUE,FALSE)</formula>
    </cfRule>
  </conditionalFormatting>
  <conditionalFormatting sqref="AI30">
    <cfRule type="expression" dxfId="2575" priority="10617">
      <formula>IF(RIGHT(TEXT(AI30,"0.#"),1)=".",FALSE,TRUE)</formula>
    </cfRule>
    <cfRule type="expression" dxfId="2574" priority="10618">
      <formula>IF(RIGHT(TEXT(AI30,"0.#"),1)=".",TRUE,FALSE)</formula>
    </cfRule>
  </conditionalFormatting>
  <conditionalFormatting sqref="AI29">
    <cfRule type="expression" dxfId="2573" priority="10615">
      <formula>IF(RIGHT(TEXT(AI29,"0.#"),1)=".",FALSE,TRUE)</formula>
    </cfRule>
    <cfRule type="expression" dxfId="2572" priority="10616">
      <formula>IF(RIGHT(TEXT(AI29,"0.#"),1)=".",TRUE,FALSE)</formula>
    </cfRule>
  </conditionalFormatting>
  <conditionalFormatting sqref="AI28">
    <cfRule type="expression" dxfId="2571" priority="10613">
      <formula>IF(RIGHT(TEXT(AI28,"0.#"),1)=".",FALSE,TRUE)</formula>
    </cfRule>
    <cfRule type="expression" dxfId="2570" priority="10614">
      <formula>IF(RIGHT(TEXT(AI28,"0.#"),1)=".",TRUE,FALSE)</formula>
    </cfRule>
  </conditionalFormatting>
  <conditionalFormatting sqref="AM28">
    <cfRule type="expression" dxfId="2569" priority="10611">
      <formula>IF(RIGHT(TEXT(AM28,"0.#"),1)=".",FALSE,TRUE)</formula>
    </cfRule>
    <cfRule type="expression" dxfId="2568" priority="10612">
      <formula>IF(RIGHT(TEXT(AM28,"0.#"),1)=".",TRUE,FALSE)</formula>
    </cfRule>
  </conditionalFormatting>
  <conditionalFormatting sqref="AM29">
    <cfRule type="expression" dxfId="2567" priority="10609">
      <formula>IF(RIGHT(TEXT(AM29,"0.#"),1)=".",FALSE,TRUE)</formula>
    </cfRule>
    <cfRule type="expression" dxfId="2566" priority="10610">
      <formula>IF(RIGHT(TEXT(AM29,"0.#"),1)=".",TRUE,FALSE)</formula>
    </cfRule>
  </conditionalFormatting>
  <conditionalFormatting sqref="AM30">
    <cfRule type="expression" dxfId="2565" priority="10607">
      <formula>IF(RIGHT(TEXT(AM30,"0.#"),1)=".",FALSE,TRUE)</formula>
    </cfRule>
    <cfRule type="expression" dxfId="2564" priority="10608">
      <formula>IF(RIGHT(TEXT(AM30,"0.#"),1)=".",TRUE,FALSE)</formula>
    </cfRule>
  </conditionalFormatting>
  <conditionalFormatting sqref="AE33">
    <cfRule type="expression" dxfId="2563" priority="10593">
      <formula>IF(RIGHT(TEXT(AE33,"0.#"),1)=".",FALSE,TRUE)</formula>
    </cfRule>
    <cfRule type="expression" dxfId="2562" priority="10594">
      <formula>IF(RIGHT(TEXT(AE33,"0.#"),1)=".",TRUE,FALSE)</formula>
    </cfRule>
  </conditionalFormatting>
  <conditionalFormatting sqref="AE34">
    <cfRule type="expression" dxfId="2561" priority="10591">
      <formula>IF(RIGHT(TEXT(AE34,"0.#"),1)=".",FALSE,TRUE)</formula>
    </cfRule>
    <cfRule type="expression" dxfId="2560" priority="10592">
      <formula>IF(RIGHT(TEXT(AE34,"0.#"),1)=".",TRUE,FALSE)</formula>
    </cfRule>
  </conditionalFormatting>
  <conditionalFormatting sqref="AE35">
    <cfRule type="expression" dxfId="2559" priority="10589">
      <formula>IF(RIGHT(TEXT(AE35,"0.#"),1)=".",FALSE,TRUE)</formula>
    </cfRule>
    <cfRule type="expression" dxfId="2558" priority="10590">
      <formula>IF(RIGHT(TEXT(AE35,"0.#"),1)=".",TRUE,FALSE)</formula>
    </cfRule>
  </conditionalFormatting>
  <conditionalFormatting sqref="AI35">
    <cfRule type="expression" dxfId="2557" priority="10587">
      <formula>IF(RIGHT(TEXT(AI35,"0.#"),1)=".",FALSE,TRUE)</formula>
    </cfRule>
    <cfRule type="expression" dxfId="2556" priority="10588">
      <formula>IF(RIGHT(TEXT(AI35,"0.#"),1)=".",TRUE,FALSE)</formula>
    </cfRule>
  </conditionalFormatting>
  <conditionalFormatting sqref="AI34">
    <cfRule type="expression" dxfId="2555" priority="10585">
      <formula>IF(RIGHT(TEXT(AI34,"0.#"),1)=".",FALSE,TRUE)</formula>
    </cfRule>
    <cfRule type="expression" dxfId="2554" priority="10586">
      <formula>IF(RIGHT(TEXT(AI34,"0.#"),1)=".",TRUE,FALSE)</formula>
    </cfRule>
  </conditionalFormatting>
  <conditionalFormatting sqref="AI33">
    <cfRule type="expression" dxfId="2553" priority="10583">
      <formula>IF(RIGHT(TEXT(AI33,"0.#"),1)=".",FALSE,TRUE)</formula>
    </cfRule>
    <cfRule type="expression" dxfId="2552" priority="10584">
      <formula>IF(RIGHT(TEXT(AI33,"0.#"),1)=".",TRUE,FALSE)</formula>
    </cfRule>
  </conditionalFormatting>
  <conditionalFormatting sqref="AM33">
    <cfRule type="expression" dxfId="2551" priority="10581">
      <formula>IF(RIGHT(TEXT(AM33,"0.#"),1)=".",FALSE,TRUE)</formula>
    </cfRule>
    <cfRule type="expression" dxfId="2550" priority="10582">
      <formula>IF(RIGHT(TEXT(AM33,"0.#"),1)=".",TRUE,FALSE)</formula>
    </cfRule>
  </conditionalFormatting>
  <conditionalFormatting sqref="AM34">
    <cfRule type="expression" dxfId="2549" priority="10579">
      <formula>IF(RIGHT(TEXT(AM34,"0.#"),1)=".",FALSE,TRUE)</formula>
    </cfRule>
    <cfRule type="expression" dxfId="2548" priority="10580">
      <formula>IF(RIGHT(TEXT(AM34,"0.#"),1)=".",TRUE,FALSE)</formula>
    </cfRule>
  </conditionalFormatting>
  <conditionalFormatting sqref="AM35">
    <cfRule type="expression" dxfId="2547" priority="10577">
      <formula>IF(RIGHT(TEXT(AM35,"0.#"),1)=".",FALSE,TRUE)</formula>
    </cfRule>
    <cfRule type="expression" dxfId="2546" priority="10578">
      <formula>IF(RIGHT(TEXT(AM35,"0.#"),1)=".",TRUE,FALSE)</formula>
    </cfRule>
  </conditionalFormatting>
  <conditionalFormatting sqref="AE38">
    <cfRule type="expression" dxfId="2545" priority="10563">
      <formula>IF(RIGHT(TEXT(AE38,"0.#"),1)=".",FALSE,TRUE)</formula>
    </cfRule>
    <cfRule type="expression" dxfId="2544" priority="10564">
      <formula>IF(RIGHT(TEXT(AE38,"0.#"),1)=".",TRUE,FALSE)</formula>
    </cfRule>
  </conditionalFormatting>
  <conditionalFormatting sqref="AE39">
    <cfRule type="expression" dxfId="2543" priority="10561">
      <formula>IF(RIGHT(TEXT(AE39,"0.#"),1)=".",FALSE,TRUE)</formula>
    </cfRule>
    <cfRule type="expression" dxfId="2542" priority="10562">
      <formula>IF(RIGHT(TEXT(AE39,"0.#"),1)=".",TRUE,FALSE)</formula>
    </cfRule>
  </conditionalFormatting>
  <conditionalFormatting sqref="AI39">
    <cfRule type="expression" dxfId="2541" priority="10555">
      <formula>IF(RIGHT(TEXT(AI39,"0.#"),1)=".",FALSE,TRUE)</formula>
    </cfRule>
    <cfRule type="expression" dxfId="2540" priority="10556">
      <formula>IF(RIGHT(TEXT(AI39,"0.#"),1)=".",TRUE,FALSE)</formula>
    </cfRule>
  </conditionalFormatting>
  <conditionalFormatting sqref="AI38">
    <cfRule type="expression" dxfId="2539" priority="10553">
      <formula>IF(RIGHT(TEXT(AI38,"0.#"),1)=".",FALSE,TRUE)</formula>
    </cfRule>
    <cfRule type="expression" dxfId="2538" priority="10554">
      <formula>IF(RIGHT(TEXT(AI38,"0.#"),1)=".",TRUE,FALSE)</formula>
    </cfRule>
  </conditionalFormatting>
  <conditionalFormatting sqref="AM38">
    <cfRule type="expression" dxfId="2537" priority="10551">
      <formula>IF(RIGHT(TEXT(AM38,"0.#"),1)=".",FALSE,TRUE)</formula>
    </cfRule>
    <cfRule type="expression" dxfId="2536" priority="10552">
      <formula>IF(RIGHT(TEXT(AM38,"0.#"),1)=".",TRUE,FALSE)</formula>
    </cfRule>
  </conditionalFormatting>
  <conditionalFormatting sqref="AM39">
    <cfRule type="expression" dxfId="2535" priority="10549">
      <formula>IF(RIGHT(TEXT(AM39,"0.#"),1)=".",FALSE,TRUE)</formula>
    </cfRule>
    <cfRule type="expression" dxfId="2534" priority="10550">
      <formula>IF(RIGHT(TEXT(AM39,"0.#"),1)=".",TRUE,FALSE)</formula>
    </cfRule>
  </conditionalFormatting>
  <conditionalFormatting sqref="AM40">
    <cfRule type="expression" dxfId="2533" priority="10547">
      <formula>IF(RIGHT(TEXT(AM40,"0.#"),1)=".",FALSE,TRUE)</formula>
    </cfRule>
    <cfRule type="expression" dxfId="2532" priority="10548">
      <formula>IF(RIGHT(TEXT(AM40,"0.#"),1)=".",TRUE,FALSE)</formula>
    </cfRule>
  </conditionalFormatting>
  <conditionalFormatting sqref="AE43">
    <cfRule type="expression" dxfId="2531" priority="10533">
      <formula>IF(RIGHT(TEXT(AE43,"0.#"),1)=".",FALSE,TRUE)</formula>
    </cfRule>
    <cfRule type="expression" dxfId="2530" priority="10534">
      <formula>IF(RIGHT(TEXT(AE43,"0.#"),1)=".",TRUE,FALSE)</formula>
    </cfRule>
  </conditionalFormatting>
  <conditionalFormatting sqref="AE44">
    <cfRule type="expression" dxfId="2529" priority="10531">
      <formula>IF(RIGHT(TEXT(AE44,"0.#"),1)=".",FALSE,TRUE)</formula>
    </cfRule>
    <cfRule type="expression" dxfId="2528" priority="10532">
      <formula>IF(RIGHT(TEXT(AE44,"0.#"),1)=".",TRUE,FALSE)</formula>
    </cfRule>
  </conditionalFormatting>
  <conditionalFormatting sqref="AE45">
    <cfRule type="expression" dxfId="2527" priority="10529">
      <formula>IF(RIGHT(TEXT(AE45,"0.#"),1)=".",FALSE,TRUE)</formula>
    </cfRule>
    <cfRule type="expression" dxfId="2526" priority="10530">
      <formula>IF(RIGHT(TEXT(AE45,"0.#"),1)=".",TRUE,FALSE)</formula>
    </cfRule>
  </conditionalFormatting>
  <conditionalFormatting sqref="AI45">
    <cfRule type="expression" dxfId="2525" priority="10527">
      <formula>IF(RIGHT(TEXT(AI45,"0.#"),1)=".",FALSE,TRUE)</formula>
    </cfRule>
    <cfRule type="expression" dxfId="2524" priority="10528">
      <formula>IF(RIGHT(TEXT(AI45,"0.#"),1)=".",TRUE,FALSE)</formula>
    </cfRule>
  </conditionalFormatting>
  <conditionalFormatting sqref="AI44">
    <cfRule type="expression" dxfId="2523" priority="10525">
      <formula>IF(RIGHT(TEXT(AI44,"0.#"),1)=".",FALSE,TRUE)</formula>
    </cfRule>
    <cfRule type="expression" dxfId="2522" priority="10526">
      <formula>IF(RIGHT(TEXT(AI44,"0.#"),1)=".",TRUE,FALSE)</formula>
    </cfRule>
  </conditionalFormatting>
  <conditionalFormatting sqref="AI43">
    <cfRule type="expression" dxfId="2521" priority="10523">
      <formula>IF(RIGHT(TEXT(AI43,"0.#"),1)=".",FALSE,TRUE)</formula>
    </cfRule>
    <cfRule type="expression" dxfId="2520" priority="10524">
      <formula>IF(RIGHT(TEXT(AI43,"0.#"),1)=".",TRUE,FALSE)</formula>
    </cfRule>
  </conditionalFormatting>
  <conditionalFormatting sqref="AM43">
    <cfRule type="expression" dxfId="2519" priority="10521">
      <formula>IF(RIGHT(TEXT(AM43,"0.#"),1)=".",FALSE,TRUE)</formula>
    </cfRule>
    <cfRule type="expression" dxfId="2518" priority="10522">
      <formula>IF(RIGHT(TEXT(AM43,"0.#"),1)=".",TRUE,FALSE)</formula>
    </cfRule>
  </conditionalFormatting>
  <conditionalFormatting sqref="AM44">
    <cfRule type="expression" dxfId="2517" priority="10519">
      <formula>IF(RIGHT(TEXT(AM44,"0.#"),1)=".",FALSE,TRUE)</formula>
    </cfRule>
    <cfRule type="expression" dxfId="2516" priority="10520">
      <formula>IF(RIGHT(TEXT(AM44,"0.#"),1)=".",TRUE,FALSE)</formula>
    </cfRule>
  </conditionalFormatting>
  <conditionalFormatting sqref="AM45">
    <cfRule type="expression" dxfId="2515" priority="10517">
      <formula>IF(RIGHT(TEXT(AM45,"0.#"),1)=".",FALSE,TRUE)</formula>
    </cfRule>
    <cfRule type="expression" dxfId="2514" priority="10518">
      <formula>IF(RIGHT(TEXT(AM45,"0.#"),1)=".",TRUE,FALSE)</formula>
    </cfRule>
  </conditionalFormatting>
  <conditionalFormatting sqref="AE60">
    <cfRule type="expression" dxfId="2513" priority="10503">
      <formula>IF(RIGHT(TEXT(AE60,"0.#"),1)=".",FALSE,TRUE)</formula>
    </cfRule>
    <cfRule type="expression" dxfId="2512" priority="10504">
      <formula>IF(RIGHT(TEXT(AE60,"0.#"),1)=".",TRUE,FALSE)</formula>
    </cfRule>
  </conditionalFormatting>
  <conditionalFormatting sqref="AE61">
    <cfRule type="expression" dxfId="2511" priority="10501">
      <formula>IF(RIGHT(TEXT(AE61,"0.#"),1)=".",FALSE,TRUE)</formula>
    </cfRule>
    <cfRule type="expression" dxfId="2510" priority="10502">
      <formula>IF(RIGHT(TEXT(AE61,"0.#"),1)=".",TRUE,FALSE)</formula>
    </cfRule>
  </conditionalFormatting>
  <conditionalFormatting sqref="AE62">
    <cfRule type="expression" dxfId="2509" priority="10499">
      <formula>IF(RIGHT(TEXT(AE62,"0.#"),1)=".",FALSE,TRUE)</formula>
    </cfRule>
    <cfRule type="expression" dxfId="2508" priority="10500">
      <formula>IF(RIGHT(TEXT(AE62,"0.#"),1)=".",TRUE,FALSE)</formula>
    </cfRule>
  </conditionalFormatting>
  <conditionalFormatting sqref="AI62">
    <cfRule type="expression" dxfId="2507" priority="10497">
      <formula>IF(RIGHT(TEXT(AI62,"0.#"),1)=".",FALSE,TRUE)</formula>
    </cfRule>
    <cfRule type="expression" dxfId="2506" priority="10498">
      <formula>IF(RIGHT(TEXT(AI62,"0.#"),1)=".",TRUE,FALSE)</formula>
    </cfRule>
  </conditionalFormatting>
  <conditionalFormatting sqref="AI61">
    <cfRule type="expression" dxfId="2505" priority="10495">
      <formula>IF(RIGHT(TEXT(AI61,"0.#"),1)=".",FALSE,TRUE)</formula>
    </cfRule>
    <cfRule type="expression" dxfId="2504" priority="10496">
      <formula>IF(RIGHT(TEXT(AI61,"0.#"),1)=".",TRUE,FALSE)</formula>
    </cfRule>
  </conditionalFormatting>
  <conditionalFormatting sqref="AI60">
    <cfRule type="expression" dxfId="2503" priority="10493">
      <formula>IF(RIGHT(TEXT(AI60,"0.#"),1)=".",FALSE,TRUE)</formula>
    </cfRule>
    <cfRule type="expression" dxfId="2502" priority="10494">
      <formula>IF(RIGHT(TEXT(AI60,"0.#"),1)=".",TRUE,FALSE)</formula>
    </cfRule>
  </conditionalFormatting>
  <conditionalFormatting sqref="AM61">
    <cfRule type="expression" dxfId="2501" priority="10489">
      <formula>IF(RIGHT(TEXT(AM61,"0.#"),1)=".",FALSE,TRUE)</formula>
    </cfRule>
    <cfRule type="expression" dxfId="2500" priority="10490">
      <formula>IF(RIGHT(TEXT(AM61,"0.#"),1)=".",TRUE,FALSE)</formula>
    </cfRule>
  </conditionalFormatting>
  <conditionalFormatting sqref="AM62">
    <cfRule type="expression" dxfId="2499" priority="10487">
      <formula>IF(RIGHT(TEXT(AM62,"0.#"),1)=".",FALSE,TRUE)</formula>
    </cfRule>
    <cfRule type="expression" dxfId="2498" priority="10488">
      <formula>IF(RIGHT(TEXT(AM62,"0.#"),1)=".",TRUE,FALSE)</formula>
    </cfRule>
  </conditionalFormatting>
  <conditionalFormatting sqref="AE65">
    <cfRule type="expression" dxfId="2497" priority="10473">
      <formula>IF(RIGHT(TEXT(AE65,"0.#"),1)=".",FALSE,TRUE)</formula>
    </cfRule>
    <cfRule type="expression" dxfId="2496" priority="10474">
      <formula>IF(RIGHT(TEXT(AE65,"0.#"),1)=".",TRUE,FALSE)</formula>
    </cfRule>
  </conditionalFormatting>
  <conditionalFormatting sqref="AE66">
    <cfRule type="expression" dxfId="2495" priority="10471">
      <formula>IF(RIGHT(TEXT(AE66,"0.#"),1)=".",FALSE,TRUE)</formula>
    </cfRule>
    <cfRule type="expression" dxfId="2494" priority="10472">
      <formula>IF(RIGHT(TEXT(AE66,"0.#"),1)=".",TRUE,FALSE)</formula>
    </cfRule>
  </conditionalFormatting>
  <conditionalFormatting sqref="AE67">
    <cfRule type="expression" dxfId="2493" priority="10469">
      <formula>IF(RIGHT(TEXT(AE67,"0.#"),1)=".",FALSE,TRUE)</formula>
    </cfRule>
    <cfRule type="expression" dxfId="2492" priority="10470">
      <formula>IF(RIGHT(TEXT(AE67,"0.#"),1)=".",TRUE,FALSE)</formula>
    </cfRule>
  </conditionalFormatting>
  <conditionalFormatting sqref="AI67">
    <cfRule type="expression" dxfId="2491" priority="10467">
      <formula>IF(RIGHT(TEXT(AI67,"0.#"),1)=".",FALSE,TRUE)</formula>
    </cfRule>
    <cfRule type="expression" dxfId="2490" priority="10468">
      <formula>IF(RIGHT(TEXT(AI67,"0.#"),1)=".",TRUE,FALSE)</formula>
    </cfRule>
  </conditionalFormatting>
  <conditionalFormatting sqref="AI66">
    <cfRule type="expression" dxfId="2489" priority="10465">
      <formula>IF(RIGHT(TEXT(AI66,"0.#"),1)=".",FALSE,TRUE)</formula>
    </cfRule>
    <cfRule type="expression" dxfId="2488" priority="10466">
      <formula>IF(RIGHT(TEXT(AI66,"0.#"),1)=".",TRUE,FALSE)</formula>
    </cfRule>
  </conditionalFormatting>
  <conditionalFormatting sqref="AI65">
    <cfRule type="expression" dxfId="2487" priority="10463">
      <formula>IF(RIGHT(TEXT(AI65,"0.#"),1)=".",FALSE,TRUE)</formula>
    </cfRule>
    <cfRule type="expression" dxfId="2486" priority="10464">
      <formula>IF(RIGHT(TEXT(AI65,"0.#"),1)=".",TRUE,FALSE)</formula>
    </cfRule>
  </conditionalFormatting>
  <conditionalFormatting sqref="AM65">
    <cfRule type="expression" dxfId="2485" priority="10461">
      <formula>IF(RIGHT(TEXT(AM65,"0.#"),1)=".",FALSE,TRUE)</formula>
    </cfRule>
    <cfRule type="expression" dxfId="2484" priority="10462">
      <formula>IF(RIGHT(TEXT(AM65,"0.#"),1)=".",TRUE,FALSE)</formula>
    </cfRule>
  </conditionalFormatting>
  <conditionalFormatting sqref="AM66">
    <cfRule type="expression" dxfId="2483" priority="10459">
      <formula>IF(RIGHT(TEXT(AM66,"0.#"),1)=".",FALSE,TRUE)</formula>
    </cfRule>
    <cfRule type="expression" dxfId="2482" priority="10460">
      <formula>IF(RIGHT(TEXT(AM66,"0.#"),1)=".",TRUE,FALSE)</formula>
    </cfRule>
  </conditionalFormatting>
  <conditionalFormatting sqref="AM67">
    <cfRule type="expression" dxfId="2481" priority="10457">
      <formula>IF(RIGHT(TEXT(AM67,"0.#"),1)=".",FALSE,TRUE)</formula>
    </cfRule>
    <cfRule type="expression" dxfId="2480" priority="10458">
      <formula>IF(RIGHT(TEXT(AM67,"0.#"),1)=".",TRUE,FALSE)</formula>
    </cfRule>
  </conditionalFormatting>
  <conditionalFormatting sqref="AE70">
    <cfRule type="expression" dxfId="2479" priority="10443">
      <formula>IF(RIGHT(TEXT(AE70,"0.#"),1)=".",FALSE,TRUE)</formula>
    </cfRule>
    <cfRule type="expression" dxfId="2478" priority="10444">
      <formula>IF(RIGHT(TEXT(AE70,"0.#"),1)=".",TRUE,FALSE)</formula>
    </cfRule>
  </conditionalFormatting>
  <conditionalFormatting sqref="AE71">
    <cfRule type="expression" dxfId="2477" priority="10441">
      <formula>IF(RIGHT(TEXT(AE71,"0.#"),1)=".",FALSE,TRUE)</formula>
    </cfRule>
    <cfRule type="expression" dxfId="2476" priority="10442">
      <formula>IF(RIGHT(TEXT(AE71,"0.#"),1)=".",TRUE,FALSE)</formula>
    </cfRule>
  </conditionalFormatting>
  <conditionalFormatting sqref="AE72">
    <cfRule type="expression" dxfId="2475" priority="10439">
      <formula>IF(RIGHT(TEXT(AE72,"0.#"),1)=".",FALSE,TRUE)</formula>
    </cfRule>
    <cfRule type="expression" dxfId="2474" priority="10440">
      <formula>IF(RIGHT(TEXT(AE72,"0.#"),1)=".",TRUE,FALSE)</formula>
    </cfRule>
  </conditionalFormatting>
  <conditionalFormatting sqref="AI72">
    <cfRule type="expression" dxfId="2473" priority="10437">
      <formula>IF(RIGHT(TEXT(AI72,"0.#"),1)=".",FALSE,TRUE)</formula>
    </cfRule>
    <cfRule type="expression" dxfId="2472" priority="10438">
      <formula>IF(RIGHT(TEXT(AI72,"0.#"),1)=".",TRUE,FALSE)</formula>
    </cfRule>
  </conditionalFormatting>
  <conditionalFormatting sqref="AI71">
    <cfRule type="expression" dxfId="2471" priority="10435">
      <formula>IF(RIGHT(TEXT(AI71,"0.#"),1)=".",FALSE,TRUE)</formula>
    </cfRule>
    <cfRule type="expression" dxfId="2470" priority="10436">
      <formula>IF(RIGHT(TEXT(AI71,"0.#"),1)=".",TRUE,FALSE)</formula>
    </cfRule>
  </conditionalFormatting>
  <conditionalFormatting sqref="AI70">
    <cfRule type="expression" dxfId="2469" priority="10433">
      <formula>IF(RIGHT(TEXT(AI70,"0.#"),1)=".",FALSE,TRUE)</formula>
    </cfRule>
    <cfRule type="expression" dxfId="2468" priority="10434">
      <formula>IF(RIGHT(TEXT(AI70,"0.#"),1)=".",TRUE,FALSE)</formula>
    </cfRule>
  </conditionalFormatting>
  <conditionalFormatting sqref="AM70">
    <cfRule type="expression" dxfId="2467" priority="10431">
      <formula>IF(RIGHT(TEXT(AM70,"0.#"),1)=".",FALSE,TRUE)</formula>
    </cfRule>
    <cfRule type="expression" dxfId="2466" priority="10432">
      <formula>IF(RIGHT(TEXT(AM70,"0.#"),1)=".",TRUE,FALSE)</formula>
    </cfRule>
  </conditionalFormatting>
  <conditionalFormatting sqref="AM71">
    <cfRule type="expression" dxfId="2465" priority="10429">
      <formula>IF(RIGHT(TEXT(AM71,"0.#"),1)=".",FALSE,TRUE)</formula>
    </cfRule>
    <cfRule type="expression" dxfId="2464" priority="10430">
      <formula>IF(RIGHT(TEXT(AM71,"0.#"),1)=".",TRUE,FALSE)</formula>
    </cfRule>
  </conditionalFormatting>
  <conditionalFormatting sqref="AM72">
    <cfRule type="expression" dxfId="2463" priority="10427">
      <formula>IF(RIGHT(TEXT(AM72,"0.#"),1)=".",FALSE,TRUE)</formula>
    </cfRule>
    <cfRule type="expression" dxfId="2462" priority="10428">
      <formula>IF(RIGHT(TEXT(AM72,"0.#"),1)=".",TRUE,FALSE)</formula>
    </cfRule>
  </conditionalFormatting>
  <conditionalFormatting sqref="AI74">
    <cfRule type="expression" dxfId="2461" priority="10413">
      <formula>IF(RIGHT(TEXT(AI74,"0.#"),1)=".",FALSE,TRUE)</formula>
    </cfRule>
    <cfRule type="expression" dxfId="2460" priority="10414">
      <formula>IF(RIGHT(TEXT(AI74,"0.#"),1)=".",TRUE,FALSE)</formula>
    </cfRule>
  </conditionalFormatting>
  <conditionalFormatting sqref="AM74">
    <cfRule type="expression" dxfId="2459" priority="10411">
      <formula>IF(RIGHT(TEXT(AM74,"0.#"),1)=".",FALSE,TRUE)</formula>
    </cfRule>
    <cfRule type="expression" dxfId="2458" priority="10412">
      <formula>IF(RIGHT(TEXT(AM74,"0.#"),1)=".",TRUE,FALSE)</formula>
    </cfRule>
  </conditionalFormatting>
  <conditionalFormatting sqref="AE75">
    <cfRule type="expression" dxfId="2457" priority="10409">
      <formula>IF(RIGHT(TEXT(AE75,"0.#"),1)=".",FALSE,TRUE)</formula>
    </cfRule>
    <cfRule type="expression" dxfId="2456" priority="10410">
      <formula>IF(RIGHT(TEXT(AE75,"0.#"),1)=".",TRUE,FALSE)</formula>
    </cfRule>
  </conditionalFormatting>
  <conditionalFormatting sqref="AI75">
    <cfRule type="expression" dxfId="2455" priority="10407">
      <formula>IF(RIGHT(TEXT(AI75,"0.#"),1)=".",FALSE,TRUE)</formula>
    </cfRule>
    <cfRule type="expression" dxfId="2454" priority="10408">
      <formula>IF(RIGHT(TEXT(AI75,"0.#"),1)=".",TRUE,FALSE)</formula>
    </cfRule>
  </conditionalFormatting>
  <conditionalFormatting sqref="AM75">
    <cfRule type="expression" dxfId="2453" priority="10405">
      <formula>IF(RIGHT(TEXT(AM75,"0.#"),1)=".",FALSE,TRUE)</formula>
    </cfRule>
    <cfRule type="expression" dxfId="2452" priority="10406">
      <formula>IF(RIGHT(TEXT(AM75,"0.#"),1)=".",TRUE,FALSE)</formula>
    </cfRule>
  </conditionalFormatting>
  <conditionalFormatting sqref="AQ75">
    <cfRule type="expression" dxfId="2451" priority="10403">
      <formula>IF(RIGHT(TEXT(AQ75,"0.#"),1)=".",FALSE,TRUE)</formula>
    </cfRule>
    <cfRule type="expression" dxfId="2450" priority="10404">
      <formula>IF(RIGHT(TEXT(AQ75,"0.#"),1)=".",TRUE,FALSE)</formula>
    </cfRule>
  </conditionalFormatting>
  <conditionalFormatting sqref="AE77">
    <cfRule type="expression" dxfId="2449" priority="10401">
      <formula>IF(RIGHT(TEXT(AE77,"0.#"),1)=".",FALSE,TRUE)</formula>
    </cfRule>
    <cfRule type="expression" dxfId="2448" priority="10402">
      <formula>IF(RIGHT(TEXT(AE77,"0.#"),1)=".",TRUE,FALSE)</formula>
    </cfRule>
  </conditionalFormatting>
  <conditionalFormatting sqref="AI77">
    <cfRule type="expression" dxfId="2447" priority="10399">
      <formula>IF(RIGHT(TEXT(AI77,"0.#"),1)=".",FALSE,TRUE)</formula>
    </cfRule>
    <cfRule type="expression" dxfId="2446" priority="10400">
      <formula>IF(RIGHT(TEXT(AI77,"0.#"),1)=".",TRUE,FALSE)</formula>
    </cfRule>
  </conditionalFormatting>
  <conditionalFormatting sqref="AM77">
    <cfRule type="expression" dxfId="2445" priority="10397">
      <formula>IF(RIGHT(TEXT(AM77,"0.#"),1)=".",FALSE,TRUE)</formula>
    </cfRule>
    <cfRule type="expression" dxfId="2444" priority="10398">
      <formula>IF(RIGHT(TEXT(AM77,"0.#"),1)=".",TRUE,FALSE)</formula>
    </cfRule>
  </conditionalFormatting>
  <conditionalFormatting sqref="AE78">
    <cfRule type="expression" dxfId="2443" priority="10395">
      <formula>IF(RIGHT(TEXT(AE78,"0.#"),1)=".",FALSE,TRUE)</formula>
    </cfRule>
    <cfRule type="expression" dxfId="2442" priority="10396">
      <formula>IF(RIGHT(TEXT(AE78,"0.#"),1)=".",TRUE,FALSE)</formula>
    </cfRule>
  </conditionalFormatting>
  <conditionalFormatting sqref="AI78">
    <cfRule type="expression" dxfId="2441" priority="10393">
      <formula>IF(RIGHT(TEXT(AI78,"0.#"),1)=".",FALSE,TRUE)</formula>
    </cfRule>
    <cfRule type="expression" dxfId="2440" priority="10394">
      <formula>IF(RIGHT(TEXT(AI78,"0.#"),1)=".",TRUE,FALSE)</formula>
    </cfRule>
  </conditionalFormatting>
  <conditionalFormatting sqref="AM78">
    <cfRule type="expression" dxfId="2439" priority="10391">
      <formula>IF(RIGHT(TEXT(AM78,"0.#"),1)=".",FALSE,TRUE)</formula>
    </cfRule>
    <cfRule type="expression" dxfId="2438" priority="10392">
      <formula>IF(RIGHT(TEXT(AM78,"0.#"),1)=".",TRUE,FALSE)</formula>
    </cfRule>
  </conditionalFormatting>
  <conditionalFormatting sqref="AE80">
    <cfRule type="expression" dxfId="2437" priority="10387">
      <formula>IF(RIGHT(TEXT(AE80,"0.#"),1)=".",FALSE,TRUE)</formula>
    </cfRule>
    <cfRule type="expression" dxfId="2436" priority="10388">
      <formula>IF(RIGHT(TEXT(AE80,"0.#"),1)=".",TRUE,FALSE)</formula>
    </cfRule>
  </conditionalFormatting>
  <conditionalFormatting sqref="AI80">
    <cfRule type="expression" dxfId="2435" priority="10385">
      <formula>IF(RIGHT(TEXT(AI80,"0.#"),1)=".",FALSE,TRUE)</formula>
    </cfRule>
    <cfRule type="expression" dxfId="2434" priority="10386">
      <formula>IF(RIGHT(TEXT(AI80,"0.#"),1)=".",TRUE,FALSE)</formula>
    </cfRule>
  </conditionalFormatting>
  <conditionalFormatting sqref="AM80">
    <cfRule type="expression" dxfId="2433" priority="10383">
      <formula>IF(RIGHT(TEXT(AM80,"0.#"),1)=".",FALSE,TRUE)</formula>
    </cfRule>
    <cfRule type="expression" dxfId="2432" priority="10384">
      <formula>IF(RIGHT(TEXT(AM80,"0.#"),1)=".",TRUE,FALSE)</formula>
    </cfRule>
  </conditionalFormatting>
  <conditionalFormatting sqref="AE81">
    <cfRule type="expression" dxfId="2431" priority="10381">
      <formula>IF(RIGHT(TEXT(AE81,"0.#"),1)=".",FALSE,TRUE)</formula>
    </cfRule>
    <cfRule type="expression" dxfId="2430" priority="10382">
      <formula>IF(RIGHT(TEXT(AE81,"0.#"),1)=".",TRUE,FALSE)</formula>
    </cfRule>
  </conditionalFormatting>
  <conditionalFormatting sqref="AI81">
    <cfRule type="expression" dxfId="2429" priority="10379">
      <formula>IF(RIGHT(TEXT(AI81,"0.#"),1)=".",FALSE,TRUE)</formula>
    </cfRule>
    <cfRule type="expression" dxfId="2428" priority="10380">
      <formula>IF(RIGHT(TEXT(AI81,"0.#"),1)=".",TRUE,FALSE)</formula>
    </cfRule>
  </conditionalFormatting>
  <conditionalFormatting sqref="AM81">
    <cfRule type="expression" dxfId="2427" priority="10377">
      <formula>IF(RIGHT(TEXT(AM81,"0.#"),1)=".",FALSE,TRUE)</formula>
    </cfRule>
    <cfRule type="expression" dxfId="2426" priority="10378">
      <formula>IF(RIGHT(TEXT(AM81,"0.#"),1)=".",TRUE,FALSE)</formula>
    </cfRule>
  </conditionalFormatting>
  <conditionalFormatting sqref="AE83">
    <cfRule type="expression" dxfId="2425" priority="10373">
      <formula>IF(RIGHT(TEXT(AE83,"0.#"),1)=".",FALSE,TRUE)</formula>
    </cfRule>
    <cfRule type="expression" dxfId="2424" priority="10374">
      <formula>IF(RIGHT(TEXT(AE83,"0.#"),1)=".",TRUE,FALSE)</formula>
    </cfRule>
  </conditionalFormatting>
  <conditionalFormatting sqref="AI83">
    <cfRule type="expression" dxfId="2423" priority="10371">
      <formula>IF(RIGHT(TEXT(AI83,"0.#"),1)=".",FALSE,TRUE)</formula>
    </cfRule>
    <cfRule type="expression" dxfId="2422" priority="10372">
      <formula>IF(RIGHT(TEXT(AI83,"0.#"),1)=".",TRUE,FALSE)</formula>
    </cfRule>
  </conditionalFormatting>
  <conditionalFormatting sqref="AM83">
    <cfRule type="expression" dxfId="2421" priority="10369">
      <formula>IF(RIGHT(TEXT(AM83,"0.#"),1)=".",FALSE,TRUE)</formula>
    </cfRule>
    <cfRule type="expression" dxfId="2420" priority="10370">
      <formula>IF(RIGHT(TEXT(AM83,"0.#"),1)=".",TRUE,FALSE)</formula>
    </cfRule>
  </conditionalFormatting>
  <conditionalFormatting sqref="AE84">
    <cfRule type="expression" dxfId="2419" priority="10367">
      <formula>IF(RIGHT(TEXT(AE84,"0.#"),1)=".",FALSE,TRUE)</formula>
    </cfRule>
    <cfRule type="expression" dxfId="2418" priority="10368">
      <formula>IF(RIGHT(TEXT(AE84,"0.#"),1)=".",TRUE,FALSE)</formula>
    </cfRule>
  </conditionalFormatting>
  <conditionalFormatting sqref="AI84">
    <cfRule type="expression" dxfId="2417" priority="10365">
      <formula>IF(RIGHT(TEXT(AI84,"0.#"),1)=".",FALSE,TRUE)</formula>
    </cfRule>
    <cfRule type="expression" dxfId="2416" priority="10366">
      <formula>IF(RIGHT(TEXT(AI84,"0.#"),1)=".",TRUE,FALSE)</formula>
    </cfRule>
  </conditionalFormatting>
  <conditionalFormatting sqref="AM84">
    <cfRule type="expression" dxfId="2415" priority="10363">
      <formula>IF(RIGHT(TEXT(AM84,"0.#"),1)=".",FALSE,TRUE)</formula>
    </cfRule>
    <cfRule type="expression" dxfId="2414" priority="10364">
      <formula>IF(RIGHT(TEXT(AM84,"0.#"),1)=".",TRUE,FALSE)</formula>
    </cfRule>
  </conditionalFormatting>
  <conditionalFormatting sqref="AE86">
    <cfRule type="expression" dxfId="2413" priority="10359">
      <formula>IF(RIGHT(TEXT(AE86,"0.#"),1)=".",FALSE,TRUE)</formula>
    </cfRule>
    <cfRule type="expression" dxfId="2412" priority="10360">
      <formula>IF(RIGHT(TEXT(AE86,"0.#"),1)=".",TRUE,FALSE)</formula>
    </cfRule>
  </conditionalFormatting>
  <conditionalFormatting sqref="AI86">
    <cfRule type="expression" dxfId="2411" priority="10357">
      <formula>IF(RIGHT(TEXT(AI86,"0.#"),1)=".",FALSE,TRUE)</formula>
    </cfRule>
    <cfRule type="expression" dxfId="2410" priority="10358">
      <formula>IF(RIGHT(TEXT(AI86,"0.#"),1)=".",TRUE,FALSE)</formula>
    </cfRule>
  </conditionalFormatting>
  <conditionalFormatting sqref="AM86">
    <cfRule type="expression" dxfId="2409" priority="10355">
      <formula>IF(RIGHT(TEXT(AM86,"0.#"),1)=".",FALSE,TRUE)</formula>
    </cfRule>
    <cfRule type="expression" dxfId="2408" priority="10356">
      <formula>IF(RIGHT(TEXT(AM86,"0.#"),1)=".",TRUE,FALSE)</formula>
    </cfRule>
  </conditionalFormatting>
  <conditionalFormatting sqref="AE87">
    <cfRule type="expression" dxfId="2407" priority="10353">
      <formula>IF(RIGHT(TEXT(AE87,"0.#"),1)=".",FALSE,TRUE)</formula>
    </cfRule>
    <cfRule type="expression" dxfId="2406" priority="10354">
      <formula>IF(RIGHT(TEXT(AE87,"0.#"),1)=".",TRUE,FALSE)</formula>
    </cfRule>
  </conditionalFormatting>
  <conditionalFormatting sqref="AI87">
    <cfRule type="expression" dxfId="2405" priority="10351">
      <formula>IF(RIGHT(TEXT(AI87,"0.#"),1)=".",FALSE,TRUE)</formula>
    </cfRule>
    <cfRule type="expression" dxfId="2404" priority="10352">
      <formula>IF(RIGHT(TEXT(AI87,"0.#"),1)=".",TRUE,FALSE)</formula>
    </cfRule>
  </conditionalFormatting>
  <conditionalFormatting sqref="AM87">
    <cfRule type="expression" dxfId="2403" priority="10349">
      <formula>IF(RIGHT(TEXT(AM87,"0.#"),1)=".",FALSE,TRUE)</formula>
    </cfRule>
    <cfRule type="expression" dxfId="2402" priority="10350">
      <formula>IF(RIGHT(TEXT(AM87,"0.#"),1)=".",TRUE,FALSE)</formula>
    </cfRule>
  </conditionalFormatting>
  <conditionalFormatting sqref="AE89 AQ89">
    <cfRule type="expression" dxfId="2401" priority="10345">
      <formula>IF(RIGHT(TEXT(AE89,"0.#"),1)=".",FALSE,TRUE)</formula>
    </cfRule>
    <cfRule type="expression" dxfId="2400" priority="10346">
      <formula>IF(RIGHT(TEXT(AE89,"0.#"),1)=".",TRUE,FALSE)</formula>
    </cfRule>
  </conditionalFormatting>
  <conditionalFormatting sqref="AE90">
    <cfRule type="expression" dxfId="2399" priority="10339">
      <formula>IF(RIGHT(TEXT(AE90,"0.#"),1)=".",FALSE,TRUE)</formula>
    </cfRule>
    <cfRule type="expression" dxfId="2398" priority="10340">
      <formula>IF(RIGHT(TEXT(AE90,"0.#"),1)=".",TRUE,FALSE)</formula>
    </cfRule>
  </conditionalFormatting>
  <conditionalFormatting sqref="AQ90">
    <cfRule type="expression" dxfId="2397" priority="10333">
      <formula>IF(RIGHT(TEXT(AQ90,"0.#"),1)=".",FALSE,TRUE)</formula>
    </cfRule>
    <cfRule type="expression" dxfId="2396" priority="10334">
      <formula>IF(RIGHT(TEXT(AQ90,"0.#"),1)=".",TRUE,FALSE)</formula>
    </cfRule>
  </conditionalFormatting>
  <conditionalFormatting sqref="AE92 AQ92">
    <cfRule type="expression" dxfId="2395" priority="10331">
      <formula>IF(RIGHT(TEXT(AE92,"0.#"),1)=".",FALSE,TRUE)</formula>
    </cfRule>
    <cfRule type="expression" dxfId="2394" priority="10332">
      <formula>IF(RIGHT(TEXT(AE92,"0.#"),1)=".",TRUE,FALSE)</formula>
    </cfRule>
  </conditionalFormatting>
  <conditionalFormatting sqref="AI92">
    <cfRule type="expression" dxfId="2393" priority="10329">
      <formula>IF(RIGHT(TEXT(AI92,"0.#"),1)=".",FALSE,TRUE)</formula>
    </cfRule>
    <cfRule type="expression" dxfId="2392" priority="10330">
      <formula>IF(RIGHT(TEXT(AI92,"0.#"),1)=".",TRUE,FALSE)</formula>
    </cfRule>
  </conditionalFormatting>
  <conditionalFormatting sqref="AM92">
    <cfRule type="expression" dxfId="2391" priority="10327">
      <formula>IF(RIGHT(TEXT(AM92,"0.#"),1)=".",FALSE,TRUE)</formula>
    </cfRule>
    <cfRule type="expression" dxfId="2390" priority="10328">
      <formula>IF(RIGHT(TEXT(AM92,"0.#"),1)=".",TRUE,FALSE)</formula>
    </cfRule>
  </conditionalFormatting>
  <conditionalFormatting sqref="AQ93">
    <cfRule type="expression" dxfId="2389" priority="10319">
      <formula>IF(RIGHT(TEXT(AQ93,"0.#"),1)=".",FALSE,TRUE)</formula>
    </cfRule>
    <cfRule type="expression" dxfId="2388" priority="10320">
      <formula>IF(RIGHT(TEXT(AQ93,"0.#"),1)=".",TRUE,FALSE)</formula>
    </cfRule>
  </conditionalFormatting>
  <conditionalFormatting sqref="AE95 AQ95">
    <cfRule type="expression" dxfId="2387" priority="10317">
      <formula>IF(RIGHT(TEXT(AE95,"0.#"),1)=".",FALSE,TRUE)</formula>
    </cfRule>
    <cfRule type="expression" dxfId="2386" priority="10318">
      <formula>IF(RIGHT(TEXT(AE95,"0.#"),1)=".",TRUE,FALSE)</formula>
    </cfRule>
  </conditionalFormatting>
  <conditionalFormatting sqref="AI95">
    <cfRule type="expression" dxfId="2385" priority="10315">
      <formula>IF(RIGHT(TEXT(AI95,"0.#"),1)=".",FALSE,TRUE)</formula>
    </cfRule>
    <cfRule type="expression" dxfId="2384" priority="10316">
      <formula>IF(RIGHT(TEXT(AI95,"0.#"),1)=".",TRUE,FALSE)</formula>
    </cfRule>
  </conditionalFormatting>
  <conditionalFormatting sqref="AM95">
    <cfRule type="expression" dxfId="2383" priority="10313">
      <formula>IF(RIGHT(TEXT(AM95,"0.#"),1)=".",FALSE,TRUE)</formula>
    </cfRule>
    <cfRule type="expression" dxfId="2382" priority="10314">
      <formula>IF(RIGHT(TEXT(AM95,"0.#"),1)=".",TRUE,FALSE)</formula>
    </cfRule>
  </conditionalFormatting>
  <conditionalFormatting sqref="AQ96">
    <cfRule type="expression" dxfId="2381" priority="10305">
      <formula>IF(RIGHT(TEXT(AQ96,"0.#"),1)=".",FALSE,TRUE)</formula>
    </cfRule>
    <cfRule type="expression" dxfId="2380" priority="10306">
      <formula>IF(RIGHT(TEXT(AQ96,"0.#"),1)=".",TRUE,FALSE)</formula>
    </cfRule>
  </conditionalFormatting>
  <conditionalFormatting sqref="AE98 AQ98">
    <cfRule type="expression" dxfId="2379" priority="10303">
      <formula>IF(RIGHT(TEXT(AE98,"0.#"),1)=".",FALSE,TRUE)</formula>
    </cfRule>
    <cfRule type="expression" dxfId="2378" priority="10304">
      <formula>IF(RIGHT(TEXT(AE98,"0.#"),1)=".",TRUE,FALSE)</formula>
    </cfRule>
  </conditionalFormatting>
  <conditionalFormatting sqref="AI98">
    <cfRule type="expression" dxfId="2377" priority="10301">
      <formula>IF(RIGHT(TEXT(AI98,"0.#"),1)=".",FALSE,TRUE)</formula>
    </cfRule>
    <cfRule type="expression" dxfId="2376" priority="10302">
      <formula>IF(RIGHT(TEXT(AI98,"0.#"),1)=".",TRUE,FALSE)</formula>
    </cfRule>
  </conditionalFormatting>
  <conditionalFormatting sqref="AM98">
    <cfRule type="expression" dxfId="2375" priority="10299">
      <formula>IF(RIGHT(TEXT(AM98,"0.#"),1)=".",FALSE,TRUE)</formula>
    </cfRule>
    <cfRule type="expression" dxfId="2374" priority="10300">
      <formula>IF(RIGHT(TEXT(AM98,"0.#"),1)=".",TRUE,FALSE)</formula>
    </cfRule>
  </conditionalFormatting>
  <conditionalFormatting sqref="AQ99">
    <cfRule type="expression" dxfId="2373" priority="10291">
      <formula>IF(RIGHT(TEXT(AQ99,"0.#"),1)=".",FALSE,TRUE)</formula>
    </cfRule>
    <cfRule type="expression" dxfId="2372" priority="10292">
      <formula>IF(RIGHT(TEXT(AQ99,"0.#"),1)=".",TRUE,FALSE)</formula>
    </cfRule>
  </conditionalFormatting>
  <conditionalFormatting sqref="AE101 AQ101">
    <cfRule type="expression" dxfId="2371" priority="10289">
      <formula>IF(RIGHT(TEXT(AE101,"0.#"),1)=".",FALSE,TRUE)</formula>
    </cfRule>
    <cfRule type="expression" dxfId="2370" priority="10290">
      <formula>IF(RIGHT(TEXT(AE101,"0.#"),1)=".",TRUE,FALSE)</formula>
    </cfRule>
  </conditionalFormatting>
  <conditionalFormatting sqref="AI101">
    <cfRule type="expression" dxfId="2369" priority="10287">
      <formula>IF(RIGHT(TEXT(AI101,"0.#"),1)=".",FALSE,TRUE)</formula>
    </cfRule>
    <cfRule type="expression" dxfId="2368" priority="10288">
      <formula>IF(RIGHT(TEXT(AI101,"0.#"),1)=".",TRUE,FALSE)</formula>
    </cfRule>
  </conditionalFormatting>
  <conditionalFormatting sqref="AM101">
    <cfRule type="expression" dxfId="2367" priority="10285">
      <formula>IF(RIGHT(TEXT(AM101,"0.#"),1)=".",FALSE,TRUE)</formula>
    </cfRule>
    <cfRule type="expression" dxfId="2366" priority="10286">
      <formula>IF(RIGHT(TEXT(AM101,"0.#"),1)=".",TRUE,FALSE)</formula>
    </cfRule>
  </conditionalFormatting>
  <conditionalFormatting sqref="AQ102">
    <cfRule type="expression" dxfId="2365" priority="10277">
      <formula>IF(RIGHT(TEXT(AQ102,"0.#"),1)=".",FALSE,TRUE)</formula>
    </cfRule>
    <cfRule type="expression" dxfId="2364" priority="10278">
      <formula>IF(RIGHT(TEXT(AQ102,"0.#"),1)=".",TRUE,FALSE)</formula>
    </cfRule>
  </conditionalFormatting>
  <conditionalFormatting sqref="AE48">
    <cfRule type="expression" dxfId="2363" priority="10275">
      <formula>IF(RIGHT(TEXT(AE48,"0.#"),1)=".",FALSE,TRUE)</formula>
    </cfRule>
    <cfRule type="expression" dxfId="2362" priority="10276">
      <formula>IF(RIGHT(TEXT(AE48,"0.#"),1)=".",TRUE,FALSE)</formula>
    </cfRule>
  </conditionalFormatting>
  <conditionalFormatting sqref="AE49">
    <cfRule type="expression" dxfId="2361" priority="10273">
      <formula>IF(RIGHT(TEXT(AE49,"0.#"),1)=".",FALSE,TRUE)</formula>
    </cfRule>
    <cfRule type="expression" dxfId="2360" priority="10274">
      <formula>IF(RIGHT(TEXT(AE49,"0.#"),1)=".",TRUE,FALSE)</formula>
    </cfRule>
  </conditionalFormatting>
  <conditionalFormatting sqref="AE50">
    <cfRule type="expression" dxfId="2359" priority="10271">
      <formula>IF(RIGHT(TEXT(AE50,"0.#"),1)=".",FALSE,TRUE)</formula>
    </cfRule>
    <cfRule type="expression" dxfId="2358" priority="10272">
      <formula>IF(RIGHT(TEXT(AE50,"0.#"),1)=".",TRUE,FALSE)</formula>
    </cfRule>
  </conditionalFormatting>
  <conditionalFormatting sqref="AI50">
    <cfRule type="expression" dxfId="2357" priority="10269">
      <formula>IF(RIGHT(TEXT(AI50,"0.#"),1)=".",FALSE,TRUE)</formula>
    </cfRule>
    <cfRule type="expression" dxfId="2356" priority="10270">
      <formula>IF(RIGHT(TEXT(AI50,"0.#"),1)=".",TRUE,FALSE)</formula>
    </cfRule>
  </conditionalFormatting>
  <conditionalFormatting sqref="AI49">
    <cfRule type="expression" dxfId="2355" priority="10267">
      <formula>IF(RIGHT(TEXT(AI49,"0.#"),1)=".",FALSE,TRUE)</formula>
    </cfRule>
    <cfRule type="expression" dxfId="2354" priority="10268">
      <formula>IF(RIGHT(TEXT(AI49,"0.#"),1)=".",TRUE,FALSE)</formula>
    </cfRule>
  </conditionalFormatting>
  <conditionalFormatting sqref="AI48">
    <cfRule type="expression" dxfId="2353" priority="10265">
      <formula>IF(RIGHT(TEXT(AI48,"0.#"),1)=".",FALSE,TRUE)</formula>
    </cfRule>
    <cfRule type="expression" dxfId="2352" priority="10266">
      <formula>IF(RIGHT(TEXT(AI48,"0.#"),1)=".",TRUE,FALSE)</formula>
    </cfRule>
  </conditionalFormatting>
  <conditionalFormatting sqref="AM48">
    <cfRule type="expression" dxfId="2351" priority="10263">
      <formula>IF(RIGHT(TEXT(AM48,"0.#"),1)=".",FALSE,TRUE)</formula>
    </cfRule>
    <cfRule type="expression" dxfId="2350" priority="10264">
      <formula>IF(RIGHT(TEXT(AM48,"0.#"),1)=".",TRUE,FALSE)</formula>
    </cfRule>
  </conditionalFormatting>
  <conditionalFormatting sqref="AM49">
    <cfRule type="expression" dxfId="2349" priority="10261">
      <formula>IF(RIGHT(TEXT(AM49,"0.#"),1)=".",FALSE,TRUE)</formula>
    </cfRule>
    <cfRule type="expression" dxfId="2348" priority="10262">
      <formula>IF(RIGHT(TEXT(AM49,"0.#"),1)=".",TRUE,FALSE)</formula>
    </cfRule>
  </conditionalFormatting>
  <conditionalFormatting sqref="AM50">
    <cfRule type="expression" dxfId="2347" priority="10259">
      <formula>IF(RIGHT(TEXT(AM50,"0.#"),1)=".",FALSE,TRUE)</formula>
    </cfRule>
    <cfRule type="expression" dxfId="2346" priority="10260">
      <formula>IF(RIGHT(TEXT(AM50,"0.#"),1)=".",TRUE,FALSE)</formula>
    </cfRule>
  </conditionalFormatting>
  <conditionalFormatting sqref="AE115:AE116 AI115:AI116 AM115:AM116 AQ115:AQ116 AU115:AU116">
    <cfRule type="expression" dxfId="2345" priority="10245">
      <formula>IF(RIGHT(TEXT(AE115,"0.#"),1)=".",FALSE,TRUE)</formula>
    </cfRule>
    <cfRule type="expression" dxfId="2344" priority="10246">
      <formula>IF(RIGHT(TEXT(AE115,"0.#"),1)=".",TRUE,FALSE)</formula>
    </cfRule>
  </conditionalFormatting>
  <conditionalFormatting sqref="AE414 AI414 AM414 AQ414 AU414">
    <cfRule type="expression" dxfId="2343" priority="10215">
      <formula>IF(RIGHT(TEXT(AE414,"0.#"),1)=".",FALSE,TRUE)</formula>
    </cfRule>
    <cfRule type="expression" dxfId="2342" priority="10216">
      <formula>IF(RIGHT(TEXT(AE414,"0.#"),1)=".",TRUE,FALSE)</formula>
    </cfRule>
  </conditionalFormatting>
  <conditionalFormatting sqref="AE415 AI415 AM415 AQ415 AU415">
    <cfRule type="expression" dxfId="2341" priority="10213">
      <formula>IF(RIGHT(TEXT(AE415,"0.#"),1)=".",FALSE,TRUE)</formula>
    </cfRule>
    <cfRule type="expression" dxfId="2340" priority="10214">
      <formula>IF(RIGHT(TEXT(AE415,"0.#"),1)=".",TRUE,FALSE)</formula>
    </cfRule>
  </conditionalFormatting>
  <conditionalFormatting sqref="AE416 AI416 AM416 AQ416 AU416">
    <cfRule type="expression" dxfId="2339" priority="10211">
      <formula>IF(RIGHT(TEXT(AE416,"0.#"),1)=".",FALSE,TRUE)</formula>
    </cfRule>
    <cfRule type="expression" dxfId="2338" priority="10212">
      <formula>IF(RIGHT(TEXT(AE416,"0.#"),1)=".",TRUE,FALSE)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I99 AM99">
    <cfRule type="expression" dxfId="807" priority="151">
      <formula>IF(RIGHT(TEXT(AE99,"0.#"),1)=".",FALSE,TRUE)</formula>
    </cfRule>
    <cfRule type="expression" dxfId="806" priority="152">
      <formula>IF(RIGHT(TEXT(AE99,"0.#"),1)=".",TRUE,FALSE)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89 AM89">
    <cfRule type="expression" dxfId="703" priority="3">
      <formula>IF(RIGHT(TEXT(AI89,"0.#"),1)=".",FALSE,TRUE)</formula>
    </cfRule>
    <cfRule type="expression" dxfId="702" priority="4">
      <formula>IF(RIGHT(TEXT(AI89,"0.#"),1)=".",TRUE,FALSE)</formula>
    </cfRule>
  </conditionalFormatting>
  <conditionalFormatting sqref="AI90 AM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7" max="49" man="1"/>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520</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500</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520</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t="s">
        <v>520</v>
      </c>
      <c r="R4" s="13" t="str">
        <f t="shared" si="3"/>
        <v>補助</v>
      </c>
      <c r="S4" s="13" t="str">
        <f t="shared" si="4"/>
        <v>補助</v>
      </c>
      <c r="T4" s="13"/>
      <c r="U4" s="32" t="s">
        <v>468</v>
      </c>
      <c r="W4" s="32" t="s">
        <v>279</v>
      </c>
      <c r="Y4" s="32" t="s">
        <v>80</v>
      </c>
      <c r="Z4" s="30"/>
      <c r="AA4" s="32" t="s">
        <v>81</v>
      </c>
      <c r="AB4" s="31"/>
      <c r="AC4" s="32" t="s">
        <v>264</v>
      </c>
      <c r="AD4" s="28"/>
      <c r="AE4" s="45" t="s">
        <v>306</v>
      </c>
      <c r="AF4" s="30"/>
      <c r="AG4" s="58" t="s">
        <v>458</v>
      </c>
      <c r="AI4" s="55" t="s">
        <v>505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補助</v>
      </c>
      <c r="T5" s="13"/>
      <c r="W5" s="32" t="s">
        <v>503</v>
      </c>
      <c r="Y5" s="32" t="s">
        <v>82</v>
      </c>
      <c r="Z5" s="30"/>
      <c r="AA5" s="32" t="s">
        <v>83</v>
      </c>
      <c r="AB5" s="31"/>
      <c r="AC5" s="32" t="s">
        <v>309</v>
      </c>
      <c r="AD5" s="31"/>
      <c r="AE5" s="45" t="s">
        <v>307</v>
      </c>
      <c r="AF5" s="30"/>
      <c r="AG5" s="58" t="s">
        <v>421</v>
      </c>
      <c r="AI5" s="58" t="s">
        <v>506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補助</v>
      </c>
      <c r="T6" s="13"/>
      <c r="W6" s="32" t="s">
        <v>280</v>
      </c>
      <c r="Y6" s="32" t="s">
        <v>84</v>
      </c>
      <c r="Z6" s="30"/>
      <c r="AA6" s="32" t="s">
        <v>85</v>
      </c>
      <c r="AB6" s="31"/>
      <c r="AC6" s="32" t="s">
        <v>265</v>
      </c>
      <c r="AD6" s="31"/>
      <c r="AE6" s="45" t="s">
        <v>308</v>
      </c>
      <c r="AF6" s="30"/>
      <c r="AG6" s="58" t="s">
        <v>422</v>
      </c>
      <c r="AI6" s="55" t="s">
        <v>508</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補助</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補助</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504</v>
      </c>
      <c r="B10" s="15"/>
      <c r="C10" s="13" t="str">
        <f t="shared" si="0"/>
        <v/>
      </c>
      <c r="D10" s="13" t="str">
        <f t="shared" si="8"/>
        <v/>
      </c>
      <c r="F10" s="18" t="s">
        <v>243</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90" t="s">
        <v>274</v>
      </c>
      <c r="H2" s="354"/>
      <c r="I2" s="354"/>
      <c r="J2" s="354"/>
      <c r="K2" s="354"/>
      <c r="L2" s="354"/>
      <c r="M2" s="354"/>
      <c r="N2" s="354"/>
      <c r="O2" s="491"/>
      <c r="P2" s="494" t="s">
        <v>65</v>
      </c>
      <c r="Q2" s="354"/>
      <c r="R2" s="354"/>
      <c r="S2" s="354"/>
      <c r="T2" s="354"/>
      <c r="U2" s="354"/>
      <c r="V2" s="354"/>
      <c r="W2" s="354"/>
      <c r="X2" s="491"/>
      <c r="Y2" s="896"/>
      <c r="Z2" s="379"/>
      <c r="AA2" s="380"/>
      <c r="AB2" s="900" t="s">
        <v>12</v>
      </c>
      <c r="AC2" s="901"/>
      <c r="AD2" s="902"/>
      <c r="AE2" s="330" t="s">
        <v>370</v>
      </c>
      <c r="AF2" s="330"/>
      <c r="AG2" s="330"/>
      <c r="AH2" s="330"/>
      <c r="AI2" s="330" t="s">
        <v>371</v>
      </c>
      <c r="AJ2" s="330"/>
      <c r="AK2" s="330"/>
      <c r="AL2" s="330"/>
      <c r="AM2" s="330" t="s">
        <v>372</v>
      </c>
      <c r="AN2" s="330"/>
      <c r="AO2" s="330"/>
      <c r="AP2" s="332"/>
      <c r="AQ2" s="118" t="s">
        <v>368</v>
      </c>
      <c r="AR2" s="110"/>
      <c r="AS2" s="110"/>
      <c r="AT2" s="111"/>
      <c r="AU2" s="333" t="s">
        <v>261</v>
      </c>
      <c r="AV2" s="333"/>
      <c r="AW2" s="333"/>
      <c r="AX2" s="334"/>
    </row>
    <row r="3" spans="1:50" ht="18.75" customHeight="1" x14ac:dyDescent="0.15">
      <c r="A3" s="499"/>
      <c r="B3" s="500"/>
      <c r="C3" s="500"/>
      <c r="D3" s="500"/>
      <c r="E3" s="500"/>
      <c r="F3" s="501"/>
      <c r="G3" s="492"/>
      <c r="H3" s="365"/>
      <c r="I3" s="365"/>
      <c r="J3" s="365"/>
      <c r="K3" s="365"/>
      <c r="L3" s="365"/>
      <c r="M3" s="365"/>
      <c r="N3" s="365"/>
      <c r="O3" s="493"/>
      <c r="P3" s="495"/>
      <c r="Q3" s="365"/>
      <c r="R3" s="365"/>
      <c r="S3" s="365"/>
      <c r="T3" s="365"/>
      <c r="U3" s="365"/>
      <c r="V3" s="365"/>
      <c r="W3" s="365"/>
      <c r="X3" s="493"/>
      <c r="Y3" s="897"/>
      <c r="Z3" s="898"/>
      <c r="AA3" s="899"/>
      <c r="AB3" s="903"/>
      <c r="AC3" s="904"/>
      <c r="AD3" s="905"/>
      <c r="AE3" s="331"/>
      <c r="AF3" s="331"/>
      <c r="AG3" s="331"/>
      <c r="AH3" s="331"/>
      <c r="AI3" s="331"/>
      <c r="AJ3" s="331"/>
      <c r="AK3" s="331"/>
      <c r="AL3" s="331"/>
      <c r="AM3" s="331"/>
      <c r="AN3" s="331"/>
      <c r="AO3" s="331"/>
      <c r="AP3" s="315"/>
      <c r="AQ3" s="335"/>
      <c r="AR3" s="336"/>
      <c r="AS3" s="113" t="s">
        <v>369</v>
      </c>
      <c r="AT3" s="114"/>
      <c r="AU3" s="336"/>
      <c r="AV3" s="336"/>
      <c r="AW3" s="365" t="s">
        <v>311</v>
      </c>
      <c r="AX3" s="366"/>
    </row>
    <row r="4" spans="1:50" ht="22.5" customHeight="1" x14ac:dyDescent="0.15">
      <c r="A4" s="502"/>
      <c r="B4" s="500"/>
      <c r="C4" s="500"/>
      <c r="D4" s="500"/>
      <c r="E4" s="500"/>
      <c r="F4" s="501"/>
      <c r="G4" s="475"/>
      <c r="H4" s="722"/>
      <c r="I4" s="722"/>
      <c r="J4" s="722"/>
      <c r="K4" s="722"/>
      <c r="L4" s="722"/>
      <c r="M4" s="722"/>
      <c r="N4" s="722"/>
      <c r="O4" s="723"/>
      <c r="P4" s="102"/>
      <c r="Q4" s="441"/>
      <c r="R4" s="441"/>
      <c r="S4" s="441"/>
      <c r="T4" s="441"/>
      <c r="U4" s="441"/>
      <c r="V4" s="441"/>
      <c r="W4" s="441"/>
      <c r="X4" s="442"/>
      <c r="Y4" s="892" t="s">
        <v>14</v>
      </c>
      <c r="Z4" s="893"/>
      <c r="AA4" s="894"/>
      <c r="AB4" s="496"/>
      <c r="AC4" s="895"/>
      <c r="AD4" s="89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3"/>
      <c r="B5" s="504"/>
      <c r="C5" s="504"/>
      <c r="D5" s="504"/>
      <c r="E5" s="504"/>
      <c r="F5" s="505"/>
      <c r="G5" s="724"/>
      <c r="H5" s="725"/>
      <c r="I5" s="725"/>
      <c r="J5" s="725"/>
      <c r="K5" s="725"/>
      <c r="L5" s="725"/>
      <c r="M5" s="725"/>
      <c r="N5" s="725"/>
      <c r="O5" s="726"/>
      <c r="P5" s="679"/>
      <c r="Q5" s="679"/>
      <c r="R5" s="679"/>
      <c r="S5" s="679"/>
      <c r="T5" s="679"/>
      <c r="U5" s="679"/>
      <c r="V5" s="679"/>
      <c r="W5" s="679"/>
      <c r="X5" s="680"/>
      <c r="Y5" s="252" t="s">
        <v>60</v>
      </c>
      <c r="Z5" s="889"/>
      <c r="AA5" s="890"/>
      <c r="AB5" s="511"/>
      <c r="AC5" s="891"/>
      <c r="AD5" s="89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6"/>
      <c r="B6" s="507"/>
      <c r="C6" s="507"/>
      <c r="D6" s="507"/>
      <c r="E6" s="507"/>
      <c r="F6" s="508"/>
      <c r="G6" s="727"/>
      <c r="H6" s="728"/>
      <c r="I6" s="728"/>
      <c r="J6" s="728"/>
      <c r="K6" s="728"/>
      <c r="L6" s="728"/>
      <c r="M6" s="728"/>
      <c r="N6" s="728"/>
      <c r="O6" s="729"/>
      <c r="P6" s="443"/>
      <c r="Q6" s="443"/>
      <c r="R6" s="443"/>
      <c r="S6" s="443"/>
      <c r="T6" s="443"/>
      <c r="U6" s="443"/>
      <c r="V6" s="443"/>
      <c r="W6" s="443"/>
      <c r="X6" s="444"/>
      <c r="Y6" s="906" t="s">
        <v>15</v>
      </c>
      <c r="Z6" s="889"/>
      <c r="AA6" s="890"/>
      <c r="AB6" s="350" t="s">
        <v>313</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9" t="s">
        <v>13</v>
      </c>
      <c r="B7" s="500"/>
      <c r="C7" s="500"/>
      <c r="D7" s="500"/>
      <c r="E7" s="500"/>
      <c r="F7" s="501"/>
      <c r="G7" s="490" t="s">
        <v>274</v>
      </c>
      <c r="H7" s="354"/>
      <c r="I7" s="354"/>
      <c r="J7" s="354"/>
      <c r="K7" s="354"/>
      <c r="L7" s="354"/>
      <c r="M7" s="354"/>
      <c r="N7" s="354"/>
      <c r="O7" s="491"/>
      <c r="P7" s="494" t="s">
        <v>65</v>
      </c>
      <c r="Q7" s="354"/>
      <c r="R7" s="354"/>
      <c r="S7" s="354"/>
      <c r="T7" s="354"/>
      <c r="U7" s="354"/>
      <c r="V7" s="354"/>
      <c r="W7" s="354"/>
      <c r="X7" s="491"/>
      <c r="Y7" s="896"/>
      <c r="Z7" s="379"/>
      <c r="AA7" s="380"/>
      <c r="AB7" s="900" t="s">
        <v>12</v>
      </c>
      <c r="AC7" s="901"/>
      <c r="AD7" s="902"/>
      <c r="AE7" s="330" t="s">
        <v>370</v>
      </c>
      <c r="AF7" s="330"/>
      <c r="AG7" s="330"/>
      <c r="AH7" s="330"/>
      <c r="AI7" s="330" t="s">
        <v>371</v>
      </c>
      <c r="AJ7" s="330"/>
      <c r="AK7" s="330"/>
      <c r="AL7" s="330"/>
      <c r="AM7" s="330" t="s">
        <v>372</v>
      </c>
      <c r="AN7" s="330"/>
      <c r="AO7" s="330"/>
      <c r="AP7" s="332"/>
      <c r="AQ7" s="118" t="s">
        <v>368</v>
      </c>
      <c r="AR7" s="110"/>
      <c r="AS7" s="110"/>
      <c r="AT7" s="111"/>
      <c r="AU7" s="333" t="s">
        <v>261</v>
      </c>
      <c r="AV7" s="333"/>
      <c r="AW7" s="333"/>
      <c r="AX7" s="334"/>
    </row>
    <row r="8" spans="1:50" ht="18.75" customHeight="1" x14ac:dyDescent="0.15">
      <c r="A8" s="499"/>
      <c r="B8" s="500"/>
      <c r="C8" s="500"/>
      <c r="D8" s="500"/>
      <c r="E8" s="500"/>
      <c r="F8" s="501"/>
      <c r="G8" s="492"/>
      <c r="H8" s="365"/>
      <c r="I8" s="365"/>
      <c r="J8" s="365"/>
      <c r="K8" s="365"/>
      <c r="L8" s="365"/>
      <c r="M8" s="365"/>
      <c r="N8" s="365"/>
      <c r="O8" s="493"/>
      <c r="P8" s="495"/>
      <c r="Q8" s="365"/>
      <c r="R8" s="365"/>
      <c r="S8" s="365"/>
      <c r="T8" s="365"/>
      <c r="U8" s="365"/>
      <c r="V8" s="365"/>
      <c r="W8" s="365"/>
      <c r="X8" s="493"/>
      <c r="Y8" s="897"/>
      <c r="Z8" s="898"/>
      <c r="AA8" s="899"/>
      <c r="AB8" s="903"/>
      <c r="AC8" s="904"/>
      <c r="AD8" s="905"/>
      <c r="AE8" s="331"/>
      <c r="AF8" s="331"/>
      <c r="AG8" s="331"/>
      <c r="AH8" s="331"/>
      <c r="AI8" s="331"/>
      <c r="AJ8" s="331"/>
      <c r="AK8" s="331"/>
      <c r="AL8" s="331"/>
      <c r="AM8" s="331"/>
      <c r="AN8" s="331"/>
      <c r="AO8" s="331"/>
      <c r="AP8" s="315"/>
      <c r="AQ8" s="335"/>
      <c r="AR8" s="336"/>
      <c r="AS8" s="113" t="s">
        <v>369</v>
      </c>
      <c r="AT8" s="114"/>
      <c r="AU8" s="336"/>
      <c r="AV8" s="336"/>
      <c r="AW8" s="365" t="s">
        <v>311</v>
      </c>
      <c r="AX8" s="366"/>
    </row>
    <row r="9" spans="1:50" ht="22.5" customHeight="1" x14ac:dyDescent="0.15">
      <c r="A9" s="502"/>
      <c r="B9" s="500"/>
      <c r="C9" s="500"/>
      <c r="D9" s="500"/>
      <c r="E9" s="500"/>
      <c r="F9" s="501"/>
      <c r="G9" s="475"/>
      <c r="H9" s="722"/>
      <c r="I9" s="722"/>
      <c r="J9" s="722"/>
      <c r="K9" s="722"/>
      <c r="L9" s="722"/>
      <c r="M9" s="722"/>
      <c r="N9" s="722"/>
      <c r="O9" s="723"/>
      <c r="P9" s="102"/>
      <c r="Q9" s="441"/>
      <c r="R9" s="441"/>
      <c r="S9" s="441"/>
      <c r="T9" s="441"/>
      <c r="U9" s="441"/>
      <c r="V9" s="441"/>
      <c r="W9" s="441"/>
      <c r="X9" s="442"/>
      <c r="Y9" s="892" t="s">
        <v>14</v>
      </c>
      <c r="Z9" s="893"/>
      <c r="AA9" s="894"/>
      <c r="AB9" s="496"/>
      <c r="AC9" s="895"/>
      <c r="AD9" s="89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3"/>
      <c r="B10" s="504"/>
      <c r="C10" s="504"/>
      <c r="D10" s="504"/>
      <c r="E10" s="504"/>
      <c r="F10" s="505"/>
      <c r="G10" s="724"/>
      <c r="H10" s="725"/>
      <c r="I10" s="725"/>
      <c r="J10" s="725"/>
      <c r="K10" s="725"/>
      <c r="L10" s="725"/>
      <c r="M10" s="725"/>
      <c r="N10" s="725"/>
      <c r="O10" s="726"/>
      <c r="P10" s="679"/>
      <c r="Q10" s="679"/>
      <c r="R10" s="679"/>
      <c r="S10" s="679"/>
      <c r="T10" s="679"/>
      <c r="U10" s="679"/>
      <c r="V10" s="679"/>
      <c r="W10" s="679"/>
      <c r="X10" s="680"/>
      <c r="Y10" s="252" t="s">
        <v>60</v>
      </c>
      <c r="Z10" s="889"/>
      <c r="AA10" s="890"/>
      <c r="AB10" s="511"/>
      <c r="AC10" s="891"/>
      <c r="AD10" s="89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6"/>
      <c r="B11" s="507"/>
      <c r="C11" s="507"/>
      <c r="D11" s="507"/>
      <c r="E11" s="507"/>
      <c r="F11" s="508"/>
      <c r="G11" s="727"/>
      <c r="H11" s="728"/>
      <c r="I11" s="728"/>
      <c r="J11" s="728"/>
      <c r="K11" s="728"/>
      <c r="L11" s="728"/>
      <c r="M11" s="728"/>
      <c r="N11" s="728"/>
      <c r="O11" s="729"/>
      <c r="P11" s="443"/>
      <c r="Q11" s="443"/>
      <c r="R11" s="443"/>
      <c r="S11" s="443"/>
      <c r="T11" s="443"/>
      <c r="U11" s="443"/>
      <c r="V11" s="443"/>
      <c r="W11" s="443"/>
      <c r="X11" s="444"/>
      <c r="Y11" s="906" t="s">
        <v>15</v>
      </c>
      <c r="Z11" s="889"/>
      <c r="AA11" s="890"/>
      <c r="AB11" s="350" t="s">
        <v>313</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9" t="s">
        <v>13</v>
      </c>
      <c r="B12" s="500"/>
      <c r="C12" s="500"/>
      <c r="D12" s="500"/>
      <c r="E12" s="500"/>
      <c r="F12" s="501"/>
      <c r="G12" s="490" t="s">
        <v>274</v>
      </c>
      <c r="H12" s="354"/>
      <c r="I12" s="354"/>
      <c r="J12" s="354"/>
      <c r="K12" s="354"/>
      <c r="L12" s="354"/>
      <c r="M12" s="354"/>
      <c r="N12" s="354"/>
      <c r="O12" s="491"/>
      <c r="P12" s="494" t="s">
        <v>65</v>
      </c>
      <c r="Q12" s="354"/>
      <c r="R12" s="354"/>
      <c r="S12" s="354"/>
      <c r="T12" s="354"/>
      <c r="U12" s="354"/>
      <c r="V12" s="354"/>
      <c r="W12" s="354"/>
      <c r="X12" s="491"/>
      <c r="Y12" s="896"/>
      <c r="Z12" s="379"/>
      <c r="AA12" s="380"/>
      <c r="AB12" s="900" t="s">
        <v>12</v>
      </c>
      <c r="AC12" s="901"/>
      <c r="AD12" s="902"/>
      <c r="AE12" s="330" t="s">
        <v>370</v>
      </c>
      <c r="AF12" s="330"/>
      <c r="AG12" s="330"/>
      <c r="AH12" s="330"/>
      <c r="AI12" s="330" t="s">
        <v>371</v>
      </c>
      <c r="AJ12" s="330"/>
      <c r="AK12" s="330"/>
      <c r="AL12" s="330"/>
      <c r="AM12" s="330" t="s">
        <v>372</v>
      </c>
      <c r="AN12" s="330"/>
      <c r="AO12" s="330"/>
      <c r="AP12" s="332"/>
      <c r="AQ12" s="118" t="s">
        <v>368</v>
      </c>
      <c r="AR12" s="110"/>
      <c r="AS12" s="110"/>
      <c r="AT12" s="111"/>
      <c r="AU12" s="333" t="s">
        <v>261</v>
      </c>
      <c r="AV12" s="333"/>
      <c r="AW12" s="333"/>
      <c r="AX12" s="334"/>
    </row>
    <row r="13" spans="1:50" ht="18.75" customHeight="1" x14ac:dyDescent="0.15">
      <c r="A13" s="499"/>
      <c r="B13" s="500"/>
      <c r="C13" s="500"/>
      <c r="D13" s="500"/>
      <c r="E13" s="500"/>
      <c r="F13" s="501"/>
      <c r="G13" s="492"/>
      <c r="H13" s="365"/>
      <c r="I13" s="365"/>
      <c r="J13" s="365"/>
      <c r="K13" s="365"/>
      <c r="L13" s="365"/>
      <c r="M13" s="365"/>
      <c r="N13" s="365"/>
      <c r="O13" s="493"/>
      <c r="P13" s="495"/>
      <c r="Q13" s="365"/>
      <c r="R13" s="365"/>
      <c r="S13" s="365"/>
      <c r="T13" s="365"/>
      <c r="U13" s="365"/>
      <c r="V13" s="365"/>
      <c r="W13" s="365"/>
      <c r="X13" s="493"/>
      <c r="Y13" s="897"/>
      <c r="Z13" s="898"/>
      <c r="AA13" s="899"/>
      <c r="AB13" s="903"/>
      <c r="AC13" s="904"/>
      <c r="AD13" s="905"/>
      <c r="AE13" s="331"/>
      <c r="AF13" s="331"/>
      <c r="AG13" s="331"/>
      <c r="AH13" s="331"/>
      <c r="AI13" s="331"/>
      <c r="AJ13" s="331"/>
      <c r="AK13" s="331"/>
      <c r="AL13" s="331"/>
      <c r="AM13" s="331"/>
      <c r="AN13" s="331"/>
      <c r="AO13" s="331"/>
      <c r="AP13" s="315"/>
      <c r="AQ13" s="335"/>
      <c r="AR13" s="336"/>
      <c r="AS13" s="113" t="s">
        <v>369</v>
      </c>
      <c r="AT13" s="114"/>
      <c r="AU13" s="336"/>
      <c r="AV13" s="336"/>
      <c r="AW13" s="365" t="s">
        <v>311</v>
      </c>
      <c r="AX13" s="366"/>
    </row>
    <row r="14" spans="1:50" ht="22.5" customHeight="1" x14ac:dyDescent="0.15">
      <c r="A14" s="502"/>
      <c r="B14" s="500"/>
      <c r="C14" s="500"/>
      <c r="D14" s="500"/>
      <c r="E14" s="500"/>
      <c r="F14" s="501"/>
      <c r="G14" s="475"/>
      <c r="H14" s="722"/>
      <c r="I14" s="722"/>
      <c r="J14" s="722"/>
      <c r="K14" s="722"/>
      <c r="L14" s="722"/>
      <c r="M14" s="722"/>
      <c r="N14" s="722"/>
      <c r="O14" s="723"/>
      <c r="P14" s="102"/>
      <c r="Q14" s="441"/>
      <c r="R14" s="441"/>
      <c r="S14" s="441"/>
      <c r="T14" s="441"/>
      <c r="U14" s="441"/>
      <c r="V14" s="441"/>
      <c r="W14" s="441"/>
      <c r="X14" s="442"/>
      <c r="Y14" s="892" t="s">
        <v>14</v>
      </c>
      <c r="Z14" s="893"/>
      <c r="AA14" s="894"/>
      <c r="AB14" s="496"/>
      <c r="AC14" s="895"/>
      <c r="AD14" s="89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3"/>
      <c r="B15" s="504"/>
      <c r="C15" s="504"/>
      <c r="D15" s="504"/>
      <c r="E15" s="504"/>
      <c r="F15" s="505"/>
      <c r="G15" s="724"/>
      <c r="H15" s="725"/>
      <c r="I15" s="725"/>
      <c r="J15" s="725"/>
      <c r="K15" s="725"/>
      <c r="L15" s="725"/>
      <c r="M15" s="725"/>
      <c r="N15" s="725"/>
      <c r="O15" s="726"/>
      <c r="P15" s="679"/>
      <c r="Q15" s="679"/>
      <c r="R15" s="679"/>
      <c r="S15" s="679"/>
      <c r="T15" s="679"/>
      <c r="U15" s="679"/>
      <c r="V15" s="679"/>
      <c r="W15" s="679"/>
      <c r="X15" s="680"/>
      <c r="Y15" s="252" t="s">
        <v>60</v>
      </c>
      <c r="Z15" s="889"/>
      <c r="AA15" s="890"/>
      <c r="AB15" s="511"/>
      <c r="AC15" s="891"/>
      <c r="AD15" s="89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6"/>
      <c r="B16" s="507"/>
      <c r="C16" s="507"/>
      <c r="D16" s="507"/>
      <c r="E16" s="507"/>
      <c r="F16" s="508"/>
      <c r="G16" s="727"/>
      <c r="H16" s="728"/>
      <c r="I16" s="728"/>
      <c r="J16" s="728"/>
      <c r="K16" s="728"/>
      <c r="L16" s="728"/>
      <c r="M16" s="728"/>
      <c r="N16" s="728"/>
      <c r="O16" s="729"/>
      <c r="P16" s="443"/>
      <c r="Q16" s="443"/>
      <c r="R16" s="443"/>
      <c r="S16" s="443"/>
      <c r="T16" s="443"/>
      <c r="U16" s="443"/>
      <c r="V16" s="443"/>
      <c r="W16" s="443"/>
      <c r="X16" s="444"/>
      <c r="Y16" s="906" t="s">
        <v>15</v>
      </c>
      <c r="Z16" s="889"/>
      <c r="AA16" s="890"/>
      <c r="AB16" s="350" t="s">
        <v>313</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9" t="s">
        <v>13</v>
      </c>
      <c r="B17" s="500"/>
      <c r="C17" s="500"/>
      <c r="D17" s="500"/>
      <c r="E17" s="500"/>
      <c r="F17" s="501"/>
      <c r="G17" s="490" t="s">
        <v>274</v>
      </c>
      <c r="H17" s="354"/>
      <c r="I17" s="354"/>
      <c r="J17" s="354"/>
      <c r="K17" s="354"/>
      <c r="L17" s="354"/>
      <c r="M17" s="354"/>
      <c r="N17" s="354"/>
      <c r="O17" s="491"/>
      <c r="P17" s="494" t="s">
        <v>65</v>
      </c>
      <c r="Q17" s="354"/>
      <c r="R17" s="354"/>
      <c r="S17" s="354"/>
      <c r="T17" s="354"/>
      <c r="U17" s="354"/>
      <c r="V17" s="354"/>
      <c r="W17" s="354"/>
      <c r="X17" s="491"/>
      <c r="Y17" s="896"/>
      <c r="Z17" s="379"/>
      <c r="AA17" s="380"/>
      <c r="AB17" s="900" t="s">
        <v>12</v>
      </c>
      <c r="AC17" s="901"/>
      <c r="AD17" s="902"/>
      <c r="AE17" s="330" t="s">
        <v>370</v>
      </c>
      <c r="AF17" s="330"/>
      <c r="AG17" s="330"/>
      <c r="AH17" s="330"/>
      <c r="AI17" s="330" t="s">
        <v>371</v>
      </c>
      <c r="AJ17" s="330"/>
      <c r="AK17" s="330"/>
      <c r="AL17" s="330"/>
      <c r="AM17" s="330" t="s">
        <v>372</v>
      </c>
      <c r="AN17" s="330"/>
      <c r="AO17" s="330"/>
      <c r="AP17" s="332"/>
      <c r="AQ17" s="118" t="s">
        <v>368</v>
      </c>
      <c r="AR17" s="110"/>
      <c r="AS17" s="110"/>
      <c r="AT17" s="111"/>
      <c r="AU17" s="333" t="s">
        <v>261</v>
      </c>
      <c r="AV17" s="333"/>
      <c r="AW17" s="333"/>
      <c r="AX17" s="334"/>
    </row>
    <row r="18" spans="1:50" ht="18.75" customHeight="1" x14ac:dyDescent="0.15">
      <c r="A18" s="499"/>
      <c r="B18" s="500"/>
      <c r="C18" s="500"/>
      <c r="D18" s="500"/>
      <c r="E18" s="500"/>
      <c r="F18" s="501"/>
      <c r="G18" s="492"/>
      <c r="H18" s="365"/>
      <c r="I18" s="365"/>
      <c r="J18" s="365"/>
      <c r="K18" s="365"/>
      <c r="L18" s="365"/>
      <c r="M18" s="365"/>
      <c r="N18" s="365"/>
      <c r="O18" s="493"/>
      <c r="P18" s="495"/>
      <c r="Q18" s="365"/>
      <c r="R18" s="365"/>
      <c r="S18" s="365"/>
      <c r="T18" s="365"/>
      <c r="U18" s="365"/>
      <c r="V18" s="365"/>
      <c r="W18" s="365"/>
      <c r="X18" s="493"/>
      <c r="Y18" s="897"/>
      <c r="Z18" s="898"/>
      <c r="AA18" s="899"/>
      <c r="AB18" s="903"/>
      <c r="AC18" s="904"/>
      <c r="AD18" s="905"/>
      <c r="AE18" s="331"/>
      <c r="AF18" s="331"/>
      <c r="AG18" s="331"/>
      <c r="AH18" s="331"/>
      <c r="AI18" s="331"/>
      <c r="AJ18" s="331"/>
      <c r="AK18" s="331"/>
      <c r="AL18" s="331"/>
      <c r="AM18" s="331"/>
      <c r="AN18" s="331"/>
      <c r="AO18" s="331"/>
      <c r="AP18" s="315"/>
      <c r="AQ18" s="335"/>
      <c r="AR18" s="336"/>
      <c r="AS18" s="113" t="s">
        <v>369</v>
      </c>
      <c r="AT18" s="114"/>
      <c r="AU18" s="336"/>
      <c r="AV18" s="336"/>
      <c r="AW18" s="365" t="s">
        <v>311</v>
      </c>
      <c r="AX18" s="366"/>
    </row>
    <row r="19" spans="1:50" ht="22.5" customHeight="1" x14ac:dyDescent="0.15">
      <c r="A19" s="502"/>
      <c r="B19" s="500"/>
      <c r="C19" s="500"/>
      <c r="D19" s="500"/>
      <c r="E19" s="500"/>
      <c r="F19" s="501"/>
      <c r="G19" s="475"/>
      <c r="H19" s="722"/>
      <c r="I19" s="722"/>
      <c r="J19" s="722"/>
      <c r="K19" s="722"/>
      <c r="L19" s="722"/>
      <c r="M19" s="722"/>
      <c r="N19" s="722"/>
      <c r="O19" s="723"/>
      <c r="P19" s="102"/>
      <c r="Q19" s="441"/>
      <c r="R19" s="441"/>
      <c r="S19" s="441"/>
      <c r="T19" s="441"/>
      <c r="U19" s="441"/>
      <c r="V19" s="441"/>
      <c r="W19" s="441"/>
      <c r="X19" s="442"/>
      <c r="Y19" s="892" t="s">
        <v>14</v>
      </c>
      <c r="Z19" s="893"/>
      <c r="AA19" s="894"/>
      <c r="AB19" s="496"/>
      <c r="AC19" s="895"/>
      <c r="AD19" s="89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3"/>
      <c r="B20" s="504"/>
      <c r="C20" s="504"/>
      <c r="D20" s="504"/>
      <c r="E20" s="504"/>
      <c r="F20" s="505"/>
      <c r="G20" s="724"/>
      <c r="H20" s="725"/>
      <c r="I20" s="725"/>
      <c r="J20" s="725"/>
      <c r="K20" s="725"/>
      <c r="L20" s="725"/>
      <c r="M20" s="725"/>
      <c r="N20" s="725"/>
      <c r="O20" s="726"/>
      <c r="P20" s="679"/>
      <c r="Q20" s="679"/>
      <c r="R20" s="679"/>
      <c r="S20" s="679"/>
      <c r="T20" s="679"/>
      <c r="U20" s="679"/>
      <c r="V20" s="679"/>
      <c r="W20" s="679"/>
      <c r="X20" s="680"/>
      <c r="Y20" s="252" t="s">
        <v>60</v>
      </c>
      <c r="Z20" s="889"/>
      <c r="AA20" s="890"/>
      <c r="AB20" s="511"/>
      <c r="AC20" s="891"/>
      <c r="AD20" s="89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6"/>
      <c r="B21" s="507"/>
      <c r="C21" s="507"/>
      <c r="D21" s="507"/>
      <c r="E21" s="507"/>
      <c r="F21" s="508"/>
      <c r="G21" s="727"/>
      <c r="H21" s="728"/>
      <c r="I21" s="728"/>
      <c r="J21" s="728"/>
      <c r="K21" s="728"/>
      <c r="L21" s="728"/>
      <c r="M21" s="728"/>
      <c r="N21" s="728"/>
      <c r="O21" s="729"/>
      <c r="P21" s="443"/>
      <c r="Q21" s="443"/>
      <c r="R21" s="443"/>
      <c r="S21" s="443"/>
      <c r="T21" s="443"/>
      <c r="U21" s="443"/>
      <c r="V21" s="443"/>
      <c r="W21" s="443"/>
      <c r="X21" s="444"/>
      <c r="Y21" s="906" t="s">
        <v>15</v>
      </c>
      <c r="Z21" s="889"/>
      <c r="AA21" s="890"/>
      <c r="AB21" s="350" t="s">
        <v>313</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9" t="s">
        <v>13</v>
      </c>
      <c r="B22" s="500"/>
      <c r="C22" s="500"/>
      <c r="D22" s="500"/>
      <c r="E22" s="500"/>
      <c r="F22" s="501"/>
      <c r="G22" s="490" t="s">
        <v>274</v>
      </c>
      <c r="H22" s="354"/>
      <c r="I22" s="354"/>
      <c r="J22" s="354"/>
      <c r="K22" s="354"/>
      <c r="L22" s="354"/>
      <c r="M22" s="354"/>
      <c r="N22" s="354"/>
      <c r="O22" s="491"/>
      <c r="P22" s="494" t="s">
        <v>65</v>
      </c>
      <c r="Q22" s="354"/>
      <c r="R22" s="354"/>
      <c r="S22" s="354"/>
      <c r="T22" s="354"/>
      <c r="U22" s="354"/>
      <c r="V22" s="354"/>
      <c r="W22" s="354"/>
      <c r="X22" s="491"/>
      <c r="Y22" s="896"/>
      <c r="Z22" s="379"/>
      <c r="AA22" s="380"/>
      <c r="AB22" s="900" t="s">
        <v>12</v>
      </c>
      <c r="AC22" s="901"/>
      <c r="AD22" s="902"/>
      <c r="AE22" s="330" t="s">
        <v>370</v>
      </c>
      <c r="AF22" s="330"/>
      <c r="AG22" s="330"/>
      <c r="AH22" s="330"/>
      <c r="AI22" s="330" t="s">
        <v>371</v>
      </c>
      <c r="AJ22" s="330"/>
      <c r="AK22" s="330"/>
      <c r="AL22" s="330"/>
      <c r="AM22" s="330" t="s">
        <v>372</v>
      </c>
      <c r="AN22" s="330"/>
      <c r="AO22" s="330"/>
      <c r="AP22" s="332"/>
      <c r="AQ22" s="118" t="s">
        <v>368</v>
      </c>
      <c r="AR22" s="110"/>
      <c r="AS22" s="110"/>
      <c r="AT22" s="111"/>
      <c r="AU22" s="333" t="s">
        <v>261</v>
      </c>
      <c r="AV22" s="333"/>
      <c r="AW22" s="333"/>
      <c r="AX22" s="334"/>
    </row>
    <row r="23" spans="1:50" ht="18.75" customHeight="1" x14ac:dyDescent="0.15">
      <c r="A23" s="499"/>
      <c r="B23" s="500"/>
      <c r="C23" s="500"/>
      <c r="D23" s="500"/>
      <c r="E23" s="500"/>
      <c r="F23" s="501"/>
      <c r="G23" s="492"/>
      <c r="H23" s="365"/>
      <c r="I23" s="365"/>
      <c r="J23" s="365"/>
      <c r="K23" s="365"/>
      <c r="L23" s="365"/>
      <c r="M23" s="365"/>
      <c r="N23" s="365"/>
      <c r="O23" s="493"/>
      <c r="P23" s="495"/>
      <c r="Q23" s="365"/>
      <c r="R23" s="365"/>
      <c r="S23" s="365"/>
      <c r="T23" s="365"/>
      <c r="U23" s="365"/>
      <c r="V23" s="365"/>
      <c r="W23" s="365"/>
      <c r="X23" s="493"/>
      <c r="Y23" s="897"/>
      <c r="Z23" s="898"/>
      <c r="AA23" s="899"/>
      <c r="AB23" s="903"/>
      <c r="AC23" s="904"/>
      <c r="AD23" s="905"/>
      <c r="AE23" s="331"/>
      <c r="AF23" s="331"/>
      <c r="AG23" s="331"/>
      <c r="AH23" s="331"/>
      <c r="AI23" s="331"/>
      <c r="AJ23" s="331"/>
      <c r="AK23" s="331"/>
      <c r="AL23" s="331"/>
      <c r="AM23" s="331"/>
      <c r="AN23" s="331"/>
      <c r="AO23" s="331"/>
      <c r="AP23" s="315"/>
      <c r="AQ23" s="335"/>
      <c r="AR23" s="336"/>
      <c r="AS23" s="113" t="s">
        <v>369</v>
      </c>
      <c r="AT23" s="114"/>
      <c r="AU23" s="336"/>
      <c r="AV23" s="336"/>
      <c r="AW23" s="365" t="s">
        <v>311</v>
      </c>
      <c r="AX23" s="366"/>
    </row>
    <row r="24" spans="1:50" ht="22.5" customHeight="1" x14ac:dyDescent="0.15">
      <c r="A24" s="502"/>
      <c r="B24" s="500"/>
      <c r="C24" s="500"/>
      <c r="D24" s="500"/>
      <c r="E24" s="500"/>
      <c r="F24" s="501"/>
      <c r="G24" s="475"/>
      <c r="H24" s="722"/>
      <c r="I24" s="722"/>
      <c r="J24" s="722"/>
      <c r="K24" s="722"/>
      <c r="L24" s="722"/>
      <c r="M24" s="722"/>
      <c r="N24" s="722"/>
      <c r="O24" s="723"/>
      <c r="P24" s="102"/>
      <c r="Q24" s="441"/>
      <c r="R24" s="441"/>
      <c r="S24" s="441"/>
      <c r="T24" s="441"/>
      <c r="U24" s="441"/>
      <c r="V24" s="441"/>
      <c r="W24" s="441"/>
      <c r="X24" s="442"/>
      <c r="Y24" s="892" t="s">
        <v>14</v>
      </c>
      <c r="Z24" s="893"/>
      <c r="AA24" s="894"/>
      <c r="AB24" s="496"/>
      <c r="AC24" s="895"/>
      <c r="AD24" s="89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3"/>
      <c r="B25" s="504"/>
      <c r="C25" s="504"/>
      <c r="D25" s="504"/>
      <c r="E25" s="504"/>
      <c r="F25" s="505"/>
      <c r="G25" s="724"/>
      <c r="H25" s="725"/>
      <c r="I25" s="725"/>
      <c r="J25" s="725"/>
      <c r="K25" s="725"/>
      <c r="L25" s="725"/>
      <c r="M25" s="725"/>
      <c r="N25" s="725"/>
      <c r="O25" s="726"/>
      <c r="P25" s="679"/>
      <c r="Q25" s="679"/>
      <c r="R25" s="679"/>
      <c r="S25" s="679"/>
      <c r="T25" s="679"/>
      <c r="U25" s="679"/>
      <c r="V25" s="679"/>
      <c r="W25" s="679"/>
      <c r="X25" s="680"/>
      <c r="Y25" s="252" t="s">
        <v>60</v>
      </c>
      <c r="Z25" s="889"/>
      <c r="AA25" s="890"/>
      <c r="AB25" s="511"/>
      <c r="AC25" s="891"/>
      <c r="AD25" s="89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6"/>
      <c r="B26" s="507"/>
      <c r="C26" s="507"/>
      <c r="D26" s="507"/>
      <c r="E26" s="507"/>
      <c r="F26" s="508"/>
      <c r="G26" s="727"/>
      <c r="H26" s="728"/>
      <c r="I26" s="728"/>
      <c r="J26" s="728"/>
      <c r="K26" s="728"/>
      <c r="L26" s="728"/>
      <c r="M26" s="728"/>
      <c r="N26" s="728"/>
      <c r="O26" s="729"/>
      <c r="P26" s="443"/>
      <c r="Q26" s="443"/>
      <c r="R26" s="443"/>
      <c r="S26" s="443"/>
      <c r="T26" s="443"/>
      <c r="U26" s="443"/>
      <c r="V26" s="443"/>
      <c r="W26" s="443"/>
      <c r="X26" s="444"/>
      <c r="Y26" s="906" t="s">
        <v>15</v>
      </c>
      <c r="Z26" s="889"/>
      <c r="AA26" s="890"/>
      <c r="AB26" s="350" t="s">
        <v>313</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9" t="s">
        <v>13</v>
      </c>
      <c r="B27" s="500"/>
      <c r="C27" s="500"/>
      <c r="D27" s="500"/>
      <c r="E27" s="500"/>
      <c r="F27" s="501"/>
      <c r="G27" s="490" t="s">
        <v>274</v>
      </c>
      <c r="H27" s="354"/>
      <c r="I27" s="354"/>
      <c r="J27" s="354"/>
      <c r="K27" s="354"/>
      <c r="L27" s="354"/>
      <c r="M27" s="354"/>
      <c r="N27" s="354"/>
      <c r="O27" s="491"/>
      <c r="P27" s="494" t="s">
        <v>65</v>
      </c>
      <c r="Q27" s="354"/>
      <c r="R27" s="354"/>
      <c r="S27" s="354"/>
      <c r="T27" s="354"/>
      <c r="U27" s="354"/>
      <c r="V27" s="354"/>
      <c r="W27" s="354"/>
      <c r="X27" s="491"/>
      <c r="Y27" s="896"/>
      <c r="Z27" s="379"/>
      <c r="AA27" s="380"/>
      <c r="AB27" s="900" t="s">
        <v>12</v>
      </c>
      <c r="AC27" s="901"/>
      <c r="AD27" s="902"/>
      <c r="AE27" s="330" t="s">
        <v>370</v>
      </c>
      <c r="AF27" s="330"/>
      <c r="AG27" s="330"/>
      <c r="AH27" s="330"/>
      <c r="AI27" s="330" t="s">
        <v>371</v>
      </c>
      <c r="AJ27" s="330"/>
      <c r="AK27" s="330"/>
      <c r="AL27" s="330"/>
      <c r="AM27" s="330" t="s">
        <v>372</v>
      </c>
      <c r="AN27" s="330"/>
      <c r="AO27" s="330"/>
      <c r="AP27" s="332"/>
      <c r="AQ27" s="118" t="s">
        <v>368</v>
      </c>
      <c r="AR27" s="110"/>
      <c r="AS27" s="110"/>
      <c r="AT27" s="111"/>
      <c r="AU27" s="333" t="s">
        <v>261</v>
      </c>
      <c r="AV27" s="333"/>
      <c r="AW27" s="333"/>
      <c r="AX27" s="334"/>
    </row>
    <row r="28" spans="1:50" ht="18.75" customHeight="1" x14ac:dyDescent="0.15">
      <c r="A28" s="499"/>
      <c r="B28" s="500"/>
      <c r="C28" s="500"/>
      <c r="D28" s="500"/>
      <c r="E28" s="500"/>
      <c r="F28" s="501"/>
      <c r="G28" s="492"/>
      <c r="H28" s="365"/>
      <c r="I28" s="365"/>
      <c r="J28" s="365"/>
      <c r="K28" s="365"/>
      <c r="L28" s="365"/>
      <c r="M28" s="365"/>
      <c r="N28" s="365"/>
      <c r="O28" s="493"/>
      <c r="P28" s="495"/>
      <c r="Q28" s="365"/>
      <c r="R28" s="365"/>
      <c r="S28" s="365"/>
      <c r="T28" s="365"/>
      <c r="U28" s="365"/>
      <c r="V28" s="365"/>
      <c r="W28" s="365"/>
      <c r="X28" s="493"/>
      <c r="Y28" s="897"/>
      <c r="Z28" s="898"/>
      <c r="AA28" s="899"/>
      <c r="AB28" s="903"/>
      <c r="AC28" s="904"/>
      <c r="AD28" s="905"/>
      <c r="AE28" s="331"/>
      <c r="AF28" s="331"/>
      <c r="AG28" s="331"/>
      <c r="AH28" s="331"/>
      <c r="AI28" s="331"/>
      <c r="AJ28" s="331"/>
      <c r="AK28" s="331"/>
      <c r="AL28" s="331"/>
      <c r="AM28" s="331"/>
      <c r="AN28" s="331"/>
      <c r="AO28" s="331"/>
      <c r="AP28" s="315"/>
      <c r="AQ28" s="335"/>
      <c r="AR28" s="336"/>
      <c r="AS28" s="113" t="s">
        <v>369</v>
      </c>
      <c r="AT28" s="114"/>
      <c r="AU28" s="336"/>
      <c r="AV28" s="336"/>
      <c r="AW28" s="365" t="s">
        <v>311</v>
      </c>
      <c r="AX28" s="366"/>
    </row>
    <row r="29" spans="1:50" ht="22.5" customHeight="1" x14ac:dyDescent="0.15">
      <c r="A29" s="502"/>
      <c r="B29" s="500"/>
      <c r="C29" s="500"/>
      <c r="D29" s="500"/>
      <c r="E29" s="500"/>
      <c r="F29" s="501"/>
      <c r="G29" s="475"/>
      <c r="H29" s="722"/>
      <c r="I29" s="722"/>
      <c r="J29" s="722"/>
      <c r="K29" s="722"/>
      <c r="L29" s="722"/>
      <c r="M29" s="722"/>
      <c r="N29" s="722"/>
      <c r="O29" s="723"/>
      <c r="P29" s="102"/>
      <c r="Q29" s="441"/>
      <c r="R29" s="441"/>
      <c r="S29" s="441"/>
      <c r="T29" s="441"/>
      <c r="U29" s="441"/>
      <c r="V29" s="441"/>
      <c r="W29" s="441"/>
      <c r="X29" s="442"/>
      <c r="Y29" s="892" t="s">
        <v>14</v>
      </c>
      <c r="Z29" s="893"/>
      <c r="AA29" s="894"/>
      <c r="AB29" s="496"/>
      <c r="AC29" s="895"/>
      <c r="AD29" s="89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3"/>
      <c r="B30" s="504"/>
      <c r="C30" s="504"/>
      <c r="D30" s="504"/>
      <c r="E30" s="504"/>
      <c r="F30" s="505"/>
      <c r="G30" s="724"/>
      <c r="H30" s="725"/>
      <c r="I30" s="725"/>
      <c r="J30" s="725"/>
      <c r="K30" s="725"/>
      <c r="L30" s="725"/>
      <c r="M30" s="725"/>
      <c r="N30" s="725"/>
      <c r="O30" s="726"/>
      <c r="P30" s="679"/>
      <c r="Q30" s="679"/>
      <c r="R30" s="679"/>
      <c r="S30" s="679"/>
      <c r="T30" s="679"/>
      <c r="U30" s="679"/>
      <c r="V30" s="679"/>
      <c r="W30" s="679"/>
      <c r="X30" s="680"/>
      <c r="Y30" s="252" t="s">
        <v>60</v>
      </c>
      <c r="Z30" s="889"/>
      <c r="AA30" s="890"/>
      <c r="AB30" s="511"/>
      <c r="AC30" s="891"/>
      <c r="AD30" s="89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6"/>
      <c r="B31" s="507"/>
      <c r="C31" s="507"/>
      <c r="D31" s="507"/>
      <c r="E31" s="507"/>
      <c r="F31" s="508"/>
      <c r="G31" s="727"/>
      <c r="H31" s="728"/>
      <c r="I31" s="728"/>
      <c r="J31" s="728"/>
      <c r="K31" s="728"/>
      <c r="L31" s="728"/>
      <c r="M31" s="728"/>
      <c r="N31" s="728"/>
      <c r="O31" s="729"/>
      <c r="P31" s="443"/>
      <c r="Q31" s="443"/>
      <c r="R31" s="443"/>
      <c r="S31" s="443"/>
      <c r="T31" s="443"/>
      <c r="U31" s="443"/>
      <c r="V31" s="443"/>
      <c r="W31" s="443"/>
      <c r="X31" s="444"/>
      <c r="Y31" s="906" t="s">
        <v>15</v>
      </c>
      <c r="Z31" s="889"/>
      <c r="AA31" s="890"/>
      <c r="AB31" s="350" t="s">
        <v>313</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9" t="s">
        <v>13</v>
      </c>
      <c r="B32" s="500"/>
      <c r="C32" s="500"/>
      <c r="D32" s="500"/>
      <c r="E32" s="500"/>
      <c r="F32" s="501"/>
      <c r="G32" s="490" t="s">
        <v>274</v>
      </c>
      <c r="H32" s="354"/>
      <c r="I32" s="354"/>
      <c r="J32" s="354"/>
      <c r="K32" s="354"/>
      <c r="L32" s="354"/>
      <c r="M32" s="354"/>
      <c r="N32" s="354"/>
      <c r="O32" s="491"/>
      <c r="P32" s="494" t="s">
        <v>65</v>
      </c>
      <c r="Q32" s="354"/>
      <c r="R32" s="354"/>
      <c r="S32" s="354"/>
      <c r="T32" s="354"/>
      <c r="U32" s="354"/>
      <c r="V32" s="354"/>
      <c r="W32" s="354"/>
      <c r="X32" s="491"/>
      <c r="Y32" s="896"/>
      <c r="Z32" s="379"/>
      <c r="AA32" s="380"/>
      <c r="AB32" s="900" t="s">
        <v>12</v>
      </c>
      <c r="AC32" s="901"/>
      <c r="AD32" s="902"/>
      <c r="AE32" s="330" t="s">
        <v>370</v>
      </c>
      <c r="AF32" s="330"/>
      <c r="AG32" s="330"/>
      <c r="AH32" s="330"/>
      <c r="AI32" s="330" t="s">
        <v>371</v>
      </c>
      <c r="AJ32" s="330"/>
      <c r="AK32" s="330"/>
      <c r="AL32" s="330"/>
      <c r="AM32" s="330" t="s">
        <v>372</v>
      </c>
      <c r="AN32" s="330"/>
      <c r="AO32" s="330"/>
      <c r="AP32" s="332"/>
      <c r="AQ32" s="118" t="s">
        <v>368</v>
      </c>
      <c r="AR32" s="110"/>
      <c r="AS32" s="110"/>
      <c r="AT32" s="111"/>
      <c r="AU32" s="333" t="s">
        <v>261</v>
      </c>
      <c r="AV32" s="333"/>
      <c r="AW32" s="333"/>
      <c r="AX32" s="334"/>
    </row>
    <row r="33" spans="1:50" ht="18.75" customHeight="1" x14ac:dyDescent="0.15">
      <c r="A33" s="499"/>
      <c r="B33" s="500"/>
      <c r="C33" s="500"/>
      <c r="D33" s="500"/>
      <c r="E33" s="500"/>
      <c r="F33" s="501"/>
      <c r="G33" s="492"/>
      <c r="H33" s="365"/>
      <c r="I33" s="365"/>
      <c r="J33" s="365"/>
      <c r="K33" s="365"/>
      <c r="L33" s="365"/>
      <c r="M33" s="365"/>
      <c r="N33" s="365"/>
      <c r="O33" s="493"/>
      <c r="P33" s="495"/>
      <c r="Q33" s="365"/>
      <c r="R33" s="365"/>
      <c r="S33" s="365"/>
      <c r="T33" s="365"/>
      <c r="U33" s="365"/>
      <c r="V33" s="365"/>
      <c r="W33" s="365"/>
      <c r="X33" s="493"/>
      <c r="Y33" s="897"/>
      <c r="Z33" s="898"/>
      <c r="AA33" s="899"/>
      <c r="AB33" s="903"/>
      <c r="AC33" s="904"/>
      <c r="AD33" s="905"/>
      <c r="AE33" s="331"/>
      <c r="AF33" s="331"/>
      <c r="AG33" s="331"/>
      <c r="AH33" s="331"/>
      <c r="AI33" s="331"/>
      <c r="AJ33" s="331"/>
      <c r="AK33" s="331"/>
      <c r="AL33" s="331"/>
      <c r="AM33" s="331"/>
      <c r="AN33" s="331"/>
      <c r="AO33" s="331"/>
      <c r="AP33" s="315"/>
      <c r="AQ33" s="335"/>
      <c r="AR33" s="336"/>
      <c r="AS33" s="113" t="s">
        <v>369</v>
      </c>
      <c r="AT33" s="114"/>
      <c r="AU33" s="336"/>
      <c r="AV33" s="336"/>
      <c r="AW33" s="365" t="s">
        <v>311</v>
      </c>
      <c r="AX33" s="366"/>
    </row>
    <row r="34" spans="1:50" ht="22.5" customHeight="1" x14ac:dyDescent="0.15">
      <c r="A34" s="502"/>
      <c r="B34" s="500"/>
      <c r="C34" s="500"/>
      <c r="D34" s="500"/>
      <c r="E34" s="500"/>
      <c r="F34" s="501"/>
      <c r="G34" s="475"/>
      <c r="H34" s="722"/>
      <c r="I34" s="722"/>
      <c r="J34" s="722"/>
      <c r="K34" s="722"/>
      <c r="L34" s="722"/>
      <c r="M34" s="722"/>
      <c r="N34" s="722"/>
      <c r="O34" s="723"/>
      <c r="P34" s="102"/>
      <c r="Q34" s="441"/>
      <c r="R34" s="441"/>
      <c r="S34" s="441"/>
      <c r="T34" s="441"/>
      <c r="U34" s="441"/>
      <c r="V34" s="441"/>
      <c r="W34" s="441"/>
      <c r="X34" s="442"/>
      <c r="Y34" s="892" t="s">
        <v>14</v>
      </c>
      <c r="Z34" s="893"/>
      <c r="AA34" s="894"/>
      <c r="AB34" s="496"/>
      <c r="AC34" s="895"/>
      <c r="AD34" s="89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3"/>
      <c r="B35" s="504"/>
      <c r="C35" s="504"/>
      <c r="D35" s="504"/>
      <c r="E35" s="504"/>
      <c r="F35" s="505"/>
      <c r="G35" s="724"/>
      <c r="H35" s="725"/>
      <c r="I35" s="725"/>
      <c r="J35" s="725"/>
      <c r="K35" s="725"/>
      <c r="L35" s="725"/>
      <c r="M35" s="725"/>
      <c r="N35" s="725"/>
      <c r="O35" s="726"/>
      <c r="P35" s="679"/>
      <c r="Q35" s="679"/>
      <c r="R35" s="679"/>
      <c r="S35" s="679"/>
      <c r="T35" s="679"/>
      <c r="U35" s="679"/>
      <c r="V35" s="679"/>
      <c r="W35" s="679"/>
      <c r="X35" s="680"/>
      <c r="Y35" s="252" t="s">
        <v>60</v>
      </c>
      <c r="Z35" s="889"/>
      <c r="AA35" s="890"/>
      <c r="AB35" s="511"/>
      <c r="AC35" s="891"/>
      <c r="AD35" s="89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6"/>
      <c r="B36" s="507"/>
      <c r="C36" s="507"/>
      <c r="D36" s="507"/>
      <c r="E36" s="507"/>
      <c r="F36" s="508"/>
      <c r="G36" s="727"/>
      <c r="H36" s="728"/>
      <c r="I36" s="728"/>
      <c r="J36" s="728"/>
      <c r="K36" s="728"/>
      <c r="L36" s="728"/>
      <c r="M36" s="728"/>
      <c r="N36" s="728"/>
      <c r="O36" s="729"/>
      <c r="P36" s="443"/>
      <c r="Q36" s="443"/>
      <c r="R36" s="443"/>
      <c r="S36" s="443"/>
      <c r="T36" s="443"/>
      <c r="U36" s="443"/>
      <c r="V36" s="443"/>
      <c r="W36" s="443"/>
      <c r="X36" s="444"/>
      <c r="Y36" s="906" t="s">
        <v>15</v>
      </c>
      <c r="Z36" s="889"/>
      <c r="AA36" s="890"/>
      <c r="AB36" s="350" t="s">
        <v>313</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9" t="s">
        <v>13</v>
      </c>
      <c r="B37" s="500"/>
      <c r="C37" s="500"/>
      <c r="D37" s="500"/>
      <c r="E37" s="500"/>
      <c r="F37" s="501"/>
      <c r="G37" s="490" t="s">
        <v>274</v>
      </c>
      <c r="H37" s="354"/>
      <c r="I37" s="354"/>
      <c r="J37" s="354"/>
      <c r="K37" s="354"/>
      <c r="L37" s="354"/>
      <c r="M37" s="354"/>
      <c r="N37" s="354"/>
      <c r="O37" s="491"/>
      <c r="P37" s="494" t="s">
        <v>65</v>
      </c>
      <c r="Q37" s="354"/>
      <c r="R37" s="354"/>
      <c r="S37" s="354"/>
      <c r="T37" s="354"/>
      <c r="U37" s="354"/>
      <c r="V37" s="354"/>
      <c r="W37" s="354"/>
      <c r="X37" s="491"/>
      <c r="Y37" s="896"/>
      <c r="Z37" s="379"/>
      <c r="AA37" s="380"/>
      <c r="AB37" s="900" t="s">
        <v>12</v>
      </c>
      <c r="AC37" s="901"/>
      <c r="AD37" s="902"/>
      <c r="AE37" s="330" t="s">
        <v>370</v>
      </c>
      <c r="AF37" s="330"/>
      <c r="AG37" s="330"/>
      <c r="AH37" s="330"/>
      <c r="AI37" s="330" t="s">
        <v>371</v>
      </c>
      <c r="AJ37" s="330"/>
      <c r="AK37" s="330"/>
      <c r="AL37" s="330"/>
      <c r="AM37" s="330" t="s">
        <v>372</v>
      </c>
      <c r="AN37" s="330"/>
      <c r="AO37" s="330"/>
      <c r="AP37" s="332"/>
      <c r="AQ37" s="118" t="s">
        <v>368</v>
      </c>
      <c r="AR37" s="110"/>
      <c r="AS37" s="110"/>
      <c r="AT37" s="111"/>
      <c r="AU37" s="333" t="s">
        <v>261</v>
      </c>
      <c r="AV37" s="333"/>
      <c r="AW37" s="333"/>
      <c r="AX37" s="334"/>
    </row>
    <row r="38" spans="1:50" ht="18.75" customHeight="1" x14ac:dyDescent="0.15">
      <c r="A38" s="499"/>
      <c r="B38" s="500"/>
      <c r="C38" s="500"/>
      <c r="D38" s="500"/>
      <c r="E38" s="500"/>
      <c r="F38" s="501"/>
      <c r="G38" s="492"/>
      <c r="H38" s="365"/>
      <c r="I38" s="365"/>
      <c r="J38" s="365"/>
      <c r="K38" s="365"/>
      <c r="L38" s="365"/>
      <c r="M38" s="365"/>
      <c r="N38" s="365"/>
      <c r="O38" s="493"/>
      <c r="P38" s="495"/>
      <c r="Q38" s="365"/>
      <c r="R38" s="365"/>
      <c r="S38" s="365"/>
      <c r="T38" s="365"/>
      <c r="U38" s="365"/>
      <c r="V38" s="365"/>
      <c r="W38" s="365"/>
      <c r="X38" s="493"/>
      <c r="Y38" s="897"/>
      <c r="Z38" s="898"/>
      <c r="AA38" s="899"/>
      <c r="AB38" s="903"/>
      <c r="AC38" s="904"/>
      <c r="AD38" s="905"/>
      <c r="AE38" s="331"/>
      <c r="AF38" s="331"/>
      <c r="AG38" s="331"/>
      <c r="AH38" s="331"/>
      <c r="AI38" s="331"/>
      <c r="AJ38" s="331"/>
      <c r="AK38" s="331"/>
      <c r="AL38" s="331"/>
      <c r="AM38" s="331"/>
      <c r="AN38" s="331"/>
      <c r="AO38" s="331"/>
      <c r="AP38" s="315"/>
      <c r="AQ38" s="335"/>
      <c r="AR38" s="336"/>
      <c r="AS38" s="113" t="s">
        <v>369</v>
      </c>
      <c r="AT38" s="114"/>
      <c r="AU38" s="336"/>
      <c r="AV38" s="336"/>
      <c r="AW38" s="365" t="s">
        <v>311</v>
      </c>
      <c r="AX38" s="366"/>
    </row>
    <row r="39" spans="1:50" ht="22.5" customHeight="1" x14ac:dyDescent="0.15">
      <c r="A39" s="502"/>
      <c r="B39" s="500"/>
      <c r="C39" s="500"/>
      <c r="D39" s="500"/>
      <c r="E39" s="500"/>
      <c r="F39" s="501"/>
      <c r="G39" s="475"/>
      <c r="H39" s="722"/>
      <c r="I39" s="722"/>
      <c r="J39" s="722"/>
      <c r="K39" s="722"/>
      <c r="L39" s="722"/>
      <c r="M39" s="722"/>
      <c r="N39" s="722"/>
      <c r="O39" s="723"/>
      <c r="P39" s="102"/>
      <c r="Q39" s="441"/>
      <c r="R39" s="441"/>
      <c r="S39" s="441"/>
      <c r="T39" s="441"/>
      <c r="U39" s="441"/>
      <c r="V39" s="441"/>
      <c r="W39" s="441"/>
      <c r="X39" s="442"/>
      <c r="Y39" s="892" t="s">
        <v>14</v>
      </c>
      <c r="Z39" s="893"/>
      <c r="AA39" s="894"/>
      <c r="AB39" s="496"/>
      <c r="AC39" s="895"/>
      <c r="AD39" s="89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3"/>
      <c r="B40" s="504"/>
      <c r="C40" s="504"/>
      <c r="D40" s="504"/>
      <c r="E40" s="504"/>
      <c r="F40" s="505"/>
      <c r="G40" s="724"/>
      <c r="H40" s="725"/>
      <c r="I40" s="725"/>
      <c r="J40" s="725"/>
      <c r="K40" s="725"/>
      <c r="L40" s="725"/>
      <c r="M40" s="725"/>
      <c r="N40" s="725"/>
      <c r="O40" s="726"/>
      <c r="P40" s="679"/>
      <c r="Q40" s="679"/>
      <c r="R40" s="679"/>
      <c r="S40" s="679"/>
      <c r="T40" s="679"/>
      <c r="U40" s="679"/>
      <c r="V40" s="679"/>
      <c r="W40" s="679"/>
      <c r="X40" s="680"/>
      <c r="Y40" s="252" t="s">
        <v>60</v>
      </c>
      <c r="Z40" s="889"/>
      <c r="AA40" s="890"/>
      <c r="AB40" s="511"/>
      <c r="AC40" s="891"/>
      <c r="AD40" s="89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6"/>
      <c r="B41" s="507"/>
      <c r="C41" s="507"/>
      <c r="D41" s="507"/>
      <c r="E41" s="507"/>
      <c r="F41" s="508"/>
      <c r="G41" s="727"/>
      <c r="H41" s="728"/>
      <c r="I41" s="728"/>
      <c r="J41" s="728"/>
      <c r="K41" s="728"/>
      <c r="L41" s="728"/>
      <c r="M41" s="728"/>
      <c r="N41" s="728"/>
      <c r="O41" s="729"/>
      <c r="P41" s="443"/>
      <c r="Q41" s="443"/>
      <c r="R41" s="443"/>
      <c r="S41" s="443"/>
      <c r="T41" s="443"/>
      <c r="U41" s="443"/>
      <c r="V41" s="443"/>
      <c r="W41" s="443"/>
      <c r="X41" s="444"/>
      <c r="Y41" s="906" t="s">
        <v>15</v>
      </c>
      <c r="Z41" s="889"/>
      <c r="AA41" s="890"/>
      <c r="AB41" s="350" t="s">
        <v>313</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9" t="s">
        <v>13</v>
      </c>
      <c r="B42" s="500"/>
      <c r="C42" s="500"/>
      <c r="D42" s="500"/>
      <c r="E42" s="500"/>
      <c r="F42" s="501"/>
      <c r="G42" s="490" t="s">
        <v>274</v>
      </c>
      <c r="H42" s="354"/>
      <c r="I42" s="354"/>
      <c r="J42" s="354"/>
      <c r="K42" s="354"/>
      <c r="L42" s="354"/>
      <c r="M42" s="354"/>
      <c r="N42" s="354"/>
      <c r="O42" s="491"/>
      <c r="P42" s="494" t="s">
        <v>65</v>
      </c>
      <c r="Q42" s="354"/>
      <c r="R42" s="354"/>
      <c r="S42" s="354"/>
      <c r="T42" s="354"/>
      <c r="U42" s="354"/>
      <c r="V42" s="354"/>
      <c r="W42" s="354"/>
      <c r="X42" s="491"/>
      <c r="Y42" s="896"/>
      <c r="Z42" s="379"/>
      <c r="AA42" s="380"/>
      <c r="AB42" s="900" t="s">
        <v>12</v>
      </c>
      <c r="AC42" s="901"/>
      <c r="AD42" s="902"/>
      <c r="AE42" s="330" t="s">
        <v>370</v>
      </c>
      <c r="AF42" s="330"/>
      <c r="AG42" s="330"/>
      <c r="AH42" s="330"/>
      <c r="AI42" s="330" t="s">
        <v>371</v>
      </c>
      <c r="AJ42" s="330"/>
      <c r="AK42" s="330"/>
      <c r="AL42" s="330"/>
      <c r="AM42" s="330" t="s">
        <v>372</v>
      </c>
      <c r="AN42" s="330"/>
      <c r="AO42" s="330"/>
      <c r="AP42" s="332"/>
      <c r="AQ42" s="118" t="s">
        <v>368</v>
      </c>
      <c r="AR42" s="110"/>
      <c r="AS42" s="110"/>
      <c r="AT42" s="111"/>
      <c r="AU42" s="333" t="s">
        <v>261</v>
      </c>
      <c r="AV42" s="333"/>
      <c r="AW42" s="333"/>
      <c r="AX42" s="334"/>
    </row>
    <row r="43" spans="1:50" ht="18.75" customHeight="1" x14ac:dyDescent="0.15">
      <c r="A43" s="499"/>
      <c r="B43" s="500"/>
      <c r="C43" s="500"/>
      <c r="D43" s="500"/>
      <c r="E43" s="500"/>
      <c r="F43" s="501"/>
      <c r="G43" s="492"/>
      <c r="H43" s="365"/>
      <c r="I43" s="365"/>
      <c r="J43" s="365"/>
      <c r="K43" s="365"/>
      <c r="L43" s="365"/>
      <c r="M43" s="365"/>
      <c r="N43" s="365"/>
      <c r="O43" s="493"/>
      <c r="P43" s="495"/>
      <c r="Q43" s="365"/>
      <c r="R43" s="365"/>
      <c r="S43" s="365"/>
      <c r="T43" s="365"/>
      <c r="U43" s="365"/>
      <c r="V43" s="365"/>
      <c r="W43" s="365"/>
      <c r="X43" s="493"/>
      <c r="Y43" s="897"/>
      <c r="Z43" s="898"/>
      <c r="AA43" s="899"/>
      <c r="AB43" s="903"/>
      <c r="AC43" s="904"/>
      <c r="AD43" s="905"/>
      <c r="AE43" s="331"/>
      <c r="AF43" s="331"/>
      <c r="AG43" s="331"/>
      <c r="AH43" s="331"/>
      <c r="AI43" s="331"/>
      <c r="AJ43" s="331"/>
      <c r="AK43" s="331"/>
      <c r="AL43" s="331"/>
      <c r="AM43" s="331"/>
      <c r="AN43" s="331"/>
      <c r="AO43" s="331"/>
      <c r="AP43" s="315"/>
      <c r="AQ43" s="335"/>
      <c r="AR43" s="336"/>
      <c r="AS43" s="113" t="s">
        <v>369</v>
      </c>
      <c r="AT43" s="114"/>
      <c r="AU43" s="336"/>
      <c r="AV43" s="336"/>
      <c r="AW43" s="365" t="s">
        <v>311</v>
      </c>
      <c r="AX43" s="366"/>
    </row>
    <row r="44" spans="1:50" ht="22.5" customHeight="1" x14ac:dyDescent="0.15">
      <c r="A44" s="502"/>
      <c r="B44" s="500"/>
      <c r="C44" s="500"/>
      <c r="D44" s="500"/>
      <c r="E44" s="500"/>
      <c r="F44" s="501"/>
      <c r="G44" s="475"/>
      <c r="H44" s="722"/>
      <c r="I44" s="722"/>
      <c r="J44" s="722"/>
      <c r="K44" s="722"/>
      <c r="L44" s="722"/>
      <c r="M44" s="722"/>
      <c r="N44" s="722"/>
      <c r="O44" s="723"/>
      <c r="P44" s="102"/>
      <c r="Q44" s="441"/>
      <c r="R44" s="441"/>
      <c r="S44" s="441"/>
      <c r="T44" s="441"/>
      <c r="U44" s="441"/>
      <c r="V44" s="441"/>
      <c r="W44" s="441"/>
      <c r="X44" s="442"/>
      <c r="Y44" s="892" t="s">
        <v>14</v>
      </c>
      <c r="Z44" s="893"/>
      <c r="AA44" s="894"/>
      <c r="AB44" s="496"/>
      <c r="AC44" s="895"/>
      <c r="AD44" s="89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3"/>
      <c r="B45" s="504"/>
      <c r="C45" s="504"/>
      <c r="D45" s="504"/>
      <c r="E45" s="504"/>
      <c r="F45" s="505"/>
      <c r="G45" s="724"/>
      <c r="H45" s="725"/>
      <c r="I45" s="725"/>
      <c r="J45" s="725"/>
      <c r="K45" s="725"/>
      <c r="L45" s="725"/>
      <c r="M45" s="725"/>
      <c r="N45" s="725"/>
      <c r="O45" s="726"/>
      <c r="P45" s="679"/>
      <c r="Q45" s="679"/>
      <c r="R45" s="679"/>
      <c r="S45" s="679"/>
      <c r="T45" s="679"/>
      <c r="U45" s="679"/>
      <c r="V45" s="679"/>
      <c r="W45" s="679"/>
      <c r="X45" s="680"/>
      <c r="Y45" s="252" t="s">
        <v>60</v>
      </c>
      <c r="Z45" s="889"/>
      <c r="AA45" s="890"/>
      <c r="AB45" s="511"/>
      <c r="AC45" s="891"/>
      <c r="AD45" s="89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6"/>
      <c r="B46" s="507"/>
      <c r="C46" s="507"/>
      <c r="D46" s="507"/>
      <c r="E46" s="507"/>
      <c r="F46" s="508"/>
      <c r="G46" s="727"/>
      <c r="H46" s="728"/>
      <c r="I46" s="728"/>
      <c r="J46" s="728"/>
      <c r="K46" s="728"/>
      <c r="L46" s="728"/>
      <c r="M46" s="728"/>
      <c r="N46" s="728"/>
      <c r="O46" s="729"/>
      <c r="P46" s="443"/>
      <c r="Q46" s="443"/>
      <c r="R46" s="443"/>
      <c r="S46" s="443"/>
      <c r="T46" s="443"/>
      <c r="U46" s="443"/>
      <c r="V46" s="443"/>
      <c r="W46" s="443"/>
      <c r="X46" s="444"/>
      <c r="Y46" s="906" t="s">
        <v>15</v>
      </c>
      <c r="Z46" s="889"/>
      <c r="AA46" s="890"/>
      <c r="AB46" s="350" t="s">
        <v>313</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9" t="s">
        <v>13</v>
      </c>
      <c r="B47" s="500"/>
      <c r="C47" s="500"/>
      <c r="D47" s="500"/>
      <c r="E47" s="500"/>
      <c r="F47" s="501"/>
      <c r="G47" s="490" t="s">
        <v>274</v>
      </c>
      <c r="H47" s="354"/>
      <c r="I47" s="354"/>
      <c r="J47" s="354"/>
      <c r="K47" s="354"/>
      <c r="L47" s="354"/>
      <c r="M47" s="354"/>
      <c r="N47" s="354"/>
      <c r="O47" s="491"/>
      <c r="P47" s="494" t="s">
        <v>65</v>
      </c>
      <c r="Q47" s="354"/>
      <c r="R47" s="354"/>
      <c r="S47" s="354"/>
      <c r="T47" s="354"/>
      <c r="U47" s="354"/>
      <c r="V47" s="354"/>
      <c r="W47" s="354"/>
      <c r="X47" s="491"/>
      <c r="Y47" s="896"/>
      <c r="Z47" s="379"/>
      <c r="AA47" s="380"/>
      <c r="AB47" s="900" t="s">
        <v>12</v>
      </c>
      <c r="AC47" s="901"/>
      <c r="AD47" s="902"/>
      <c r="AE47" s="330" t="s">
        <v>370</v>
      </c>
      <c r="AF47" s="330"/>
      <c r="AG47" s="330"/>
      <c r="AH47" s="330"/>
      <c r="AI47" s="330" t="s">
        <v>371</v>
      </c>
      <c r="AJ47" s="330"/>
      <c r="AK47" s="330"/>
      <c r="AL47" s="330"/>
      <c r="AM47" s="330" t="s">
        <v>372</v>
      </c>
      <c r="AN47" s="330"/>
      <c r="AO47" s="330"/>
      <c r="AP47" s="332"/>
      <c r="AQ47" s="118" t="s">
        <v>368</v>
      </c>
      <c r="AR47" s="110"/>
      <c r="AS47" s="110"/>
      <c r="AT47" s="111"/>
      <c r="AU47" s="333" t="s">
        <v>261</v>
      </c>
      <c r="AV47" s="333"/>
      <c r="AW47" s="333"/>
      <c r="AX47" s="334"/>
    </row>
    <row r="48" spans="1:50" ht="18.75" customHeight="1" x14ac:dyDescent="0.15">
      <c r="A48" s="499"/>
      <c r="B48" s="500"/>
      <c r="C48" s="500"/>
      <c r="D48" s="500"/>
      <c r="E48" s="500"/>
      <c r="F48" s="501"/>
      <c r="G48" s="492"/>
      <c r="H48" s="365"/>
      <c r="I48" s="365"/>
      <c r="J48" s="365"/>
      <c r="K48" s="365"/>
      <c r="L48" s="365"/>
      <c r="M48" s="365"/>
      <c r="N48" s="365"/>
      <c r="O48" s="493"/>
      <c r="P48" s="495"/>
      <c r="Q48" s="365"/>
      <c r="R48" s="365"/>
      <c r="S48" s="365"/>
      <c r="T48" s="365"/>
      <c r="U48" s="365"/>
      <c r="V48" s="365"/>
      <c r="W48" s="365"/>
      <c r="X48" s="493"/>
      <c r="Y48" s="897"/>
      <c r="Z48" s="898"/>
      <c r="AA48" s="899"/>
      <c r="AB48" s="903"/>
      <c r="AC48" s="904"/>
      <c r="AD48" s="905"/>
      <c r="AE48" s="331"/>
      <c r="AF48" s="331"/>
      <c r="AG48" s="331"/>
      <c r="AH48" s="331"/>
      <c r="AI48" s="331"/>
      <c r="AJ48" s="331"/>
      <c r="AK48" s="331"/>
      <c r="AL48" s="331"/>
      <c r="AM48" s="331"/>
      <c r="AN48" s="331"/>
      <c r="AO48" s="331"/>
      <c r="AP48" s="315"/>
      <c r="AQ48" s="335"/>
      <c r="AR48" s="336"/>
      <c r="AS48" s="113" t="s">
        <v>369</v>
      </c>
      <c r="AT48" s="114"/>
      <c r="AU48" s="336"/>
      <c r="AV48" s="336"/>
      <c r="AW48" s="365" t="s">
        <v>311</v>
      </c>
      <c r="AX48" s="366"/>
    </row>
    <row r="49" spans="1:50" ht="22.5" customHeight="1" x14ac:dyDescent="0.15">
      <c r="A49" s="502"/>
      <c r="B49" s="500"/>
      <c r="C49" s="500"/>
      <c r="D49" s="500"/>
      <c r="E49" s="500"/>
      <c r="F49" s="501"/>
      <c r="G49" s="475"/>
      <c r="H49" s="722"/>
      <c r="I49" s="722"/>
      <c r="J49" s="722"/>
      <c r="K49" s="722"/>
      <c r="L49" s="722"/>
      <c r="M49" s="722"/>
      <c r="N49" s="722"/>
      <c r="O49" s="723"/>
      <c r="P49" s="102"/>
      <c r="Q49" s="441"/>
      <c r="R49" s="441"/>
      <c r="S49" s="441"/>
      <c r="T49" s="441"/>
      <c r="U49" s="441"/>
      <c r="V49" s="441"/>
      <c r="W49" s="441"/>
      <c r="X49" s="442"/>
      <c r="Y49" s="892" t="s">
        <v>14</v>
      </c>
      <c r="Z49" s="893"/>
      <c r="AA49" s="894"/>
      <c r="AB49" s="496"/>
      <c r="AC49" s="895"/>
      <c r="AD49" s="89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3"/>
      <c r="B50" s="504"/>
      <c r="C50" s="504"/>
      <c r="D50" s="504"/>
      <c r="E50" s="504"/>
      <c r="F50" s="505"/>
      <c r="G50" s="724"/>
      <c r="H50" s="725"/>
      <c r="I50" s="725"/>
      <c r="J50" s="725"/>
      <c r="K50" s="725"/>
      <c r="L50" s="725"/>
      <c r="M50" s="725"/>
      <c r="N50" s="725"/>
      <c r="O50" s="726"/>
      <c r="P50" s="679"/>
      <c r="Q50" s="679"/>
      <c r="R50" s="679"/>
      <c r="S50" s="679"/>
      <c r="T50" s="679"/>
      <c r="U50" s="679"/>
      <c r="V50" s="679"/>
      <c r="W50" s="679"/>
      <c r="X50" s="680"/>
      <c r="Y50" s="252" t="s">
        <v>60</v>
      </c>
      <c r="Z50" s="889"/>
      <c r="AA50" s="890"/>
      <c r="AB50" s="511"/>
      <c r="AC50" s="891"/>
      <c r="AD50" s="89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6"/>
      <c r="B51" s="507"/>
      <c r="C51" s="507"/>
      <c r="D51" s="507"/>
      <c r="E51" s="507"/>
      <c r="F51" s="508"/>
      <c r="G51" s="727"/>
      <c r="H51" s="728"/>
      <c r="I51" s="728"/>
      <c r="J51" s="728"/>
      <c r="K51" s="728"/>
      <c r="L51" s="728"/>
      <c r="M51" s="728"/>
      <c r="N51" s="728"/>
      <c r="O51" s="729"/>
      <c r="P51" s="443"/>
      <c r="Q51" s="443"/>
      <c r="R51" s="443"/>
      <c r="S51" s="443"/>
      <c r="T51" s="443"/>
      <c r="U51" s="443"/>
      <c r="V51" s="443"/>
      <c r="W51" s="443"/>
      <c r="X51" s="444"/>
      <c r="Y51" s="906" t="s">
        <v>15</v>
      </c>
      <c r="Z51" s="889"/>
      <c r="AA51" s="890"/>
      <c r="AB51" s="474" t="s">
        <v>313</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499</v>
      </c>
      <c r="H2" s="392"/>
      <c r="I2" s="392"/>
      <c r="J2" s="392"/>
      <c r="K2" s="392"/>
      <c r="L2" s="392"/>
      <c r="M2" s="392"/>
      <c r="N2" s="392"/>
      <c r="O2" s="392"/>
      <c r="P2" s="392"/>
      <c r="Q2" s="392"/>
      <c r="R2" s="392"/>
      <c r="S2" s="392"/>
      <c r="T2" s="392"/>
      <c r="U2" s="392"/>
      <c r="V2" s="392"/>
      <c r="W2" s="392"/>
      <c r="X2" s="392"/>
      <c r="Y2" s="392"/>
      <c r="Z2" s="392"/>
      <c r="AA2" s="392"/>
      <c r="AB2" s="393"/>
      <c r="AC2" s="391" t="s">
        <v>430</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61"/>
      <c r="Z4" s="462"/>
      <c r="AA4" s="462"/>
      <c r="AB4" s="551"/>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431</v>
      </c>
      <c r="H15" s="392"/>
      <c r="I15" s="392"/>
      <c r="J15" s="392"/>
      <c r="K15" s="392"/>
      <c r="L15" s="392"/>
      <c r="M15" s="392"/>
      <c r="N15" s="392"/>
      <c r="O15" s="392"/>
      <c r="P15" s="392"/>
      <c r="Q15" s="392"/>
      <c r="R15" s="392"/>
      <c r="S15" s="392"/>
      <c r="T15" s="392"/>
      <c r="U15" s="392"/>
      <c r="V15" s="392"/>
      <c r="W15" s="392"/>
      <c r="X15" s="392"/>
      <c r="Y15" s="392"/>
      <c r="Z15" s="392"/>
      <c r="AA15" s="392"/>
      <c r="AB15" s="393"/>
      <c r="AC15" s="391" t="s">
        <v>432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61"/>
      <c r="Z17" s="462"/>
      <c r="AA17" s="462"/>
      <c r="AB17" s="551"/>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429</v>
      </c>
      <c r="H28" s="392"/>
      <c r="I28" s="392"/>
      <c r="J28" s="392"/>
      <c r="K28" s="392"/>
      <c r="L28" s="392"/>
      <c r="M28" s="392"/>
      <c r="N28" s="392"/>
      <c r="O28" s="392"/>
      <c r="P28" s="392"/>
      <c r="Q28" s="392"/>
      <c r="R28" s="392"/>
      <c r="S28" s="392"/>
      <c r="T28" s="392"/>
      <c r="U28" s="392"/>
      <c r="V28" s="392"/>
      <c r="W28" s="392"/>
      <c r="X28" s="392"/>
      <c r="Y28" s="392"/>
      <c r="Z28" s="392"/>
      <c r="AA28" s="392"/>
      <c r="AB28" s="393"/>
      <c r="AC28" s="391" t="s">
        <v>433</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61"/>
      <c r="Z30" s="462"/>
      <c r="AA30" s="462"/>
      <c r="AB30" s="551"/>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484</v>
      </c>
      <c r="H41" s="392"/>
      <c r="I41" s="392"/>
      <c r="J41" s="392"/>
      <c r="K41" s="392"/>
      <c r="L41" s="392"/>
      <c r="M41" s="392"/>
      <c r="N41" s="392"/>
      <c r="O41" s="392"/>
      <c r="P41" s="392"/>
      <c r="Q41" s="392"/>
      <c r="R41" s="392"/>
      <c r="S41" s="392"/>
      <c r="T41" s="392"/>
      <c r="U41" s="392"/>
      <c r="V41" s="392"/>
      <c r="W41" s="392"/>
      <c r="X41" s="392"/>
      <c r="Y41" s="392"/>
      <c r="Z41" s="392"/>
      <c r="AA41" s="392"/>
      <c r="AB41" s="393"/>
      <c r="AC41" s="391" t="s">
        <v>315</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61"/>
      <c r="Z43" s="462"/>
      <c r="AA43" s="462"/>
      <c r="AB43" s="551"/>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316</v>
      </c>
      <c r="H55" s="392"/>
      <c r="I55" s="392"/>
      <c r="J55" s="392"/>
      <c r="K55" s="392"/>
      <c r="L55" s="392"/>
      <c r="M55" s="392"/>
      <c r="N55" s="392"/>
      <c r="O55" s="392"/>
      <c r="P55" s="392"/>
      <c r="Q55" s="392"/>
      <c r="R55" s="392"/>
      <c r="S55" s="392"/>
      <c r="T55" s="392"/>
      <c r="U55" s="392"/>
      <c r="V55" s="392"/>
      <c r="W55" s="392"/>
      <c r="X55" s="392"/>
      <c r="Y55" s="392"/>
      <c r="Z55" s="392"/>
      <c r="AA55" s="392"/>
      <c r="AB55" s="393"/>
      <c r="AC55" s="391" t="s">
        <v>434</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61"/>
      <c r="Z57" s="462"/>
      <c r="AA57" s="462"/>
      <c r="AB57" s="551"/>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435</v>
      </c>
      <c r="H68" s="392"/>
      <c r="I68" s="392"/>
      <c r="J68" s="392"/>
      <c r="K68" s="392"/>
      <c r="L68" s="392"/>
      <c r="M68" s="392"/>
      <c r="N68" s="392"/>
      <c r="O68" s="392"/>
      <c r="P68" s="392"/>
      <c r="Q68" s="392"/>
      <c r="R68" s="392"/>
      <c r="S68" s="392"/>
      <c r="T68" s="392"/>
      <c r="U68" s="392"/>
      <c r="V68" s="392"/>
      <c r="W68" s="392"/>
      <c r="X68" s="392"/>
      <c r="Y68" s="392"/>
      <c r="Z68" s="392"/>
      <c r="AA68" s="392"/>
      <c r="AB68" s="393"/>
      <c r="AC68" s="391" t="s">
        <v>436</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61"/>
      <c r="Z70" s="462"/>
      <c r="AA70" s="462"/>
      <c r="AB70" s="551"/>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437</v>
      </c>
      <c r="H81" s="392"/>
      <c r="I81" s="392"/>
      <c r="J81" s="392"/>
      <c r="K81" s="392"/>
      <c r="L81" s="392"/>
      <c r="M81" s="392"/>
      <c r="N81" s="392"/>
      <c r="O81" s="392"/>
      <c r="P81" s="392"/>
      <c r="Q81" s="392"/>
      <c r="R81" s="392"/>
      <c r="S81" s="392"/>
      <c r="T81" s="392"/>
      <c r="U81" s="392"/>
      <c r="V81" s="392"/>
      <c r="W81" s="392"/>
      <c r="X81" s="392"/>
      <c r="Y81" s="392"/>
      <c r="Z81" s="392"/>
      <c r="AA81" s="392"/>
      <c r="AB81" s="393"/>
      <c r="AC81" s="391" t="s">
        <v>438</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61"/>
      <c r="Z83" s="462"/>
      <c r="AA83" s="462"/>
      <c r="AB83" s="551"/>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439</v>
      </c>
      <c r="H94" s="392"/>
      <c r="I94" s="392"/>
      <c r="J94" s="392"/>
      <c r="K94" s="392"/>
      <c r="L94" s="392"/>
      <c r="M94" s="392"/>
      <c r="N94" s="392"/>
      <c r="O94" s="392"/>
      <c r="P94" s="392"/>
      <c r="Q94" s="392"/>
      <c r="R94" s="392"/>
      <c r="S94" s="392"/>
      <c r="T94" s="392"/>
      <c r="U94" s="392"/>
      <c r="V94" s="392"/>
      <c r="W94" s="392"/>
      <c r="X94" s="392"/>
      <c r="Y94" s="392"/>
      <c r="Z94" s="392"/>
      <c r="AA94" s="392"/>
      <c r="AB94" s="393"/>
      <c r="AC94" s="391" t="s">
        <v>317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61"/>
      <c r="Z96" s="462"/>
      <c r="AA96" s="462"/>
      <c r="AB96" s="551"/>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318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51"/>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442</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51"/>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443</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444</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51"/>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445</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319</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51"/>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320</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51"/>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51"/>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449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51"/>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451</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51"/>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51"/>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51"/>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51"/>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323</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51"/>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59" t="s">
        <v>463</v>
      </c>
      <c r="K3" s="859"/>
      <c r="L3" s="859"/>
      <c r="M3" s="859"/>
      <c r="N3" s="859"/>
      <c r="O3" s="859"/>
      <c r="P3" s="296" t="s">
        <v>398</v>
      </c>
      <c r="Q3" s="296"/>
      <c r="R3" s="296"/>
      <c r="S3" s="296"/>
      <c r="T3" s="296"/>
      <c r="U3" s="296"/>
      <c r="V3" s="296"/>
      <c r="W3" s="296"/>
      <c r="X3" s="296"/>
      <c r="Y3" s="296" t="s">
        <v>459</v>
      </c>
      <c r="Z3" s="296"/>
      <c r="AA3" s="296"/>
      <c r="AB3" s="296"/>
      <c r="AC3" s="859" t="s">
        <v>397</v>
      </c>
      <c r="AD3" s="859"/>
      <c r="AE3" s="859"/>
      <c r="AF3" s="859"/>
      <c r="AG3" s="859"/>
      <c r="AH3" s="296" t="s">
        <v>414</v>
      </c>
      <c r="AI3" s="296"/>
      <c r="AJ3" s="296"/>
      <c r="AK3" s="296"/>
      <c r="AL3" s="296" t="s">
        <v>23</v>
      </c>
      <c r="AM3" s="296"/>
      <c r="AN3" s="296"/>
      <c r="AO3" s="386"/>
      <c r="AP3" s="183" t="s">
        <v>464</v>
      </c>
      <c r="AQ3" s="859"/>
      <c r="AR3" s="859"/>
      <c r="AS3" s="859"/>
      <c r="AT3" s="859"/>
      <c r="AU3" s="859"/>
      <c r="AV3" s="859"/>
      <c r="AW3" s="859"/>
      <c r="AX3" s="859"/>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59" t="s">
        <v>463</v>
      </c>
      <c r="K36" s="859"/>
      <c r="L36" s="859"/>
      <c r="M36" s="859"/>
      <c r="N36" s="859"/>
      <c r="O36" s="859"/>
      <c r="P36" s="296" t="s">
        <v>398</v>
      </c>
      <c r="Q36" s="296"/>
      <c r="R36" s="296"/>
      <c r="S36" s="296"/>
      <c r="T36" s="296"/>
      <c r="U36" s="296"/>
      <c r="V36" s="296"/>
      <c r="W36" s="296"/>
      <c r="X36" s="296"/>
      <c r="Y36" s="296" t="s">
        <v>459</v>
      </c>
      <c r="Z36" s="296"/>
      <c r="AA36" s="296"/>
      <c r="AB36" s="296"/>
      <c r="AC36" s="859" t="s">
        <v>397</v>
      </c>
      <c r="AD36" s="859"/>
      <c r="AE36" s="859"/>
      <c r="AF36" s="859"/>
      <c r="AG36" s="859"/>
      <c r="AH36" s="296" t="s">
        <v>414</v>
      </c>
      <c r="AI36" s="296"/>
      <c r="AJ36" s="296"/>
      <c r="AK36" s="296"/>
      <c r="AL36" s="296" t="s">
        <v>23</v>
      </c>
      <c r="AM36" s="296"/>
      <c r="AN36" s="296"/>
      <c r="AO36" s="386"/>
      <c r="AP36" s="859" t="s">
        <v>464</v>
      </c>
      <c r="AQ36" s="859"/>
      <c r="AR36" s="859"/>
      <c r="AS36" s="859"/>
      <c r="AT36" s="859"/>
      <c r="AU36" s="859"/>
      <c r="AV36" s="859"/>
      <c r="AW36" s="859"/>
      <c r="AX36" s="859"/>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59" t="s">
        <v>463</v>
      </c>
      <c r="K69" s="859"/>
      <c r="L69" s="859"/>
      <c r="M69" s="859"/>
      <c r="N69" s="859"/>
      <c r="O69" s="859"/>
      <c r="P69" s="296" t="s">
        <v>398</v>
      </c>
      <c r="Q69" s="296"/>
      <c r="R69" s="296"/>
      <c r="S69" s="296"/>
      <c r="T69" s="296"/>
      <c r="U69" s="296"/>
      <c r="V69" s="296"/>
      <c r="W69" s="296"/>
      <c r="X69" s="296"/>
      <c r="Y69" s="296" t="s">
        <v>459</v>
      </c>
      <c r="Z69" s="296"/>
      <c r="AA69" s="296"/>
      <c r="AB69" s="296"/>
      <c r="AC69" s="859" t="s">
        <v>397</v>
      </c>
      <c r="AD69" s="859"/>
      <c r="AE69" s="859"/>
      <c r="AF69" s="859"/>
      <c r="AG69" s="859"/>
      <c r="AH69" s="296" t="s">
        <v>414</v>
      </c>
      <c r="AI69" s="296"/>
      <c r="AJ69" s="296"/>
      <c r="AK69" s="296"/>
      <c r="AL69" s="296" t="s">
        <v>23</v>
      </c>
      <c r="AM69" s="296"/>
      <c r="AN69" s="296"/>
      <c r="AO69" s="386"/>
      <c r="AP69" s="859" t="s">
        <v>464</v>
      </c>
      <c r="AQ69" s="859"/>
      <c r="AR69" s="859"/>
      <c r="AS69" s="859"/>
      <c r="AT69" s="859"/>
      <c r="AU69" s="859"/>
      <c r="AV69" s="859"/>
      <c r="AW69" s="859"/>
      <c r="AX69" s="859"/>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59" t="s">
        <v>463</v>
      </c>
      <c r="K102" s="859"/>
      <c r="L102" s="859"/>
      <c r="M102" s="859"/>
      <c r="N102" s="859"/>
      <c r="O102" s="859"/>
      <c r="P102" s="296" t="s">
        <v>398</v>
      </c>
      <c r="Q102" s="296"/>
      <c r="R102" s="296"/>
      <c r="S102" s="296"/>
      <c r="T102" s="296"/>
      <c r="U102" s="296"/>
      <c r="V102" s="296"/>
      <c r="W102" s="296"/>
      <c r="X102" s="296"/>
      <c r="Y102" s="296" t="s">
        <v>459</v>
      </c>
      <c r="Z102" s="296"/>
      <c r="AA102" s="296"/>
      <c r="AB102" s="296"/>
      <c r="AC102" s="859" t="s">
        <v>397</v>
      </c>
      <c r="AD102" s="859"/>
      <c r="AE102" s="859"/>
      <c r="AF102" s="859"/>
      <c r="AG102" s="859"/>
      <c r="AH102" s="296" t="s">
        <v>414</v>
      </c>
      <c r="AI102" s="296"/>
      <c r="AJ102" s="296"/>
      <c r="AK102" s="296"/>
      <c r="AL102" s="296" t="s">
        <v>23</v>
      </c>
      <c r="AM102" s="296"/>
      <c r="AN102" s="296"/>
      <c r="AO102" s="386"/>
      <c r="AP102" s="859" t="s">
        <v>464</v>
      </c>
      <c r="AQ102" s="859"/>
      <c r="AR102" s="859"/>
      <c r="AS102" s="859"/>
      <c r="AT102" s="859"/>
      <c r="AU102" s="859"/>
      <c r="AV102" s="859"/>
      <c r="AW102" s="859"/>
      <c r="AX102" s="859"/>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59" t="s">
        <v>463</v>
      </c>
      <c r="K135" s="859"/>
      <c r="L135" s="859"/>
      <c r="M135" s="859"/>
      <c r="N135" s="859"/>
      <c r="O135" s="859"/>
      <c r="P135" s="296" t="s">
        <v>398</v>
      </c>
      <c r="Q135" s="296"/>
      <c r="R135" s="296"/>
      <c r="S135" s="296"/>
      <c r="T135" s="296"/>
      <c r="U135" s="296"/>
      <c r="V135" s="296"/>
      <c r="W135" s="296"/>
      <c r="X135" s="296"/>
      <c r="Y135" s="296" t="s">
        <v>459</v>
      </c>
      <c r="Z135" s="296"/>
      <c r="AA135" s="296"/>
      <c r="AB135" s="296"/>
      <c r="AC135" s="859" t="s">
        <v>397</v>
      </c>
      <c r="AD135" s="859"/>
      <c r="AE135" s="859"/>
      <c r="AF135" s="859"/>
      <c r="AG135" s="859"/>
      <c r="AH135" s="296" t="s">
        <v>414</v>
      </c>
      <c r="AI135" s="296"/>
      <c r="AJ135" s="296"/>
      <c r="AK135" s="296"/>
      <c r="AL135" s="296" t="s">
        <v>23</v>
      </c>
      <c r="AM135" s="296"/>
      <c r="AN135" s="296"/>
      <c r="AO135" s="386"/>
      <c r="AP135" s="859" t="s">
        <v>464</v>
      </c>
      <c r="AQ135" s="859"/>
      <c r="AR135" s="859"/>
      <c r="AS135" s="859"/>
      <c r="AT135" s="859"/>
      <c r="AU135" s="859"/>
      <c r="AV135" s="859"/>
      <c r="AW135" s="859"/>
      <c r="AX135" s="859"/>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59" t="s">
        <v>463</v>
      </c>
      <c r="K168" s="859"/>
      <c r="L168" s="859"/>
      <c r="M168" s="859"/>
      <c r="N168" s="859"/>
      <c r="O168" s="859"/>
      <c r="P168" s="296" t="s">
        <v>398</v>
      </c>
      <c r="Q168" s="296"/>
      <c r="R168" s="296"/>
      <c r="S168" s="296"/>
      <c r="T168" s="296"/>
      <c r="U168" s="296"/>
      <c r="V168" s="296"/>
      <c r="W168" s="296"/>
      <c r="X168" s="296"/>
      <c r="Y168" s="296" t="s">
        <v>459</v>
      </c>
      <c r="Z168" s="296"/>
      <c r="AA168" s="296"/>
      <c r="AB168" s="296"/>
      <c r="AC168" s="859" t="s">
        <v>397</v>
      </c>
      <c r="AD168" s="859"/>
      <c r="AE168" s="859"/>
      <c r="AF168" s="859"/>
      <c r="AG168" s="859"/>
      <c r="AH168" s="296" t="s">
        <v>414</v>
      </c>
      <c r="AI168" s="296"/>
      <c r="AJ168" s="296"/>
      <c r="AK168" s="296"/>
      <c r="AL168" s="296" t="s">
        <v>23</v>
      </c>
      <c r="AM168" s="296"/>
      <c r="AN168" s="296"/>
      <c r="AO168" s="386"/>
      <c r="AP168" s="859" t="s">
        <v>464</v>
      </c>
      <c r="AQ168" s="859"/>
      <c r="AR168" s="859"/>
      <c r="AS168" s="859"/>
      <c r="AT168" s="859"/>
      <c r="AU168" s="859"/>
      <c r="AV168" s="859"/>
      <c r="AW168" s="859"/>
      <c r="AX168" s="859"/>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59" t="s">
        <v>463</v>
      </c>
      <c r="K201" s="859"/>
      <c r="L201" s="859"/>
      <c r="M201" s="859"/>
      <c r="N201" s="859"/>
      <c r="O201" s="859"/>
      <c r="P201" s="296" t="s">
        <v>398</v>
      </c>
      <c r="Q201" s="296"/>
      <c r="R201" s="296"/>
      <c r="S201" s="296"/>
      <c r="T201" s="296"/>
      <c r="U201" s="296"/>
      <c r="V201" s="296"/>
      <c r="W201" s="296"/>
      <c r="X201" s="296"/>
      <c r="Y201" s="296" t="s">
        <v>459</v>
      </c>
      <c r="Z201" s="296"/>
      <c r="AA201" s="296"/>
      <c r="AB201" s="296"/>
      <c r="AC201" s="859" t="s">
        <v>397</v>
      </c>
      <c r="AD201" s="859"/>
      <c r="AE201" s="859"/>
      <c r="AF201" s="859"/>
      <c r="AG201" s="859"/>
      <c r="AH201" s="296" t="s">
        <v>414</v>
      </c>
      <c r="AI201" s="296"/>
      <c r="AJ201" s="296"/>
      <c r="AK201" s="296"/>
      <c r="AL201" s="296" t="s">
        <v>23</v>
      </c>
      <c r="AM201" s="296"/>
      <c r="AN201" s="296"/>
      <c r="AO201" s="386"/>
      <c r="AP201" s="859" t="s">
        <v>464</v>
      </c>
      <c r="AQ201" s="859"/>
      <c r="AR201" s="859"/>
      <c r="AS201" s="859"/>
      <c r="AT201" s="859"/>
      <c r="AU201" s="859"/>
      <c r="AV201" s="859"/>
      <c r="AW201" s="859"/>
      <c r="AX201" s="859"/>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59" t="s">
        <v>463</v>
      </c>
      <c r="K234" s="859"/>
      <c r="L234" s="859"/>
      <c r="M234" s="859"/>
      <c r="N234" s="859"/>
      <c r="O234" s="859"/>
      <c r="P234" s="296" t="s">
        <v>398</v>
      </c>
      <c r="Q234" s="296"/>
      <c r="R234" s="296"/>
      <c r="S234" s="296"/>
      <c r="T234" s="296"/>
      <c r="U234" s="296"/>
      <c r="V234" s="296"/>
      <c r="W234" s="296"/>
      <c r="X234" s="296"/>
      <c r="Y234" s="296" t="s">
        <v>459</v>
      </c>
      <c r="Z234" s="296"/>
      <c r="AA234" s="296"/>
      <c r="AB234" s="296"/>
      <c r="AC234" s="859" t="s">
        <v>397</v>
      </c>
      <c r="AD234" s="859"/>
      <c r="AE234" s="859"/>
      <c r="AF234" s="859"/>
      <c r="AG234" s="859"/>
      <c r="AH234" s="296" t="s">
        <v>414</v>
      </c>
      <c r="AI234" s="296"/>
      <c r="AJ234" s="296"/>
      <c r="AK234" s="296"/>
      <c r="AL234" s="296" t="s">
        <v>23</v>
      </c>
      <c r="AM234" s="296"/>
      <c r="AN234" s="296"/>
      <c r="AO234" s="386"/>
      <c r="AP234" s="859" t="s">
        <v>464</v>
      </c>
      <c r="AQ234" s="859"/>
      <c r="AR234" s="859"/>
      <c r="AS234" s="859"/>
      <c r="AT234" s="859"/>
      <c r="AU234" s="859"/>
      <c r="AV234" s="859"/>
      <c r="AW234" s="859"/>
      <c r="AX234" s="859"/>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59" t="s">
        <v>463</v>
      </c>
      <c r="K267" s="859"/>
      <c r="L267" s="859"/>
      <c r="M267" s="859"/>
      <c r="N267" s="859"/>
      <c r="O267" s="859"/>
      <c r="P267" s="296" t="s">
        <v>398</v>
      </c>
      <c r="Q267" s="296"/>
      <c r="R267" s="296"/>
      <c r="S267" s="296"/>
      <c r="T267" s="296"/>
      <c r="U267" s="296"/>
      <c r="V267" s="296"/>
      <c r="W267" s="296"/>
      <c r="X267" s="296"/>
      <c r="Y267" s="296" t="s">
        <v>459</v>
      </c>
      <c r="Z267" s="296"/>
      <c r="AA267" s="296"/>
      <c r="AB267" s="296"/>
      <c r="AC267" s="859" t="s">
        <v>397</v>
      </c>
      <c r="AD267" s="859"/>
      <c r="AE267" s="859"/>
      <c r="AF267" s="859"/>
      <c r="AG267" s="859"/>
      <c r="AH267" s="296" t="s">
        <v>414</v>
      </c>
      <c r="AI267" s="296"/>
      <c r="AJ267" s="296"/>
      <c r="AK267" s="296"/>
      <c r="AL267" s="296" t="s">
        <v>23</v>
      </c>
      <c r="AM267" s="296"/>
      <c r="AN267" s="296"/>
      <c r="AO267" s="386"/>
      <c r="AP267" s="859" t="s">
        <v>464</v>
      </c>
      <c r="AQ267" s="859"/>
      <c r="AR267" s="859"/>
      <c r="AS267" s="859"/>
      <c r="AT267" s="859"/>
      <c r="AU267" s="859"/>
      <c r="AV267" s="859"/>
      <c r="AW267" s="859"/>
      <c r="AX267" s="859"/>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59" t="s">
        <v>463</v>
      </c>
      <c r="K300" s="859"/>
      <c r="L300" s="859"/>
      <c r="M300" s="859"/>
      <c r="N300" s="859"/>
      <c r="O300" s="859"/>
      <c r="P300" s="296" t="s">
        <v>398</v>
      </c>
      <c r="Q300" s="296"/>
      <c r="R300" s="296"/>
      <c r="S300" s="296"/>
      <c r="T300" s="296"/>
      <c r="U300" s="296"/>
      <c r="V300" s="296"/>
      <c r="W300" s="296"/>
      <c r="X300" s="296"/>
      <c r="Y300" s="296" t="s">
        <v>459</v>
      </c>
      <c r="Z300" s="296"/>
      <c r="AA300" s="296"/>
      <c r="AB300" s="296"/>
      <c r="AC300" s="859" t="s">
        <v>397</v>
      </c>
      <c r="AD300" s="859"/>
      <c r="AE300" s="859"/>
      <c r="AF300" s="859"/>
      <c r="AG300" s="859"/>
      <c r="AH300" s="296" t="s">
        <v>414</v>
      </c>
      <c r="AI300" s="296"/>
      <c r="AJ300" s="296"/>
      <c r="AK300" s="296"/>
      <c r="AL300" s="296" t="s">
        <v>23</v>
      </c>
      <c r="AM300" s="296"/>
      <c r="AN300" s="296"/>
      <c r="AO300" s="386"/>
      <c r="AP300" s="859" t="s">
        <v>464</v>
      </c>
      <c r="AQ300" s="859"/>
      <c r="AR300" s="859"/>
      <c r="AS300" s="859"/>
      <c r="AT300" s="859"/>
      <c r="AU300" s="859"/>
      <c r="AV300" s="859"/>
      <c r="AW300" s="859"/>
      <c r="AX300" s="859"/>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59" t="s">
        <v>463</v>
      </c>
      <c r="K333" s="859"/>
      <c r="L333" s="859"/>
      <c r="M333" s="859"/>
      <c r="N333" s="859"/>
      <c r="O333" s="859"/>
      <c r="P333" s="296" t="s">
        <v>398</v>
      </c>
      <c r="Q333" s="296"/>
      <c r="R333" s="296"/>
      <c r="S333" s="296"/>
      <c r="T333" s="296"/>
      <c r="U333" s="296"/>
      <c r="V333" s="296"/>
      <c r="W333" s="296"/>
      <c r="X333" s="296"/>
      <c r="Y333" s="296" t="s">
        <v>459</v>
      </c>
      <c r="Z333" s="296"/>
      <c r="AA333" s="296"/>
      <c r="AB333" s="296"/>
      <c r="AC333" s="859" t="s">
        <v>397</v>
      </c>
      <c r="AD333" s="859"/>
      <c r="AE333" s="859"/>
      <c r="AF333" s="859"/>
      <c r="AG333" s="859"/>
      <c r="AH333" s="296" t="s">
        <v>414</v>
      </c>
      <c r="AI333" s="296"/>
      <c r="AJ333" s="296"/>
      <c r="AK333" s="296"/>
      <c r="AL333" s="296" t="s">
        <v>23</v>
      </c>
      <c r="AM333" s="296"/>
      <c r="AN333" s="296"/>
      <c r="AO333" s="386"/>
      <c r="AP333" s="859" t="s">
        <v>464</v>
      </c>
      <c r="AQ333" s="859"/>
      <c r="AR333" s="859"/>
      <c r="AS333" s="859"/>
      <c r="AT333" s="859"/>
      <c r="AU333" s="859"/>
      <c r="AV333" s="859"/>
      <c r="AW333" s="859"/>
      <c r="AX333" s="859"/>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59" t="s">
        <v>463</v>
      </c>
      <c r="K366" s="859"/>
      <c r="L366" s="859"/>
      <c r="M366" s="859"/>
      <c r="N366" s="859"/>
      <c r="O366" s="859"/>
      <c r="P366" s="296" t="s">
        <v>398</v>
      </c>
      <c r="Q366" s="296"/>
      <c r="R366" s="296"/>
      <c r="S366" s="296"/>
      <c r="T366" s="296"/>
      <c r="U366" s="296"/>
      <c r="V366" s="296"/>
      <c r="W366" s="296"/>
      <c r="X366" s="296"/>
      <c r="Y366" s="296" t="s">
        <v>459</v>
      </c>
      <c r="Z366" s="296"/>
      <c r="AA366" s="296"/>
      <c r="AB366" s="296"/>
      <c r="AC366" s="859" t="s">
        <v>397</v>
      </c>
      <c r="AD366" s="859"/>
      <c r="AE366" s="859"/>
      <c r="AF366" s="859"/>
      <c r="AG366" s="859"/>
      <c r="AH366" s="296" t="s">
        <v>414</v>
      </c>
      <c r="AI366" s="296"/>
      <c r="AJ366" s="296"/>
      <c r="AK366" s="296"/>
      <c r="AL366" s="296" t="s">
        <v>23</v>
      </c>
      <c r="AM366" s="296"/>
      <c r="AN366" s="296"/>
      <c r="AO366" s="386"/>
      <c r="AP366" s="859" t="s">
        <v>464</v>
      </c>
      <c r="AQ366" s="859"/>
      <c r="AR366" s="859"/>
      <c r="AS366" s="859"/>
      <c r="AT366" s="859"/>
      <c r="AU366" s="859"/>
      <c r="AV366" s="859"/>
      <c r="AW366" s="859"/>
      <c r="AX366" s="859"/>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59" t="s">
        <v>463</v>
      </c>
      <c r="K399" s="859"/>
      <c r="L399" s="859"/>
      <c r="M399" s="859"/>
      <c r="N399" s="859"/>
      <c r="O399" s="859"/>
      <c r="P399" s="296" t="s">
        <v>398</v>
      </c>
      <c r="Q399" s="296"/>
      <c r="R399" s="296"/>
      <c r="S399" s="296"/>
      <c r="T399" s="296"/>
      <c r="U399" s="296"/>
      <c r="V399" s="296"/>
      <c r="W399" s="296"/>
      <c r="X399" s="296"/>
      <c r="Y399" s="296" t="s">
        <v>459</v>
      </c>
      <c r="Z399" s="296"/>
      <c r="AA399" s="296"/>
      <c r="AB399" s="296"/>
      <c r="AC399" s="859" t="s">
        <v>397</v>
      </c>
      <c r="AD399" s="859"/>
      <c r="AE399" s="859"/>
      <c r="AF399" s="859"/>
      <c r="AG399" s="859"/>
      <c r="AH399" s="296" t="s">
        <v>414</v>
      </c>
      <c r="AI399" s="296"/>
      <c r="AJ399" s="296"/>
      <c r="AK399" s="296"/>
      <c r="AL399" s="296" t="s">
        <v>23</v>
      </c>
      <c r="AM399" s="296"/>
      <c r="AN399" s="296"/>
      <c r="AO399" s="386"/>
      <c r="AP399" s="859" t="s">
        <v>464</v>
      </c>
      <c r="AQ399" s="859"/>
      <c r="AR399" s="859"/>
      <c r="AS399" s="859"/>
      <c r="AT399" s="859"/>
      <c r="AU399" s="859"/>
      <c r="AV399" s="859"/>
      <c r="AW399" s="859"/>
      <c r="AX399" s="859"/>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59" t="s">
        <v>463</v>
      </c>
      <c r="K432" s="859"/>
      <c r="L432" s="859"/>
      <c r="M432" s="859"/>
      <c r="N432" s="859"/>
      <c r="O432" s="859"/>
      <c r="P432" s="296" t="s">
        <v>398</v>
      </c>
      <c r="Q432" s="296"/>
      <c r="R432" s="296"/>
      <c r="S432" s="296"/>
      <c r="T432" s="296"/>
      <c r="U432" s="296"/>
      <c r="V432" s="296"/>
      <c r="W432" s="296"/>
      <c r="X432" s="296"/>
      <c r="Y432" s="296" t="s">
        <v>459</v>
      </c>
      <c r="Z432" s="296"/>
      <c r="AA432" s="296"/>
      <c r="AB432" s="296"/>
      <c r="AC432" s="859" t="s">
        <v>397</v>
      </c>
      <c r="AD432" s="859"/>
      <c r="AE432" s="859"/>
      <c r="AF432" s="859"/>
      <c r="AG432" s="859"/>
      <c r="AH432" s="296" t="s">
        <v>414</v>
      </c>
      <c r="AI432" s="296"/>
      <c r="AJ432" s="296"/>
      <c r="AK432" s="296"/>
      <c r="AL432" s="296" t="s">
        <v>23</v>
      </c>
      <c r="AM432" s="296"/>
      <c r="AN432" s="296"/>
      <c r="AO432" s="386"/>
      <c r="AP432" s="859" t="s">
        <v>464</v>
      </c>
      <c r="AQ432" s="859"/>
      <c r="AR432" s="859"/>
      <c r="AS432" s="859"/>
      <c r="AT432" s="859"/>
      <c r="AU432" s="859"/>
      <c r="AV432" s="859"/>
      <c r="AW432" s="859"/>
      <c r="AX432" s="859"/>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59" t="s">
        <v>463</v>
      </c>
      <c r="K465" s="859"/>
      <c r="L465" s="859"/>
      <c r="M465" s="859"/>
      <c r="N465" s="859"/>
      <c r="O465" s="859"/>
      <c r="P465" s="296" t="s">
        <v>398</v>
      </c>
      <c r="Q465" s="296"/>
      <c r="R465" s="296"/>
      <c r="S465" s="296"/>
      <c r="T465" s="296"/>
      <c r="U465" s="296"/>
      <c r="V465" s="296"/>
      <c r="W465" s="296"/>
      <c r="X465" s="296"/>
      <c r="Y465" s="296" t="s">
        <v>459</v>
      </c>
      <c r="Z465" s="296"/>
      <c r="AA465" s="296"/>
      <c r="AB465" s="296"/>
      <c r="AC465" s="859" t="s">
        <v>397</v>
      </c>
      <c r="AD465" s="859"/>
      <c r="AE465" s="859"/>
      <c r="AF465" s="859"/>
      <c r="AG465" s="859"/>
      <c r="AH465" s="296" t="s">
        <v>414</v>
      </c>
      <c r="AI465" s="296"/>
      <c r="AJ465" s="296"/>
      <c r="AK465" s="296"/>
      <c r="AL465" s="296" t="s">
        <v>23</v>
      </c>
      <c r="AM465" s="296"/>
      <c r="AN465" s="296"/>
      <c r="AO465" s="386"/>
      <c r="AP465" s="859" t="s">
        <v>464</v>
      </c>
      <c r="AQ465" s="859"/>
      <c r="AR465" s="859"/>
      <c r="AS465" s="859"/>
      <c r="AT465" s="859"/>
      <c r="AU465" s="859"/>
      <c r="AV465" s="859"/>
      <c r="AW465" s="859"/>
      <c r="AX465" s="859"/>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59" t="s">
        <v>463</v>
      </c>
      <c r="K498" s="859"/>
      <c r="L498" s="859"/>
      <c r="M498" s="859"/>
      <c r="N498" s="859"/>
      <c r="O498" s="859"/>
      <c r="P498" s="296" t="s">
        <v>398</v>
      </c>
      <c r="Q498" s="296"/>
      <c r="R498" s="296"/>
      <c r="S498" s="296"/>
      <c r="T498" s="296"/>
      <c r="U498" s="296"/>
      <c r="V498" s="296"/>
      <c r="W498" s="296"/>
      <c r="X498" s="296"/>
      <c r="Y498" s="296" t="s">
        <v>459</v>
      </c>
      <c r="Z498" s="296"/>
      <c r="AA498" s="296"/>
      <c r="AB498" s="296"/>
      <c r="AC498" s="859" t="s">
        <v>397</v>
      </c>
      <c r="AD498" s="859"/>
      <c r="AE498" s="859"/>
      <c r="AF498" s="859"/>
      <c r="AG498" s="859"/>
      <c r="AH498" s="296" t="s">
        <v>414</v>
      </c>
      <c r="AI498" s="296"/>
      <c r="AJ498" s="296"/>
      <c r="AK498" s="296"/>
      <c r="AL498" s="296" t="s">
        <v>23</v>
      </c>
      <c r="AM498" s="296"/>
      <c r="AN498" s="296"/>
      <c r="AO498" s="386"/>
      <c r="AP498" s="859" t="s">
        <v>464</v>
      </c>
      <c r="AQ498" s="859"/>
      <c r="AR498" s="859"/>
      <c r="AS498" s="859"/>
      <c r="AT498" s="859"/>
      <c r="AU498" s="859"/>
      <c r="AV498" s="859"/>
      <c r="AW498" s="859"/>
      <c r="AX498" s="859"/>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59" t="s">
        <v>463</v>
      </c>
      <c r="K531" s="859"/>
      <c r="L531" s="859"/>
      <c r="M531" s="859"/>
      <c r="N531" s="859"/>
      <c r="O531" s="859"/>
      <c r="P531" s="296" t="s">
        <v>398</v>
      </c>
      <c r="Q531" s="296"/>
      <c r="R531" s="296"/>
      <c r="S531" s="296"/>
      <c r="T531" s="296"/>
      <c r="U531" s="296"/>
      <c r="V531" s="296"/>
      <c r="W531" s="296"/>
      <c r="X531" s="296"/>
      <c r="Y531" s="296" t="s">
        <v>459</v>
      </c>
      <c r="Z531" s="296"/>
      <c r="AA531" s="296"/>
      <c r="AB531" s="296"/>
      <c r="AC531" s="859" t="s">
        <v>397</v>
      </c>
      <c r="AD531" s="859"/>
      <c r="AE531" s="859"/>
      <c r="AF531" s="859"/>
      <c r="AG531" s="859"/>
      <c r="AH531" s="296" t="s">
        <v>414</v>
      </c>
      <c r="AI531" s="296"/>
      <c r="AJ531" s="296"/>
      <c r="AK531" s="296"/>
      <c r="AL531" s="296" t="s">
        <v>23</v>
      </c>
      <c r="AM531" s="296"/>
      <c r="AN531" s="296"/>
      <c r="AO531" s="386"/>
      <c r="AP531" s="859" t="s">
        <v>464</v>
      </c>
      <c r="AQ531" s="859"/>
      <c r="AR531" s="859"/>
      <c r="AS531" s="859"/>
      <c r="AT531" s="859"/>
      <c r="AU531" s="859"/>
      <c r="AV531" s="859"/>
      <c r="AW531" s="859"/>
      <c r="AX531" s="859"/>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59" t="s">
        <v>463</v>
      </c>
      <c r="K564" s="859"/>
      <c r="L564" s="859"/>
      <c r="M564" s="859"/>
      <c r="N564" s="859"/>
      <c r="O564" s="859"/>
      <c r="P564" s="296" t="s">
        <v>398</v>
      </c>
      <c r="Q564" s="296"/>
      <c r="R564" s="296"/>
      <c r="S564" s="296"/>
      <c r="T564" s="296"/>
      <c r="U564" s="296"/>
      <c r="V564" s="296"/>
      <c r="W564" s="296"/>
      <c r="X564" s="296"/>
      <c r="Y564" s="296" t="s">
        <v>459</v>
      </c>
      <c r="Z564" s="296"/>
      <c r="AA564" s="296"/>
      <c r="AB564" s="296"/>
      <c r="AC564" s="859" t="s">
        <v>397</v>
      </c>
      <c r="AD564" s="859"/>
      <c r="AE564" s="859"/>
      <c r="AF564" s="859"/>
      <c r="AG564" s="859"/>
      <c r="AH564" s="296" t="s">
        <v>414</v>
      </c>
      <c r="AI564" s="296"/>
      <c r="AJ564" s="296"/>
      <c r="AK564" s="296"/>
      <c r="AL564" s="296" t="s">
        <v>23</v>
      </c>
      <c r="AM564" s="296"/>
      <c r="AN564" s="296"/>
      <c r="AO564" s="386"/>
      <c r="AP564" s="859" t="s">
        <v>464</v>
      </c>
      <c r="AQ564" s="859"/>
      <c r="AR564" s="859"/>
      <c r="AS564" s="859"/>
      <c r="AT564" s="859"/>
      <c r="AU564" s="859"/>
      <c r="AV564" s="859"/>
      <c r="AW564" s="859"/>
      <c r="AX564" s="859"/>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59" t="s">
        <v>463</v>
      </c>
      <c r="K597" s="859"/>
      <c r="L597" s="859"/>
      <c r="M597" s="859"/>
      <c r="N597" s="859"/>
      <c r="O597" s="859"/>
      <c r="P597" s="296" t="s">
        <v>398</v>
      </c>
      <c r="Q597" s="296"/>
      <c r="R597" s="296"/>
      <c r="S597" s="296"/>
      <c r="T597" s="296"/>
      <c r="U597" s="296"/>
      <c r="V597" s="296"/>
      <c r="W597" s="296"/>
      <c r="X597" s="296"/>
      <c r="Y597" s="296" t="s">
        <v>459</v>
      </c>
      <c r="Z597" s="296"/>
      <c r="AA597" s="296"/>
      <c r="AB597" s="296"/>
      <c r="AC597" s="859" t="s">
        <v>397</v>
      </c>
      <c r="AD597" s="859"/>
      <c r="AE597" s="859"/>
      <c r="AF597" s="859"/>
      <c r="AG597" s="859"/>
      <c r="AH597" s="296" t="s">
        <v>414</v>
      </c>
      <c r="AI597" s="296"/>
      <c r="AJ597" s="296"/>
      <c r="AK597" s="296"/>
      <c r="AL597" s="296" t="s">
        <v>23</v>
      </c>
      <c r="AM597" s="296"/>
      <c r="AN597" s="296"/>
      <c r="AO597" s="386"/>
      <c r="AP597" s="859" t="s">
        <v>464</v>
      </c>
      <c r="AQ597" s="859"/>
      <c r="AR597" s="859"/>
      <c r="AS597" s="859"/>
      <c r="AT597" s="859"/>
      <c r="AU597" s="859"/>
      <c r="AV597" s="859"/>
      <c r="AW597" s="859"/>
      <c r="AX597" s="859"/>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59" t="s">
        <v>463</v>
      </c>
      <c r="K630" s="859"/>
      <c r="L630" s="859"/>
      <c r="M630" s="859"/>
      <c r="N630" s="859"/>
      <c r="O630" s="859"/>
      <c r="P630" s="296" t="s">
        <v>398</v>
      </c>
      <c r="Q630" s="296"/>
      <c r="R630" s="296"/>
      <c r="S630" s="296"/>
      <c r="T630" s="296"/>
      <c r="U630" s="296"/>
      <c r="V630" s="296"/>
      <c r="W630" s="296"/>
      <c r="X630" s="296"/>
      <c r="Y630" s="296" t="s">
        <v>459</v>
      </c>
      <c r="Z630" s="296"/>
      <c r="AA630" s="296"/>
      <c r="AB630" s="296"/>
      <c r="AC630" s="859" t="s">
        <v>397</v>
      </c>
      <c r="AD630" s="859"/>
      <c r="AE630" s="859"/>
      <c r="AF630" s="859"/>
      <c r="AG630" s="859"/>
      <c r="AH630" s="296" t="s">
        <v>414</v>
      </c>
      <c r="AI630" s="296"/>
      <c r="AJ630" s="296"/>
      <c r="AK630" s="296"/>
      <c r="AL630" s="296" t="s">
        <v>23</v>
      </c>
      <c r="AM630" s="296"/>
      <c r="AN630" s="296"/>
      <c r="AO630" s="386"/>
      <c r="AP630" s="859" t="s">
        <v>464</v>
      </c>
      <c r="AQ630" s="859"/>
      <c r="AR630" s="859"/>
      <c r="AS630" s="859"/>
      <c r="AT630" s="859"/>
      <c r="AU630" s="859"/>
      <c r="AV630" s="859"/>
      <c r="AW630" s="859"/>
      <c r="AX630" s="859"/>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59" t="s">
        <v>463</v>
      </c>
      <c r="K663" s="859"/>
      <c r="L663" s="859"/>
      <c r="M663" s="859"/>
      <c r="N663" s="859"/>
      <c r="O663" s="859"/>
      <c r="P663" s="296" t="s">
        <v>398</v>
      </c>
      <c r="Q663" s="296"/>
      <c r="R663" s="296"/>
      <c r="S663" s="296"/>
      <c r="T663" s="296"/>
      <c r="U663" s="296"/>
      <c r="V663" s="296"/>
      <c r="W663" s="296"/>
      <c r="X663" s="296"/>
      <c r="Y663" s="296" t="s">
        <v>459</v>
      </c>
      <c r="Z663" s="296"/>
      <c r="AA663" s="296"/>
      <c r="AB663" s="296"/>
      <c r="AC663" s="859" t="s">
        <v>397</v>
      </c>
      <c r="AD663" s="859"/>
      <c r="AE663" s="859"/>
      <c r="AF663" s="859"/>
      <c r="AG663" s="859"/>
      <c r="AH663" s="296" t="s">
        <v>414</v>
      </c>
      <c r="AI663" s="296"/>
      <c r="AJ663" s="296"/>
      <c r="AK663" s="296"/>
      <c r="AL663" s="296" t="s">
        <v>23</v>
      </c>
      <c r="AM663" s="296"/>
      <c r="AN663" s="296"/>
      <c r="AO663" s="386"/>
      <c r="AP663" s="859" t="s">
        <v>464</v>
      </c>
      <c r="AQ663" s="859"/>
      <c r="AR663" s="859"/>
      <c r="AS663" s="859"/>
      <c r="AT663" s="859"/>
      <c r="AU663" s="859"/>
      <c r="AV663" s="859"/>
      <c r="AW663" s="859"/>
      <c r="AX663" s="859"/>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59" t="s">
        <v>463</v>
      </c>
      <c r="K696" s="859"/>
      <c r="L696" s="859"/>
      <c r="M696" s="859"/>
      <c r="N696" s="859"/>
      <c r="O696" s="859"/>
      <c r="P696" s="296" t="s">
        <v>398</v>
      </c>
      <c r="Q696" s="296"/>
      <c r="R696" s="296"/>
      <c r="S696" s="296"/>
      <c r="T696" s="296"/>
      <c r="U696" s="296"/>
      <c r="V696" s="296"/>
      <c r="W696" s="296"/>
      <c r="X696" s="296"/>
      <c r="Y696" s="296" t="s">
        <v>459</v>
      </c>
      <c r="Z696" s="296"/>
      <c r="AA696" s="296"/>
      <c r="AB696" s="296"/>
      <c r="AC696" s="859" t="s">
        <v>397</v>
      </c>
      <c r="AD696" s="859"/>
      <c r="AE696" s="859"/>
      <c r="AF696" s="859"/>
      <c r="AG696" s="859"/>
      <c r="AH696" s="296" t="s">
        <v>414</v>
      </c>
      <c r="AI696" s="296"/>
      <c r="AJ696" s="296"/>
      <c r="AK696" s="296"/>
      <c r="AL696" s="296" t="s">
        <v>23</v>
      </c>
      <c r="AM696" s="296"/>
      <c r="AN696" s="296"/>
      <c r="AO696" s="386"/>
      <c r="AP696" s="859" t="s">
        <v>464</v>
      </c>
      <c r="AQ696" s="859"/>
      <c r="AR696" s="859"/>
      <c r="AS696" s="859"/>
      <c r="AT696" s="859"/>
      <c r="AU696" s="859"/>
      <c r="AV696" s="859"/>
      <c r="AW696" s="859"/>
      <c r="AX696" s="859"/>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59" t="s">
        <v>463</v>
      </c>
      <c r="K729" s="859"/>
      <c r="L729" s="859"/>
      <c r="M729" s="859"/>
      <c r="N729" s="859"/>
      <c r="O729" s="859"/>
      <c r="P729" s="296" t="s">
        <v>398</v>
      </c>
      <c r="Q729" s="296"/>
      <c r="R729" s="296"/>
      <c r="S729" s="296"/>
      <c r="T729" s="296"/>
      <c r="U729" s="296"/>
      <c r="V729" s="296"/>
      <c r="W729" s="296"/>
      <c r="X729" s="296"/>
      <c r="Y729" s="296" t="s">
        <v>459</v>
      </c>
      <c r="Z729" s="296"/>
      <c r="AA729" s="296"/>
      <c r="AB729" s="296"/>
      <c r="AC729" s="859" t="s">
        <v>397</v>
      </c>
      <c r="AD729" s="859"/>
      <c r="AE729" s="859"/>
      <c r="AF729" s="859"/>
      <c r="AG729" s="859"/>
      <c r="AH729" s="296" t="s">
        <v>414</v>
      </c>
      <c r="AI729" s="296"/>
      <c r="AJ729" s="296"/>
      <c r="AK729" s="296"/>
      <c r="AL729" s="296" t="s">
        <v>23</v>
      </c>
      <c r="AM729" s="296"/>
      <c r="AN729" s="296"/>
      <c r="AO729" s="386"/>
      <c r="AP729" s="859" t="s">
        <v>464</v>
      </c>
      <c r="AQ729" s="859"/>
      <c r="AR729" s="859"/>
      <c r="AS729" s="859"/>
      <c r="AT729" s="859"/>
      <c r="AU729" s="859"/>
      <c r="AV729" s="859"/>
      <c r="AW729" s="859"/>
      <c r="AX729" s="859"/>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59" t="s">
        <v>463</v>
      </c>
      <c r="K762" s="859"/>
      <c r="L762" s="859"/>
      <c r="M762" s="859"/>
      <c r="N762" s="859"/>
      <c r="O762" s="859"/>
      <c r="P762" s="296" t="s">
        <v>398</v>
      </c>
      <c r="Q762" s="296"/>
      <c r="R762" s="296"/>
      <c r="S762" s="296"/>
      <c r="T762" s="296"/>
      <c r="U762" s="296"/>
      <c r="V762" s="296"/>
      <c r="W762" s="296"/>
      <c r="X762" s="296"/>
      <c r="Y762" s="296" t="s">
        <v>459</v>
      </c>
      <c r="Z762" s="296"/>
      <c r="AA762" s="296"/>
      <c r="AB762" s="296"/>
      <c r="AC762" s="859" t="s">
        <v>397</v>
      </c>
      <c r="AD762" s="859"/>
      <c r="AE762" s="859"/>
      <c r="AF762" s="859"/>
      <c r="AG762" s="859"/>
      <c r="AH762" s="296" t="s">
        <v>414</v>
      </c>
      <c r="AI762" s="296"/>
      <c r="AJ762" s="296"/>
      <c r="AK762" s="296"/>
      <c r="AL762" s="296" t="s">
        <v>23</v>
      </c>
      <c r="AM762" s="296"/>
      <c r="AN762" s="296"/>
      <c r="AO762" s="386"/>
      <c r="AP762" s="859" t="s">
        <v>464</v>
      </c>
      <c r="AQ762" s="859"/>
      <c r="AR762" s="859"/>
      <c r="AS762" s="859"/>
      <c r="AT762" s="859"/>
      <c r="AU762" s="859"/>
      <c r="AV762" s="859"/>
      <c r="AW762" s="859"/>
      <c r="AX762" s="859"/>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59" t="s">
        <v>463</v>
      </c>
      <c r="K795" s="859"/>
      <c r="L795" s="859"/>
      <c r="M795" s="859"/>
      <c r="N795" s="859"/>
      <c r="O795" s="859"/>
      <c r="P795" s="296" t="s">
        <v>398</v>
      </c>
      <c r="Q795" s="296"/>
      <c r="R795" s="296"/>
      <c r="S795" s="296"/>
      <c r="T795" s="296"/>
      <c r="U795" s="296"/>
      <c r="V795" s="296"/>
      <c r="W795" s="296"/>
      <c r="X795" s="296"/>
      <c r="Y795" s="296" t="s">
        <v>459</v>
      </c>
      <c r="Z795" s="296"/>
      <c r="AA795" s="296"/>
      <c r="AB795" s="296"/>
      <c r="AC795" s="859" t="s">
        <v>397</v>
      </c>
      <c r="AD795" s="859"/>
      <c r="AE795" s="859"/>
      <c r="AF795" s="859"/>
      <c r="AG795" s="859"/>
      <c r="AH795" s="296" t="s">
        <v>414</v>
      </c>
      <c r="AI795" s="296"/>
      <c r="AJ795" s="296"/>
      <c r="AK795" s="296"/>
      <c r="AL795" s="296" t="s">
        <v>23</v>
      </c>
      <c r="AM795" s="296"/>
      <c r="AN795" s="296"/>
      <c r="AO795" s="386"/>
      <c r="AP795" s="859" t="s">
        <v>464</v>
      </c>
      <c r="AQ795" s="859"/>
      <c r="AR795" s="859"/>
      <c r="AS795" s="859"/>
      <c r="AT795" s="859"/>
      <c r="AU795" s="859"/>
      <c r="AV795" s="859"/>
      <c r="AW795" s="859"/>
      <c r="AX795" s="859"/>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59" t="s">
        <v>463</v>
      </c>
      <c r="K828" s="859"/>
      <c r="L828" s="859"/>
      <c r="M828" s="859"/>
      <c r="N828" s="859"/>
      <c r="O828" s="859"/>
      <c r="P828" s="296" t="s">
        <v>398</v>
      </c>
      <c r="Q828" s="296"/>
      <c r="R828" s="296"/>
      <c r="S828" s="296"/>
      <c r="T828" s="296"/>
      <c r="U828" s="296"/>
      <c r="V828" s="296"/>
      <c r="W828" s="296"/>
      <c r="X828" s="296"/>
      <c r="Y828" s="296" t="s">
        <v>459</v>
      </c>
      <c r="Z828" s="296"/>
      <c r="AA828" s="296"/>
      <c r="AB828" s="296"/>
      <c r="AC828" s="859" t="s">
        <v>397</v>
      </c>
      <c r="AD828" s="859"/>
      <c r="AE828" s="859"/>
      <c r="AF828" s="859"/>
      <c r="AG828" s="859"/>
      <c r="AH828" s="296" t="s">
        <v>414</v>
      </c>
      <c r="AI828" s="296"/>
      <c r="AJ828" s="296"/>
      <c r="AK828" s="296"/>
      <c r="AL828" s="296" t="s">
        <v>23</v>
      </c>
      <c r="AM828" s="296"/>
      <c r="AN828" s="296"/>
      <c r="AO828" s="386"/>
      <c r="AP828" s="859" t="s">
        <v>464</v>
      </c>
      <c r="AQ828" s="859"/>
      <c r="AR828" s="859"/>
      <c r="AS828" s="859"/>
      <c r="AT828" s="859"/>
      <c r="AU828" s="859"/>
      <c r="AV828" s="859"/>
      <c r="AW828" s="859"/>
      <c r="AX828" s="859"/>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59" t="s">
        <v>463</v>
      </c>
      <c r="K861" s="859"/>
      <c r="L861" s="859"/>
      <c r="M861" s="859"/>
      <c r="N861" s="859"/>
      <c r="O861" s="859"/>
      <c r="P861" s="296" t="s">
        <v>398</v>
      </c>
      <c r="Q861" s="296"/>
      <c r="R861" s="296"/>
      <c r="S861" s="296"/>
      <c r="T861" s="296"/>
      <c r="U861" s="296"/>
      <c r="V861" s="296"/>
      <c r="W861" s="296"/>
      <c r="X861" s="296"/>
      <c r="Y861" s="296" t="s">
        <v>459</v>
      </c>
      <c r="Z861" s="296"/>
      <c r="AA861" s="296"/>
      <c r="AB861" s="296"/>
      <c r="AC861" s="859" t="s">
        <v>397</v>
      </c>
      <c r="AD861" s="859"/>
      <c r="AE861" s="859"/>
      <c r="AF861" s="859"/>
      <c r="AG861" s="859"/>
      <c r="AH861" s="296" t="s">
        <v>414</v>
      </c>
      <c r="AI861" s="296"/>
      <c r="AJ861" s="296"/>
      <c r="AK861" s="296"/>
      <c r="AL861" s="296" t="s">
        <v>23</v>
      </c>
      <c r="AM861" s="296"/>
      <c r="AN861" s="296"/>
      <c r="AO861" s="386"/>
      <c r="AP861" s="859" t="s">
        <v>464</v>
      </c>
      <c r="AQ861" s="859"/>
      <c r="AR861" s="859"/>
      <c r="AS861" s="859"/>
      <c r="AT861" s="859"/>
      <c r="AU861" s="859"/>
      <c r="AV861" s="859"/>
      <c r="AW861" s="859"/>
      <c r="AX861" s="859"/>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59" t="s">
        <v>463</v>
      </c>
      <c r="K894" s="859"/>
      <c r="L894" s="859"/>
      <c r="M894" s="859"/>
      <c r="N894" s="859"/>
      <c r="O894" s="859"/>
      <c r="P894" s="296" t="s">
        <v>398</v>
      </c>
      <c r="Q894" s="296"/>
      <c r="R894" s="296"/>
      <c r="S894" s="296"/>
      <c r="T894" s="296"/>
      <c r="U894" s="296"/>
      <c r="V894" s="296"/>
      <c r="W894" s="296"/>
      <c r="X894" s="296"/>
      <c r="Y894" s="296" t="s">
        <v>459</v>
      </c>
      <c r="Z894" s="296"/>
      <c r="AA894" s="296"/>
      <c r="AB894" s="296"/>
      <c r="AC894" s="859" t="s">
        <v>397</v>
      </c>
      <c r="AD894" s="859"/>
      <c r="AE894" s="859"/>
      <c r="AF894" s="859"/>
      <c r="AG894" s="859"/>
      <c r="AH894" s="296" t="s">
        <v>414</v>
      </c>
      <c r="AI894" s="296"/>
      <c r="AJ894" s="296"/>
      <c r="AK894" s="296"/>
      <c r="AL894" s="296" t="s">
        <v>23</v>
      </c>
      <c r="AM894" s="296"/>
      <c r="AN894" s="296"/>
      <c r="AO894" s="386"/>
      <c r="AP894" s="859" t="s">
        <v>464</v>
      </c>
      <c r="AQ894" s="859"/>
      <c r="AR894" s="859"/>
      <c r="AS894" s="859"/>
      <c r="AT894" s="859"/>
      <c r="AU894" s="859"/>
      <c r="AV894" s="859"/>
      <c r="AW894" s="859"/>
      <c r="AX894" s="859"/>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59" t="s">
        <v>463</v>
      </c>
      <c r="K927" s="859"/>
      <c r="L927" s="859"/>
      <c r="M927" s="859"/>
      <c r="N927" s="859"/>
      <c r="O927" s="859"/>
      <c r="P927" s="296" t="s">
        <v>398</v>
      </c>
      <c r="Q927" s="296"/>
      <c r="R927" s="296"/>
      <c r="S927" s="296"/>
      <c r="T927" s="296"/>
      <c r="U927" s="296"/>
      <c r="V927" s="296"/>
      <c r="W927" s="296"/>
      <c r="X927" s="296"/>
      <c r="Y927" s="296" t="s">
        <v>459</v>
      </c>
      <c r="Z927" s="296"/>
      <c r="AA927" s="296"/>
      <c r="AB927" s="296"/>
      <c r="AC927" s="859" t="s">
        <v>397</v>
      </c>
      <c r="AD927" s="859"/>
      <c r="AE927" s="859"/>
      <c r="AF927" s="859"/>
      <c r="AG927" s="859"/>
      <c r="AH927" s="296" t="s">
        <v>414</v>
      </c>
      <c r="AI927" s="296"/>
      <c r="AJ927" s="296"/>
      <c r="AK927" s="296"/>
      <c r="AL927" s="296" t="s">
        <v>23</v>
      </c>
      <c r="AM927" s="296"/>
      <c r="AN927" s="296"/>
      <c r="AO927" s="386"/>
      <c r="AP927" s="859" t="s">
        <v>464</v>
      </c>
      <c r="AQ927" s="859"/>
      <c r="AR927" s="859"/>
      <c r="AS927" s="859"/>
      <c r="AT927" s="859"/>
      <c r="AU927" s="859"/>
      <c r="AV927" s="859"/>
      <c r="AW927" s="859"/>
      <c r="AX927" s="859"/>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59" t="s">
        <v>463</v>
      </c>
      <c r="K960" s="859"/>
      <c r="L960" s="859"/>
      <c r="M960" s="859"/>
      <c r="N960" s="859"/>
      <c r="O960" s="859"/>
      <c r="P960" s="296" t="s">
        <v>398</v>
      </c>
      <c r="Q960" s="296"/>
      <c r="R960" s="296"/>
      <c r="S960" s="296"/>
      <c r="T960" s="296"/>
      <c r="U960" s="296"/>
      <c r="V960" s="296"/>
      <c r="W960" s="296"/>
      <c r="X960" s="296"/>
      <c r="Y960" s="296" t="s">
        <v>459</v>
      </c>
      <c r="Z960" s="296"/>
      <c r="AA960" s="296"/>
      <c r="AB960" s="296"/>
      <c r="AC960" s="859" t="s">
        <v>397</v>
      </c>
      <c r="AD960" s="859"/>
      <c r="AE960" s="859"/>
      <c r="AF960" s="859"/>
      <c r="AG960" s="859"/>
      <c r="AH960" s="296" t="s">
        <v>414</v>
      </c>
      <c r="AI960" s="296"/>
      <c r="AJ960" s="296"/>
      <c r="AK960" s="296"/>
      <c r="AL960" s="296" t="s">
        <v>23</v>
      </c>
      <c r="AM960" s="296"/>
      <c r="AN960" s="296"/>
      <c r="AO960" s="386"/>
      <c r="AP960" s="859" t="s">
        <v>464</v>
      </c>
      <c r="AQ960" s="859"/>
      <c r="AR960" s="859"/>
      <c r="AS960" s="859"/>
      <c r="AT960" s="859"/>
      <c r="AU960" s="859"/>
      <c r="AV960" s="859"/>
      <c r="AW960" s="859"/>
      <c r="AX960" s="859"/>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59" t="s">
        <v>463</v>
      </c>
      <c r="K993" s="859"/>
      <c r="L993" s="859"/>
      <c r="M993" s="859"/>
      <c r="N993" s="859"/>
      <c r="O993" s="859"/>
      <c r="P993" s="296" t="s">
        <v>398</v>
      </c>
      <c r="Q993" s="296"/>
      <c r="R993" s="296"/>
      <c r="S993" s="296"/>
      <c r="T993" s="296"/>
      <c r="U993" s="296"/>
      <c r="V993" s="296"/>
      <c r="W993" s="296"/>
      <c r="X993" s="296"/>
      <c r="Y993" s="296" t="s">
        <v>459</v>
      </c>
      <c r="Z993" s="296"/>
      <c r="AA993" s="296"/>
      <c r="AB993" s="296"/>
      <c r="AC993" s="859" t="s">
        <v>397</v>
      </c>
      <c r="AD993" s="859"/>
      <c r="AE993" s="859"/>
      <c r="AF993" s="859"/>
      <c r="AG993" s="859"/>
      <c r="AH993" s="296" t="s">
        <v>414</v>
      </c>
      <c r="AI993" s="296"/>
      <c r="AJ993" s="296"/>
      <c r="AK993" s="296"/>
      <c r="AL993" s="296" t="s">
        <v>23</v>
      </c>
      <c r="AM993" s="296"/>
      <c r="AN993" s="296"/>
      <c r="AO993" s="386"/>
      <c r="AP993" s="859" t="s">
        <v>464</v>
      </c>
      <c r="AQ993" s="859"/>
      <c r="AR993" s="859"/>
      <c r="AS993" s="859"/>
      <c r="AT993" s="859"/>
      <c r="AU993" s="859"/>
      <c r="AV993" s="859"/>
      <c r="AW993" s="859"/>
      <c r="AX993" s="859"/>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59" t="s">
        <v>463</v>
      </c>
      <c r="K1026" s="859"/>
      <c r="L1026" s="859"/>
      <c r="M1026" s="859"/>
      <c r="N1026" s="859"/>
      <c r="O1026" s="859"/>
      <c r="P1026" s="296" t="s">
        <v>398</v>
      </c>
      <c r="Q1026" s="296"/>
      <c r="R1026" s="296"/>
      <c r="S1026" s="296"/>
      <c r="T1026" s="296"/>
      <c r="U1026" s="296"/>
      <c r="V1026" s="296"/>
      <c r="W1026" s="296"/>
      <c r="X1026" s="296"/>
      <c r="Y1026" s="296" t="s">
        <v>459</v>
      </c>
      <c r="Z1026" s="296"/>
      <c r="AA1026" s="296"/>
      <c r="AB1026" s="296"/>
      <c r="AC1026" s="859" t="s">
        <v>397</v>
      </c>
      <c r="AD1026" s="859"/>
      <c r="AE1026" s="859"/>
      <c r="AF1026" s="859"/>
      <c r="AG1026" s="859"/>
      <c r="AH1026" s="296" t="s">
        <v>414</v>
      </c>
      <c r="AI1026" s="296"/>
      <c r="AJ1026" s="296"/>
      <c r="AK1026" s="296"/>
      <c r="AL1026" s="296" t="s">
        <v>23</v>
      </c>
      <c r="AM1026" s="296"/>
      <c r="AN1026" s="296"/>
      <c r="AO1026" s="386"/>
      <c r="AP1026" s="859" t="s">
        <v>464</v>
      </c>
      <c r="AQ1026" s="859"/>
      <c r="AR1026" s="859"/>
      <c r="AS1026" s="859"/>
      <c r="AT1026" s="859"/>
      <c r="AU1026" s="859"/>
      <c r="AV1026" s="859"/>
      <c r="AW1026" s="859"/>
      <c r="AX1026" s="859"/>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59" t="s">
        <v>463</v>
      </c>
      <c r="K1059" s="859"/>
      <c r="L1059" s="859"/>
      <c r="M1059" s="859"/>
      <c r="N1059" s="859"/>
      <c r="O1059" s="859"/>
      <c r="P1059" s="296" t="s">
        <v>398</v>
      </c>
      <c r="Q1059" s="296"/>
      <c r="R1059" s="296"/>
      <c r="S1059" s="296"/>
      <c r="T1059" s="296"/>
      <c r="U1059" s="296"/>
      <c r="V1059" s="296"/>
      <c r="W1059" s="296"/>
      <c r="X1059" s="296"/>
      <c r="Y1059" s="296" t="s">
        <v>459</v>
      </c>
      <c r="Z1059" s="296"/>
      <c r="AA1059" s="296"/>
      <c r="AB1059" s="296"/>
      <c r="AC1059" s="859" t="s">
        <v>397</v>
      </c>
      <c r="AD1059" s="859"/>
      <c r="AE1059" s="859"/>
      <c r="AF1059" s="859"/>
      <c r="AG1059" s="859"/>
      <c r="AH1059" s="296" t="s">
        <v>414</v>
      </c>
      <c r="AI1059" s="296"/>
      <c r="AJ1059" s="296"/>
      <c r="AK1059" s="296"/>
      <c r="AL1059" s="296" t="s">
        <v>23</v>
      </c>
      <c r="AM1059" s="296"/>
      <c r="AN1059" s="296"/>
      <c r="AO1059" s="386"/>
      <c r="AP1059" s="859" t="s">
        <v>464</v>
      </c>
      <c r="AQ1059" s="859"/>
      <c r="AR1059" s="859"/>
      <c r="AS1059" s="859"/>
      <c r="AT1059" s="859"/>
      <c r="AU1059" s="859"/>
      <c r="AV1059" s="859"/>
      <c r="AW1059" s="859"/>
      <c r="AX1059" s="859"/>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59" t="s">
        <v>463</v>
      </c>
      <c r="K1092" s="859"/>
      <c r="L1092" s="859"/>
      <c r="M1092" s="859"/>
      <c r="N1092" s="859"/>
      <c r="O1092" s="859"/>
      <c r="P1092" s="296" t="s">
        <v>398</v>
      </c>
      <c r="Q1092" s="296"/>
      <c r="R1092" s="296"/>
      <c r="S1092" s="296"/>
      <c r="T1092" s="296"/>
      <c r="U1092" s="296"/>
      <c r="V1092" s="296"/>
      <c r="W1092" s="296"/>
      <c r="X1092" s="296"/>
      <c r="Y1092" s="296" t="s">
        <v>459</v>
      </c>
      <c r="Z1092" s="296"/>
      <c r="AA1092" s="296"/>
      <c r="AB1092" s="296"/>
      <c r="AC1092" s="859" t="s">
        <v>397</v>
      </c>
      <c r="AD1092" s="859"/>
      <c r="AE1092" s="859"/>
      <c r="AF1092" s="859"/>
      <c r="AG1092" s="859"/>
      <c r="AH1092" s="296" t="s">
        <v>414</v>
      </c>
      <c r="AI1092" s="296"/>
      <c r="AJ1092" s="296"/>
      <c r="AK1092" s="296"/>
      <c r="AL1092" s="296" t="s">
        <v>23</v>
      </c>
      <c r="AM1092" s="296"/>
      <c r="AN1092" s="296"/>
      <c r="AO1092" s="386"/>
      <c r="AP1092" s="859" t="s">
        <v>464</v>
      </c>
      <c r="AQ1092" s="859"/>
      <c r="AR1092" s="859"/>
      <c r="AS1092" s="859"/>
      <c r="AT1092" s="859"/>
      <c r="AU1092" s="859"/>
      <c r="AV1092" s="859"/>
      <c r="AW1092" s="859"/>
      <c r="AX1092" s="859"/>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59" t="s">
        <v>463</v>
      </c>
      <c r="K1125" s="859"/>
      <c r="L1125" s="859"/>
      <c r="M1125" s="859"/>
      <c r="N1125" s="859"/>
      <c r="O1125" s="859"/>
      <c r="P1125" s="296" t="s">
        <v>398</v>
      </c>
      <c r="Q1125" s="296"/>
      <c r="R1125" s="296"/>
      <c r="S1125" s="296"/>
      <c r="T1125" s="296"/>
      <c r="U1125" s="296"/>
      <c r="V1125" s="296"/>
      <c r="W1125" s="296"/>
      <c r="X1125" s="296"/>
      <c r="Y1125" s="296" t="s">
        <v>459</v>
      </c>
      <c r="Z1125" s="296"/>
      <c r="AA1125" s="296"/>
      <c r="AB1125" s="296"/>
      <c r="AC1125" s="859" t="s">
        <v>397</v>
      </c>
      <c r="AD1125" s="859"/>
      <c r="AE1125" s="859"/>
      <c r="AF1125" s="859"/>
      <c r="AG1125" s="859"/>
      <c r="AH1125" s="296" t="s">
        <v>414</v>
      </c>
      <c r="AI1125" s="296"/>
      <c r="AJ1125" s="296"/>
      <c r="AK1125" s="296"/>
      <c r="AL1125" s="296" t="s">
        <v>23</v>
      </c>
      <c r="AM1125" s="296"/>
      <c r="AN1125" s="296"/>
      <c r="AO1125" s="386"/>
      <c r="AP1125" s="859" t="s">
        <v>464</v>
      </c>
      <c r="AQ1125" s="859"/>
      <c r="AR1125" s="859"/>
      <c r="AS1125" s="859"/>
      <c r="AT1125" s="859"/>
      <c r="AU1125" s="859"/>
      <c r="AV1125" s="859"/>
      <c r="AW1125" s="859"/>
      <c r="AX1125" s="859"/>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59" t="s">
        <v>463</v>
      </c>
      <c r="K1158" s="859"/>
      <c r="L1158" s="859"/>
      <c r="M1158" s="859"/>
      <c r="N1158" s="859"/>
      <c r="O1158" s="859"/>
      <c r="P1158" s="296" t="s">
        <v>398</v>
      </c>
      <c r="Q1158" s="296"/>
      <c r="R1158" s="296"/>
      <c r="S1158" s="296"/>
      <c r="T1158" s="296"/>
      <c r="U1158" s="296"/>
      <c r="V1158" s="296"/>
      <c r="W1158" s="296"/>
      <c r="X1158" s="296"/>
      <c r="Y1158" s="296" t="s">
        <v>459</v>
      </c>
      <c r="Z1158" s="296"/>
      <c r="AA1158" s="296"/>
      <c r="AB1158" s="296"/>
      <c r="AC1158" s="859" t="s">
        <v>397</v>
      </c>
      <c r="AD1158" s="859"/>
      <c r="AE1158" s="859"/>
      <c r="AF1158" s="859"/>
      <c r="AG1158" s="859"/>
      <c r="AH1158" s="296" t="s">
        <v>414</v>
      </c>
      <c r="AI1158" s="296"/>
      <c r="AJ1158" s="296"/>
      <c r="AK1158" s="296"/>
      <c r="AL1158" s="296" t="s">
        <v>23</v>
      </c>
      <c r="AM1158" s="296"/>
      <c r="AN1158" s="296"/>
      <c r="AO1158" s="386"/>
      <c r="AP1158" s="859" t="s">
        <v>464</v>
      </c>
      <c r="AQ1158" s="859"/>
      <c r="AR1158" s="859"/>
      <c r="AS1158" s="859"/>
      <c r="AT1158" s="859"/>
      <c r="AU1158" s="859"/>
      <c r="AV1158" s="859"/>
      <c r="AW1158" s="859"/>
      <c r="AX1158" s="859"/>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59" t="s">
        <v>463</v>
      </c>
      <c r="K1191" s="859"/>
      <c r="L1191" s="859"/>
      <c r="M1191" s="859"/>
      <c r="N1191" s="859"/>
      <c r="O1191" s="859"/>
      <c r="P1191" s="296" t="s">
        <v>398</v>
      </c>
      <c r="Q1191" s="296"/>
      <c r="R1191" s="296"/>
      <c r="S1191" s="296"/>
      <c r="T1191" s="296"/>
      <c r="U1191" s="296"/>
      <c r="V1191" s="296"/>
      <c r="W1191" s="296"/>
      <c r="X1191" s="296"/>
      <c r="Y1191" s="296" t="s">
        <v>459</v>
      </c>
      <c r="Z1191" s="296"/>
      <c r="AA1191" s="296"/>
      <c r="AB1191" s="296"/>
      <c r="AC1191" s="859" t="s">
        <v>397</v>
      </c>
      <c r="AD1191" s="859"/>
      <c r="AE1191" s="859"/>
      <c r="AF1191" s="859"/>
      <c r="AG1191" s="859"/>
      <c r="AH1191" s="296" t="s">
        <v>414</v>
      </c>
      <c r="AI1191" s="296"/>
      <c r="AJ1191" s="296"/>
      <c r="AK1191" s="296"/>
      <c r="AL1191" s="296" t="s">
        <v>23</v>
      </c>
      <c r="AM1191" s="296"/>
      <c r="AN1191" s="296"/>
      <c r="AO1191" s="386"/>
      <c r="AP1191" s="859" t="s">
        <v>464</v>
      </c>
      <c r="AQ1191" s="859"/>
      <c r="AR1191" s="859"/>
      <c r="AS1191" s="859"/>
      <c r="AT1191" s="859"/>
      <c r="AU1191" s="859"/>
      <c r="AV1191" s="859"/>
      <c r="AW1191" s="859"/>
      <c r="AX1191" s="859"/>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59" t="s">
        <v>463</v>
      </c>
      <c r="K1224" s="859"/>
      <c r="L1224" s="859"/>
      <c r="M1224" s="859"/>
      <c r="N1224" s="859"/>
      <c r="O1224" s="859"/>
      <c r="P1224" s="296" t="s">
        <v>398</v>
      </c>
      <c r="Q1224" s="296"/>
      <c r="R1224" s="296"/>
      <c r="S1224" s="296"/>
      <c r="T1224" s="296"/>
      <c r="U1224" s="296"/>
      <c r="V1224" s="296"/>
      <c r="W1224" s="296"/>
      <c r="X1224" s="296"/>
      <c r="Y1224" s="296" t="s">
        <v>459</v>
      </c>
      <c r="Z1224" s="296"/>
      <c r="AA1224" s="296"/>
      <c r="AB1224" s="296"/>
      <c r="AC1224" s="859" t="s">
        <v>397</v>
      </c>
      <c r="AD1224" s="859"/>
      <c r="AE1224" s="859"/>
      <c r="AF1224" s="859"/>
      <c r="AG1224" s="859"/>
      <c r="AH1224" s="296" t="s">
        <v>414</v>
      </c>
      <c r="AI1224" s="296"/>
      <c r="AJ1224" s="296"/>
      <c r="AK1224" s="296"/>
      <c r="AL1224" s="296" t="s">
        <v>23</v>
      </c>
      <c r="AM1224" s="296"/>
      <c r="AN1224" s="296"/>
      <c r="AO1224" s="386"/>
      <c r="AP1224" s="859" t="s">
        <v>464</v>
      </c>
      <c r="AQ1224" s="859"/>
      <c r="AR1224" s="859"/>
      <c r="AS1224" s="859"/>
      <c r="AT1224" s="859"/>
      <c r="AU1224" s="859"/>
      <c r="AV1224" s="859"/>
      <c r="AW1224" s="859"/>
      <c r="AX1224" s="859"/>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59" t="s">
        <v>463</v>
      </c>
      <c r="K1257" s="859"/>
      <c r="L1257" s="859"/>
      <c r="M1257" s="859"/>
      <c r="N1257" s="859"/>
      <c r="O1257" s="859"/>
      <c r="P1257" s="296" t="s">
        <v>398</v>
      </c>
      <c r="Q1257" s="296"/>
      <c r="R1257" s="296"/>
      <c r="S1257" s="296"/>
      <c r="T1257" s="296"/>
      <c r="U1257" s="296"/>
      <c r="V1257" s="296"/>
      <c r="W1257" s="296"/>
      <c r="X1257" s="296"/>
      <c r="Y1257" s="296" t="s">
        <v>459</v>
      </c>
      <c r="Z1257" s="296"/>
      <c r="AA1257" s="296"/>
      <c r="AB1257" s="296"/>
      <c r="AC1257" s="859" t="s">
        <v>397</v>
      </c>
      <c r="AD1257" s="859"/>
      <c r="AE1257" s="859"/>
      <c r="AF1257" s="859"/>
      <c r="AG1257" s="859"/>
      <c r="AH1257" s="296" t="s">
        <v>414</v>
      </c>
      <c r="AI1257" s="296"/>
      <c r="AJ1257" s="296"/>
      <c r="AK1257" s="296"/>
      <c r="AL1257" s="296" t="s">
        <v>23</v>
      </c>
      <c r="AM1257" s="296"/>
      <c r="AN1257" s="296"/>
      <c r="AO1257" s="386"/>
      <c r="AP1257" s="859" t="s">
        <v>464</v>
      </c>
      <c r="AQ1257" s="859"/>
      <c r="AR1257" s="859"/>
      <c r="AS1257" s="859"/>
      <c r="AT1257" s="859"/>
      <c r="AU1257" s="859"/>
      <c r="AV1257" s="859"/>
      <c r="AW1257" s="859"/>
      <c r="AX1257" s="859"/>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59" t="s">
        <v>463</v>
      </c>
      <c r="K1290" s="859"/>
      <c r="L1290" s="859"/>
      <c r="M1290" s="859"/>
      <c r="N1290" s="859"/>
      <c r="O1290" s="859"/>
      <c r="P1290" s="296" t="s">
        <v>398</v>
      </c>
      <c r="Q1290" s="296"/>
      <c r="R1290" s="296"/>
      <c r="S1290" s="296"/>
      <c r="T1290" s="296"/>
      <c r="U1290" s="296"/>
      <c r="V1290" s="296"/>
      <c r="W1290" s="296"/>
      <c r="X1290" s="296"/>
      <c r="Y1290" s="296" t="s">
        <v>459</v>
      </c>
      <c r="Z1290" s="296"/>
      <c r="AA1290" s="296"/>
      <c r="AB1290" s="296"/>
      <c r="AC1290" s="859" t="s">
        <v>397</v>
      </c>
      <c r="AD1290" s="859"/>
      <c r="AE1290" s="859"/>
      <c r="AF1290" s="859"/>
      <c r="AG1290" s="859"/>
      <c r="AH1290" s="296" t="s">
        <v>414</v>
      </c>
      <c r="AI1290" s="296"/>
      <c r="AJ1290" s="296"/>
      <c r="AK1290" s="296"/>
      <c r="AL1290" s="296" t="s">
        <v>23</v>
      </c>
      <c r="AM1290" s="296"/>
      <c r="AN1290" s="296"/>
      <c r="AO1290" s="386"/>
      <c r="AP1290" s="859" t="s">
        <v>464</v>
      </c>
      <c r="AQ1290" s="859"/>
      <c r="AR1290" s="859"/>
      <c r="AS1290" s="859"/>
      <c r="AT1290" s="859"/>
      <c r="AU1290" s="859"/>
      <c r="AV1290" s="859"/>
      <c r="AW1290" s="859"/>
      <c r="AX1290" s="859"/>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2016-08-30T09:25:19Z</cp:lastPrinted>
  <dcterms:created xsi:type="dcterms:W3CDTF">2012-03-13T00:50:25Z</dcterms:created>
  <dcterms:modified xsi:type="dcterms:W3CDTF">2016-08-30T09:27:43Z</dcterms:modified>
</cp:coreProperties>
</file>