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<sst xmlns="http://schemas.openxmlformats.org/spreadsheetml/2006/main" count="1271" uniqueCount="510">
  <si>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</si>
  <si>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</si>
  <si>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</si>
  <si>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</si>
  <si>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</si>
  <si>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</si>
  <si>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</si>
  <si>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</si>
  <si>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</si>
  <si>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</si>
  <si>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</si>
  <si>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</si>
  <si>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</si>
  <si>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</si>
  <si>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</si>
  <si>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</si>
  <si>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</si>
  <si>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</si>
  <si>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</si>
  <si>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</si>
  <si>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</si>
  <si>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</si>
  <si>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</si>
  <si>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</si>
  <si>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</si>
  <si>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</si>
  <si>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</si>
  <si>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</si>
  <si>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</si>
  <si>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</si>
  <si>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</si>
  <si>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</si>
  <si>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</si>
  <si>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</si>
  <si>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</si>
  <si>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</si>
  <si>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</si>
  <si>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</si>
  <si>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</si>
  <si>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</si>
  <si>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</si>
  <si>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</si>
  <si>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</si>
  <si>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</si>
  <si>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</si>
  <si>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</si>
  <si>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</si>
  <si>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</si>
  <si>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</si>
  <si>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</si>
  <si>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</si>
  <si>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</si>
  <si>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</si>
  <si>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</si>
  <si>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</si>
  <si>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</si>
  <si>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</si>
  <si>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</si>
  <si>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</si>
  <si>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</si>
  <si>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</si>
  <si>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</si>
  <si>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</si>
  <si>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</si>
  <si>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</si>
  <si>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</si>
  <si>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</si>
  <si>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</si>
  <si>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</si>
  <si>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</si>
  <si>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</si>
  <si>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</si>
  <si>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</si>
  <si>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</si>
  <si>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</si>
  <si>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</si>
  <si>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</si>
  <si>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</si>
  <si>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</si>
  <si>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</si>
  <si>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</si>
  <si>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</si>
  <si>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</si>
  <si>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</si>
  <si>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</si>
  <si>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</si>
  <si>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</si>
  <si>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</si>
  <si>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</si>
  <si>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</si>
  <si>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</si>
  <si>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</si>
  <si>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</si>
  <si>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</si>
  <si>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</si>
  <si>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</si>
  <si>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</si>
  <si>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</si>
  <si>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</si>
  <si>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</si>
  <si>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</si>
  <si>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</si>
  <si>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</si>
  <si>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</si>
  <si>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</si>
  <si>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</si>
  <si>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</si>
  <si>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</si>
  <si>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</si>
  <si>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</si>
  <si>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</si>
  <si>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</si>
  <si>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</si>
  <si>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</si>
  <si>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</si>
  <si>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</si>
  <si>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</si>
  <si>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</si>
  <si>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</si>
  <si>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</si>
  <si>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</si>
  <si>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</si>
  <si>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</si>
  <si>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</si>
  <si>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</si>
  <si>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</si>
  <si>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</si>
  <si>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</si>
  <si>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</si>
  <si>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</si>
  <si>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</si>
  <si>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</si>
  <si>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</si>
  <si>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</si>
  <si>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</si>
  <si>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</si>
  <si>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</si>
  <si>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</si>
  <si>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</si>
  <si>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</si>
  <si>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</si>
  <si>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</si>
  <si>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</si>
  <si>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</si>
  <si>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</si>
  <si>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</si>
  <si>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</si>
  <si>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</si>
  <si>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</si>
  <si>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</si>
  <si>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</si>
  <si>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</si>
  <si>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</si>
  <si>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</si>
  <si>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</si>
  <si>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</si>
  <si>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</si>
  <si>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</si>
  <si>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</si>
  <si>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</si>
  <si>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</si>
  <si>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</si>
  <si>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</si>
  <si>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</si>
  <si>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</si>
  <si>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</si>
  <si>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</si>
  <si>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</si>
  <si>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</si>
  <si>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</si>
  <si>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</si>
  <si>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</si>
  <si>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</si>
  <si>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</si>
  <si>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</si>
  <si>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</si>
  <si>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</si>
  <si>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</si>
  <si>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</si>
  <si>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</si>
  <si>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</si>
  <si>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</si>
  <si>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</si>
  <si>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</si>
  <si>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</si>
  <si>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</si>
  <si>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</si>
  <si>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</si>
  <si>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</si>
  <si>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</si>
  <si>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</si>
  <si>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</si>
  <si>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</si>
  <si>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</si>
  <si>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</si>
  <si>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</si>
  <si>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</si>
  <si>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</si>
  <si>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</si>
  <si>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</si>
  <si>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</si>
  <si>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</si>
  <si>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</si>
  <si>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</si>
  <si>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</si>
  <si>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</si>
  <si>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</si>
  <si>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</si>
  <si>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</si>
  <si>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</si>
  <si>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</si>
  <si>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</si>
  <si>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</si>
  <si>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</si>
  <si>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</si>
  <si>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</si>
  <si>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</si>
  <si>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</si>
  <si>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</si>
  <si>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</si>
  <si>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</si>
  <si>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</si>
  <si>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</si>
  <si>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</si>
  <si>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</si>
  <si>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</si>
  <si>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</si>
  <si>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</si>
  <si>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</si>
  <si>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</si>
  <si>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</si>
  <si>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</si>
  <si>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</si>
  <si>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</si>
  <si>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</si>
  <si>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</si>
  <si>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</si>
  <si>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</si>
  <si>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</si>
  <si>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</si>
  <si>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</si>
  <si>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</si>
  <si>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</si>
  <si>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</si>
  <si>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</si>
  <si>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</si>
  <si>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</si>
  <si>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</si>
  <si>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</si>
  <si>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</si>
  <si>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</si>
  <si>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</si>
  <si>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</si>
  <si>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</si>
  <si>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</si>
  <si>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</si>
  <si>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</si>
  <si>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</si>
  <si>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</si>
  <si>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</si>
  <si>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</si>
  <si>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</si>
  <si>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</si>
  <si>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</si>
  <si>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</si>
  <si>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</si>
  <si>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</si>
  <si>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</si>
  <si>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</si>
  <si>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</si>
  <si>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</si>
  <si>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</si>
  <si>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</si>
  <si>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</si>
  <si>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</si>
  <si>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</si>
  <si>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</si>
  <si>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</si>
  <si>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</si>
  <si>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</si>
  <si>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</si>
  <si>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</si>
  <si>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</si>
  <si>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</si>
  <si>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</si>
  <si>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</si>
  <si>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</si>
  <si>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</si>
  <si>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</si>
  <si>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</si>
  <si>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</si>
  <si>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</si>
  <si>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</si>
  <si>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</si>
  <si>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</si>
  <si>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</si>
  <si>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</si>
  <si>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</si>
  <si>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</si>
  <si>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</si>
  <si>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</si>
  <si>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</si>
  <si>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</si>
  <si>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</si>
  <si>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</si>
  <si>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</si>
  <si>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</si>
  <si>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</si>
  <si>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</si>
  <si>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</si>
  <si>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</si>
  <si>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</si>
  <si>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</si>
  <si>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</si>
  <si>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</si>
  <si>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</si>
  <si>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</si>
  <si>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</si>
  <si>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</si>
  <si>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</si>
  <si>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</si>
  <si>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</si>
  <si>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</si>
  <si>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</si>
  <si>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</si>
  <si>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</si>
  <si>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</si>
  <si>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</si>
  <si>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</si>
  <si>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</si>
  <si>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</si>
  <si>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</si>
  <si>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</si>
  <si>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</si>
  <si>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</si>
  <si>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</si>
  <si>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</si>
  <si>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</si>
  <si>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</si>
  <si>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</si>
  <si>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</si>
  <si>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</si>
  <si>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</si>
  <si>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</si>
  <si>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</si>
  <si>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</si>
  <si>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</si>
  <si>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</si>
  <si>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</si>
  <si>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</si>
  <si>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</si>
  <si>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</si>
  <si>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</si>
  <si>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</si>
  <si>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</si>
  <si>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</si>
  <si>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</si>
  <si>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</si>
  <si>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</si>
  <si>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</si>
  <si>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</si>
  <si>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</si>
  <si>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</si>
  <si>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</si>
  <si>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</si>
  <si>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</si>
  <si>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</si>
  <si>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</si>
  <si>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</si>
  <si>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</si>
  <si>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</si>
  <si>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</si>
  <si>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</si>
  <si>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</si>
  <si>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</si>
  <si>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</si>
  <si>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</si>
  <si>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</si>
  <si>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</si>
  <si>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</si>
  <si>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</si>
  <si>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</si>
  <si>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</si>
  <si>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</si>
  <si>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</si>
  <si>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</si>
  <si>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</si>
  <si>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</si>
  <si>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</si>
  <si>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</si>
  <si>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</si>
  <si>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</si>
  <si>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</si>
  <si>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</si>
  <si>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</si>
  <si>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</si>
  <si>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</si>
  <si>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</si>
  <si>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</si>
  <si>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</si>
  <si>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</si>
  <si>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</si>
  <si>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</si>
  <si>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</si>
  <si>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</si>
  <si>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</si>
  <si>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</si>
  <si>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</si>
  <si>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</si>
  <si>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</si>
  <si>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</si>
  <si>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</si>
  <si>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</si>
  <si>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</si>
  <si>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</si>
  <si>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</si>
  <si>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</si>
  <si>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</si>
  <si>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</si>
  <si>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</si>
  <si>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</si>
  <si>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</si>
  <si>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</si>
  <si>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</si>
  <si>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</si>
  <si>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</si>
  <si>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</si>
  <si>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</si>
  <si>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</si>
  <si>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</si>
  <si>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</si>
  <si>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</si>
  <si>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</si>
  <si>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</si>
  <si>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</si>
  <si>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</si>
  <si>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</si>
  <si>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</si>
  <si>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</si>
  <si>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</si>
  <si>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</si>
  <si>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</si>
  <si>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</si>
  <si>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</si>
  <si>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</si>
  <si>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</si>
  <si>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</si>
  <si>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</si>
  <si>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</si>
  <si>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</si>
  <si>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</si>
  <si>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</si>
  <si>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</si>
  <si>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</si>
  <si>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</si>
  <si>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</si>
  <si>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</si>
  <si>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</si>
  <si>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</si>
  <si>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</si>
  <si>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</si>
  <si>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</si>
  <si>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</si>
  <si>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</si>
  <si>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</si>
  <si>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</si>
  <si>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</si>
  <si>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</si>
  <si>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</si>
  <si>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</si>
  <si>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</si>
  <si>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</si>
  <si>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国際統括官付</t>
    <phoneticPr fontId="5"/>
  </si>
  <si>
    <t>○</t>
  </si>
  <si>
    <t>百万</t>
    <rPh sb="0" eb="2">
      <t>ヒャクマン</t>
    </rPh>
    <phoneticPr fontId="5"/>
  </si>
  <si>
    <t>円/回</t>
    <rPh sb="0" eb="1">
      <t>エン</t>
    </rPh>
    <rPh sb="2" eb="3">
      <t>カイ</t>
    </rPh>
    <phoneticPr fontId="5"/>
  </si>
  <si>
    <t>‐</t>
  </si>
  <si>
    <t>ユネスコ国内委員会の連携強化</t>
    <rPh sb="4" eb="6">
      <t>コクナイ</t>
    </rPh>
    <rPh sb="6" eb="9">
      <t>イインカイ</t>
    </rPh>
    <rPh sb="10" eb="12">
      <t>レンケイ</t>
    </rPh>
    <rPh sb="12" eb="14">
      <t>キョウカ</t>
    </rPh>
    <phoneticPr fontId="5"/>
  </si>
  <si>
    <t>ユネスコ活動に関する法律（第3条）</t>
    <phoneticPr fontId="5"/>
  </si>
  <si>
    <t>アジア太平洋地域等のユネスコ国内委員会職員等を我が国に招へいし、我が国のユネスコ関係機関への訪問、国内委員会職員との意見交換等を通じ、我が国のユネスコ活動理解のための研修を実施する。</t>
    <phoneticPr fontId="5"/>
  </si>
  <si>
    <t>人</t>
    <rPh sb="0" eb="1">
      <t>ニン</t>
    </rPh>
    <phoneticPr fontId="5"/>
  </si>
  <si>
    <t>ユネスコ国内委員会職員等の招へい者数</t>
    <rPh sb="4" eb="6">
      <t>コクナイ</t>
    </rPh>
    <rPh sb="6" eb="8">
      <t>イイン</t>
    </rPh>
    <rPh sb="8" eb="9">
      <t>カイ</t>
    </rPh>
    <rPh sb="9" eb="11">
      <t>ショクイン</t>
    </rPh>
    <rPh sb="11" eb="12">
      <t>トウ</t>
    </rPh>
    <rPh sb="13" eb="14">
      <t>ショウ</t>
    </rPh>
    <rPh sb="16" eb="17">
      <t>シャ</t>
    </rPh>
    <rPh sb="17" eb="18">
      <t>スウ</t>
    </rPh>
    <phoneticPr fontId="5"/>
  </si>
  <si>
    <t>予算執行額　／　ユネスコ国内委員会職員等の招へい者数　　　　　　　　　　　　　　</t>
    <rPh sb="0" eb="2">
      <t>ヨサン</t>
    </rPh>
    <rPh sb="2" eb="4">
      <t>シッコウ</t>
    </rPh>
    <rPh sb="4" eb="5">
      <t>ガク</t>
    </rPh>
    <rPh sb="12" eb="14">
      <t>コクナイ</t>
    </rPh>
    <rPh sb="14" eb="17">
      <t>イインカイ</t>
    </rPh>
    <rPh sb="17" eb="19">
      <t>ショクイン</t>
    </rPh>
    <rPh sb="19" eb="20">
      <t>トウ</t>
    </rPh>
    <rPh sb="21" eb="22">
      <t>ショウ</t>
    </rPh>
    <rPh sb="24" eb="25">
      <t>シャ</t>
    </rPh>
    <rPh sb="25" eb="26">
      <t>スウ</t>
    </rPh>
    <phoneticPr fontId="5"/>
  </si>
  <si>
    <t>2百万円/4人</t>
    <rPh sb="6" eb="7">
      <t>ニン</t>
    </rPh>
    <phoneticPr fontId="5"/>
  </si>
  <si>
    <t>1百万円/4人</t>
    <rPh sb="6" eb="7">
      <t>ニン</t>
    </rPh>
    <phoneticPr fontId="5"/>
  </si>
  <si>
    <t>2百万円/5人</t>
    <rPh sb="1" eb="4">
      <t>ヒャクマンエン</t>
    </rPh>
    <rPh sb="6" eb="7">
      <t>ニン</t>
    </rPh>
    <phoneticPr fontId="5"/>
  </si>
  <si>
    <t>招へい外国人滞在費</t>
    <rPh sb="0" eb="1">
      <t>ショウ</t>
    </rPh>
    <rPh sb="3" eb="5">
      <t>ガイコク</t>
    </rPh>
    <rPh sb="5" eb="6">
      <t>ジン</t>
    </rPh>
    <rPh sb="6" eb="9">
      <t>タイザイヒ</t>
    </rPh>
    <phoneticPr fontId="5"/>
  </si>
  <si>
    <t>外国人招へい旅費</t>
    <rPh sb="0" eb="2">
      <t>ガイコク</t>
    </rPh>
    <rPh sb="2" eb="3">
      <t>ジン</t>
    </rPh>
    <rPh sb="3" eb="4">
      <t>ショウ</t>
    </rPh>
    <rPh sb="6" eb="8">
      <t>リョヒ</t>
    </rPh>
    <phoneticPr fontId="5"/>
  </si>
  <si>
    <t>外国人研修生研究旅費</t>
    <rPh sb="0" eb="2">
      <t>ガイコク</t>
    </rPh>
    <rPh sb="2" eb="3">
      <t>ジン</t>
    </rPh>
    <rPh sb="3" eb="6">
      <t>ケンシュウセイ</t>
    </rPh>
    <rPh sb="6" eb="8">
      <t>ケンキュウ</t>
    </rPh>
    <rPh sb="8" eb="10">
      <t>リョヒ</t>
    </rPh>
    <phoneticPr fontId="5"/>
  </si>
  <si>
    <t>我が国とアジア・太平洋地域等のユネスコ国内委員会との交流を通じて、相互理解と国際平和に寄与する。</t>
    <rPh sb="0" eb="1">
      <t>ワ</t>
    </rPh>
    <rPh sb="2" eb="3">
      <t>クニ</t>
    </rPh>
    <rPh sb="8" eb="11">
      <t>タイヘイヨウ</t>
    </rPh>
    <rPh sb="11" eb="13">
      <t>チイキ</t>
    </rPh>
    <rPh sb="13" eb="14">
      <t>トウ</t>
    </rPh>
    <rPh sb="19" eb="21">
      <t>コクナイ</t>
    </rPh>
    <rPh sb="21" eb="24">
      <t>イインカイ</t>
    </rPh>
    <rPh sb="26" eb="28">
      <t>コウリュウ</t>
    </rPh>
    <rPh sb="29" eb="30">
      <t>ツウ</t>
    </rPh>
    <rPh sb="33" eb="35">
      <t>ソウゴ</t>
    </rPh>
    <rPh sb="35" eb="37">
      <t>リカイ</t>
    </rPh>
    <rPh sb="38" eb="40">
      <t>コクサイ</t>
    </rPh>
    <rPh sb="40" eb="42">
      <t>ヘイワ</t>
    </rPh>
    <rPh sb="43" eb="45">
      <t>キヨ</t>
    </rPh>
    <phoneticPr fontId="5"/>
  </si>
  <si>
    <t>各国国内委員会の多くは国が設置していることから、国家間の交流が不可欠。</t>
    <rPh sb="0" eb="2">
      <t>カッコク</t>
    </rPh>
    <rPh sb="2" eb="4">
      <t>コクナイ</t>
    </rPh>
    <rPh sb="4" eb="7">
      <t>イインカイ</t>
    </rPh>
    <rPh sb="8" eb="9">
      <t>オオ</t>
    </rPh>
    <rPh sb="11" eb="12">
      <t>クニ</t>
    </rPh>
    <rPh sb="13" eb="15">
      <t>セッチ</t>
    </rPh>
    <rPh sb="24" eb="26">
      <t>コッカ</t>
    </rPh>
    <rPh sb="26" eb="27">
      <t>カン</t>
    </rPh>
    <rPh sb="28" eb="30">
      <t>コウリュウ</t>
    </rPh>
    <rPh sb="31" eb="34">
      <t>フカケツ</t>
    </rPh>
    <phoneticPr fontId="5"/>
  </si>
  <si>
    <t>アジア・太平洋地域等のユネスコ国内委員会との交流事業の実施に当たっては、相手国との相互交流とすることで、負担関係を対等としている。</t>
    <phoneticPr fontId="5"/>
  </si>
  <si>
    <t>その業務の特殊性から真に必要な内容に厳選した上で、支出を行っている。</t>
    <phoneticPr fontId="5"/>
  </si>
  <si>
    <t>格安航空券の利用等、効率化に努めている。</t>
    <rPh sb="0" eb="2">
      <t>カクヤス</t>
    </rPh>
    <rPh sb="2" eb="5">
      <t>コウクウケン</t>
    </rPh>
    <rPh sb="6" eb="8">
      <t>リヨウ</t>
    </rPh>
    <rPh sb="8" eb="9">
      <t>トウ</t>
    </rPh>
    <rPh sb="10" eb="13">
      <t>コウリツカ</t>
    </rPh>
    <rPh sb="14" eb="15">
      <t>ツト</t>
    </rPh>
    <phoneticPr fontId="5"/>
  </si>
  <si>
    <t>来日中に各国のユネスコ活動の取組状況を直接共有・議論することにより、我が国の今後の活動方針の検討に資するものである。</t>
    <phoneticPr fontId="5"/>
  </si>
  <si>
    <t>来日した各国の国内委員会との情報共有を密にするなど、本事業で構築したネットワークを十分活用している。</t>
    <rPh sb="30" eb="32">
      <t>コウチク</t>
    </rPh>
    <rPh sb="41" eb="43">
      <t>ジュウブン</t>
    </rPh>
    <rPh sb="43" eb="45">
      <t>カツヨウ</t>
    </rPh>
    <phoneticPr fontId="5"/>
  </si>
  <si>
    <t>招へい国については、毎年、アジア太平洋地域における地域間バランスを考慮し、幅広く選択してきた。招へい者は我が国のユネスコ活動に関する知見を深めるとともに我が国の立場を理解するなど、今後のユネスコにおける我が国のプレゼンスの向上等に資するものと考えられる。</t>
    <phoneticPr fontId="5"/>
  </si>
  <si>
    <t>今後は、我が国のユネスコ活動の発展に資する協力関係の維持発展及び構築という点をより重視し、招へい国及び議論のテーマの選定を、より戦略的に行う必要がある。</t>
    <phoneticPr fontId="5"/>
  </si>
  <si>
    <t>政策目標13：豊かな国際社会の構築に資する国際交流・協力の推進
施策目標13-2：国際協力の推進</t>
    <phoneticPr fontId="5"/>
  </si>
  <si>
    <t>ユネスコ活動に関する法律　http://www.mext.go.jp/unesco/009/002.htm</t>
    <phoneticPr fontId="5"/>
  </si>
  <si>
    <t>加盟国（特にアジア・太平洋地域）のユネスコ国内委員会職員等を日本に招へいし、関係機関への訪問、意見交換等を通じ日本のユネスコ活動理解を深める。</t>
    <rPh sb="0" eb="3">
      <t>カメイコク</t>
    </rPh>
    <rPh sb="4" eb="5">
      <t>トク</t>
    </rPh>
    <rPh sb="10" eb="13">
      <t>タイヘイヨウ</t>
    </rPh>
    <rPh sb="13" eb="15">
      <t>チイキ</t>
    </rPh>
    <phoneticPr fontId="5"/>
  </si>
  <si>
    <t>人</t>
    <rPh sb="0" eb="1">
      <t>ニン</t>
    </rPh>
    <phoneticPr fontId="5"/>
  </si>
  <si>
    <t>日本の活動の理解を深めた招へい者を100%とする。
※本事業は毎年度定期的に加盟国のユネスコ国内委員会職員等を招へいし、我が国のユネスコ活動の理解促進を図っていく事業であるため目標最終年度は無いが27年度の目標値を記載している。</t>
    <rPh sb="38" eb="41">
      <t>カメイコク</t>
    </rPh>
    <rPh sb="46" eb="48">
      <t>コクナイ</t>
    </rPh>
    <rPh sb="48" eb="51">
      <t>イインカイ</t>
    </rPh>
    <rPh sb="51" eb="53">
      <t>ショクイン</t>
    </rPh>
    <rPh sb="53" eb="54">
      <t>トウ</t>
    </rPh>
    <rPh sb="55" eb="56">
      <t>ショウ</t>
    </rPh>
    <rPh sb="60" eb="61">
      <t>ワ</t>
    </rPh>
    <rPh sb="62" eb="63">
      <t>クニ</t>
    </rPh>
    <rPh sb="68" eb="70">
      <t>カツドウ</t>
    </rPh>
    <rPh sb="71" eb="73">
      <t>リカイ</t>
    </rPh>
    <rPh sb="73" eb="75">
      <t>ソクシン</t>
    </rPh>
    <phoneticPr fontId="5"/>
  </si>
  <si>
    <t>招へい者に対する本事業の成果に関する評価結果を分析し、本事業の理解度の高い参加者数を指標とする。
（事業の各プログラムに対する４段階評価（A～D）を平均し、B以上の評価を下した参加者数で判断）</t>
    <rPh sb="8" eb="9">
      <t>ホン</t>
    </rPh>
    <rPh sb="9" eb="11">
      <t>ジギョウ</t>
    </rPh>
    <rPh sb="12" eb="14">
      <t>セイカ</t>
    </rPh>
    <rPh sb="15" eb="16">
      <t>カン</t>
    </rPh>
    <rPh sb="18" eb="20">
      <t>ヒョウカ</t>
    </rPh>
    <rPh sb="23" eb="25">
      <t>ブンセキ</t>
    </rPh>
    <rPh sb="27" eb="28">
      <t>ホン</t>
    </rPh>
    <rPh sb="28" eb="30">
      <t>ジギョウ</t>
    </rPh>
    <rPh sb="31" eb="34">
      <t>リカイド</t>
    </rPh>
    <rPh sb="35" eb="36">
      <t>タカ</t>
    </rPh>
    <rPh sb="37" eb="39">
      <t>サンカ</t>
    </rPh>
    <rPh sb="50" eb="52">
      <t>ジギョウ</t>
    </rPh>
    <rPh sb="53" eb="54">
      <t>カク</t>
    </rPh>
    <rPh sb="60" eb="61">
      <t>タイ</t>
    </rPh>
    <rPh sb="64" eb="66">
      <t>ダンカイ</t>
    </rPh>
    <rPh sb="66" eb="68">
      <t>ヒョウカ</t>
    </rPh>
    <rPh sb="74" eb="76">
      <t>ヘイキン</t>
    </rPh>
    <rPh sb="79" eb="81">
      <t>イジョウ</t>
    </rPh>
    <rPh sb="82" eb="84">
      <t>ヒョウカ</t>
    </rPh>
    <rPh sb="85" eb="86">
      <t>クダ</t>
    </rPh>
    <rPh sb="88" eb="90">
      <t>サンカ</t>
    </rPh>
    <rPh sb="90" eb="91">
      <t>シャ</t>
    </rPh>
    <rPh sb="91" eb="92">
      <t>スウ</t>
    </rPh>
    <rPh sb="93" eb="95">
      <t>ハンダン</t>
    </rPh>
    <phoneticPr fontId="5"/>
  </si>
  <si>
    <t>アジア・太平洋地域等のユネスコ国内委員会との交流は、関係国とのネットワークの構築の観点から有効であり、ユネスコの会議で連携して対応できるなどの効果がある。</t>
    <phoneticPr fontId="5"/>
  </si>
  <si>
    <t>国際統括官付国際戦略
企画官　福田　和樹</t>
    <rPh sb="15" eb="17">
      <t>フクダ</t>
    </rPh>
    <rPh sb="18" eb="20">
      <t>カズキ</t>
    </rPh>
    <phoneticPr fontId="5"/>
  </si>
  <si>
    <t>１．事業評価の観点：
　本事業は、アジア太平洋地域等のユネスコ国内委員会職員を我が国に招へいし、我が国のユネスコ活動理解のための研修を実施するものであり、予算執行状況及び長期継続事業の観点から検証を行った。
２．所見：
　事業は計画通りに執行していると考えられる。事業所管部局による自己点検及び行政事業レビュー推進チームによる点検結果を踏まえ、特段の見直しは要しないものと考えられる。</t>
    <rPh sb="112" eb="114">
      <t>ジギョウ</t>
    </rPh>
    <rPh sb="115" eb="117">
      <t>ケイカク</t>
    </rPh>
    <rPh sb="117" eb="118">
      <t>ドオ</t>
    </rPh>
    <rPh sb="120" eb="122">
      <t>シッコウ</t>
    </rPh>
    <rPh sb="127" eb="128">
      <t>カンガ</t>
    </rPh>
    <rPh sb="133" eb="137">
      <t>ジギョウショカン</t>
    </rPh>
    <rPh sb="137" eb="139">
      <t>ブキョク</t>
    </rPh>
    <rPh sb="142" eb="144">
      <t>ジコ</t>
    </rPh>
    <rPh sb="144" eb="146">
      <t>テンケン</t>
    </rPh>
    <rPh sb="146" eb="147">
      <t>オヨ</t>
    </rPh>
    <rPh sb="148" eb="150">
      <t>ギョウセイ</t>
    </rPh>
    <rPh sb="150" eb="152">
      <t>ジギョウ</t>
    </rPh>
    <rPh sb="156" eb="158">
      <t>スイシン</t>
    </rPh>
    <rPh sb="164" eb="166">
      <t>テンケン</t>
    </rPh>
    <rPh sb="166" eb="168">
      <t>ケッカ</t>
    </rPh>
    <rPh sb="169" eb="170">
      <t>フ</t>
    </rPh>
    <rPh sb="173" eb="175">
      <t>トクダン</t>
    </rPh>
    <rPh sb="176" eb="178">
      <t>ミナオ</t>
    </rPh>
    <rPh sb="180" eb="181">
      <t>ヨウ</t>
    </rPh>
    <rPh sb="187" eb="188">
      <t>カンガ</t>
    </rPh>
    <phoneticPr fontId="5"/>
  </si>
  <si>
    <t>外部有識者による点検対象外</t>
    <phoneticPr fontId="5"/>
  </si>
  <si>
    <t>現状通り</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</si>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</sst>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1"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42764</xdr:colOff>
      <xdr:row>147</xdr:row>
      <xdr:rowOff>0</xdr:rowOff>
    </xdr:from>
    <xdr:to>
      <xdr:col>30</xdr:col>
      <xdr:colOff>69441</xdr:colOff>
      <xdr:row>150</xdr:row>
      <xdr:rowOff>97797</xdr:rowOff>
    </xdr:to>
    <xdr:sp macro="" textlink="">
      <xdr:nvSpPr>
        <xdr:cNvPr id="16" name="AutoShape 46"/>
        <xdr:cNvSpPr>
          <a:spLocks noChangeArrowheads="1"/>
        </xdr:cNvSpPr>
      </xdr:nvSpPr>
      <xdr:spPr bwMode="auto">
        <a:xfrm>
          <a:off x="3090764" y="33931412"/>
          <a:ext cx="2693677" cy="1139944"/>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45720" tIns="27432" rIns="45720" bIns="27432" anchor="ctr"/>
        <a:lstStyle/>
        <a:p>
          <a:pPr algn="ctr" rtl="0">
            <a:lnSpc>
              <a:spcPts val="23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14</xdr:col>
      <xdr:colOff>0</xdr:colOff>
      <xdr:row>151</xdr:row>
      <xdr:rowOff>247090</xdr:rowOff>
    </xdr:from>
    <xdr:to>
      <xdr:col>32</xdr:col>
      <xdr:colOff>95250</xdr:colOff>
      <xdr:row>155</xdr:row>
      <xdr:rowOff>126065</xdr:rowOff>
    </xdr:to>
    <xdr:sp macro="" textlink="">
      <xdr:nvSpPr>
        <xdr:cNvPr id="17" name="AutoShape 51"/>
        <xdr:cNvSpPr>
          <a:spLocks noChangeArrowheads="1"/>
        </xdr:cNvSpPr>
      </xdr:nvSpPr>
      <xdr:spPr bwMode="auto">
        <a:xfrm>
          <a:off x="2667000" y="35568031"/>
          <a:ext cx="3524250" cy="12685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133350</xdr:colOff>
      <xdr:row>147</xdr:row>
      <xdr:rowOff>34738</xdr:rowOff>
    </xdr:from>
    <xdr:to>
      <xdr:col>47</xdr:col>
      <xdr:colOff>14007</xdr:colOff>
      <xdr:row>150</xdr:row>
      <xdr:rowOff>245969</xdr:rowOff>
    </xdr:to>
    <xdr:sp macro="" textlink="">
      <xdr:nvSpPr>
        <xdr:cNvPr id="18" name="AutoShape 6"/>
        <xdr:cNvSpPr>
          <a:spLocks noChangeArrowheads="1"/>
        </xdr:cNvSpPr>
      </xdr:nvSpPr>
      <xdr:spPr bwMode="auto">
        <a:xfrm>
          <a:off x="6229350" y="33966150"/>
          <a:ext cx="2738157" cy="125337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59958</xdr:colOff>
      <xdr:row>151</xdr:row>
      <xdr:rowOff>195033</xdr:rowOff>
    </xdr:from>
    <xdr:to>
      <xdr:col>47</xdr:col>
      <xdr:colOff>53286</xdr:colOff>
      <xdr:row>153</xdr:row>
      <xdr:rowOff>87762</xdr:rowOff>
    </xdr:to>
    <xdr:sp macro="" textlink="">
      <xdr:nvSpPr>
        <xdr:cNvPr id="19" name="Text Box 12"/>
        <xdr:cNvSpPr txBox="1">
          <a:spLocks noChangeArrowheads="1"/>
        </xdr:cNvSpPr>
      </xdr:nvSpPr>
      <xdr:spPr bwMode="auto">
        <a:xfrm>
          <a:off x="6536958" y="35515974"/>
          <a:ext cx="2469828" cy="587494"/>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※庁費は会議開催経費等であり，１件百万円以上の支出はない。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0</xdr:colOff>
      <xdr:row>147</xdr:row>
      <xdr:rowOff>0</xdr:rowOff>
    </xdr:from>
    <xdr:to>
      <xdr:col>47</xdr:col>
      <xdr:colOff>112057</xdr:colOff>
      <xdr:row>150</xdr:row>
      <xdr:rowOff>173997</xdr:rowOff>
    </xdr:to>
    <xdr:sp macro="" textlink="">
      <xdr:nvSpPr>
        <xdr:cNvPr id="11" name="AutoShape 5"/>
        <xdr:cNvSpPr>
          <a:spLocks noChangeArrowheads="1"/>
        </xdr:cNvSpPr>
      </xdr:nvSpPr>
      <xdr:spPr bwMode="auto">
        <a:xfrm>
          <a:off x="6286500" y="33931412"/>
          <a:ext cx="2779057" cy="1216144"/>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旅費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外国人滞在費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fLocksWithSheet="0"/>
  </xdr:twoCellAnchor>
  <xdr:twoCellAnchor>
    <xdr:from>
      <xdr:col>15</xdr:col>
      <xdr:colOff>0</xdr:colOff>
      <xdr:row>152</xdr:row>
      <xdr:rowOff>0</xdr:rowOff>
    </xdr:from>
    <xdr:to>
      <xdr:col>31</xdr:col>
      <xdr:colOff>112059</xdr:colOff>
      <xdr:row>155</xdr:row>
      <xdr:rowOff>44823</xdr:rowOff>
    </xdr:to>
    <xdr:sp macro="" textlink="">
      <xdr:nvSpPr>
        <xdr:cNvPr id="22" name="Text Box 80"/>
        <xdr:cNvSpPr txBox="1">
          <a:spLocks noChangeArrowheads="1"/>
        </xdr:cNvSpPr>
      </xdr:nvSpPr>
      <xdr:spPr bwMode="auto">
        <a:xfrm>
          <a:off x="2857500" y="35668324"/>
          <a:ext cx="3160059" cy="108697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72000" rIns="36000" bIns="72000" anchor="t"/>
        <a:lstStyle/>
        <a:p>
          <a:pPr algn="l" rtl="0">
            <a:lnSpc>
              <a:spcPts val="11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アジア太平洋地域等のユネスコ国内委員会職員を我が国に招へいし、我が国のユネスコ活動理解のために研修を実施。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465</v>
      </c>
      <c r="AR2" s="106"/>
      <c r="AS2" s="68" t="str">
        <f>IF(OR(AQ2="　", AQ2=""), "", "-")</f>
        <v/>
      </c>
      <c r="AT2" s="107">
        <v>433</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471</v>
      </c>
      <c r="AK3" s="301"/>
      <c r="AL3" s="301"/>
      <c r="AM3" s="301"/>
      <c r="AN3" s="301"/>
      <c r="AO3" s="301"/>
      <c r="AP3" s="301"/>
      <c r="AQ3" s="301"/>
      <c r="AR3" s="301"/>
      <c r="AS3" s="301"/>
      <c r="AT3" s="301"/>
      <c r="AU3" s="301"/>
      <c r="AV3" s="301"/>
      <c r="AW3" s="301"/>
      <c r="AX3" s="36" t="s">
        <v>91</v>
      </c>
    </row>
    <row r="4" spans="1:50" ht="24.75" customHeight="1" x14ac:dyDescent="0.15">
      <c r="A4" s="519" t="s">
        <v>30</v>
      </c>
      <c r="B4" s="520"/>
      <c r="C4" s="520"/>
      <c r="D4" s="520"/>
      <c r="E4" s="520"/>
      <c r="F4" s="520"/>
      <c r="G4" s="493" t="s">
        <v>477</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7" t="s">
        <v>166</v>
      </c>
      <c r="H5" s="328"/>
      <c r="I5" s="328"/>
      <c r="J5" s="328"/>
      <c r="K5" s="328"/>
      <c r="L5" s="328"/>
      <c r="M5" s="329" t="s">
        <v>92</v>
      </c>
      <c r="N5" s="330"/>
      <c r="O5" s="330"/>
      <c r="P5" s="330"/>
      <c r="Q5" s="330"/>
      <c r="R5" s="331"/>
      <c r="S5" s="332" t="s">
        <v>157</v>
      </c>
      <c r="T5" s="328"/>
      <c r="U5" s="328"/>
      <c r="V5" s="328"/>
      <c r="W5" s="328"/>
      <c r="X5" s="333"/>
      <c r="Y5" s="510" t="s">
        <v>3</v>
      </c>
      <c r="Z5" s="511"/>
      <c r="AA5" s="511"/>
      <c r="AB5" s="511"/>
      <c r="AC5" s="511"/>
      <c r="AD5" s="512"/>
      <c r="AE5" s="513" t="s">
        <v>472</v>
      </c>
      <c r="AF5" s="514"/>
      <c r="AG5" s="514"/>
      <c r="AH5" s="514"/>
      <c r="AI5" s="514"/>
      <c r="AJ5" s="514"/>
      <c r="AK5" s="514"/>
      <c r="AL5" s="514"/>
      <c r="AM5" s="514"/>
      <c r="AN5" s="514"/>
      <c r="AO5" s="514"/>
      <c r="AP5" s="515"/>
      <c r="AQ5" s="516" t="s">
        <v>505</v>
      </c>
      <c r="AR5" s="517"/>
      <c r="AS5" s="517"/>
      <c r="AT5" s="517"/>
      <c r="AU5" s="517"/>
      <c r="AV5" s="517"/>
      <c r="AW5" s="517"/>
      <c r="AX5" s="518"/>
    </row>
    <row r="6" spans="1:50" ht="51"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498</v>
      </c>
      <c r="AF6" s="528"/>
      <c r="AG6" s="528"/>
      <c r="AH6" s="528"/>
      <c r="AI6" s="528"/>
      <c r="AJ6" s="528"/>
      <c r="AK6" s="528"/>
      <c r="AL6" s="528"/>
      <c r="AM6" s="528"/>
      <c r="AN6" s="528"/>
      <c r="AO6" s="528"/>
      <c r="AP6" s="528"/>
      <c r="AQ6" s="124"/>
      <c r="AR6" s="124"/>
      <c r="AS6" s="124"/>
      <c r="AT6" s="124"/>
      <c r="AU6" s="124"/>
      <c r="AV6" s="124"/>
      <c r="AW6" s="124"/>
      <c r="AX6" s="529"/>
    </row>
    <row r="7" spans="1:50" ht="37.5" customHeight="1" x14ac:dyDescent="0.15">
      <c r="A7" s="449" t="s">
        <v>25</v>
      </c>
      <c r="B7" s="450"/>
      <c r="C7" s="450"/>
      <c r="D7" s="450"/>
      <c r="E7" s="450"/>
      <c r="F7" s="450"/>
      <c r="G7" s="451" t="s">
        <v>478</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c r="AF7" s="456"/>
      <c r="AG7" s="456"/>
      <c r="AH7" s="456"/>
      <c r="AI7" s="456"/>
      <c r="AJ7" s="456"/>
      <c r="AK7" s="456"/>
      <c r="AL7" s="456"/>
      <c r="AM7" s="456"/>
      <c r="AN7" s="456"/>
      <c r="AO7" s="456"/>
      <c r="AP7" s="456"/>
      <c r="AQ7" s="456"/>
      <c r="AR7" s="456"/>
      <c r="AS7" s="456"/>
      <c r="AT7" s="456"/>
      <c r="AU7" s="456"/>
      <c r="AV7" s="456"/>
      <c r="AW7" s="456"/>
      <c r="AX7" s="457"/>
    </row>
    <row r="8" spans="1:50" ht="44.25" customHeight="1" x14ac:dyDescent="0.15">
      <c r="A8" s="356" t="s">
        <v>308</v>
      </c>
      <c r="B8" s="357"/>
      <c r="C8" s="357"/>
      <c r="D8" s="357"/>
      <c r="E8" s="357"/>
      <c r="F8" s="358"/>
      <c r="G8" s="353" t="str">
        <f>入力規則等!A26</f>
        <v>子ども・若者育成支援</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文教及び科学振興</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500</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70.5" customHeight="1" x14ac:dyDescent="0.15">
      <c r="A10" s="458" t="s">
        <v>36</v>
      </c>
      <c r="B10" s="459"/>
      <c r="C10" s="459"/>
      <c r="D10" s="459"/>
      <c r="E10" s="459"/>
      <c r="F10" s="459"/>
      <c r="G10" s="487" t="s">
        <v>479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26.25" customHeight="1" x14ac:dyDescent="0.15">
      <c r="A11" s="458" t="s">
        <v>6</v>
      </c>
      <c r="B11" s="459"/>
      <c r="C11" s="459"/>
      <c r="D11" s="459"/>
      <c r="E11" s="459"/>
      <c r="F11" s="460"/>
      <c r="G11" s="507" t="str">
        <f>入力規則等!P10</f>
        <v>直接実施</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2</v>
      </c>
      <c r="Q13" s="72"/>
      <c r="R13" s="72"/>
      <c r="S13" s="72"/>
      <c r="T13" s="72"/>
      <c r="U13" s="72"/>
      <c r="V13" s="73"/>
      <c r="W13" s="71">
        <v>2</v>
      </c>
      <c r="X13" s="72"/>
      <c r="Y13" s="72"/>
      <c r="Z13" s="72"/>
      <c r="AA13" s="72"/>
      <c r="AB13" s="72"/>
      <c r="AC13" s="73"/>
      <c r="AD13" s="71">
        <v>2</v>
      </c>
      <c r="AE13" s="72"/>
      <c r="AF13" s="72"/>
      <c r="AG13" s="72"/>
      <c r="AH13" s="72"/>
      <c r="AI13" s="72"/>
      <c r="AJ13" s="73"/>
      <c r="AK13" s="71">
        <v>2</v>
      </c>
      <c r="AL13" s="72"/>
      <c r="AM13" s="72"/>
      <c r="AN13" s="72"/>
      <c r="AO13" s="72"/>
      <c r="AP13" s="72"/>
      <c r="AQ13" s="73"/>
      <c r="AR13" s="669">
        <v>2</v>
      </c>
      <c r="AS13" s="670"/>
      <c r="AT13" s="670"/>
      <c r="AU13" s="670"/>
      <c r="AV13" s="670"/>
      <c r="AW13" s="670"/>
      <c r="AX13" s="671"/>
    </row>
    <row r="14" spans="1:50" ht="21" customHeight="1" x14ac:dyDescent="0.15">
      <c r="A14" s="464"/>
      <c r="B14" s="465"/>
      <c r="C14" s="465"/>
      <c r="D14" s="465"/>
      <c r="E14" s="465"/>
      <c r="F14" s="466"/>
      <c r="G14" s="477"/>
      <c r="H14" s="478"/>
      <c r="I14" s="344" t="s">
        <v>9</v>
      </c>
      <c r="J14" s="472"/>
      <c r="K14" s="472"/>
      <c r="L14" s="472"/>
      <c r="M14" s="472"/>
      <c r="N14" s="472"/>
      <c r="O14" s="473"/>
      <c r="P14" s="71"/>
      <c r="Q14" s="72"/>
      <c r="R14" s="72"/>
      <c r="S14" s="72"/>
      <c r="T14" s="72"/>
      <c r="U14" s="72"/>
      <c r="V14" s="73"/>
      <c r="W14" s="71"/>
      <c r="X14" s="72"/>
      <c r="Y14" s="72"/>
      <c r="Z14" s="72"/>
      <c r="AA14" s="72"/>
      <c r="AB14" s="72"/>
      <c r="AC14" s="73"/>
      <c r="AD14" s="71"/>
      <c r="AE14" s="72"/>
      <c r="AF14" s="72"/>
      <c r="AG14" s="72"/>
      <c r="AH14" s="72"/>
      <c r="AI14" s="72"/>
      <c r="AJ14" s="73"/>
      <c r="AK14" s="71"/>
      <c r="AL14" s="72"/>
      <c r="AM14" s="72"/>
      <c r="AN14" s="72"/>
      <c r="AO14" s="72"/>
      <c r="AP14" s="72"/>
      <c r="AQ14" s="73"/>
      <c r="AR14" s="667"/>
      <c r="AS14" s="667"/>
      <c r="AT14" s="667"/>
      <c r="AU14" s="667"/>
      <c r="AV14" s="667"/>
      <c r="AW14" s="667"/>
      <c r="AX14" s="668"/>
    </row>
    <row r="15" spans="1:50" ht="21" customHeight="1" x14ac:dyDescent="0.15">
      <c r="A15" s="464"/>
      <c r="B15" s="465"/>
      <c r="C15" s="465"/>
      <c r="D15" s="465"/>
      <c r="E15" s="465"/>
      <c r="F15" s="466"/>
      <c r="G15" s="477"/>
      <c r="H15" s="478"/>
      <c r="I15" s="344" t="s">
        <v>62</v>
      </c>
      <c r="J15" s="345"/>
      <c r="K15" s="345"/>
      <c r="L15" s="345"/>
      <c r="M15" s="345"/>
      <c r="N15" s="345"/>
      <c r="O15" s="346"/>
      <c r="P15" s="71"/>
      <c r="Q15" s="72"/>
      <c r="R15" s="72"/>
      <c r="S15" s="72"/>
      <c r="T15" s="72"/>
      <c r="U15" s="72"/>
      <c r="V15" s="73"/>
      <c r="W15" s="71"/>
      <c r="X15" s="72"/>
      <c r="Y15" s="72"/>
      <c r="Z15" s="72"/>
      <c r="AA15" s="72"/>
      <c r="AB15" s="72"/>
      <c r="AC15" s="73"/>
      <c r="AD15" s="71"/>
      <c r="AE15" s="72"/>
      <c r="AF15" s="72"/>
      <c r="AG15" s="72"/>
      <c r="AH15" s="72"/>
      <c r="AI15" s="72"/>
      <c r="AJ15" s="73"/>
      <c r="AK15" s="71"/>
      <c r="AL15" s="72"/>
      <c r="AM15" s="72"/>
      <c r="AN15" s="72"/>
      <c r="AO15" s="72"/>
      <c r="AP15" s="72"/>
      <c r="AQ15" s="73"/>
      <c r="AR15" s="71"/>
      <c r="AS15" s="72"/>
      <c r="AT15" s="72"/>
      <c r="AU15" s="72"/>
      <c r="AV15" s="72"/>
      <c r="AW15" s="72"/>
      <c r="AX15" s="666"/>
    </row>
    <row r="16" spans="1:50" ht="21" customHeight="1" x14ac:dyDescent="0.15">
      <c r="A16" s="464"/>
      <c r="B16" s="465"/>
      <c r="C16" s="465"/>
      <c r="D16" s="465"/>
      <c r="E16" s="465"/>
      <c r="F16" s="466"/>
      <c r="G16" s="477"/>
      <c r="H16" s="478"/>
      <c r="I16" s="344" t="s">
        <v>63</v>
      </c>
      <c r="J16" s="345"/>
      <c r="K16" s="345"/>
      <c r="L16" s="345"/>
      <c r="M16" s="345"/>
      <c r="N16" s="345"/>
      <c r="O16" s="346"/>
      <c r="P16" s="71"/>
      <c r="Q16" s="72"/>
      <c r="R16" s="72"/>
      <c r="S16" s="72"/>
      <c r="T16" s="72"/>
      <c r="U16" s="72"/>
      <c r="V16" s="73"/>
      <c r="W16" s="71"/>
      <c r="X16" s="72"/>
      <c r="Y16" s="72"/>
      <c r="Z16" s="72"/>
      <c r="AA16" s="72"/>
      <c r="AB16" s="72"/>
      <c r="AC16" s="73"/>
      <c r="AD16" s="71"/>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c r="Q17" s="72"/>
      <c r="R17" s="72"/>
      <c r="S17" s="72"/>
      <c r="T17" s="72"/>
      <c r="U17" s="72"/>
      <c r="V17" s="73"/>
      <c r="W17" s="71"/>
      <c r="X17" s="72"/>
      <c r="Y17" s="72"/>
      <c r="Z17" s="72"/>
      <c r="AA17" s="72"/>
      <c r="AB17" s="72"/>
      <c r="AC17" s="73"/>
      <c r="AD17" s="71"/>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7">
        <f>SUM(P13:V17)</f>
        <v>2</v>
      </c>
      <c r="Q18" s="318"/>
      <c r="R18" s="318"/>
      <c r="S18" s="318"/>
      <c r="T18" s="318"/>
      <c r="U18" s="318"/>
      <c r="V18" s="319"/>
      <c r="W18" s="317">
        <f>SUM(W13:AC17)</f>
        <v>2</v>
      </c>
      <c r="X18" s="318"/>
      <c r="Y18" s="318"/>
      <c r="Z18" s="318"/>
      <c r="AA18" s="318"/>
      <c r="AB18" s="318"/>
      <c r="AC18" s="319"/>
      <c r="AD18" s="317">
        <f t="shared" ref="AD18" si="0">SUM(AD13:AJ17)</f>
        <v>2</v>
      </c>
      <c r="AE18" s="318"/>
      <c r="AF18" s="318"/>
      <c r="AG18" s="318"/>
      <c r="AH18" s="318"/>
      <c r="AI18" s="318"/>
      <c r="AJ18" s="319"/>
      <c r="AK18" s="317">
        <f t="shared" ref="AK18" si="1">SUM(AK13:AQ17)</f>
        <v>2</v>
      </c>
      <c r="AL18" s="318"/>
      <c r="AM18" s="318"/>
      <c r="AN18" s="318"/>
      <c r="AO18" s="318"/>
      <c r="AP18" s="318"/>
      <c r="AQ18" s="319"/>
      <c r="AR18" s="317">
        <f t="shared" ref="AR18" si="2">SUM(AR13:AX17)</f>
        <v>2</v>
      </c>
      <c r="AS18" s="318"/>
      <c r="AT18" s="318"/>
      <c r="AU18" s="318"/>
      <c r="AV18" s="318"/>
      <c r="AW18" s="318"/>
      <c r="AX18" s="320"/>
    </row>
    <row r="19" spans="1:50" ht="24.75" customHeight="1" x14ac:dyDescent="0.15">
      <c r="A19" s="464"/>
      <c r="B19" s="465"/>
      <c r="C19" s="465"/>
      <c r="D19" s="465"/>
      <c r="E19" s="465"/>
      <c r="F19" s="466"/>
      <c r="G19" s="314" t="s">
        <v>10</v>
      </c>
      <c r="H19" s="315"/>
      <c r="I19" s="315"/>
      <c r="J19" s="315"/>
      <c r="K19" s="315"/>
      <c r="L19" s="315"/>
      <c r="M19" s="315"/>
      <c r="N19" s="315"/>
      <c r="O19" s="315"/>
      <c r="P19" s="71">
        <v>1</v>
      </c>
      <c r="Q19" s="72"/>
      <c r="R19" s="72"/>
      <c r="S19" s="72"/>
      <c r="T19" s="72"/>
      <c r="U19" s="72"/>
      <c r="V19" s="73"/>
      <c r="W19" s="71">
        <v>2</v>
      </c>
      <c r="X19" s="72"/>
      <c r="Y19" s="72"/>
      <c r="Z19" s="72"/>
      <c r="AA19" s="72"/>
      <c r="AB19" s="72"/>
      <c r="AC19" s="73"/>
      <c r="AD19" s="71">
        <v>2</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67"/>
      <c r="B20" s="468"/>
      <c r="C20" s="468"/>
      <c r="D20" s="468"/>
      <c r="E20" s="468"/>
      <c r="F20" s="469"/>
      <c r="G20" s="314" t="s">
        <v>11</v>
      </c>
      <c r="H20" s="315"/>
      <c r="I20" s="315"/>
      <c r="J20" s="315"/>
      <c r="K20" s="315"/>
      <c r="L20" s="315"/>
      <c r="M20" s="315"/>
      <c r="N20" s="315"/>
      <c r="O20" s="315"/>
      <c r="P20" s="322">
        <f>IF(P18=0, "-", P19/P18)</f>
        <v>0.5</v>
      </c>
      <c r="Q20" s="322"/>
      <c r="R20" s="322"/>
      <c r="S20" s="322"/>
      <c r="T20" s="322"/>
      <c r="U20" s="322"/>
      <c r="V20" s="322"/>
      <c r="W20" s="322">
        <f>IF(W18=0, "-", W19/W18)</f>
        <v>1</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39"/>
      <c r="AC22" s="134"/>
      <c r="AD22" s="135"/>
      <c r="AE22" s="140"/>
      <c r="AF22" s="133"/>
      <c r="AG22" s="133"/>
      <c r="AH22" s="133"/>
      <c r="AI22" s="287"/>
      <c r="AJ22" s="140"/>
      <c r="AK22" s="133"/>
      <c r="AL22" s="133"/>
      <c r="AM22" s="133"/>
      <c r="AN22" s="287"/>
      <c r="AO22" s="140"/>
      <c r="AP22" s="133"/>
      <c r="AQ22" s="133"/>
      <c r="AR22" s="133"/>
      <c r="AS22" s="287"/>
      <c r="AT22" s="67"/>
      <c r="AU22" s="110">
        <v>27</v>
      </c>
      <c r="AV22" s="110"/>
      <c r="AW22" s="108" t="s">
        <v>360</v>
      </c>
      <c r="AX22" s="109"/>
    </row>
    <row r="23" spans="1:50" ht="50.1" customHeight="1" x14ac:dyDescent="0.15">
      <c r="A23" s="218"/>
      <c r="B23" s="216"/>
      <c r="C23" s="216"/>
      <c r="D23" s="216"/>
      <c r="E23" s="216"/>
      <c r="F23" s="217"/>
      <c r="G23" s="323" t="s">
        <v>502</v>
      </c>
      <c r="H23" s="290"/>
      <c r="I23" s="290"/>
      <c r="J23" s="290"/>
      <c r="K23" s="290"/>
      <c r="L23" s="290"/>
      <c r="M23" s="290"/>
      <c r="N23" s="290"/>
      <c r="O23" s="291"/>
      <c r="P23" s="256" t="s">
        <v>503</v>
      </c>
      <c r="Q23" s="197"/>
      <c r="R23" s="197"/>
      <c r="S23" s="197"/>
      <c r="T23" s="197"/>
      <c r="U23" s="197"/>
      <c r="V23" s="197"/>
      <c r="W23" s="197"/>
      <c r="X23" s="198"/>
      <c r="Y23" s="295" t="s">
        <v>14</v>
      </c>
      <c r="Z23" s="296"/>
      <c r="AA23" s="297"/>
      <c r="AB23" s="662" t="s">
        <v>501</v>
      </c>
      <c r="AC23" s="298"/>
      <c r="AD23" s="298"/>
      <c r="AE23" s="93">
        <v>4</v>
      </c>
      <c r="AF23" s="94"/>
      <c r="AG23" s="94"/>
      <c r="AH23" s="94"/>
      <c r="AI23" s="95"/>
      <c r="AJ23" s="93">
        <v>4</v>
      </c>
      <c r="AK23" s="94"/>
      <c r="AL23" s="94"/>
      <c r="AM23" s="94"/>
      <c r="AN23" s="95"/>
      <c r="AO23" s="93">
        <v>5</v>
      </c>
      <c r="AP23" s="94"/>
      <c r="AQ23" s="94"/>
      <c r="AR23" s="94"/>
      <c r="AS23" s="95"/>
      <c r="AT23" s="228"/>
      <c r="AU23" s="228"/>
      <c r="AV23" s="228"/>
      <c r="AW23" s="228"/>
      <c r="AX23" s="229"/>
    </row>
    <row r="24" spans="1:50" ht="50.1"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501</v>
      </c>
      <c r="AC24" s="288"/>
      <c r="AD24" s="288"/>
      <c r="AE24" s="93">
        <v>4</v>
      </c>
      <c r="AF24" s="94"/>
      <c r="AG24" s="94"/>
      <c r="AH24" s="94"/>
      <c r="AI24" s="95"/>
      <c r="AJ24" s="93">
        <v>4</v>
      </c>
      <c r="AK24" s="94"/>
      <c r="AL24" s="94"/>
      <c r="AM24" s="94"/>
      <c r="AN24" s="95"/>
      <c r="AO24" s="93">
        <v>5</v>
      </c>
      <c r="AP24" s="94"/>
      <c r="AQ24" s="94"/>
      <c r="AR24" s="94"/>
      <c r="AS24" s="95"/>
      <c r="AT24" s="93">
        <v>5</v>
      </c>
      <c r="AU24" s="94"/>
      <c r="AV24" s="94"/>
      <c r="AW24" s="94"/>
      <c r="AX24" s="96"/>
    </row>
    <row r="25" spans="1:50" ht="50.1" customHeight="1" x14ac:dyDescent="0.15">
      <c r="A25" s="672"/>
      <c r="B25" s="673"/>
      <c r="C25" s="673"/>
      <c r="D25" s="673"/>
      <c r="E25" s="673"/>
      <c r="F25" s="674"/>
      <c r="G25" s="324"/>
      <c r="H25" s="325"/>
      <c r="I25" s="325"/>
      <c r="J25" s="325"/>
      <c r="K25" s="325"/>
      <c r="L25" s="325"/>
      <c r="M25" s="325"/>
      <c r="N25" s="325"/>
      <c r="O25" s="326"/>
      <c r="P25" s="199"/>
      <c r="Q25" s="199"/>
      <c r="R25" s="199"/>
      <c r="S25" s="199"/>
      <c r="T25" s="199"/>
      <c r="U25" s="199"/>
      <c r="V25" s="199"/>
      <c r="W25" s="199"/>
      <c r="X25" s="200"/>
      <c r="Y25" s="120" t="s">
        <v>15</v>
      </c>
      <c r="Z25" s="121"/>
      <c r="AA25" s="173"/>
      <c r="AB25" s="684" t="s">
        <v>364</v>
      </c>
      <c r="AC25" s="266"/>
      <c r="AD25" s="266"/>
      <c r="AE25" s="93">
        <v>100</v>
      </c>
      <c r="AF25" s="94"/>
      <c r="AG25" s="94"/>
      <c r="AH25" s="94"/>
      <c r="AI25" s="95"/>
      <c r="AJ25" s="93">
        <v>100</v>
      </c>
      <c r="AK25" s="94"/>
      <c r="AL25" s="94"/>
      <c r="AM25" s="94"/>
      <c r="AN25" s="95"/>
      <c r="AO25" s="93">
        <v>100</v>
      </c>
      <c r="AP25" s="94"/>
      <c r="AQ25" s="94"/>
      <c r="AR25" s="94"/>
      <c r="AS25" s="95"/>
      <c r="AT25" s="270"/>
      <c r="AU25" s="271"/>
      <c r="AV25" s="271"/>
      <c r="AW25" s="271"/>
      <c r="AX25" s="272"/>
    </row>
    <row r="26" spans="1:50" ht="20.2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3" t="s">
        <v>303</v>
      </c>
      <c r="AU26" s="664"/>
      <c r="AV26" s="664"/>
      <c r="AW26" s="664"/>
      <c r="AX26" s="665"/>
    </row>
    <row r="27" spans="1:50" ht="20.2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39"/>
      <c r="AC27" s="134"/>
      <c r="AD27" s="135"/>
      <c r="AE27" s="140"/>
      <c r="AF27" s="133"/>
      <c r="AG27" s="133"/>
      <c r="AH27" s="133"/>
      <c r="AI27" s="287"/>
      <c r="AJ27" s="140"/>
      <c r="AK27" s="133"/>
      <c r="AL27" s="133"/>
      <c r="AM27" s="133"/>
      <c r="AN27" s="287"/>
      <c r="AO27" s="140"/>
      <c r="AP27" s="133"/>
      <c r="AQ27" s="133"/>
      <c r="AR27" s="133"/>
      <c r="AS27" s="287"/>
      <c r="AT27" s="67"/>
      <c r="AU27" s="110"/>
      <c r="AV27" s="110"/>
      <c r="AW27" s="108" t="s">
        <v>360</v>
      </c>
      <c r="AX27" s="109"/>
    </row>
    <row r="28" spans="1:50" ht="20.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0.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0.25" hidden="1" customHeight="1" x14ac:dyDescent="0.15">
      <c r="A30" s="672"/>
      <c r="B30" s="673"/>
      <c r="C30" s="673"/>
      <c r="D30" s="673"/>
      <c r="E30" s="673"/>
      <c r="F30" s="674"/>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20.2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20.2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39"/>
      <c r="AC32" s="134"/>
      <c r="AD32" s="135"/>
      <c r="AE32" s="140"/>
      <c r="AF32" s="133"/>
      <c r="AG32" s="133"/>
      <c r="AH32" s="133"/>
      <c r="AI32" s="287"/>
      <c r="AJ32" s="140"/>
      <c r="AK32" s="133"/>
      <c r="AL32" s="133"/>
      <c r="AM32" s="133"/>
      <c r="AN32" s="287"/>
      <c r="AO32" s="140"/>
      <c r="AP32" s="133"/>
      <c r="AQ32" s="133"/>
      <c r="AR32" s="133"/>
      <c r="AS32" s="287"/>
      <c r="AT32" s="67"/>
      <c r="AU32" s="110"/>
      <c r="AV32" s="110"/>
      <c r="AW32" s="108" t="s">
        <v>360</v>
      </c>
      <c r="AX32" s="109"/>
    </row>
    <row r="33" spans="1:50" ht="20.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0.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0.25" hidden="1" customHeight="1" x14ac:dyDescent="0.15">
      <c r="A35" s="672"/>
      <c r="B35" s="673"/>
      <c r="C35" s="673"/>
      <c r="D35" s="673"/>
      <c r="E35" s="673"/>
      <c r="F35" s="674"/>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20.2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20.2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39"/>
      <c r="AC37" s="134"/>
      <c r="AD37" s="135"/>
      <c r="AE37" s="140"/>
      <c r="AF37" s="133"/>
      <c r="AG37" s="133"/>
      <c r="AH37" s="133"/>
      <c r="AI37" s="287"/>
      <c r="AJ37" s="140"/>
      <c r="AK37" s="133"/>
      <c r="AL37" s="133"/>
      <c r="AM37" s="133"/>
      <c r="AN37" s="287"/>
      <c r="AO37" s="140"/>
      <c r="AP37" s="133"/>
      <c r="AQ37" s="133"/>
      <c r="AR37" s="133"/>
      <c r="AS37" s="287"/>
      <c r="AT37" s="67"/>
      <c r="AU37" s="110"/>
      <c r="AV37" s="110"/>
      <c r="AW37" s="108" t="s">
        <v>360</v>
      </c>
      <c r="AX37" s="109"/>
    </row>
    <row r="38" spans="1:50" ht="20.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0.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0.25" hidden="1" customHeight="1" x14ac:dyDescent="0.15">
      <c r="A40" s="672"/>
      <c r="B40" s="673"/>
      <c r="C40" s="673"/>
      <c r="D40" s="673"/>
      <c r="E40" s="673"/>
      <c r="F40" s="674"/>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20.2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20.2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39"/>
      <c r="AC42" s="134"/>
      <c r="AD42" s="135"/>
      <c r="AE42" s="140"/>
      <c r="AF42" s="133"/>
      <c r="AG42" s="133"/>
      <c r="AH42" s="133"/>
      <c r="AI42" s="287"/>
      <c r="AJ42" s="140"/>
      <c r="AK42" s="133"/>
      <c r="AL42" s="133"/>
      <c r="AM42" s="133"/>
      <c r="AN42" s="287"/>
      <c r="AO42" s="140"/>
      <c r="AP42" s="133"/>
      <c r="AQ42" s="133"/>
      <c r="AR42" s="133"/>
      <c r="AS42" s="287"/>
      <c r="AT42" s="67"/>
      <c r="AU42" s="110"/>
      <c r="AV42" s="110"/>
      <c r="AW42" s="108" t="s">
        <v>360</v>
      </c>
      <c r="AX42" s="109"/>
    </row>
    <row r="43" spans="1:50" ht="20.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0.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0.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0.25" customHeight="1" x14ac:dyDescent="0.15">
      <c r="A46" s="685" t="s">
        <v>322</v>
      </c>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30"/>
      <c r="AP46" s="30"/>
      <c r="AQ46" s="30"/>
      <c r="AR46" s="30"/>
      <c r="AS46" s="30"/>
      <c r="AT46" s="30"/>
      <c r="AU46" s="30"/>
      <c r="AV46" s="30"/>
      <c r="AW46" s="30"/>
      <c r="AX46" s="32"/>
    </row>
    <row r="47" spans="1:50" ht="20.25" hidden="1" customHeight="1" x14ac:dyDescent="0.15">
      <c r="A47" s="236" t="s">
        <v>320</v>
      </c>
      <c r="B47" s="687" t="s">
        <v>317</v>
      </c>
      <c r="C47" s="238"/>
      <c r="D47" s="238"/>
      <c r="E47" s="238"/>
      <c r="F47" s="239"/>
      <c r="G47" s="624" t="s">
        <v>311</v>
      </c>
      <c r="H47" s="624"/>
      <c r="I47" s="624"/>
      <c r="J47" s="624"/>
      <c r="K47" s="624"/>
      <c r="L47" s="624"/>
      <c r="M47" s="624"/>
      <c r="N47" s="624"/>
      <c r="O47" s="624"/>
      <c r="P47" s="624"/>
      <c r="Q47" s="624"/>
      <c r="R47" s="624"/>
      <c r="S47" s="624"/>
      <c r="T47" s="624"/>
      <c r="U47" s="624"/>
      <c r="V47" s="624"/>
      <c r="W47" s="624"/>
      <c r="X47" s="624"/>
      <c r="Y47" s="624"/>
      <c r="Z47" s="624"/>
      <c r="AA47" s="692"/>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20.25" hidden="1" customHeight="1" x14ac:dyDescent="0.15">
      <c r="A48" s="236"/>
      <c r="B48" s="687"/>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0.25" hidden="1" customHeight="1" x14ac:dyDescent="0.15">
      <c r="A49" s="236"/>
      <c r="B49" s="687"/>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7"/>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8"/>
    </row>
    <row r="50" spans="1:50" ht="20.25" hidden="1" customHeight="1" x14ac:dyDescent="0.15">
      <c r="A50" s="236"/>
      <c r="B50" s="687"/>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9"/>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0"/>
    </row>
    <row r="51" spans="1:50" ht="20.25" hidden="1" customHeight="1" x14ac:dyDescent="0.15">
      <c r="A51" s="236"/>
      <c r="B51" s="688"/>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1"/>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2"/>
    </row>
    <row r="52" spans="1:50" ht="20.2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20.2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0.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0.2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0"/>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0.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20.2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20.2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0.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0.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0.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20.2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20.2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0.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0.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0.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20.25"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1" t="s">
        <v>69</v>
      </c>
      <c r="AF67" s="118"/>
      <c r="AG67" s="118"/>
      <c r="AH67" s="118"/>
      <c r="AI67" s="118"/>
      <c r="AJ67" s="661" t="s">
        <v>70</v>
      </c>
      <c r="AK67" s="118"/>
      <c r="AL67" s="118"/>
      <c r="AM67" s="118"/>
      <c r="AN67" s="118"/>
      <c r="AO67" s="661" t="s">
        <v>71</v>
      </c>
      <c r="AP67" s="118"/>
      <c r="AQ67" s="118"/>
      <c r="AR67" s="118"/>
      <c r="AS67" s="118"/>
      <c r="AT67" s="178" t="s">
        <v>74</v>
      </c>
      <c r="AU67" s="179"/>
      <c r="AV67" s="179"/>
      <c r="AW67" s="179"/>
      <c r="AX67" s="180"/>
    </row>
    <row r="68" spans="1:60" ht="28.5" customHeight="1" x14ac:dyDescent="0.15">
      <c r="A68" s="187"/>
      <c r="B68" s="188"/>
      <c r="C68" s="188"/>
      <c r="D68" s="188"/>
      <c r="E68" s="188"/>
      <c r="F68" s="189"/>
      <c r="G68" s="256" t="s">
        <v>481</v>
      </c>
      <c r="H68" s="197"/>
      <c r="I68" s="197"/>
      <c r="J68" s="197"/>
      <c r="K68" s="197"/>
      <c r="L68" s="197"/>
      <c r="M68" s="197"/>
      <c r="N68" s="197"/>
      <c r="O68" s="197"/>
      <c r="P68" s="197"/>
      <c r="Q68" s="197"/>
      <c r="R68" s="197"/>
      <c r="S68" s="197"/>
      <c r="T68" s="197"/>
      <c r="U68" s="197"/>
      <c r="V68" s="197"/>
      <c r="W68" s="197"/>
      <c r="X68" s="198"/>
      <c r="Y68" s="334" t="s">
        <v>66</v>
      </c>
      <c r="Z68" s="335"/>
      <c r="AA68" s="336"/>
      <c r="AB68" s="204" t="s">
        <v>480</v>
      </c>
      <c r="AC68" s="205"/>
      <c r="AD68" s="206"/>
      <c r="AE68" s="93">
        <v>4</v>
      </c>
      <c r="AF68" s="94"/>
      <c r="AG68" s="94"/>
      <c r="AH68" s="94"/>
      <c r="AI68" s="95"/>
      <c r="AJ68" s="93">
        <v>4</v>
      </c>
      <c r="AK68" s="94"/>
      <c r="AL68" s="94"/>
      <c r="AM68" s="94"/>
      <c r="AN68" s="95"/>
      <c r="AO68" s="93">
        <v>5</v>
      </c>
      <c r="AP68" s="94"/>
      <c r="AQ68" s="94"/>
      <c r="AR68" s="94"/>
      <c r="AS68" s="95"/>
      <c r="AT68" s="207"/>
      <c r="AU68" s="207"/>
      <c r="AV68" s="207"/>
      <c r="AW68" s="207"/>
      <c r="AX68" s="208"/>
      <c r="AY68" s="10"/>
      <c r="AZ68" s="10"/>
      <c r="BA68" s="10"/>
      <c r="BB68" s="10"/>
      <c r="BC68" s="10"/>
    </row>
    <row r="69" spans="1:60" ht="28.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5"/>
      <c r="AA69" s="156"/>
      <c r="AB69" s="212" t="s">
        <v>480</v>
      </c>
      <c r="AC69" s="213"/>
      <c r="AD69" s="214"/>
      <c r="AE69" s="93">
        <v>5</v>
      </c>
      <c r="AF69" s="94"/>
      <c r="AG69" s="94"/>
      <c r="AH69" s="94"/>
      <c r="AI69" s="95"/>
      <c r="AJ69" s="93">
        <v>5</v>
      </c>
      <c r="AK69" s="94"/>
      <c r="AL69" s="94"/>
      <c r="AM69" s="94"/>
      <c r="AN69" s="95"/>
      <c r="AO69" s="93">
        <v>5</v>
      </c>
      <c r="AP69" s="94"/>
      <c r="AQ69" s="94"/>
      <c r="AR69" s="94"/>
      <c r="AS69" s="95"/>
      <c r="AT69" s="93">
        <v>5</v>
      </c>
      <c r="AU69" s="94"/>
      <c r="AV69" s="94"/>
      <c r="AW69" s="94"/>
      <c r="AX69" s="96"/>
      <c r="AY69" s="10"/>
      <c r="AZ69" s="10"/>
      <c r="BA69" s="10"/>
      <c r="BB69" s="10"/>
      <c r="BC69" s="10"/>
      <c r="BD69" s="10"/>
      <c r="BE69" s="10"/>
      <c r="BF69" s="10"/>
      <c r="BG69" s="10"/>
      <c r="BH69" s="10"/>
    </row>
    <row r="70" spans="1:60" hidden="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idden="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idden="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idden="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idden="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idden="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idden="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idden="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idden="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idden="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idden="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idden="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5.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29"/>
      <c r="B83" s="127"/>
      <c r="C83" s="127"/>
      <c r="D83" s="127"/>
      <c r="E83" s="127"/>
      <c r="F83" s="128"/>
      <c r="G83" s="144" t="s">
        <v>482</v>
      </c>
      <c r="H83" s="144"/>
      <c r="I83" s="144"/>
      <c r="J83" s="144"/>
      <c r="K83" s="144"/>
      <c r="L83" s="144"/>
      <c r="M83" s="144"/>
      <c r="N83" s="144"/>
      <c r="O83" s="144"/>
      <c r="P83" s="144"/>
      <c r="Q83" s="144"/>
      <c r="R83" s="144"/>
      <c r="S83" s="144"/>
      <c r="T83" s="144"/>
      <c r="U83" s="144"/>
      <c r="V83" s="144"/>
      <c r="W83" s="144"/>
      <c r="X83" s="144"/>
      <c r="Y83" s="146" t="s">
        <v>17</v>
      </c>
      <c r="Z83" s="147"/>
      <c r="AA83" s="148"/>
      <c r="AB83" s="183" t="s">
        <v>474</v>
      </c>
      <c r="AC83" s="150"/>
      <c r="AD83" s="151"/>
      <c r="AE83" s="152">
        <v>0.25</v>
      </c>
      <c r="AF83" s="153"/>
      <c r="AG83" s="153"/>
      <c r="AH83" s="153"/>
      <c r="AI83" s="153"/>
      <c r="AJ83" s="152">
        <v>0.5</v>
      </c>
      <c r="AK83" s="153"/>
      <c r="AL83" s="153"/>
      <c r="AM83" s="153"/>
      <c r="AN83" s="153"/>
      <c r="AO83" s="152">
        <v>0.4</v>
      </c>
      <c r="AP83" s="153"/>
      <c r="AQ83" s="153"/>
      <c r="AR83" s="153"/>
      <c r="AS83" s="153"/>
      <c r="AT83" s="93">
        <v>0.4</v>
      </c>
      <c r="AU83" s="94"/>
      <c r="AV83" s="94"/>
      <c r="AW83" s="94"/>
      <c r="AX83" s="96"/>
    </row>
    <row r="84" spans="1:60" ht="22.5"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475</v>
      </c>
      <c r="AC84" s="158"/>
      <c r="AD84" s="159"/>
      <c r="AE84" s="157" t="s">
        <v>484</v>
      </c>
      <c r="AF84" s="158"/>
      <c r="AG84" s="158"/>
      <c r="AH84" s="158"/>
      <c r="AI84" s="159"/>
      <c r="AJ84" s="157" t="s">
        <v>483</v>
      </c>
      <c r="AK84" s="158"/>
      <c r="AL84" s="158"/>
      <c r="AM84" s="158"/>
      <c r="AN84" s="159"/>
      <c r="AO84" s="157" t="s">
        <v>485</v>
      </c>
      <c r="AP84" s="158"/>
      <c r="AQ84" s="158"/>
      <c r="AR84" s="158"/>
      <c r="AS84" s="159"/>
      <c r="AT84" s="157" t="s">
        <v>485</v>
      </c>
      <c r="AU84" s="158"/>
      <c r="AV84" s="158"/>
      <c r="AW84" s="158"/>
      <c r="AX84" s="160"/>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81"/>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2"/>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0.25"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0.25" customHeight="1" x14ac:dyDescent="0.15">
      <c r="A98" s="379"/>
      <c r="B98" s="380"/>
      <c r="C98" s="414" t="s">
        <v>486</v>
      </c>
      <c r="D98" s="415"/>
      <c r="E98" s="415"/>
      <c r="F98" s="415"/>
      <c r="G98" s="415"/>
      <c r="H98" s="415"/>
      <c r="I98" s="415"/>
      <c r="J98" s="415"/>
      <c r="K98" s="416"/>
      <c r="L98" s="71">
        <v>1.3</v>
      </c>
      <c r="M98" s="72"/>
      <c r="N98" s="72"/>
      <c r="O98" s="72"/>
      <c r="P98" s="72"/>
      <c r="Q98" s="73"/>
      <c r="R98" s="71">
        <v>1.3</v>
      </c>
      <c r="S98" s="72"/>
      <c r="T98" s="72"/>
      <c r="U98" s="72"/>
      <c r="V98" s="72"/>
      <c r="W98" s="73"/>
      <c r="X98" s="675"/>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row>
    <row r="99" spans="1:50" ht="20.25" customHeight="1" x14ac:dyDescent="0.15">
      <c r="A99" s="379"/>
      <c r="B99" s="380"/>
      <c r="C99" s="161" t="s">
        <v>487</v>
      </c>
      <c r="D99" s="162"/>
      <c r="E99" s="162"/>
      <c r="F99" s="162"/>
      <c r="G99" s="162"/>
      <c r="H99" s="162"/>
      <c r="I99" s="162"/>
      <c r="J99" s="162"/>
      <c r="K99" s="163"/>
      <c r="L99" s="71">
        <v>0.8</v>
      </c>
      <c r="M99" s="72"/>
      <c r="N99" s="72"/>
      <c r="O99" s="72"/>
      <c r="P99" s="72"/>
      <c r="Q99" s="73"/>
      <c r="R99" s="71">
        <v>0.8</v>
      </c>
      <c r="S99" s="72"/>
      <c r="T99" s="72"/>
      <c r="U99" s="72"/>
      <c r="V99" s="72"/>
      <c r="W99" s="73"/>
      <c r="X99" s="678"/>
      <c r="Y99" s="679"/>
      <c r="Z99" s="679"/>
      <c r="AA99" s="679"/>
      <c r="AB99" s="679"/>
      <c r="AC99" s="679"/>
      <c r="AD99" s="679"/>
      <c r="AE99" s="679"/>
      <c r="AF99" s="679"/>
      <c r="AG99" s="679"/>
      <c r="AH99" s="679"/>
      <c r="AI99" s="679"/>
      <c r="AJ99" s="679"/>
      <c r="AK99" s="679"/>
      <c r="AL99" s="679"/>
      <c r="AM99" s="679"/>
      <c r="AN99" s="679"/>
      <c r="AO99" s="679"/>
      <c r="AP99" s="679"/>
      <c r="AQ99" s="679"/>
      <c r="AR99" s="679"/>
      <c r="AS99" s="679"/>
      <c r="AT99" s="679"/>
      <c r="AU99" s="679"/>
      <c r="AV99" s="679"/>
      <c r="AW99" s="679"/>
      <c r="AX99" s="680"/>
    </row>
    <row r="100" spans="1:50" ht="20.25" customHeight="1" x14ac:dyDescent="0.15">
      <c r="A100" s="379"/>
      <c r="B100" s="380"/>
      <c r="C100" s="161" t="s">
        <v>488</v>
      </c>
      <c r="D100" s="162"/>
      <c r="E100" s="162"/>
      <c r="F100" s="162"/>
      <c r="G100" s="162"/>
      <c r="H100" s="162"/>
      <c r="I100" s="162"/>
      <c r="J100" s="162"/>
      <c r="K100" s="163"/>
      <c r="L100" s="71">
        <v>0.2</v>
      </c>
      <c r="M100" s="72"/>
      <c r="N100" s="72"/>
      <c r="O100" s="72"/>
      <c r="P100" s="72"/>
      <c r="Q100" s="73"/>
      <c r="R100" s="71">
        <v>0.2</v>
      </c>
      <c r="S100" s="72"/>
      <c r="T100" s="72"/>
      <c r="U100" s="72"/>
      <c r="V100" s="72"/>
      <c r="W100" s="73"/>
      <c r="X100" s="678"/>
      <c r="Y100" s="679"/>
      <c r="Z100" s="679"/>
      <c r="AA100" s="679"/>
      <c r="AB100" s="679"/>
      <c r="AC100" s="679"/>
      <c r="AD100" s="679"/>
      <c r="AE100" s="679"/>
      <c r="AF100" s="679"/>
      <c r="AG100" s="679"/>
      <c r="AH100" s="679"/>
      <c r="AI100" s="679"/>
      <c r="AJ100" s="679"/>
      <c r="AK100" s="679"/>
      <c r="AL100" s="679"/>
      <c r="AM100" s="679"/>
      <c r="AN100" s="679"/>
      <c r="AO100" s="679"/>
      <c r="AP100" s="679"/>
      <c r="AQ100" s="679"/>
      <c r="AR100" s="679"/>
      <c r="AS100" s="679"/>
      <c r="AT100" s="679"/>
      <c r="AU100" s="679"/>
      <c r="AV100" s="679"/>
      <c r="AW100" s="679"/>
      <c r="AX100" s="680"/>
    </row>
    <row r="101" spans="1:50" ht="20.25" customHeight="1" x14ac:dyDescent="0.15">
      <c r="A101" s="379"/>
      <c r="B101" s="380"/>
      <c r="C101" s="161"/>
      <c r="D101" s="167"/>
      <c r="E101" s="167"/>
      <c r="F101" s="167"/>
      <c r="G101" s="167"/>
      <c r="H101" s="167"/>
      <c r="I101" s="167"/>
      <c r="J101" s="167"/>
      <c r="K101" s="168"/>
      <c r="L101" s="71"/>
      <c r="M101" s="72"/>
      <c r="N101" s="72"/>
      <c r="O101" s="72"/>
      <c r="P101" s="72"/>
      <c r="Q101" s="73"/>
      <c r="R101" s="71"/>
      <c r="S101" s="72"/>
      <c r="T101" s="72"/>
      <c r="U101" s="72"/>
      <c r="V101" s="72"/>
      <c r="W101" s="73"/>
      <c r="X101" s="678"/>
      <c r="Y101" s="679"/>
      <c r="Z101" s="679"/>
      <c r="AA101" s="679"/>
      <c r="AB101" s="679"/>
      <c r="AC101" s="679"/>
      <c r="AD101" s="679"/>
      <c r="AE101" s="679"/>
      <c r="AF101" s="679"/>
      <c r="AG101" s="679"/>
      <c r="AH101" s="679"/>
      <c r="AI101" s="679"/>
      <c r="AJ101" s="679"/>
      <c r="AK101" s="679"/>
      <c r="AL101" s="679"/>
      <c r="AM101" s="679"/>
      <c r="AN101" s="679"/>
      <c r="AO101" s="679"/>
      <c r="AP101" s="679"/>
      <c r="AQ101" s="679"/>
      <c r="AR101" s="679"/>
      <c r="AS101" s="679"/>
      <c r="AT101" s="679"/>
      <c r="AU101" s="679"/>
      <c r="AV101" s="679"/>
      <c r="AW101" s="679"/>
      <c r="AX101" s="680"/>
    </row>
    <row r="102" spans="1:50" ht="20.25" customHeight="1" x14ac:dyDescent="0.15">
      <c r="A102" s="379"/>
      <c r="B102" s="380"/>
      <c r="C102" s="161"/>
      <c r="D102" s="167"/>
      <c r="E102" s="167"/>
      <c r="F102" s="167"/>
      <c r="G102" s="167"/>
      <c r="H102" s="167"/>
      <c r="I102" s="167"/>
      <c r="J102" s="167"/>
      <c r="K102" s="168"/>
      <c r="L102" s="71"/>
      <c r="M102" s="72"/>
      <c r="N102" s="72"/>
      <c r="O102" s="72"/>
      <c r="P102" s="72"/>
      <c r="Q102" s="73"/>
      <c r="R102" s="71"/>
      <c r="S102" s="72"/>
      <c r="T102" s="72"/>
      <c r="U102" s="72"/>
      <c r="V102" s="72"/>
      <c r="W102" s="73"/>
      <c r="X102" s="678"/>
      <c r="Y102" s="679"/>
      <c r="Z102" s="679"/>
      <c r="AA102" s="679"/>
      <c r="AB102" s="679"/>
      <c r="AC102" s="679"/>
      <c r="AD102" s="679"/>
      <c r="AE102" s="679"/>
      <c r="AF102" s="679"/>
      <c r="AG102" s="679"/>
      <c r="AH102" s="679"/>
      <c r="AI102" s="679"/>
      <c r="AJ102" s="679"/>
      <c r="AK102" s="679"/>
      <c r="AL102" s="679"/>
      <c r="AM102" s="679"/>
      <c r="AN102" s="679"/>
      <c r="AO102" s="679"/>
      <c r="AP102" s="679"/>
      <c r="AQ102" s="679"/>
      <c r="AR102" s="679"/>
      <c r="AS102" s="679"/>
      <c r="AT102" s="679"/>
      <c r="AU102" s="679"/>
      <c r="AV102" s="679"/>
      <c r="AW102" s="679"/>
      <c r="AX102" s="680"/>
    </row>
    <row r="103" spans="1:50" ht="20.25"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8"/>
      <c r="Y103" s="679"/>
      <c r="Z103" s="679"/>
      <c r="AA103" s="679"/>
      <c r="AB103" s="679"/>
      <c r="AC103" s="679"/>
      <c r="AD103" s="679"/>
      <c r="AE103" s="679"/>
      <c r="AF103" s="679"/>
      <c r="AG103" s="679"/>
      <c r="AH103" s="679"/>
      <c r="AI103" s="679"/>
      <c r="AJ103" s="679"/>
      <c r="AK103" s="679"/>
      <c r="AL103" s="679"/>
      <c r="AM103" s="679"/>
      <c r="AN103" s="679"/>
      <c r="AO103" s="679"/>
      <c r="AP103" s="679"/>
      <c r="AQ103" s="679"/>
      <c r="AR103" s="679"/>
      <c r="AS103" s="679"/>
      <c r="AT103" s="679"/>
      <c r="AU103" s="679"/>
      <c r="AV103" s="679"/>
      <c r="AW103" s="679"/>
      <c r="AX103" s="680"/>
    </row>
    <row r="104" spans="1:50" ht="20.25" customHeight="1" thickBot="1" x14ac:dyDescent="0.2">
      <c r="A104" s="381"/>
      <c r="B104" s="382"/>
      <c r="C104" s="371" t="s">
        <v>22</v>
      </c>
      <c r="D104" s="372"/>
      <c r="E104" s="372"/>
      <c r="F104" s="372"/>
      <c r="G104" s="372"/>
      <c r="H104" s="372"/>
      <c r="I104" s="372"/>
      <c r="J104" s="372"/>
      <c r="K104" s="373"/>
      <c r="L104" s="374">
        <f>SUM(L98:Q103)</f>
        <v>2.3000000000000003</v>
      </c>
      <c r="M104" s="375"/>
      <c r="N104" s="375"/>
      <c r="O104" s="375"/>
      <c r="P104" s="375"/>
      <c r="Q104" s="376"/>
      <c r="R104" s="374">
        <f>SUM(R98:W103)</f>
        <v>2.3000000000000003</v>
      </c>
      <c r="S104" s="375"/>
      <c r="T104" s="375"/>
      <c r="U104" s="375"/>
      <c r="V104" s="375"/>
      <c r="W104" s="376"/>
      <c r="X104" s="681"/>
      <c r="Y104" s="682"/>
      <c r="Z104" s="682"/>
      <c r="AA104" s="682"/>
      <c r="AB104" s="682"/>
      <c r="AC104" s="682"/>
      <c r="AD104" s="682"/>
      <c r="AE104" s="682"/>
      <c r="AF104" s="682"/>
      <c r="AG104" s="682"/>
      <c r="AH104" s="682"/>
      <c r="AI104" s="682"/>
      <c r="AJ104" s="682"/>
      <c r="AK104" s="682"/>
      <c r="AL104" s="682"/>
      <c r="AM104" s="682"/>
      <c r="AN104" s="682"/>
      <c r="AO104" s="682"/>
      <c r="AP104" s="682"/>
      <c r="AQ104" s="682"/>
      <c r="AR104" s="682"/>
      <c r="AS104" s="682"/>
      <c r="AT104" s="682"/>
      <c r="AU104" s="682"/>
      <c r="AV104" s="682"/>
      <c r="AW104" s="682"/>
      <c r="AX104" s="683"/>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0.25"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37.5" customHeight="1" x14ac:dyDescent="0.15">
      <c r="A108" s="308" t="s">
        <v>312</v>
      </c>
      <c r="B108" s="309"/>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7" t="s">
        <v>473</v>
      </c>
      <c r="AE108" s="608"/>
      <c r="AF108" s="608"/>
      <c r="AG108" s="604" t="s">
        <v>489</v>
      </c>
      <c r="AH108" s="605"/>
      <c r="AI108" s="605"/>
      <c r="AJ108" s="605"/>
      <c r="AK108" s="605"/>
      <c r="AL108" s="605"/>
      <c r="AM108" s="605"/>
      <c r="AN108" s="605"/>
      <c r="AO108" s="605"/>
      <c r="AP108" s="605"/>
      <c r="AQ108" s="605"/>
      <c r="AR108" s="605"/>
      <c r="AS108" s="605"/>
      <c r="AT108" s="605"/>
      <c r="AU108" s="605"/>
      <c r="AV108" s="605"/>
      <c r="AW108" s="605"/>
      <c r="AX108" s="606"/>
    </row>
    <row r="109" spans="1:50" ht="38.25" customHeight="1" x14ac:dyDescent="0.15">
      <c r="A109" s="310"/>
      <c r="B109" s="311"/>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473</v>
      </c>
      <c r="AE109" s="443"/>
      <c r="AF109" s="443"/>
      <c r="AG109" s="305" t="s">
        <v>490</v>
      </c>
      <c r="AH109" s="306"/>
      <c r="AI109" s="306"/>
      <c r="AJ109" s="306"/>
      <c r="AK109" s="306"/>
      <c r="AL109" s="306"/>
      <c r="AM109" s="306"/>
      <c r="AN109" s="306"/>
      <c r="AO109" s="306"/>
      <c r="AP109" s="306"/>
      <c r="AQ109" s="306"/>
      <c r="AR109" s="306"/>
      <c r="AS109" s="306"/>
      <c r="AT109" s="306"/>
      <c r="AU109" s="306"/>
      <c r="AV109" s="306"/>
      <c r="AW109" s="306"/>
      <c r="AX109" s="307"/>
    </row>
    <row r="110" spans="1:50" ht="53.25" customHeight="1" x14ac:dyDescent="0.15">
      <c r="A110" s="312"/>
      <c r="B110" s="313"/>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8" t="s">
        <v>476</v>
      </c>
      <c r="AE110" s="589"/>
      <c r="AF110" s="589"/>
      <c r="AG110" s="531"/>
      <c r="AH110" s="199"/>
      <c r="AI110" s="199"/>
      <c r="AJ110" s="199"/>
      <c r="AK110" s="199"/>
      <c r="AL110" s="199"/>
      <c r="AM110" s="199"/>
      <c r="AN110" s="199"/>
      <c r="AO110" s="199"/>
      <c r="AP110" s="199"/>
      <c r="AQ110" s="199"/>
      <c r="AR110" s="199"/>
      <c r="AS110" s="199"/>
      <c r="AT110" s="199"/>
      <c r="AU110" s="199"/>
      <c r="AV110" s="199"/>
      <c r="AW110" s="199"/>
      <c r="AX110" s="532"/>
    </row>
    <row r="111" spans="1:50" ht="20.25" customHeight="1" x14ac:dyDescent="0.15">
      <c r="A111" s="551" t="s">
        <v>46</v>
      </c>
      <c r="B111" s="590"/>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8" t="s">
        <v>476</v>
      </c>
      <c r="AE111" s="439"/>
      <c r="AF111" s="439"/>
      <c r="AG111" s="302"/>
      <c r="AH111" s="303"/>
      <c r="AI111" s="303"/>
      <c r="AJ111" s="303"/>
      <c r="AK111" s="303"/>
      <c r="AL111" s="303"/>
      <c r="AM111" s="303"/>
      <c r="AN111" s="303"/>
      <c r="AO111" s="303"/>
      <c r="AP111" s="303"/>
      <c r="AQ111" s="303"/>
      <c r="AR111" s="303"/>
      <c r="AS111" s="303"/>
      <c r="AT111" s="303"/>
      <c r="AU111" s="303"/>
      <c r="AV111" s="303"/>
      <c r="AW111" s="303"/>
      <c r="AX111" s="304"/>
    </row>
    <row r="112" spans="1:50" ht="50.25" customHeight="1" x14ac:dyDescent="0.15">
      <c r="A112" s="591"/>
      <c r="B112" s="592"/>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473</v>
      </c>
      <c r="AE112" s="443"/>
      <c r="AF112" s="443"/>
      <c r="AG112" s="305" t="s">
        <v>491</v>
      </c>
      <c r="AH112" s="306"/>
      <c r="AI112" s="306"/>
      <c r="AJ112" s="306"/>
      <c r="AK112" s="306"/>
      <c r="AL112" s="306"/>
      <c r="AM112" s="306"/>
      <c r="AN112" s="306"/>
      <c r="AO112" s="306"/>
      <c r="AP112" s="306"/>
      <c r="AQ112" s="306"/>
      <c r="AR112" s="306"/>
      <c r="AS112" s="306"/>
      <c r="AT112" s="306"/>
      <c r="AU112" s="306"/>
      <c r="AV112" s="306"/>
      <c r="AW112" s="306"/>
      <c r="AX112" s="307"/>
    </row>
    <row r="113" spans="1:64" ht="39" customHeight="1" x14ac:dyDescent="0.15">
      <c r="A113" s="591"/>
      <c r="B113" s="592"/>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473</v>
      </c>
      <c r="AE113" s="443"/>
      <c r="AF113" s="443"/>
      <c r="AG113" s="305" t="s">
        <v>492</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1"/>
      <c r="B114" s="592"/>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476</v>
      </c>
      <c r="AE114" s="443"/>
      <c r="AF114" s="443"/>
      <c r="AG114" s="533"/>
      <c r="AH114" s="306"/>
      <c r="AI114" s="306"/>
      <c r="AJ114" s="306"/>
      <c r="AK114" s="306"/>
      <c r="AL114" s="306"/>
      <c r="AM114" s="306"/>
      <c r="AN114" s="306"/>
      <c r="AO114" s="306"/>
      <c r="AP114" s="306"/>
      <c r="AQ114" s="306"/>
      <c r="AR114" s="306"/>
      <c r="AS114" s="306"/>
      <c r="AT114" s="306"/>
      <c r="AU114" s="306"/>
      <c r="AV114" s="306"/>
      <c r="AW114" s="306"/>
      <c r="AX114" s="307"/>
    </row>
    <row r="115" spans="1:64" ht="39.75" customHeight="1" x14ac:dyDescent="0.15">
      <c r="A115" s="591"/>
      <c r="B115" s="592"/>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473</v>
      </c>
      <c r="AE115" s="443"/>
      <c r="AF115" s="443"/>
      <c r="AG115" s="305" t="s">
        <v>492</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1"/>
      <c r="B116" s="592"/>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6" t="s">
        <v>476</v>
      </c>
      <c r="AE116" s="637"/>
      <c r="AF116" s="637"/>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18.7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473</v>
      </c>
      <c r="AE117" s="589"/>
      <c r="AF117" s="598"/>
      <c r="AG117" s="602" t="s">
        <v>493</v>
      </c>
      <c r="AH117" s="436"/>
      <c r="AI117" s="436"/>
      <c r="AJ117" s="436"/>
      <c r="AK117" s="436"/>
      <c r="AL117" s="436"/>
      <c r="AM117" s="436"/>
      <c r="AN117" s="436"/>
      <c r="AO117" s="436"/>
      <c r="AP117" s="436"/>
      <c r="AQ117" s="436"/>
      <c r="AR117" s="436"/>
      <c r="AS117" s="436"/>
      <c r="AT117" s="436"/>
      <c r="AU117" s="436"/>
      <c r="AV117" s="436"/>
      <c r="AW117" s="436"/>
      <c r="AX117" s="603"/>
      <c r="BG117" s="10"/>
      <c r="BH117" s="10"/>
      <c r="BI117" s="10"/>
      <c r="BJ117" s="10"/>
    </row>
    <row r="118" spans="1:64" ht="18.75" customHeight="1" x14ac:dyDescent="0.15">
      <c r="A118" s="551" t="s">
        <v>47</v>
      </c>
      <c r="B118" s="590"/>
      <c r="C118" s="638" t="s">
        <v>81</v>
      </c>
      <c r="D118" s="639"/>
      <c r="E118" s="639"/>
      <c r="F118" s="639"/>
      <c r="G118" s="639"/>
      <c r="H118" s="639"/>
      <c r="I118" s="639"/>
      <c r="J118" s="639"/>
      <c r="K118" s="639"/>
      <c r="L118" s="639"/>
      <c r="M118" s="639"/>
      <c r="N118" s="639"/>
      <c r="O118" s="639"/>
      <c r="P118" s="639"/>
      <c r="Q118" s="639"/>
      <c r="R118" s="639"/>
      <c r="S118" s="639"/>
      <c r="T118" s="639"/>
      <c r="U118" s="639"/>
      <c r="V118" s="639"/>
      <c r="W118" s="639"/>
      <c r="X118" s="639"/>
      <c r="Y118" s="639"/>
      <c r="Z118" s="639"/>
      <c r="AA118" s="639"/>
      <c r="AB118" s="639"/>
      <c r="AC118" s="640"/>
      <c r="AD118" s="438" t="s">
        <v>476</v>
      </c>
      <c r="AE118" s="439"/>
      <c r="AF118" s="641"/>
      <c r="AG118" s="302"/>
      <c r="AH118" s="303"/>
      <c r="AI118" s="303"/>
      <c r="AJ118" s="303"/>
      <c r="AK118" s="303"/>
      <c r="AL118" s="303"/>
      <c r="AM118" s="303"/>
      <c r="AN118" s="303"/>
      <c r="AO118" s="303"/>
      <c r="AP118" s="303"/>
      <c r="AQ118" s="303"/>
      <c r="AR118" s="303"/>
      <c r="AS118" s="303"/>
      <c r="AT118" s="303"/>
      <c r="AU118" s="303"/>
      <c r="AV118" s="303"/>
      <c r="AW118" s="303"/>
      <c r="AX118" s="304"/>
    </row>
    <row r="119" spans="1:64" ht="63.75"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473</v>
      </c>
      <c r="AE119" s="610"/>
      <c r="AF119" s="610"/>
      <c r="AG119" s="305" t="s">
        <v>504</v>
      </c>
      <c r="AH119" s="306"/>
      <c r="AI119" s="306"/>
      <c r="AJ119" s="306"/>
      <c r="AK119" s="306"/>
      <c r="AL119" s="306"/>
      <c r="AM119" s="306"/>
      <c r="AN119" s="306"/>
      <c r="AO119" s="306"/>
      <c r="AP119" s="306"/>
      <c r="AQ119" s="306"/>
      <c r="AR119" s="306"/>
      <c r="AS119" s="306"/>
      <c r="AT119" s="306"/>
      <c r="AU119" s="306"/>
      <c r="AV119" s="306"/>
      <c r="AW119" s="306"/>
      <c r="AX119" s="307"/>
    </row>
    <row r="120" spans="1:64" ht="47.25" customHeight="1" x14ac:dyDescent="0.15">
      <c r="A120" s="591"/>
      <c r="B120" s="592"/>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473</v>
      </c>
      <c r="AE120" s="443"/>
      <c r="AF120" s="443"/>
      <c r="AG120" s="305" t="s">
        <v>494</v>
      </c>
      <c r="AH120" s="306"/>
      <c r="AI120" s="306"/>
      <c r="AJ120" s="306"/>
      <c r="AK120" s="306"/>
      <c r="AL120" s="306"/>
      <c r="AM120" s="306"/>
      <c r="AN120" s="306"/>
      <c r="AO120" s="306"/>
      <c r="AP120" s="306"/>
      <c r="AQ120" s="306"/>
      <c r="AR120" s="306"/>
      <c r="AS120" s="306"/>
      <c r="AT120" s="306"/>
      <c r="AU120" s="306"/>
      <c r="AV120" s="306"/>
      <c r="AW120" s="306"/>
      <c r="AX120" s="307"/>
    </row>
    <row r="121" spans="1:64" ht="37.5" customHeight="1" x14ac:dyDescent="0.15">
      <c r="A121" s="593"/>
      <c r="B121" s="594"/>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473</v>
      </c>
      <c r="AE121" s="443"/>
      <c r="AF121" s="443"/>
      <c r="AG121" s="531" t="s">
        <v>495</v>
      </c>
      <c r="AH121" s="199"/>
      <c r="AI121" s="199"/>
      <c r="AJ121" s="199"/>
      <c r="AK121" s="199"/>
      <c r="AL121" s="199"/>
      <c r="AM121" s="199"/>
      <c r="AN121" s="199"/>
      <c r="AO121" s="199"/>
      <c r="AP121" s="199"/>
      <c r="AQ121" s="199"/>
      <c r="AR121" s="199"/>
      <c r="AS121" s="199"/>
      <c r="AT121" s="199"/>
      <c r="AU121" s="199"/>
      <c r="AV121" s="199"/>
      <c r="AW121" s="199"/>
      <c r="AX121" s="532"/>
    </row>
    <row r="122" spans="1:64" ht="33.6" customHeight="1" x14ac:dyDescent="0.15">
      <c r="A122" s="626" t="s">
        <v>80</v>
      </c>
      <c r="B122" s="627"/>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c r="AE122" s="439"/>
      <c r="AF122" s="439"/>
      <c r="AG122" s="580"/>
      <c r="AH122" s="197"/>
      <c r="AI122" s="197"/>
      <c r="AJ122" s="197"/>
      <c r="AK122" s="197"/>
      <c r="AL122" s="197"/>
      <c r="AM122" s="197"/>
      <c r="AN122" s="197"/>
      <c r="AO122" s="197"/>
      <c r="AP122" s="197"/>
      <c r="AQ122" s="197"/>
      <c r="AR122" s="197"/>
      <c r="AS122" s="197"/>
      <c r="AT122" s="197"/>
      <c r="AU122" s="197"/>
      <c r="AV122" s="197"/>
      <c r="AW122" s="197"/>
      <c r="AX122" s="581"/>
    </row>
    <row r="123" spans="1:64" ht="15.75" customHeight="1" x14ac:dyDescent="0.15">
      <c r="A123" s="628"/>
      <c r="B123" s="629"/>
      <c r="C123" s="655" t="s">
        <v>87</v>
      </c>
      <c r="D123" s="656"/>
      <c r="E123" s="656"/>
      <c r="F123" s="656"/>
      <c r="G123" s="656"/>
      <c r="H123" s="656"/>
      <c r="I123" s="656"/>
      <c r="J123" s="656"/>
      <c r="K123" s="656"/>
      <c r="L123" s="656"/>
      <c r="M123" s="656"/>
      <c r="N123" s="656"/>
      <c r="O123" s="657"/>
      <c r="P123" s="649" t="s">
        <v>0</v>
      </c>
      <c r="Q123" s="658"/>
      <c r="R123" s="658"/>
      <c r="S123" s="659"/>
      <c r="T123" s="648" t="s">
        <v>30</v>
      </c>
      <c r="U123" s="649"/>
      <c r="V123" s="649"/>
      <c r="W123" s="649"/>
      <c r="X123" s="649"/>
      <c r="Y123" s="649"/>
      <c r="Z123" s="649"/>
      <c r="AA123" s="649"/>
      <c r="AB123" s="649"/>
      <c r="AC123" s="649"/>
      <c r="AD123" s="649"/>
      <c r="AE123" s="649"/>
      <c r="AF123" s="650"/>
      <c r="AG123" s="582"/>
      <c r="AH123" s="278"/>
      <c r="AI123" s="278"/>
      <c r="AJ123" s="278"/>
      <c r="AK123" s="278"/>
      <c r="AL123" s="278"/>
      <c r="AM123" s="278"/>
      <c r="AN123" s="278"/>
      <c r="AO123" s="278"/>
      <c r="AP123" s="278"/>
      <c r="AQ123" s="278"/>
      <c r="AR123" s="278"/>
      <c r="AS123" s="278"/>
      <c r="AT123" s="278"/>
      <c r="AU123" s="278"/>
      <c r="AV123" s="278"/>
      <c r="AW123" s="278"/>
      <c r="AX123" s="583"/>
    </row>
    <row r="124" spans="1:64" ht="26.25" customHeight="1" x14ac:dyDescent="0.15">
      <c r="A124" s="628"/>
      <c r="B124" s="629"/>
      <c r="C124" s="642"/>
      <c r="D124" s="643"/>
      <c r="E124" s="643"/>
      <c r="F124" s="643"/>
      <c r="G124" s="643"/>
      <c r="H124" s="643"/>
      <c r="I124" s="643"/>
      <c r="J124" s="643"/>
      <c r="K124" s="643"/>
      <c r="L124" s="643"/>
      <c r="M124" s="643"/>
      <c r="N124" s="643"/>
      <c r="O124" s="644"/>
      <c r="P124" s="651"/>
      <c r="Q124" s="651"/>
      <c r="R124" s="651"/>
      <c r="S124" s="652"/>
      <c r="T124" s="634"/>
      <c r="U124" s="306"/>
      <c r="V124" s="306"/>
      <c r="W124" s="306"/>
      <c r="X124" s="306"/>
      <c r="Y124" s="306"/>
      <c r="Z124" s="306"/>
      <c r="AA124" s="306"/>
      <c r="AB124" s="306"/>
      <c r="AC124" s="306"/>
      <c r="AD124" s="306"/>
      <c r="AE124" s="306"/>
      <c r="AF124" s="635"/>
      <c r="AG124" s="582"/>
      <c r="AH124" s="278"/>
      <c r="AI124" s="278"/>
      <c r="AJ124" s="278"/>
      <c r="AK124" s="278"/>
      <c r="AL124" s="278"/>
      <c r="AM124" s="278"/>
      <c r="AN124" s="278"/>
      <c r="AO124" s="278"/>
      <c r="AP124" s="278"/>
      <c r="AQ124" s="278"/>
      <c r="AR124" s="278"/>
      <c r="AS124" s="278"/>
      <c r="AT124" s="278"/>
      <c r="AU124" s="278"/>
      <c r="AV124" s="278"/>
      <c r="AW124" s="278"/>
      <c r="AX124" s="583"/>
    </row>
    <row r="125" spans="1:64" ht="26.25" customHeight="1" x14ac:dyDescent="0.15">
      <c r="A125" s="630"/>
      <c r="B125" s="631"/>
      <c r="C125" s="645"/>
      <c r="D125" s="646"/>
      <c r="E125" s="646"/>
      <c r="F125" s="646"/>
      <c r="G125" s="646"/>
      <c r="H125" s="646"/>
      <c r="I125" s="646"/>
      <c r="J125" s="646"/>
      <c r="K125" s="646"/>
      <c r="L125" s="646"/>
      <c r="M125" s="646"/>
      <c r="N125" s="646"/>
      <c r="O125" s="647"/>
      <c r="P125" s="653"/>
      <c r="Q125" s="653"/>
      <c r="R125" s="653"/>
      <c r="S125" s="654"/>
      <c r="T125" s="435"/>
      <c r="U125" s="436"/>
      <c r="V125" s="436"/>
      <c r="W125" s="436"/>
      <c r="X125" s="436"/>
      <c r="Y125" s="436"/>
      <c r="Z125" s="436"/>
      <c r="AA125" s="436"/>
      <c r="AB125" s="436"/>
      <c r="AC125" s="436"/>
      <c r="AD125" s="436"/>
      <c r="AE125" s="436"/>
      <c r="AF125" s="437"/>
      <c r="AG125" s="584"/>
      <c r="AH125" s="199"/>
      <c r="AI125" s="199"/>
      <c r="AJ125" s="199"/>
      <c r="AK125" s="199"/>
      <c r="AL125" s="199"/>
      <c r="AM125" s="199"/>
      <c r="AN125" s="199"/>
      <c r="AO125" s="199"/>
      <c r="AP125" s="199"/>
      <c r="AQ125" s="199"/>
      <c r="AR125" s="199"/>
      <c r="AS125" s="199"/>
      <c r="AT125" s="199"/>
      <c r="AU125" s="199"/>
      <c r="AV125" s="199"/>
      <c r="AW125" s="199"/>
      <c r="AX125" s="532"/>
    </row>
    <row r="126" spans="1:64" ht="57" customHeight="1" x14ac:dyDescent="0.15">
      <c r="A126" s="551" t="s">
        <v>58</v>
      </c>
      <c r="B126" s="552"/>
      <c r="C126" s="393" t="s">
        <v>64</v>
      </c>
      <c r="D126" s="576"/>
      <c r="E126" s="576"/>
      <c r="F126" s="577"/>
      <c r="G126" s="545" t="s">
        <v>496</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2" t="s">
        <v>68</v>
      </c>
      <c r="D127" s="363"/>
      <c r="E127" s="363"/>
      <c r="F127" s="364"/>
      <c r="G127" s="365" t="s">
        <v>497</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75" customHeight="1" thickBot="1" x14ac:dyDescent="0.2">
      <c r="A129" s="573" t="s">
        <v>507</v>
      </c>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thickBot="1" x14ac:dyDescent="0.2">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97.5" customHeight="1" thickBot="1" x14ac:dyDescent="0.2">
      <c r="A131" s="548" t="s">
        <v>307</v>
      </c>
      <c r="B131" s="549"/>
      <c r="C131" s="549"/>
      <c r="D131" s="549"/>
      <c r="E131" s="550"/>
      <c r="F131" s="567" t="s">
        <v>506</v>
      </c>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75" customHeight="1" thickBot="1" x14ac:dyDescent="0.2">
      <c r="A133" s="432" t="s">
        <v>508</v>
      </c>
      <c r="B133" s="433"/>
      <c r="C133" s="433"/>
      <c r="D133" s="433"/>
      <c r="E133" s="434"/>
      <c r="F133" s="570" t="s">
        <v>509</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5.5" customHeight="1" thickBot="1" x14ac:dyDescent="0.2">
      <c r="A135" s="611" t="s">
        <v>499</v>
      </c>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5" t="s">
        <v>224</v>
      </c>
      <c r="B137" s="406"/>
      <c r="C137" s="406"/>
      <c r="D137" s="406"/>
      <c r="E137" s="406"/>
      <c r="F137" s="406"/>
      <c r="G137" s="419">
        <v>421</v>
      </c>
      <c r="H137" s="420"/>
      <c r="I137" s="420"/>
      <c r="J137" s="420"/>
      <c r="K137" s="420"/>
      <c r="L137" s="420"/>
      <c r="M137" s="420"/>
      <c r="N137" s="420"/>
      <c r="O137" s="420"/>
      <c r="P137" s="421"/>
      <c r="Q137" s="406" t="s">
        <v>225</v>
      </c>
      <c r="R137" s="406"/>
      <c r="S137" s="406"/>
      <c r="T137" s="406"/>
      <c r="U137" s="406"/>
      <c r="V137" s="406"/>
      <c r="W137" s="419">
        <v>24</v>
      </c>
      <c r="X137" s="420"/>
      <c r="Y137" s="420"/>
      <c r="Z137" s="420"/>
      <c r="AA137" s="420"/>
      <c r="AB137" s="420"/>
      <c r="AC137" s="420"/>
      <c r="AD137" s="420"/>
      <c r="AE137" s="420"/>
      <c r="AF137" s="421"/>
      <c r="AG137" s="406" t="s">
        <v>226</v>
      </c>
      <c r="AH137" s="406"/>
      <c r="AI137" s="406"/>
      <c r="AJ137" s="406"/>
      <c r="AK137" s="406"/>
      <c r="AL137" s="406"/>
      <c r="AM137" s="402">
        <v>19</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v>442</v>
      </c>
      <c r="H138" s="423"/>
      <c r="I138" s="423"/>
      <c r="J138" s="423"/>
      <c r="K138" s="423"/>
      <c r="L138" s="423"/>
      <c r="M138" s="423"/>
      <c r="N138" s="423"/>
      <c r="O138" s="423"/>
      <c r="P138" s="424"/>
      <c r="Q138" s="408" t="s">
        <v>228</v>
      </c>
      <c r="R138" s="408"/>
      <c r="S138" s="408"/>
      <c r="T138" s="408"/>
      <c r="U138" s="408"/>
      <c r="V138" s="408"/>
      <c r="W138" s="422">
        <v>438</v>
      </c>
      <c r="X138" s="423"/>
      <c r="Y138" s="423"/>
      <c r="Z138" s="423"/>
      <c r="AA138" s="423"/>
      <c r="AB138" s="423"/>
      <c r="AC138" s="423"/>
      <c r="AD138" s="423"/>
      <c r="AE138" s="423"/>
      <c r="AF138" s="424"/>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0.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7" t="s">
        <v>34</v>
      </c>
      <c r="B178" s="538"/>
      <c r="C178" s="538"/>
      <c r="D178" s="538"/>
      <c r="E178" s="538"/>
      <c r="F178" s="539"/>
      <c r="G178" s="389" t="s">
        <v>370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6"/>
      <c r="B179" s="540"/>
      <c r="C179" s="540"/>
      <c r="D179" s="540"/>
      <c r="E179" s="540"/>
      <c r="F179" s="541"/>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6"/>
      <c r="B180" s="540"/>
      <c r="C180" s="540"/>
      <c r="D180" s="540"/>
      <c r="E180" s="540"/>
      <c r="F180" s="541"/>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3.2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6"/>
      <c r="B191" s="540"/>
      <c r="C191" s="540"/>
      <c r="D191" s="540"/>
      <c r="E191" s="540"/>
      <c r="F191" s="541"/>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6"/>
      <c r="B192" s="540"/>
      <c r="C192" s="540"/>
      <c r="D192" s="540"/>
      <c r="E192" s="540"/>
      <c r="F192" s="541"/>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3.2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6"/>
      <c r="B204" s="540"/>
      <c r="C204" s="540"/>
      <c r="D204" s="540"/>
      <c r="E204" s="540"/>
      <c r="F204" s="541"/>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6"/>
      <c r="B205" s="540"/>
      <c r="C205" s="540"/>
      <c r="D205" s="540"/>
      <c r="E205" s="540"/>
      <c r="F205" s="541"/>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3.2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6"/>
      <c r="B217" s="540"/>
      <c r="C217" s="540"/>
      <c r="D217" s="540"/>
      <c r="E217" s="540"/>
      <c r="F217" s="541"/>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6"/>
      <c r="B218" s="540"/>
      <c r="C218" s="540"/>
      <c r="D218" s="540"/>
      <c r="E218" s="540"/>
      <c r="F218" s="541"/>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3.2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9" t="s">
        <v>323</v>
      </c>
      <c r="B497" s="690"/>
      <c r="C497" s="690"/>
      <c r="D497" s="690"/>
      <c r="E497" s="690"/>
      <c r="F497" s="690"/>
      <c r="G497" s="690"/>
      <c r="H497" s="690"/>
      <c r="I497" s="690"/>
      <c r="J497" s="690"/>
      <c r="K497" s="690"/>
      <c r="L497" s="690"/>
      <c r="M497" s="690"/>
      <c r="N497" s="690"/>
      <c r="O497" s="690"/>
      <c r="P497" s="690"/>
      <c r="Q497" s="690"/>
      <c r="R497" s="690"/>
      <c r="S497" s="690"/>
      <c r="T497" s="690"/>
      <c r="U497" s="690"/>
      <c r="V497" s="690"/>
      <c r="W497" s="690"/>
      <c r="X497" s="690"/>
      <c r="Y497" s="690"/>
      <c r="Z497" s="690"/>
      <c r="AA497" s="690"/>
      <c r="AB497" s="690"/>
      <c r="AC497" s="690"/>
      <c r="AD497" s="690"/>
      <c r="AE497" s="690"/>
      <c r="AF497" s="690"/>
      <c r="AG497" s="690"/>
      <c r="AH497" s="690"/>
      <c r="AI497" s="690"/>
      <c r="AJ497" s="690"/>
      <c r="AK497" s="69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t="s">
        <v>473</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39"/>
      <c r="AC3" s="134"/>
      <c r="AD3" s="135"/>
      <c r="AE3" s="140"/>
      <c r="AF3" s="133"/>
      <c r="AG3" s="133"/>
      <c r="AH3" s="133"/>
      <c r="AI3" s="287"/>
      <c r="AJ3" s="140"/>
      <c r="AK3" s="133"/>
      <c r="AL3" s="133"/>
      <c r="AM3" s="133"/>
      <c r="AN3" s="287"/>
      <c r="AO3" s="140"/>
      <c r="AP3" s="133"/>
      <c r="AQ3" s="133"/>
      <c r="AR3" s="133"/>
      <c r="AS3" s="287"/>
      <c r="AT3" s="67"/>
      <c r="AU3" s="110"/>
      <c r="AV3" s="110"/>
      <c r="AW3" s="108" t="s">
        <v>466</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2"/>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2"/>
      <c r="B6" s="673"/>
      <c r="C6" s="673"/>
      <c r="D6" s="673"/>
      <c r="E6" s="673"/>
      <c r="F6" s="674"/>
      <c r="G6" s="324"/>
      <c r="H6" s="325"/>
      <c r="I6" s="325"/>
      <c r="J6" s="325"/>
      <c r="K6" s="325"/>
      <c r="L6" s="325"/>
      <c r="M6" s="325"/>
      <c r="N6" s="325"/>
      <c r="O6" s="326"/>
      <c r="P6" s="199"/>
      <c r="Q6" s="199"/>
      <c r="R6" s="199"/>
      <c r="S6" s="199"/>
      <c r="T6" s="199"/>
      <c r="U6" s="199"/>
      <c r="V6" s="199"/>
      <c r="W6" s="199"/>
      <c r="X6" s="200"/>
      <c r="Y6" s="120" t="s">
        <v>15</v>
      </c>
      <c r="Z6" s="121"/>
      <c r="AA6" s="173"/>
      <c r="AB6" s="684" t="s">
        <v>467</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39"/>
      <c r="AC8" s="134"/>
      <c r="AD8" s="135"/>
      <c r="AE8" s="140"/>
      <c r="AF8" s="133"/>
      <c r="AG8" s="133"/>
      <c r="AH8" s="133"/>
      <c r="AI8" s="287"/>
      <c r="AJ8" s="140"/>
      <c r="AK8" s="133"/>
      <c r="AL8" s="133"/>
      <c r="AM8" s="133"/>
      <c r="AN8" s="287"/>
      <c r="AO8" s="140"/>
      <c r="AP8" s="133"/>
      <c r="AQ8" s="133"/>
      <c r="AR8" s="133"/>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2"/>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2"/>
      <c r="B11" s="673"/>
      <c r="C11" s="673"/>
      <c r="D11" s="673"/>
      <c r="E11" s="673"/>
      <c r="F11" s="674"/>
      <c r="G11" s="324"/>
      <c r="H11" s="325"/>
      <c r="I11" s="325"/>
      <c r="J11" s="325"/>
      <c r="K11" s="325"/>
      <c r="L11" s="325"/>
      <c r="M11" s="325"/>
      <c r="N11" s="325"/>
      <c r="O11" s="326"/>
      <c r="P11" s="199"/>
      <c r="Q11" s="199"/>
      <c r="R11" s="199"/>
      <c r="S11" s="199"/>
      <c r="T11" s="199"/>
      <c r="U11" s="199"/>
      <c r="V11" s="199"/>
      <c r="W11" s="199"/>
      <c r="X11" s="200"/>
      <c r="Y11" s="120" t="s">
        <v>15</v>
      </c>
      <c r="Z11" s="121"/>
      <c r="AA11" s="173"/>
      <c r="AB11" s="684"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39"/>
      <c r="AC13" s="134"/>
      <c r="AD13" s="135"/>
      <c r="AE13" s="140"/>
      <c r="AF13" s="133"/>
      <c r="AG13" s="133"/>
      <c r="AH13" s="133"/>
      <c r="AI13" s="287"/>
      <c r="AJ13" s="140"/>
      <c r="AK13" s="133"/>
      <c r="AL13" s="133"/>
      <c r="AM13" s="133"/>
      <c r="AN13" s="287"/>
      <c r="AO13" s="140"/>
      <c r="AP13" s="133"/>
      <c r="AQ13" s="133"/>
      <c r="AR13" s="133"/>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2"/>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2"/>
      <c r="B16" s="673"/>
      <c r="C16" s="673"/>
      <c r="D16" s="673"/>
      <c r="E16" s="673"/>
      <c r="F16" s="674"/>
      <c r="G16" s="324"/>
      <c r="H16" s="325"/>
      <c r="I16" s="325"/>
      <c r="J16" s="325"/>
      <c r="K16" s="325"/>
      <c r="L16" s="325"/>
      <c r="M16" s="325"/>
      <c r="N16" s="325"/>
      <c r="O16" s="326"/>
      <c r="P16" s="199"/>
      <c r="Q16" s="199"/>
      <c r="R16" s="199"/>
      <c r="S16" s="199"/>
      <c r="T16" s="199"/>
      <c r="U16" s="199"/>
      <c r="V16" s="199"/>
      <c r="W16" s="199"/>
      <c r="X16" s="200"/>
      <c r="Y16" s="120" t="s">
        <v>15</v>
      </c>
      <c r="Z16" s="121"/>
      <c r="AA16" s="173"/>
      <c r="AB16" s="684"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39"/>
      <c r="AC18" s="134"/>
      <c r="AD18" s="135"/>
      <c r="AE18" s="140"/>
      <c r="AF18" s="133"/>
      <c r="AG18" s="133"/>
      <c r="AH18" s="133"/>
      <c r="AI18" s="287"/>
      <c r="AJ18" s="140"/>
      <c r="AK18" s="133"/>
      <c r="AL18" s="133"/>
      <c r="AM18" s="133"/>
      <c r="AN18" s="287"/>
      <c r="AO18" s="140"/>
      <c r="AP18" s="133"/>
      <c r="AQ18" s="133"/>
      <c r="AR18" s="133"/>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2"/>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2"/>
      <c r="B21" s="673"/>
      <c r="C21" s="673"/>
      <c r="D21" s="673"/>
      <c r="E21" s="673"/>
      <c r="F21" s="674"/>
      <c r="G21" s="324"/>
      <c r="H21" s="325"/>
      <c r="I21" s="325"/>
      <c r="J21" s="325"/>
      <c r="K21" s="325"/>
      <c r="L21" s="325"/>
      <c r="M21" s="325"/>
      <c r="N21" s="325"/>
      <c r="O21" s="326"/>
      <c r="P21" s="199"/>
      <c r="Q21" s="199"/>
      <c r="R21" s="199"/>
      <c r="S21" s="199"/>
      <c r="T21" s="199"/>
      <c r="U21" s="199"/>
      <c r="V21" s="199"/>
      <c r="W21" s="199"/>
      <c r="X21" s="200"/>
      <c r="Y21" s="120" t="s">
        <v>15</v>
      </c>
      <c r="Z21" s="121"/>
      <c r="AA21" s="173"/>
      <c r="AB21" s="684" t="s">
        <v>468</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39"/>
      <c r="AC23" s="134"/>
      <c r="AD23" s="135"/>
      <c r="AE23" s="140"/>
      <c r="AF23" s="133"/>
      <c r="AG23" s="133"/>
      <c r="AH23" s="133"/>
      <c r="AI23" s="287"/>
      <c r="AJ23" s="140"/>
      <c r="AK23" s="133"/>
      <c r="AL23" s="133"/>
      <c r="AM23" s="133"/>
      <c r="AN23" s="287"/>
      <c r="AO23" s="140"/>
      <c r="AP23" s="133"/>
      <c r="AQ23" s="133"/>
      <c r="AR23" s="133"/>
      <c r="AS23" s="287"/>
      <c r="AT23" s="67"/>
      <c r="AU23" s="110"/>
      <c r="AV23" s="110"/>
      <c r="AW23" s="108" t="s">
        <v>469</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2"/>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2"/>
      <c r="B26" s="673"/>
      <c r="C26" s="673"/>
      <c r="D26" s="673"/>
      <c r="E26" s="673"/>
      <c r="F26" s="674"/>
      <c r="G26" s="324"/>
      <c r="H26" s="325"/>
      <c r="I26" s="325"/>
      <c r="J26" s="325"/>
      <c r="K26" s="325"/>
      <c r="L26" s="325"/>
      <c r="M26" s="325"/>
      <c r="N26" s="325"/>
      <c r="O26" s="326"/>
      <c r="P26" s="199"/>
      <c r="Q26" s="199"/>
      <c r="R26" s="199"/>
      <c r="S26" s="199"/>
      <c r="T26" s="199"/>
      <c r="U26" s="199"/>
      <c r="V26" s="199"/>
      <c r="W26" s="199"/>
      <c r="X26" s="200"/>
      <c r="Y26" s="120" t="s">
        <v>15</v>
      </c>
      <c r="Z26" s="121"/>
      <c r="AA26" s="173"/>
      <c r="AB26" s="684" t="s">
        <v>468</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39"/>
      <c r="AC28" s="134"/>
      <c r="AD28" s="135"/>
      <c r="AE28" s="140"/>
      <c r="AF28" s="133"/>
      <c r="AG28" s="133"/>
      <c r="AH28" s="133"/>
      <c r="AI28" s="287"/>
      <c r="AJ28" s="140"/>
      <c r="AK28" s="133"/>
      <c r="AL28" s="133"/>
      <c r="AM28" s="133"/>
      <c r="AN28" s="287"/>
      <c r="AO28" s="140"/>
      <c r="AP28" s="133"/>
      <c r="AQ28" s="133"/>
      <c r="AR28" s="133"/>
      <c r="AS28" s="287"/>
      <c r="AT28" s="67"/>
      <c r="AU28" s="110"/>
      <c r="AV28" s="110"/>
      <c r="AW28" s="108" t="s">
        <v>466</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2"/>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2"/>
      <c r="B31" s="673"/>
      <c r="C31" s="673"/>
      <c r="D31" s="673"/>
      <c r="E31" s="673"/>
      <c r="F31" s="674"/>
      <c r="G31" s="324"/>
      <c r="H31" s="325"/>
      <c r="I31" s="325"/>
      <c r="J31" s="325"/>
      <c r="K31" s="325"/>
      <c r="L31" s="325"/>
      <c r="M31" s="325"/>
      <c r="N31" s="325"/>
      <c r="O31" s="326"/>
      <c r="P31" s="199"/>
      <c r="Q31" s="199"/>
      <c r="R31" s="199"/>
      <c r="S31" s="199"/>
      <c r="T31" s="199"/>
      <c r="U31" s="199"/>
      <c r="V31" s="199"/>
      <c r="W31" s="199"/>
      <c r="X31" s="200"/>
      <c r="Y31" s="120" t="s">
        <v>15</v>
      </c>
      <c r="Z31" s="121"/>
      <c r="AA31" s="173"/>
      <c r="AB31" s="684" t="s">
        <v>467</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39"/>
      <c r="AC33" s="134"/>
      <c r="AD33" s="135"/>
      <c r="AE33" s="140"/>
      <c r="AF33" s="133"/>
      <c r="AG33" s="133"/>
      <c r="AH33" s="133"/>
      <c r="AI33" s="287"/>
      <c r="AJ33" s="140"/>
      <c r="AK33" s="133"/>
      <c r="AL33" s="133"/>
      <c r="AM33" s="133"/>
      <c r="AN33" s="287"/>
      <c r="AO33" s="140"/>
      <c r="AP33" s="133"/>
      <c r="AQ33" s="133"/>
      <c r="AR33" s="133"/>
      <c r="AS33" s="287"/>
      <c r="AT33" s="67"/>
      <c r="AU33" s="110"/>
      <c r="AV33" s="110"/>
      <c r="AW33" s="108" t="s">
        <v>469</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2"/>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2"/>
      <c r="B36" s="673"/>
      <c r="C36" s="673"/>
      <c r="D36" s="673"/>
      <c r="E36" s="673"/>
      <c r="F36" s="674"/>
      <c r="G36" s="324"/>
      <c r="H36" s="325"/>
      <c r="I36" s="325"/>
      <c r="J36" s="325"/>
      <c r="K36" s="325"/>
      <c r="L36" s="325"/>
      <c r="M36" s="325"/>
      <c r="N36" s="325"/>
      <c r="O36" s="326"/>
      <c r="P36" s="199"/>
      <c r="Q36" s="199"/>
      <c r="R36" s="199"/>
      <c r="S36" s="199"/>
      <c r="T36" s="199"/>
      <c r="U36" s="199"/>
      <c r="V36" s="199"/>
      <c r="W36" s="199"/>
      <c r="X36" s="200"/>
      <c r="Y36" s="120" t="s">
        <v>15</v>
      </c>
      <c r="Z36" s="121"/>
      <c r="AA36" s="173"/>
      <c r="AB36" s="684" t="s">
        <v>468</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39"/>
      <c r="AC38" s="134"/>
      <c r="AD38" s="135"/>
      <c r="AE38" s="140"/>
      <c r="AF38" s="133"/>
      <c r="AG38" s="133"/>
      <c r="AH38" s="133"/>
      <c r="AI38" s="287"/>
      <c r="AJ38" s="140"/>
      <c r="AK38" s="133"/>
      <c r="AL38" s="133"/>
      <c r="AM38" s="133"/>
      <c r="AN38" s="287"/>
      <c r="AO38" s="140"/>
      <c r="AP38" s="133"/>
      <c r="AQ38" s="133"/>
      <c r="AR38" s="133"/>
      <c r="AS38" s="287"/>
      <c r="AT38" s="67"/>
      <c r="AU38" s="110"/>
      <c r="AV38" s="110"/>
      <c r="AW38" s="108" t="s">
        <v>469</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2"/>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2"/>
      <c r="B41" s="673"/>
      <c r="C41" s="673"/>
      <c r="D41" s="673"/>
      <c r="E41" s="673"/>
      <c r="F41" s="674"/>
      <c r="G41" s="324"/>
      <c r="H41" s="325"/>
      <c r="I41" s="325"/>
      <c r="J41" s="325"/>
      <c r="K41" s="325"/>
      <c r="L41" s="325"/>
      <c r="M41" s="325"/>
      <c r="N41" s="325"/>
      <c r="O41" s="326"/>
      <c r="P41" s="199"/>
      <c r="Q41" s="199"/>
      <c r="R41" s="199"/>
      <c r="S41" s="199"/>
      <c r="T41" s="199"/>
      <c r="U41" s="199"/>
      <c r="V41" s="199"/>
      <c r="W41" s="199"/>
      <c r="X41" s="200"/>
      <c r="Y41" s="120" t="s">
        <v>15</v>
      </c>
      <c r="Z41" s="121"/>
      <c r="AA41" s="173"/>
      <c r="AB41" s="684" t="s">
        <v>468</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39"/>
      <c r="AC43" s="134"/>
      <c r="AD43" s="135"/>
      <c r="AE43" s="140"/>
      <c r="AF43" s="133"/>
      <c r="AG43" s="133"/>
      <c r="AH43" s="133"/>
      <c r="AI43" s="287"/>
      <c r="AJ43" s="140"/>
      <c r="AK43" s="133"/>
      <c r="AL43" s="133"/>
      <c r="AM43" s="133"/>
      <c r="AN43" s="287"/>
      <c r="AO43" s="140"/>
      <c r="AP43" s="133"/>
      <c r="AQ43" s="133"/>
      <c r="AR43" s="133"/>
      <c r="AS43" s="287"/>
      <c r="AT43" s="67"/>
      <c r="AU43" s="110"/>
      <c r="AV43" s="110"/>
      <c r="AW43" s="108" t="s">
        <v>469</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2"/>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2"/>
      <c r="B46" s="673"/>
      <c r="C46" s="673"/>
      <c r="D46" s="673"/>
      <c r="E46" s="673"/>
      <c r="F46" s="674"/>
      <c r="G46" s="324"/>
      <c r="H46" s="325"/>
      <c r="I46" s="325"/>
      <c r="J46" s="325"/>
      <c r="K46" s="325"/>
      <c r="L46" s="325"/>
      <c r="M46" s="325"/>
      <c r="N46" s="325"/>
      <c r="O46" s="326"/>
      <c r="P46" s="199"/>
      <c r="Q46" s="199"/>
      <c r="R46" s="199"/>
      <c r="S46" s="199"/>
      <c r="T46" s="199"/>
      <c r="U46" s="199"/>
      <c r="V46" s="199"/>
      <c r="W46" s="199"/>
      <c r="X46" s="200"/>
      <c r="Y46" s="120" t="s">
        <v>15</v>
      </c>
      <c r="Z46" s="121"/>
      <c r="AA46" s="173"/>
      <c r="AB46" s="684" t="s">
        <v>468</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39"/>
      <c r="AC48" s="134"/>
      <c r="AD48" s="135"/>
      <c r="AE48" s="140"/>
      <c r="AF48" s="133"/>
      <c r="AG48" s="133"/>
      <c r="AH48" s="133"/>
      <c r="AI48" s="287"/>
      <c r="AJ48" s="140"/>
      <c r="AK48" s="133"/>
      <c r="AL48" s="133"/>
      <c r="AM48" s="133"/>
      <c r="AN48" s="287"/>
      <c r="AO48" s="140"/>
      <c r="AP48" s="133"/>
      <c r="AQ48" s="133"/>
      <c r="AR48" s="133"/>
      <c r="AS48" s="287"/>
      <c r="AT48" s="67"/>
      <c r="AU48" s="110"/>
      <c r="AV48" s="110"/>
      <c r="AW48" s="108" t="s">
        <v>466</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2"/>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2"/>
      <c r="B51" s="673"/>
      <c r="C51" s="673"/>
      <c r="D51" s="673"/>
      <c r="E51" s="673"/>
      <c r="F51" s="674"/>
      <c r="G51" s="324"/>
      <c r="H51" s="325"/>
      <c r="I51" s="325"/>
      <c r="J51" s="325"/>
      <c r="K51" s="325"/>
      <c r="L51" s="325"/>
      <c r="M51" s="325"/>
      <c r="N51" s="325"/>
      <c r="O51" s="326"/>
      <c r="P51" s="199"/>
      <c r="Q51" s="199"/>
      <c r="R51" s="199"/>
      <c r="S51" s="199"/>
      <c r="T51" s="199"/>
      <c r="U51" s="199"/>
      <c r="V51" s="199"/>
      <c r="W51" s="199"/>
      <c r="X51" s="200"/>
      <c r="Y51" s="120" t="s">
        <v>15</v>
      </c>
      <c r="Z51" s="121"/>
      <c r="AA51" s="173"/>
      <c r="AB51" s="693" t="s">
        <v>467</v>
      </c>
      <c r="AC51" s="694"/>
      <c r="AD51" s="694"/>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8"/>
      <c r="B3" s="699"/>
      <c r="C3" s="699"/>
      <c r="D3" s="699"/>
      <c r="E3" s="699"/>
      <c r="F3" s="700"/>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8"/>
      <c r="B16" s="699"/>
      <c r="C16" s="699"/>
      <c r="D16" s="699"/>
      <c r="E16" s="699"/>
      <c r="F16" s="700"/>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8"/>
      <c r="B29" s="699"/>
      <c r="C29" s="699"/>
      <c r="D29" s="699"/>
      <c r="E29" s="699"/>
      <c r="F29" s="700"/>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8"/>
      <c r="B42" s="699"/>
      <c r="C42" s="699"/>
      <c r="D42" s="699"/>
      <c r="E42" s="699"/>
      <c r="F42" s="700"/>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8"/>
      <c r="B56" s="699"/>
      <c r="C56" s="699"/>
      <c r="D56" s="699"/>
      <c r="E56" s="699"/>
      <c r="F56" s="700"/>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8"/>
      <c r="B69" s="699"/>
      <c r="C69" s="699"/>
      <c r="D69" s="699"/>
      <c r="E69" s="699"/>
      <c r="F69" s="700"/>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8"/>
      <c r="B82" s="699"/>
      <c r="C82" s="699"/>
      <c r="D82" s="699"/>
      <c r="E82" s="699"/>
      <c r="F82" s="700"/>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8"/>
      <c r="B95" s="699"/>
      <c r="C95" s="699"/>
      <c r="D95" s="699"/>
      <c r="E95" s="699"/>
      <c r="F95" s="700"/>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8"/>
      <c r="B109" s="699"/>
      <c r="C109" s="699"/>
      <c r="D109" s="699"/>
      <c r="E109" s="699"/>
      <c r="F109" s="700"/>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8"/>
      <c r="B122" s="699"/>
      <c r="C122" s="699"/>
      <c r="D122" s="699"/>
      <c r="E122" s="699"/>
      <c r="F122" s="700"/>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8"/>
      <c r="B135" s="699"/>
      <c r="C135" s="699"/>
      <c r="D135" s="699"/>
      <c r="E135" s="699"/>
      <c r="F135" s="700"/>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8"/>
      <c r="B148" s="699"/>
      <c r="C148" s="699"/>
      <c r="D148" s="699"/>
      <c r="E148" s="699"/>
      <c r="F148" s="700"/>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8"/>
      <c r="B162" s="699"/>
      <c r="C162" s="699"/>
      <c r="D162" s="699"/>
      <c r="E162" s="699"/>
      <c r="F162" s="700"/>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8"/>
      <c r="B175" s="699"/>
      <c r="C175" s="699"/>
      <c r="D175" s="699"/>
      <c r="E175" s="699"/>
      <c r="F175" s="700"/>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8"/>
      <c r="B188" s="699"/>
      <c r="C188" s="699"/>
      <c r="D188" s="699"/>
      <c r="E188" s="699"/>
      <c r="F188" s="700"/>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8"/>
      <c r="B201" s="699"/>
      <c r="C201" s="699"/>
      <c r="D201" s="699"/>
      <c r="E201" s="699"/>
      <c r="F201" s="700"/>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8"/>
      <c r="B215" s="699"/>
      <c r="C215" s="699"/>
      <c r="D215" s="699"/>
      <c r="E215" s="699"/>
      <c r="F215" s="700"/>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8"/>
      <c r="B228" s="699"/>
      <c r="C228" s="699"/>
      <c r="D228" s="699"/>
      <c r="E228" s="699"/>
      <c r="F228" s="700"/>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8"/>
      <c r="B241" s="699"/>
      <c r="C241" s="699"/>
      <c r="D241" s="699"/>
      <c r="E241" s="699"/>
      <c r="F241" s="700"/>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8"/>
      <c r="B254" s="699"/>
      <c r="C254" s="699"/>
      <c r="D254" s="699"/>
      <c r="E254" s="699"/>
      <c r="F254" s="700"/>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平成27年度行政事業レビュー_ユネスコ国内委員会の連携強化</dc:title>
  <dc:creator>文部科学省</dc:creator>
  <cp:lastModifiedBy>文部科学省</cp:lastModifiedBy>
  <cp:lastPrinted>2016-08-22T05:54:37Z</cp:lastPrinted>
  <dcterms:created xsi:type="dcterms:W3CDTF">2012-03-13T00:50:25Z</dcterms:created>
  <dcterms:modified xsi:type="dcterms:W3CDTF">2016-08-22T05:54:44Z</dcterms:modified>
</cp:coreProperties>
</file>