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<sst xmlns="http://schemas.openxmlformats.org/spreadsheetml/2006/main" count="1296" uniqueCount="520">
  <si>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</si>
  <si>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</si>
  <si>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</si>
  <si>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</si>
  <si>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</si>
  <si>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</si>
  <si>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</si>
  <si>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</si>
  <si>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</si>
  <si>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</si>
  <si>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</si>
  <si>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</si>
  <si>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</si>
  <si>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</si>
  <si>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</si>
  <si>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</si>
  <si>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</si>
  <si>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</si>
  <si>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</si>
  <si>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</si>
  <si>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</si>
  <si>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</si>
  <si>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</si>
  <si>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</si>
  <si>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</si>
  <si>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</si>
  <si>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</si>
  <si>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</si>
  <si>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</si>
  <si>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</si>
  <si>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</si>
  <si>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</si>
  <si>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</si>
  <si>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</si>
  <si>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</si>
  <si>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</si>
  <si>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</si>
  <si>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</si>
  <si>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</si>
  <si>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</si>
  <si>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</si>
  <si>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</si>
  <si>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</si>
  <si>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</si>
  <si>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</si>
  <si>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</si>
  <si>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</si>
  <si>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</si>
  <si>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</si>
  <si>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</si>
  <si>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</si>
  <si>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</si>
  <si>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</si>
  <si>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</si>
  <si>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</si>
  <si>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</si>
  <si>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</si>
  <si>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</si>
  <si>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</si>
  <si>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</si>
  <si>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</si>
  <si>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</si>
  <si>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</si>
  <si>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</si>
  <si>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</si>
  <si>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</si>
  <si>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</si>
  <si>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</si>
  <si>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</si>
  <si>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</si>
  <si>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</si>
  <si>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</si>
  <si>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</si>
  <si>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</si>
  <si>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</si>
  <si>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</si>
  <si>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</si>
  <si>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</si>
  <si>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</si>
  <si>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</si>
  <si>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</si>
  <si>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</si>
  <si>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</si>
  <si>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</si>
  <si>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</si>
  <si>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</si>
  <si>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</si>
  <si>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</si>
  <si>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</si>
  <si>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</si>
  <si>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</si>
  <si>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</si>
  <si>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</si>
  <si>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</si>
  <si>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</si>
  <si>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</si>
  <si>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</si>
  <si>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</si>
  <si>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</si>
  <si>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</si>
  <si>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</si>
  <si>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</si>
  <si>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</si>
  <si>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</si>
  <si>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</si>
  <si>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</si>
  <si>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</si>
  <si>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</si>
  <si>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</si>
  <si>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</si>
  <si>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</si>
  <si>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</si>
  <si>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</si>
  <si>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</si>
  <si>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</si>
  <si>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</si>
  <si>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</si>
  <si>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</si>
  <si>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</si>
  <si>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</si>
  <si>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</si>
  <si>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</si>
  <si>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</si>
  <si>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</si>
  <si>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</si>
  <si>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</si>
  <si>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</si>
  <si>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</si>
  <si>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</si>
  <si>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</si>
  <si>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</si>
  <si>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</si>
  <si>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</si>
  <si>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</si>
  <si>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</si>
  <si>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</si>
  <si>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</si>
  <si>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</si>
  <si>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</si>
  <si>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</si>
  <si>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</si>
  <si>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</si>
  <si>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</si>
  <si>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</si>
  <si>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</si>
  <si>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</si>
  <si>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</si>
  <si>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</si>
  <si>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</si>
  <si>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</si>
  <si>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</si>
  <si>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</si>
  <si>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</si>
  <si>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</si>
  <si>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</si>
  <si>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</si>
  <si>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</si>
  <si>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</si>
  <si>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</si>
  <si>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</si>
  <si>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</si>
  <si>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</si>
  <si>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</si>
  <si>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</si>
  <si>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</si>
  <si>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</si>
  <si>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</si>
  <si>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</si>
  <si>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</si>
  <si>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</si>
  <si>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</si>
  <si>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</si>
  <si>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</si>
  <si>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</si>
  <si>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</si>
  <si>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</si>
  <si>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</si>
  <si>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</si>
  <si>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</si>
  <si>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</si>
  <si>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</si>
  <si>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</si>
  <si>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</si>
  <si>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</si>
  <si>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</si>
  <si>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</si>
  <si>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</si>
  <si>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</si>
  <si>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</si>
  <si>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</si>
  <si>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</si>
  <si>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</si>
  <si>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</si>
  <si>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</si>
  <si>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</si>
  <si>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</si>
  <si>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</si>
  <si>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</si>
  <si>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</si>
  <si>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</si>
  <si>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</si>
  <si>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</si>
  <si>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</si>
  <si>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</si>
  <si>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</si>
  <si>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</si>
  <si>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</si>
  <si>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</si>
  <si>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</si>
  <si>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</si>
  <si>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</si>
  <si>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</si>
  <si>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</si>
  <si>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</si>
  <si>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</si>
  <si>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</si>
  <si>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</si>
  <si>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</si>
  <si>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</si>
  <si>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</si>
  <si>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</si>
  <si>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</si>
  <si>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</si>
  <si>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</si>
  <si>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</si>
  <si>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</si>
  <si>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</si>
  <si>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</si>
  <si>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</si>
  <si>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</si>
  <si>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</si>
  <si>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</si>
  <si>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</si>
  <si>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</si>
  <si>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</si>
  <si>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</si>
  <si>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</si>
  <si>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</si>
  <si>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</si>
  <si>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</si>
  <si>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</si>
  <si>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</si>
  <si>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</si>
  <si>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</si>
  <si>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</si>
  <si>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</si>
  <si>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</si>
  <si>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</si>
  <si>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</si>
  <si>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</si>
  <si>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</si>
  <si>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</si>
  <si>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</si>
  <si>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</si>
  <si>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</si>
  <si>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</si>
  <si>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</si>
  <si>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</si>
  <si>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</si>
  <si>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</si>
  <si>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</si>
  <si>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</si>
  <si>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</si>
  <si>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</si>
  <si>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</si>
  <si>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</si>
  <si>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</si>
  <si>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</si>
  <si>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</si>
  <si>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</si>
  <si>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</si>
  <si>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</si>
  <si>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</si>
  <si>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</si>
  <si>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</si>
  <si>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</si>
  <si>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</si>
  <si>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</si>
  <si>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</si>
  <si>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</si>
  <si>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</si>
  <si>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</si>
  <si>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</si>
  <si>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</si>
  <si>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</si>
  <si>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</si>
  <si>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</si>
  <si>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</si>
  <si>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</si>
  <si>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</si>
  <si>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</si>
  <si>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</si>
  <si>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</si>
  <si>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</si>
  <si>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</si>
  <si>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</si>
  <si>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</si>
  <si>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</si>
  <si>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</si>
  <si>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</si>
  <si>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</si>
  <si>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</si>
  <si>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</si>
  <si>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</si>
  <si>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</si>
  <si>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</si>
  <si>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</si>
  <si>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</si>
  <si>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</si>
  <si>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</si>
  <si>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</si>
  <si>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</si>
  <si>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</si>
  <si>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</si>
  <si>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</si>
  <si>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</si>
  <si>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</si>
  <si>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</si>
  <si>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</si>
  <si>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</si>
  <si>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</si>
  <si>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</si>
  <si>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</si>
  <si>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</si>
  <si>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</si>
  <si>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</si>
  <si>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</si>
  <si>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</si>
  <si>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</si>
  <si>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</si>
  <si>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</si>
  <si>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</si>
  <si>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</si>
  <si>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</si>
  <si>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</si>
  <si>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</si>
  <si>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</si>
  <si>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</si>
  <si>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</si>
  <si>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</si>
  <si>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</si>
  <si>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</si>
  <si>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</si>
  <si>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</si>
  <si>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</si>
  <si>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</si>
  <si>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</si>
  <si>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</si>
  <si>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</si>
  <si>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</si>
  <si>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</si>
  <si>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</si>
  <si>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</si>
  <si>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</si>
  <si>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</si>
  <si>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</si>
  <si>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</si>
  <si>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</si>
  <si>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</si>
  <si>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</si>
  <si>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</si>
  <si>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</si>
  <si>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</si>
  <si>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</si>
  <si>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</si>
  <si>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</si>
  <si>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</si>
  <si>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</si>
  <si>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</si>
  <si>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</si>
  <si>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</si>
  <si>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</si>
  <si>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</si>
  <si>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</si>
  <si>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</si>
  <si>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</si>
  <si>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</si>
  <si>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</si>
  <si>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</si>
  <si>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</si>
  <si>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</si>
  <si>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</si>
  <si>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</si>
  <si>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</si>
  <si>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</si>
  <si>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</si>
  <si>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</si>
  <si>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</si>
  <si>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</si>
  <si>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</si>
  <si>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</si>
  <si>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</si>
  <si>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</si>
  <si>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</si>
  <si>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</si>
  <si>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</si>
  <si>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</si>
  <si>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</si>
  <si>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</si>
  <si>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</si>
  <si>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</si>
  <si>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</si>
  <si>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</si>
  <si>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</si>
  <si>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</si>
  <si>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</si>
  <si>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</si>
  <si>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</si>
  <si>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</si>
  <si>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</si>
  <si>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</si>
  <si>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</si>
  <si>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</si>
  <si>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</si>
  <si>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</si>
  <si>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</si>
  <si>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</si>
  <si>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</si>
  <si>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</si>
  <si>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</si>
  <si>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</si>
  <si>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</si>
  <si>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</si>
  <si>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</si>
  <si>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</si>
  <si>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</si>
  <si>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</si>
  <si>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</si>
  <si>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</si>
  <si>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</si>
  <si>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</si>
  <si>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</si>
  <si>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</si>
  <si>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</si>
  <si>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</si>
  <si>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</si>
  <si>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</si>
  <si>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</si>
  <si>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</si>
  <si>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</si>
  <si>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</si>
  <si>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</si>
  <si>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</si>
  <si>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</si>
  <si>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</si>
  <si>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</si>
  <si>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</si>
  <si>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</si>
  <si>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</si>
  <si>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</si>
  <si>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</si>
  <si>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</si>
  <si>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</si>
  <si>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</si>
  <si>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</si>
  <si>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</si>
  <si>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</si>
  <si>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</si>
  <si>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</si>
  <si>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</si>
  <si>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</si>
  <si>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</si>
  <si>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</si>
  <si>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</si>
  <si>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</si>
  <si>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</si>
  <si>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</si>
  <si>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</si>
  <si>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</si>
  <si>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</si>
  <si>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</si>
  <si>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</si>
  <si>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大臣官房国際課</t>
    <rPh sb="0" eb="2">
      <t>ダイジン</t>
    </rPh>
    <rPh sb="2" eb="4">
      <t>カンボウ</t>
    </rPh>
    <rPh sb="4" eb="7">
      <t>コクサイカ</t>
    </rPh>
    <phoneticPr fontId="5"/>
  </si>
  <si>
    <t>国際課</t>
    <rPh sb="0" eb="3">
      <t>コクサイカ</t>
    </rPh>
    <phoneticPr fontId="5"/>
  </si>
  <si>
    <t>○</t>
  </si>
  <si>
    <t>―</t>
    <phoneticPr fontId="5"/>
  </si>
  <si>
    <t>-</t>
    <phoneticPr fontId="5"/>
  </si>
  <si>
    <t>-</t>
    <phoneticPr fontId="5"/>
  </si>
  <si>
    <t>-</t>
    <phoneticPr fontId="5"/>
  </si>
  <si>
    <t>日米教育交流計画等分担金</t>
    <rPh sb="0" eb="2">
      <t>ニチベイ</t>
    </rPh>
    <rPh sb="2" eb="4">
      <t>キョウイク</t>
    </rPh>
    <rPh sb="4" eb="6">
      <t>コウリュウ</t>
    </rPh>
    <rPh sb="6" eb="8">
      <t>ケイカク</t>
    </rPh>
    <rPh sb="8" eb="9">
      <t>ナド</t>
    </rPh>
    <rPh sb="9" eb="12">
      <t>ブンタンキン</t>
    </rPh>
    <phoneticPr fontId="5"/>
  </si>
  <si>
    <t>国際約束に基づく拠出金であり、国が実施すべき。</t>
    <rPh sb="0" eb="2">
      <t>コクサイ</t>
    </rPh>
    <rPh sb="2" eb="4">
      <t>ヤクソク</t>
    </rPh>
    <rPh sb="5" eb="6">
      <t>モト</t>
    </rPh>
    <rPh sb="8" eb="11">
      <t>キョシュツキン</t>
    </rPh>
    <rPh sb="15" eb="16">
      <t>クニ</t>
    </rPh>
    <rPh sb="17" eb="19">
      <t>ジッシ</t>
    </rPh>
    <phoneticPr fontId="5"/>
  </si>
  <si>
    <t>教育の革新とその実践のための研究にかかる事業が実施されており、我が国の教育政策においても優先度の高い事業である。</t>
    <rPh sb="0" eb="2">
      <t>キョウイク</t>
    </rPh>
    <rPh sb="3" eb="5">
      <t>カクシン</t>
    </rPh>
    <rPh sb="8" eb="10">
      <t>ジッセン</t>
    </rPh>
    <rPh sb="14" eb="16">
      <t>ケンキュウ</t>
    </rPh>
    <rPh sb="20" eb="22">
      <t>ジギョウ</t>
    </rPh>
    <rPh sb="23" eb="25">
      <t>ジッシ</t>
    </rPh>
    <rPh sb="31" eb="32">
      <t>ワ</t>
    </rPh>
    <rPh sb="33" eb="34">
      <t>クニ</t>
    </rPh>
    <rPh sb="35" eb="37">
      <t>キョウイク</t>
    </rPh>
    <rPh sb="37" eb="39">
      <t>セイサク</t>
    </rPh>
    <rPh sb="44" eb="47">
      <t>ユウセンド</t>
    </rPh>
    <rPh sb="48" eb="49">
      <t>タカ</t>
    </rPh>
    <rPh sb="50" eb="52">
      <t>ジギョウ</t>
    </rPh>
    <phoneticPr fontId="5"/>
  </si>
  <si>
    <t>国際約束に基づくOECD/CERIに対する分担金のため、支出先は限定されている。</t>
    <rPh sb="0" eb="2">
      <t>コクサイ</t>
    </rPh>
    <rPh sb="2" eb="4">
      <t>ヤクソク</t>
    </rPh>
    <rPh sb="5" eb="6">
      <t>モト</t>
    </rPh>
    <rPh sb="18" eb="19">
      <t>タイ</t>
    </rPh>
    <rPh sb="21" eb="24">
      <t>ブンタンキン</t>
    </rPh>
    <rPh sb="28" eb="30">
      <t>シシュツ</t>
    </rPh>
    <rPh sb="30" eb="31">
      <t>サキ</t>
    </rPh>
    <rPh sb="32" eb="34">
      <t>ゲンテイ</t>
    </rPh>
    <phoneticPr fontId="5"/>
  </si>
  <si>
    <t>OECDの分担金は、各国の過去３年間のGNPに基づき決定されているため、我が国の負担は妥当なものとなっている。</t>
    <rPh sb="5" eb="8">
      <t>ブンタンキン</t>
    </rPh>
    <rPh sb="10" eb="12">
      <t>カクコク</t>
    </rPh>
    <rPh sb="13" eb="15">
      <t>カコ</t>
    </rPh>
    <rPh sb="16" eb="18">
      <t>ネンカン</t>
    </rPh>
    <rPh sb="23" eb="24">
      <t>モト</t>
    </rPh>
    <rPh sb="26" eb="28">
      <t>ケッテイ</t>
    </rPh>
    <rPh sb="36" eb="37">
      <t>ワ</t>
    </rPh>
    <rPh sb="38" eb="39">
      <t>クニ</t>
    </rPh>
    <rPh sb="40" eb="42">
      <t>フタン</t>
    </rPh>
    <rPh sb="43" eb="45">
      <t>ダトウ</t>
    </rPh>
    <phoneticPr fontId="5"/>
  </si>
  <si>
    <t>分担金の支出先であるOECD/CERIでは、その事業計画と予算を我が国も参加するCERI運営委理事会にて審議の上決定している。</t>
    <rPh sb="0" eb="3">
      <t>ブンタンキン</t>
    </rPh>
    <rPh sb="4" eb="6">
      <t>シシュツ</t>
    </rPh>
    <rPh sb="6" eb="7">
      <t>サキ</t>
    </rPh>
    <rPh sb="24" eb="26">
      <t>ジギョウ</t>
    </rPh>
    <rPh sb="26" eb="28">
      <t>ケイカク</t>
    </rPh>
    <rPh sb="29" eb="31">
      <t>ヨサン</t>
    </rPh>
    <rPh sb="32" eb="33">
      <t>ワ</t>
    </rPh>
    <rPh sb="34" eb="35">
      <t>クニ</t>
    </rPh>
    <rPh sb="36" eb="38">
      <t>サンカ</t>
    </rPh>
    <rPh sb="44" eb="46">
      <t>ウンエイ</t>
    </rPh>
    <rPh sb="46" eb="47">
      <t>イ</t>
    </rPh>
    <rPh sb="47" eb="50">
      <t>リジカイ</t>
    </rPh>
    <rPh sb="52" eb="54">
      <t>シンギ</t>
    </rPh>
    <rPh sb="55" eb="56">
      <t>ウエ</t>
    </rPh>
    <rPh sb="56" eb="58">
      <t>ケッテイ</t>
    </rPh>
    <phoneticPr fontId="5"/>
  </si>
  <si>
    <t>国際機関であるOECDが実施する教育事業に参加することにより、正確な国際比較や蓄積された知見に基づく分析が可能となっており、実効性は高い。</t>
    <rPh sb="0" eb="2">
      <t>コクサイ</t>
    </rPh>
    <rPh sb="2" eb="4">
      <t>キカン</t>
    </rPh>
    <rPh sb="12" eb="14">
      <t>ジッシ</t>
    </rPh>
    <rPh sb="16" eb="18">
      <t>キョウイク</t>
    </rPh>
    <rPh sb="18" eb="20">
      <t>ジギョウ</t>
    </rPh>
    <rPh sb="21" eb="23">
      <t>サンカ</t>
    </rPh>
    <rPh sb="31" eb="33">
      <t>セイカク</t>
    </rPh>
    <rPh sb="34" eb="36">
      <t>コクサイ</t>
    </rPh>
    <rPh sb="36" eb="38">
      <t>ヒカク</t>
    </rPh>
    <rPh sb="39" eb="41">
      <t>チクセキ</t>
    </rPh>
    <rPh sb="44" eb="46">
      <t>チケン</t>
    </rPh>
    <rPh sb="47" eb="48">
      <t>モト</t>
    </rPh>
    <rPh sb="50" eb="52">
      <t>ブンセキ</t>
    </rPh>
    <rPh sb="53" eb="55">
      <t>カノウ</t>
    </rPh>
    <rPh sb="62" eb="65">
      <t>ジッコウセイ</t>
    </rPh>
    <rPh sb="66" eb="67">
      <t>タカ</t>
    </rPh>
    <phoneticPr fontId="5"/>
  </si>
  <si>
    <t>OECD/CERIにより、活動見込みにあった形で着実に実施されている。</t>
    <rPh sb="13" eb="15">
      <t>カツドウ</t>
    </rPh>
    <rPh sb="15" eb="17">
      <t>ミコ</t>
    </rPh>
    <rPh sb="22" eb="23">
      <t>カタチ</t>
    </rPh>
    <rPh sb="24" eb="26">
      <t>チャクジツ</t>
    </rPh>
    <rPh sb="27" eb="29">
      <t>ジッシ</t>
    </rPh>
    <phoneticPr fontId="5"/>
  </si>
  <si>
    <t>成果物は、出版・HP掲載等により、教育関係者、機関等に広く活用されている。</t>
    <rPh sb="0" eb="3">
      <t>セイカブツ</t>
    </rPh>
    <rPh sb="5" eb="7">
      <t>シュッパン</t>
    </rPh>
    <rPh sb="10" eb="13">
      <t>ケイサイナド</t>
    </rPh>
    <rPh sb="17" eb="19">
      <t>キョウイク</t>
    </rPh>
    <rPh sb="19" eb="21">
      <t>カンケイ</t>
    </rPh>
    <rPh sb="21" eb="22">
      <t>シャ</t>
    </rPh>
    <rPh sb="23" eb="26">
      <t>キカンナド</t>
    </rPh>
    <rPh sb="27" eb="28">
      <t>ヒロ</t>
    </rPh>
    <rPh sb="29" eb="31">
      <t>カツヨウ</t>
    </rPh>
    <phoneticPr fontId="5"/>
  </si>
  <si>
    <t>‐</t>
  </si>
  <si>
    <t>国際機関であるOECDが実施する教育事業に参加することにより、正確な国際比較や、蓄積された知見に基づく分析が可能となっており、OECDへの拠出は適切。</t>
    <rPh sb="0" eb="2">
      <t>コクサイ</t>
    </rPh>
    <rPh sb="2" eb="4">
      <t>キカン</t>
    </rPh>
    <rPh sb="12" eb="14">
      <t>ジッシ</t>
    </rPh>
    <rPh sb="16" eb="18">
      <t>キョウイク</t>
    </rPh>
    <rPh sb="18" eb="20">
      <t>ジギョウ</t>
    </rPh>
    <rPh sb="21" eb="23">
      <t>サンカ</t>
    </rPh>
    <rPh sb="31" eb="33">
      <t>セイカク</t>
    </rPh>
    <rPh sb="34" eb="36">
      <t>コクサイ</t>
    </rPh>
    <rPh sb="36" eb="38">
      <t>ヒカク</t>
    </rPh>
    <rPh sb="40" eb="42">
      <t>チクセキ</t>
    </rPh>
    <rPh sb="45" eb="47">
      <t>チケン</t>
    </rPh>
    <rPh sb="48" eb="49">
      <t>モト</t>
    </rPh>
    <rPh sb="51" eb="53">
      <t>ブンセキ</t>
    </rPh>
    <rPh sb="54" eb="56">
      <t>カノウ</t>
    </rPh>
    <rPh sb="69" eb="71">
      <t>キョシュツ</t>
    </rPh>
    <rPh sb="72" eb="74">
      <t>テキセツ</t>
    </rPh>
    <phoneticPr fontId="5"/>
  </si>
  <si>
    <t>今後も引き続き、CERI運営理事会等の場で、拠出先であるOECD事務局に適切な予算執行について要請していく。</t>
    <rPh sb="0" eb="2">
      <t>コンゴ</t>
    </rPh>
    <rPh sb="3" eb="4">
      <t>ヒ</t>
    </rPh>
    <rPh sb="5" eb="6">
      <t>ツヅ</t>
    </rPh>
    <rPh sb="12" eb="14">
      <t>ウンエイ</t>
    </rPh>
    <rPh sb="14" eb="17">
      <t>リジカイ</t>
    </rPh>
    <rPh sb="17" eb="18">
      <t>ナド</t>
    </rPh>
    <rPh sb="19" eb="20">
      <t>バ</t>
    </rPh>
    <rPh sb="22" eb="24">
      <t>キョシュツ</t>
    </rPh>
    <rPh sb="24" eb="25">
      <t>サキ</t>
    </rPh>
    <rPh sb="32" eb="35">
      <t>ジムキョク</t>
    </rPh>
    <rPh sb="36" eb="38">
      <t>テキセツ</t>
    </rPh>
    <rPh sb="39" eb="41">
      <t>ヨサン</t>
    </rPh>
    <rPh sb="41" eb="43">
      <t>シッコウ</t>
    </rPh>
    <rPh sb="47" eb="49">
      <t>ヨウセイ</t>
    </rPh>
    <phoneticPr fontId="5"/>
  </si>
  <si>
    <t>分担金</t>
    <rPh sb="0" eb="3">
      <t>ブンタンキン</t>
    </rPh>
    <phoneticPr fontId="5"/>
  </si>
  <si>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5"/>
  </si>
  <si>
    <t>経済協力開発機構（OECD)</t>
    <rPh sb="0" eb="2">
      <t>ケイザイ</t>
    </rPh>
    <rPh sb="2" eb="4">
      <t>キョウリョク</t>
    </rPh>
    <rPh sb="4" eb="6">
      <t>カイハツ</t>
    </rPh>
    <rPh sb="6" eb="8">
      <t>キコウ</t>
    </rPh>
    <phoneticPr fontId="5"/>
  </si>
  <si>
    <t>OECD教育研究革新センター（CERI)事業に参加するための分担金</t>
    <rPh sb="4" eb="6">
      <t>キョウイク</t>
    </rPh>
    <rPh sb="6" eb="8">
      <t>ケンキュウ</t>
    </rPh>
    <rPh sb="8" eb="10">
      <t>カクシン</t>
    </rPh>
    <rPh sb="20" eb="22">
      <t>ジギョウ</t>
    </rPh>
    <rPh sb="23" eb="25">
      <t>サンカ</t>
    </rPh>
    <rPh sb="30" eb="33">
      <t>ブンタンキン</t>
    </rPh>
    <phoneticPr fontId="5"/>
  </si>
  <si>
    <t>ＯＥＣＤ／ＣＥＲＩ分担金</t>
    <rPh sb="9" eb="12">
      <t>ブンタンキン</t>
    </rPh>
    <phoneticPr fontId="5"/>
  </si>
  <si>
    <t>着実に成果目標をクリアしており、目標に見合った成果実績となっている。</t>
    <rPh sb="0" eb="2">
      <t>チャクジツ</t>
    </rPh>
    <rPh sb="3" eb="5">
      <t>セイカ</t>
    </rPh>
    <rPh sb="5" eb="7">
      <t>モクヒョウ</t>
    </rPh>
    <rPh sb="16" eb="18">
      <t>モクヒョウ</t>
    </rPh>
    <rPh sb="19" eb="21">
      <t>ミア</t>
    </rPh>
    <rPh sb="23" eb="25">
      <t>セイカ</t>
    </rPh>
    <rPh sb="25" eb="27">
      <t>ジッセキ</t>
    </rPh>
    <phoneticPr fontId="5"/>
  </si>
  <si>
    <t>我が国の教育政策上重要な調査・研究を行う事業であり、教育分野における国際社会との比較を行うためにも重要。</t>
    <rPh sb="0" eb="1">
      <t>ワ</t>
    </rPh>
    <rPh sb="2" eb="3">
      <t>クニ</t>
    </rPh>
    <rPh sb="4" eb="6">
      <t>キョウイク</t>
    </rPh>
    <rPh sb="6" eb="8">
      <t>セイサク</t>
    </rPh>
    <rPh sb="8" eb="9">
      <t>ジョウ</t>
    </rPh>
    <rPh sb="9" eb="11">
      <t>ジュウヨウ</t>
    </rPh>
    <rPh sb="12" eb="14">
      <t>チョウサ</t>
    </rPh>
    <rPh sb="15" eb="17">
      <t>ケンキュウ</t>
    </rPh>
    <rPh sb="18" eb="19">
      <t>オコナ</t>
    </rPh>
    <rPh sb="20" eb="22">
      <t>ジギョウ</t>
    </rPh>
    <rPh sb="26" eb="28">
      <t>キョウイク</t>
    </rPh>
    <rPh sb="28" eb="30">
      <t>ブンヤ</t>
    </rPh>
    <rPh sb="34" eb="36">
      <t>コクサイ</t>
    </rPh>
    <rPh sb="36" eb="38">
      <t>シャカイ</t>
    </rPh>
    <rPh sb="40" eb="42">
      <t>ヒカク</t>
    </rPh>
    <rPh sb="43" eb="44">
      <t>オコナ</t>
    </rPh>
    <rPh sb="49" eb="51">
      <t>ジュウヨウ</t>
    </rPh>
    <phoneticPr fontId="5"/>
  </si>
  <si>
    <t>件数</t>
    <rPh sb="0" eb="2">
      <t>ケンスウ</t>
    </rPh>
    <phoneticPr fontId="5"/>
  </si>
  <si>
    <t>OECD/CERI会合への参加回数</t>
    <rPh sb="9" eb="11">
      <t>カイゴウ</t>
    </rPh>
    <rPh sb="13" eb="15">
      <t>サンカ</t>
    </rPh>
    <rPh sb="15" eb="17">
      <t>カイスウ</t>
    </rPh>
    <phoneticPr fontId="5"/>
  </si>
  <si>
    <t>件</t>
    <rPh sb="0" eb="1">
      <t>ケン</t>
    </rPh>
    <phoneticPr fontId="5"/>
  </si>
  <si>
    <t>OECD教育研究革新センター（CERI）事業に参加し、調査・教育研究事業を実施することにより、将来の教育政策に資する知見を得る。</t>
    <rPh sb="4" eb="6">
      <t>キョウイク</t>
    </rPh>
    <rPh sb="6" eb="8">
      <t>ケンキュウ</t>
    </rPh>
    <rPh sb="8" eb="10">
      <t>カクシン</t>
    </rPh>
    <rPh sb="20" eb="22">
      <t>ジギョウ</t>
    </rPh>
    <rPh sb="23" eb="25">
      <t>サンカ</t>
    </rPh>
    <rPh sb="27" eb="29">
      <t>チョウサ</t>
    </rPh>
    <rPh sb="30" eb="32">
      <t>キョウイク</t>
    </rPh>
    <rPh sb="32" eb="34">
      <t>ケンキュウ</t>
    </rPh>
    <rPh sb="34" eb="36">
      <t>ジギョウ</t>
    </rPh>
    <rPh sb="37" eb="39">
      <t>ジッシ</t>
    </rPh>
    <rPh sb="47" eb="49">
      <t>ショウライ</t>
    </rPh>
    <rPh sb="50" eb="52">
      <t>キョウイク</t>
    </rPh>
    <rPh sb="52" eb="54">
      <t>セイサク</t>
    </rPh>
    <rPh sb="55" eb="56">
      <t>シ</t>
    </rPh>
    <rPh sb="58" eb="60">
      <t>チケン</t>
    </rPh>
    <rPh sb="61" eb="62">
      <t>エ</t>
    </rPh>
    <phoneticPr fontId="5"/>
  </si>
  <si>
    <t>CERIと共同で、OECD加盟国における効率的な学習のための教授法や社会生活に必要なスキル等の教育分野におけるイノベーションを推進するための調査・教育研究事業を行う。</t>
    <rPh sb="5" eb="7">
      <t>キョウドウ</t>
    </rPh>
    <rPh sb="20" eb="23">
      <t>コウリツテキ</t>
    </rPh>
    <rPh sb="24" eb="26">
      <t>ガクシュウ</t>
    </rPh>
    <rPh sb="30" eb="33">
      <t>キョウジュホウ</t>
    </rPh>
    <rPh sb="34" eb="36">
      <t>シャカイ</t>
    </rPh>
    <rPh sb="36" eb="38">
      <t>セイカツ</t>
    </rPh>
    <rPh sb="39" eb="41">
      <t>ヒツヨウ</t>
    </rPh>
    <rPh sb="45" eb="46">
      <t>ナド</t>
    </rPh>
    <rPh sb="47" eb="49">
      <t>キョウイク</t>
    </rPh>
    <rPh sb="70" eb="72">
      <t>チョウサ</t>
    </rPh>
    <phoneticPr fontId="5"/>
  </si>
  <si>
    <t>-</t>
    <phoneticPr fontId="5"/>
  </si>
  <si>
    <t>-</t>
    <phoneticPr fontId="5"/>
  </si>
  <si>
    <t>-</t>
    <phoneticPr fontId="5"/>
  </si>
  <si>
    <t>-</t>
    <phoneticPr fontId="5"/>
  </si>
  <si>
    <t>本事業により将来の教育政策に資する知見を得ること。
※最終目標年度の設定がないため、該当欄には27年度の目標値を記載。</t>
    <rPh sb="0" eb="1">
      <t>ホン</t>
    </rPh>
    <rPh sb="1" eb="3">
      <t>ジギョウ</t>
    </rPh>
    <rPh sb="6" eb="8">
      <t>ショウライ</t>
    </rPh>
    <rPh sb="9" eb="11">
      <t>キョウイク</t>
    </rPh>
    <rPh sb="11" eb="13">
      <t>セイサク</t>
    </rPh>
    <rPh sb="14" eb="15">
      <t>シ</t>
    </rPh>
    <rPh sb="17" eb="19">
      <t>チケン</t>
    </rPh>
    <rPh sb="20" eb="21">
      <t>エ</t>
    </rPh>
    <rPh sb="27" eb="29">
      <t>サイシュウ</t>
    </rPh>
    <rPh sb="29" eb="31">
      <t>モクヒョウ</t>
    </rPh>
    <rPh sb="31" eb="33">
      <t>ネンド</t>
    </rPh>
    <rPh sb="34" eb="36">
      <t>セッテイ</t>
    </rPh>
    <rPh sb="42" eb="44">
      <t>ガイトウ</t>
    </rPh>
    <rPh sb="44" eb="45">
      <t>ラン</t>
    </rPh>
    <rPh sb="49" eb="51">
      <t>ネンド</t>
    </rPh>
    <rPh sb="52" eb="55">
      <t>モクヒョウチ</t>
    </rPh>
    <rPh sb="56" eb="58">
      <t>キサイ</t>
    </rPh>
    <phoneticPr fontId="5"/>
  </si>
  <si>
    <t>国際協力企画室長
松木　秀彰</t>
    <rPh sb="0" eb="2">
      <t>コクサイ</t>
    </rPh>
    <rPh sb="2" eb="4">
      <t>キョウリョク</t>
    </rPh>
    <rPh sb="4" eb="6">
      <t>キカク</t>
    </rPh>
    <rPh sb="6" eb="8">
      <t>シツチョウ</t>
    </rPh>
    <rPh sb="9" eb="11">
      <t>マツギ</t>
    </rPh>
    <rPh sb="12" eb="14">
      <t>ヒデアキ</t>
    </rPh>
    <phoneticPr fontId="5"/>
  </si>
  <si>
    <t>政策目標13：豊かな国際社会の構築に関する国際交流・協力の推進
施策目標13-2：国際協力の推進</t>
    <rPh sb="0" eb="2">
      <t>セイサク</t>
    </rPh>
    <rPh sb="2" eb="4">
      <t>モクヒョウ</t>
    </rPh>
    <rPh sb="7" eb="8">
      <t>ユタ</t>
    </rPh>
    <rPh sb="10" eb="12">
      <t>コクサイ</t>
    </rPh>
    <rPh sb="12" eb="14">
      <t>シャカイ</t>
    </rPh>
    <rPh sb="15" eb="17">
      <t>コウチク</t>
    </rPh>
    <rPh sb="18" eb="19">
      <t>カン</t>
    </rPh>
    <rPh sb="21" eb="23">
      <t>コクサイ</t>
    </rPh>
    <rPh sb="23" eb="25">
      <t>コウリュウ</t>
    </rPh>
    <rPh sb="26" eb="28">
      <t>キョウリョク</t>
    </rPh>
    <rPh sb="29" eb="31">
      <t>スイシン</t>
    </rPh>
    <rPh sb="32" eb="34">
      <t>シサク</t>
    </rPh>
    <rPh sb="34" eb="36">
      <t>モクヒョウ</t>
    </rPh>
    <rPh sb="41" eb="43">
      <t>コクサイ</t>
    </rPh>
    <rPh sb="43" eb="45">
      <t>キョウリョク</t>
    </rPh>
    <rPh sb="46" eb="48">
      <t>スイシン</t>
    </rPh>
    <phoneticPr fontId="5"/>
  </si>
  <si>
    <t>本事業によって得られた、将来の教育政策に資する分析・提言等がなされた報告書の数　　　　　　　　　　　　　　　　　　　　　　　　　　　　　　　　　　　　　　　　　　　　　　　　　　　　　　　　　　　　　　　　　　　　　　　　　　　　　　　　　※当該指標は、平成27年度より設定したものであるため、26年度以前の目標値は「－」としている。</t>
    <rPh sb="0" eb="1">
      <t>ホン</t>
    </rPh>
    <rPh sb="1" eb="3">
      <t>ジギョウ</t>
    </rPh>
    <rPh sb="7" eb="8">
      <t>エ</t>
    </rPh>
    <rPh sb="12" eb="14">
      <t>ショウライ</t>
    </rPh>
    <rPh sb="15" eb="17">
      <t>キョウイク</t>
    </rPh>
    <rPh sb="17" eb="19">
      <t>セイサク</t>
    </rPh>
    <rPh sb="20" eb="21">
      <t>シ</t>
    </rPh>
    <rPh sb="23" eb="25">
      <t>ブンセキ</t>
    </rPh>
    <rPh sb="26" eb="29">
      <t>テイゲンナド</t>
    </rPh>
    <rPh sb="34" eb="37">
      <t>ホウコクショ</t>
    </rPh>
    <rPh sb="38" eb="39">
      <t>スウ</t>
    </rPh>
    <phoneticPr fontId="5"/>
  </si>
  <si>
    <t>各年度の執行額／各年度の報告書数
※便宜的に日本の拠出金のみを対象として、参考数値として算出。OECD/CERIへの分担金であり、日本及び他国からの分担金を取りまとめて教育の革新とその実践のための研究事業を行っているため、我が国からの分担金のみに対する単位あたりコストを算出することはできないため、経年比較には適さない。</t>
    <rPh sb="0" eb="3">
      <t>カクネンド</t>
    </rPh>
    <rPh sb="4" eb="6">
      <t>シッコウ</t>
    </rPh>
    <rPh sb="6" eb="7">
      <t>ガク</t>
    </rPh>
    <rPh sb="8" eb="11">
      <t>カクネンド</t>
    </rPh>
    <rPh sb="12" eb="15">
      <t>ホウコクショ</t>
    </rPh>
    <rPh sb="15" eb="16">
      <t>スウ</t>
    </rPh>
    <rPh sb="18" eb="21">
      <t>ベンギテキ</t>
    </rPh>
    <rPh sb="22" eb="24">
      <t>ニホン</t>
    </rPh>
    <rPh sb="25" eb="28">
      <t>キョシュツキン</t>
    </rPh>
    <rPh sb="31" eb="33">
      <t>タイショウ</t>
    </rPh>
    <rPh sb="37" eb="39">
      <t>サンコウ</t>
    </rPh>
    <rPh sb="39" eb="41">
      <t>スウチ</t>
    </rPh>
    <rPh sb="44" eb="46">
      <t>サンシュツ</t>
    </rPh>
    <rPh sb="58" eb="61">
      <t>ブンタンキン</t>
    </rPh>
    <rPh sb="65" eb="67">
      <t>ニホン</t>
    </rPh>
    <rPh sb="67" eb="68">
      <t>オヨ</t>
    </rPh>
    <rPh sb="69" eb="71">
      <t>タコク</t>
    </rPh>
    <rPh sb="74" eb="77">
      <t>ブンタンキン</t>
    </rPh>
    <rPh sb="78" eb="79">
      <t>ト</t>
    </rPh>
    <rPh sb="84" eb="86">
      <t>キョウイク</t>
    </rPh>
    <rPh sb="87" eb="89">
      <t>カクシン</t>
    </rPh>
    <rPh sb="92" eb="94">
      <t>ジッセン</t>
    </rPh>
    <rPh sb="98" eb="100">
      <t>ケンキュウ</t>
    </rPh>
    <rPh sb="100" eb="102">
      <t>ジギョウ</t>
    </rPh>
    <rPh sb="103" eb="104">
      <t>オコナ</t>
    </rPh>
    <rPh sb="111" eb="112">
      <t>ワ</t>
    </rPh>
    <rPh sb="113" eb="114">
      <t>クニ</t>
    </rPh>
    <rPh sb="117" eb="120">
      <t>ブンタンキン</t>
    </rPh>
    <rPh sb="123" eb="124">
      <t>タイ</t>
    </rPh>
    <rPh sb="126" eb="128">
      <t>タンイ</t>
    </rPh>
    <rPh sb="135" eb="137">
      <t>サンシュツ</t>
    </rPh>
    <rPh sb="149" eb="151">
      <t>ケイネン</t>
    </rPh>
    <rPh sb="151" eb="153">
      <t>ヒカク</t>
    </rPh>
    <phoneticPr fontId="5"/>
  </si>
  <si>
    <t>千円</t>
    <rPh sb="0" eb="2">
      <t>センエン</t>
    </rPh>
    <phoneticPr fontId="5"/>
  </si>
  <si>
    <t>　　各年度の執行額/各年度の報告書数</t>
    <rPh sb="2" eb="5">
      <t>カクネンド</t>
    </rPh>
    <rPh sb="6" eb="8">
      <t>シッコウ</t>
    </rPh>
    <rPh sb="8" eb="9">
      <t>ガク</t>
    </rPh>
    <rPh sb="10" eb="13">
      <t>カクネンド</t>
    </rPh>
    <rPh sb="14" eb="17">
      <t>ホウコクショ</t>
    </rPh>
    <rPh sb="17" eb="18">
      <t>スウ</t>
    </rPh>
    <phoneticPr fontId="5"/>
  </si>
  <si>
    <t>52,487,000/8</t>
    <phoneticPr fontId="5"/>
  </si>
  <si>
    <t>56,617,000/15</t>
    <phoneticPr fontId="5"/>
  </si>
  <si>
    <t>67,618,000/9</t>
    <phoneticPr fontId="5"/>
  </si>
  <si>
    <t>１．事業評価の観点：
　本事業は、OECD教育研究革新センター（CERI）事業に参加するための分担金を支出しているものであり、長期継続事業の観点から検証を行った。
２．所見：
　本事業は、参加国の過去３年間のGNPを基に算出された分担率に基づく、CERI事業に参加するために必要な事業であり、事業所管部局による自己点検及び行政事業レビュー推進チームによる点検の結果を踏まえ、特段の見直しは要しないものと考えられ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</si>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</sst>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76200</xdr:rowOff>
        </xdr:from>
        <xdr:to>
          <xdr:col>49</xdr:col>
          <xdr:colOff>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229</xdr:row>
          <xdr:rowOff>47625</xdr:rowOff>
        </xdr:from>
        <xdr:to>
          <xdr:col>45</xdr:col>
          <xdr:colOff>19050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38100</xdr:rowOff>
        </xdr:from>
        <xdr:to>
          <xdr:col>45</xdr:col>
          <xdr:colOff>19050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44824</xdr:colOff>
      <xdr:row>140</xdr:row>
      <xdr:rowOff>302559</xdr:rowOff>
    </xdr:from>
    <xdr:to>
      <xdr:col>35</xdr:col>
      <xdr:colOff>150373</xdr:colOff>
      <xdr:row>144</xdr:row>
      <xdr:rowOff>61553</xdr:rowOff>
    </xdr:to>
    <xdr:sp macro="" textlink="">
      <xdr:nvSpPr>
        <xdr:cNvPr id="10" name="AutoShape 15"/>
        <xdr:cNvSpPr>
          <a:spLocks noChangeArrowheads="1"/>
        </xdr:cNvSpPr>
      </xdr:nvSpPr>
      <xdr:spPr bwMode="auto">
        <a:xfrm>
          <a:off x="3664324" y="32144634"/>
          <a:ext cx="3153549" cy="11686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68</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112058</xdr:colOff>
      <xdr:row>144</xdr:row>
      <xdr:rowOff>246531</xdr:rowOff>
    </xdr:from>
    <xdr:to>
      <xdr:col>39</xdr:col>
      <xdr:colOff>55683</xdr:colOff>
      <xdr:row>145</xdr:row>
      <xdr:rowOff>311526</xdr:rowOff>
    </xdr:to>
    <xdr:sp macro="" textlink="">
      <xdr:nvSpPr>
        <xdr:cNvPr id="11" name="AutoShape 29"/>
        <xdr:cNvSpPr>
          <a:spLocks noChangeArrowheads="1"/>
        </xdr:cNvSpPr>
      </xdr:nvSpPr>
      <xdr:spPr bwMode="auto">
        <a:xfrm>
          <a:off x="3350558" y="33498306"/>
          <a:ext cx="4134625" cy="417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OECD/CERI分担金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179294</xdr:colOff>
      <xdr:row>146</xdr:row>
      <xdr:rowOff>0</xdr:rowOff>
    </xdr:from>
    <xdr:to>
      <xdr:col>28</xdr:col>
      <xdr:colOff>5603</xdr:colOff>
      <xdr:row>149</xdr:row>
      <xdr:rowOff>346262</xdr:rowOff>
    </xdr:to>
    <xdr:sp macro="" textlink="">
      <xdr:nvSpPr>
        <xdr:cNvPr id="12" name="Line 19"/>
        <xdr:cNvSpPr>
          <a:spLocks noChangeShapeType="1"/>
        </xdr:cNvSpPr>
      </xdr:nvSpPr>
      <xdr:spPr bwMode="auto">
        <a:xfrm>
          <a:off x="5322794" y="33956625"/>
          <a:ext cx="16809" cy="14035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150</xdr:row>
      <xdr:rowOff>0</xdr:rowOff>
    </xdr:from>
    <xdr:to>
      <xdr:col>31</xdr:col>
      <xdr:colOff>133351</xdr:colOff>
      <xdr:row>151</xdr:row>
      <xdr:rowOff>52667</xdr:rowOff>
    </xdr:to>
    <xdr:sp macro="" textlink="">
      <xdr:nvSpPr>
        <xdr:cNvPr id="13" name="AutoShape 18"/>
        <xdr:cNvSpPr>
          <a:spLocks noChangeArrowheads="1"/>
        </xdr:cNvSpPr>
      </xdr:nvSpPr>
      <xdr:spPr bwMode="auto">
        <a:xfrm>
          <a:off x="4762500" y="35366325"/>
          <a:ext cx="1276351" cy="405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0</xdr:colOff>
      <xdr:row>151</xdr:row>
      <xdr:rowOff>0</xdr:rowOff>
    </xdr:from>
    <xdr:to>
      <xdr:col>35</xdr:col>
      <xdr:colOff>50079</xdr:colOff>
      <xdr:row>153</xdr:row>
      <xdr:rowOff>68037</xdr:rowOff>
    </xdr:to>
    <xdr:sp macro="" textlink="">
      <xdr:nvSpPr>
        <xdr:cNvPr id="14" name="AutoShape 17"/>
        <xdr:cNvSpPr>
          <a:spLocks noChangeArrowheads="1"/>
        </xdr:cNvSpPr>
      </xdr:nvSpPr>
      <xdr:spPr bwMode="auto">
        <a:xfrm>
          <a:off x="4191000" y="35718750"/>
          <a:ext cx="2526579" cy="7728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56029</xdr:colOff>
      <xdr:row>154</xdr:row>
      <xdr:rowOff>0</xdr:rowOff>
    </xdr:from>
    <xdr:to>
      <xdr:col>36</xdr:col>
      <xdr:colOff>107576</xdr:colOff>
      <xdr:row>156</xdr:row>
      <xdr:rowOff>177613</xdr:rowOff>
    </xdr:to>
    <xdr:sp macro="" textlink="">
      <xdr:nvSpPr>
        <xdr:cNvPr id="15" name="AutoShape 20"/>
        <xdr:cNvSpPr>
          <a:spLocks noChangeArrowheads="1"/>
        </xdr:cNvSpPr>
      </xdr:nvSpPr>
      <xdr:spPr bwMode="auto">
        <a:xfrm>
          <a:off x="3866029" y="36776025"/>
          <a:ext cx="3099547" cy="8824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0</xdr:colOff>
      <xdr:row>154</xdr:row>
      <xdr:rowOff>0</xdr:rowOff>
    </xdr:from>
    <xdr:to>
      <xdr:col>35</xdr:col>
      <xdr:colOff>33618</xdr:colOff>
      <xdr:row>155</xdr:row>
      <xdr:rowOff>328892</xdr:rowOff>
    </xdr:to>
    <xdr:sp macro="" textlink="">
      <xdr:nvSpPr>
        <xdr:cNvPr id="16" name="AutoShape 21"/>
        <xdr:cNvSpPr>
          <a:spLocks noChangeArrowheads="1"/>
        </xdr:cNvSpPr>
      </xdr:nvSpPr>
      <xdr:spPr bwMode="auto">
        <a:xfrm>
          <a:off x="4000500" y="36776025"/>
          <a:ext cx="2700618" cy="68131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424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495</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196</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508</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509</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59.25" customHeight="1" x14ac:dyDescent="0.15">
      <c r="A10" s="456" t="s">
        <v>36</v>
      </c>
      <c r="B10" s="457"/>
      <c r="C10" s="457"/>
      <c r="D10" s="457"/>
      <c r="E10" s="457"/>
      <c r="F10" s="457"/>
      <c r="G10" s="485" t="s">
        <v>502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その他</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52</v>
      </c>
      <c r="Q13" s="72"/>
      <c r="R13" s="72"/>
      <c r="S13" s="72"/>
      <c r="T13" s="72"/>
      <c r="U13" s="72"/>
      <c r="V13" s="73"/>
      <c r="W13" s="71">
        <v>57</v>
      </c>
      <c r="X13" s="72"/>
      <c r="Y13" s="72"/>
      <c r="Z13" s="72"/>
      <c r="AA13" s="72"/>
      <c r="AB13" s="72"/>
      <c r="AC13" s="73"/>
      <c r="AD13" s="71">
        <v>68</v>
      </c>
      <c r="AE13" s="72"/>
      <c r="AF13" s="72"/>
      <c r="AG13" s="72"/>
      <c r="AH13" s="72"/>
      <c r="AI13" s="72"/>
      <c r="AJ13" s="73"/>
      <c r="AK13" s="71">
        <v>74</v>
      </c>
      <c r="AL13" s="72"/>
      <c r="AM13" s="72"/>
      <c r="AN13" s="72"/>
      <c r="AO13" s="72"/>
      <c r="AP13" s="72"/>
      <c r="AQ13" s="73"/>
      <c r="AR13" s="667">
        <v>68</v>
      </c>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476</v>
      </c>
      <c r="Q15" s="72"/>
      <c r="R15" s="72"/>
      <c r="S15" s="72"/>
      <c r="T15" s="72"/>
      <c r="U15" s="72"/>
      <c r="V15" s="73"/>
      <c r="W15" s="71" t="s">
        <v>476</v>
      </c>
      <c r="X15" s="72"/>
      <c r="Y15" s="72"/>
      <c r="Z15" s="72"/>
      <c r="AA15" s="72"/>
      <c r="AB15" s="72"/>
      <c r="AC15" s="73"/>
      <c r="AD15" s="71" t="s">
        <v>478</v>
      </c>
      <c r="AE15" s="72"/>
      <c r="AF15" s="72"/>
      <c r="AG15" s="72"/>
      <c r="AH15" s="72"/>
      <c r="AI15" s="72"/>
      <c r="AJ15" s="73"/>
      <c r="AK15" s="71" t="s">
        <v>476</v>
      </c>
      <c r="AL15" s="72"/>
      <c r="AM15" s="72"/>
      <c r="AN15" s="72"/>
      <c r="AO15" s="72"/>
      <c r="AP15" s="72"/>
      <c r="AQ15" s="73"/>
      <c r="AR15" s="71"/>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476</v>
      </c>
      <c r="AE16" s="72"/>
      <c r="AF16" s="72"/>
      <c r="AG16" s="72"/>
      <c r="AH16" s="72"/>
      <c r="AI16" s="72"/>
      <c r="AJ16" s="73"/>
      <c r="AK16" s="71" t="s">
        <v>477</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476</v>
      </c>
      <c r="Q17" s="72"/>
      <c r="R17" s="72"/>
      <c r="S17" s="72"/>
      <c r="T17" s="72"/>
      <c r="U17" s="72"/>
      <c r="V17" s="73"/>
      <c r="W17" s="71" t="s">
        <v>476</v>
      </c>
      <c r="X17" s="72"/>
      <c r="Y17" s="72"/>
      <c r="Z17" s="72"/>
      <c r="AA17" s="72"/>
      <c r="AB17" s="72"/>
      <c r="AC17" s="73"/>
      <c r="AD17" s="71" t="s">
        <v>477</v>
      </c>
      <c r="AE17" s="72"/>
      <c r="AF17" s="72"/>
      <c r="AG17" s="72"/>
      <c r="AH17" s="72"/>
      <c r="AI17" s="72"/>
      <c r="AJ17" s="73"/>
      <c r="AK17" s="71" t="s">
        <v>476</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52</v>
      </c>
      <c r="Q18" s="316"/>
      <c r="R18" s="316"/>
      <c r="S18" s="316"/>
      <c r="T18" s="316"/>
      <c r="U18" s="316"/>
      <c r="V18" s="317"/>
      <c r="W18" s="315">
        <f>SUM(W13:AC17)</f>
        <v>57</v>
      </c>
      <c r="X18" s="316"/>
      <c r="Y18" s="316"/>
      <c r="Z18" s="316"/>
      <c r="AA18" s="316"/>
      <c r="AB18" s="316"/>
      <c r="AC18" s="317"/>
      <c r="AD18" s="315">
        <f t="shared" ref="AD18" si="0">SUM(AD13:AJ17)</f>
        <v>68</v>
      </c>
      <c r="AE18" s="316"/>
      <c r="AF18" s="316"/>
      <c r="AG18" s="316"/>
      <c r="AH18" s="316"/>
      <c r="AI18" s="316"/>
      <c r="AJ18" s="317"/>
      <c r="AK18" s="315">
        <f t="shared" ref="AK18" si="1">SUM(AK13:AQ17)</f>
        <v>74</v>
      </c>
      <c r="AL18" s="316"/>
      <c r="AM18" s="316"/>
      <c r="AN18" s="316"/>
      <c r="AO18" s="316"/>
      <c r="AP18" s="316"/>
      <c r="AQ18" s="317"/>
      <c r="AR18" s="315">
        <f t="shared" ref="AR18" si="2">SUM(AR13:AX17)</f>
        <v>68</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52</v>
      </c>
      <c r="Q19" s="72"/>
      <c r="R19" s="72"/>
      <c r="S19" s="72"/>
      <c r="T19" s="72"/>
      <c r="U19" s="72"/>
      <c r="V19" s="73"/>
      <c r="W19" s="71">
        <v>57</v>
      </c>
      <c r="X19" s="72"/>
      <c r="Y19" s="72"/>
      <c r="Z19" s="72"/>
      <c r="AA19" s="72"/>
      <c r="AB19" s="72"/>
      <c r="AC19" s="73"/>
      <c r="AD19" s="71">
        <v>68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43.5" customHeight="1" x14ac:dyDescent="0.15">
      <c r="A23" s="216"/>
      <c r="B23" s="214"/>
      <c r="C23" s="214"/>
      <c r="D23" s="214"/>
      <c r="E23" s="214"/>
      <c r="F23" s="215"/>
      <c r="G23" s="321" t="s">
        <v>507</v>
      </c>
      <c r="H23" s="288"/>
      <c r="I23" s="288"/>
      <c r="J23" s="288"/>
      <c r="K23" s="288"/>
      <c r="L23" s="288"/>
      <c r="M23" s="288"/>
      <c r="N23" s="288"/>
      <c r="O23" s="289"/>
      <c r="P23" s="254" t="s">
        <v>510</v>
      </c>
      <c r="Q23" s="195"/>
      <c r="R23" s="195"/>
      <c r="S23" s="195"/>
      <c r="T23" s="195"/>
      <c r="U23" s="195"/>
      <c r="V23" s="195"/>
      <c r="W23" s="195"/>
      <c r="X23" s="196"/>
      <c r="Y23" s="293" t="s">
        <v>14</v>
      </c>
      <c r="Z23" s="294"/>
      <c r="AA23" s="295"/>
      <c r="AB23" s="660" t="s">
        <v>500</v>
      </c>
      <c r="AC23" s="296"/>
      <c r="AD23" s="296"/>
      <c r="AE23" s="93">
        <v>8</v>
      </c>
      <c r="AF23" s="94"/>
      <c r="AG23" s="94"/>
      <c r="AH23" s="94"/>
      <c r="AI23" s="95"/>
      <c r="AJ23" s="93">
        <v>15</v>
      </c>
      <c r="AK23" s="94"/>
      <c r="AL23" s="94"/>
      <c r="AM23" s="94"/>
      <c r="AN23" s="95"/>
      <c r="AO23" s="93">
        <v>9</v>
      </c>
      <c r="AP23" s="94"/>
      <c r="AQ23" s="94"/>
      <c r="AR23" s="94"/>
      <c r="AS23" s="95"/>
      <c r="AT23" s="226"/>
      <c r="AU23" s="226"/>
      <c r="AV23" s="226"/>
      <c r="AW23" s="226"/>
      <c r="AX23" s="227"/>
    </row>
    <row r="24" spans="1:50" ht="43.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500</v>
      </c>
      <c r="AC24" s="286"/>
      <c r="AD24" s="286"/>
      <c r="AE24" s="93" t="s">
        <v>505</v>
      </c>
      <c r="AF24" s="94"/>
      <c r="AG24" s="94"/>
      <c r="AH24" s="94"/>
      <c r="AI24" s="95"/>
      <c r="AJ24" s="93" t="s">
        <v>506</v>
      </c>
      <c r="AK24" s="94"/>
      <c r="AL24" s="94"/>
      <c r="AM24" s="94"/>
      <c r="AN24" s="95"/>
      <c r="AO24" s="93" t="s">
        <v>506</v>
      </c>
      <c r="AP24" s="94"/>
      <c r="AQ24" s="94"/>
      <c r="AR24" s="94"/>
      <c r="AS24" s="95"/>
      <c r="AT24" s="93">
        <v>10</v>
      </c>
      <c r="AU24" s="94"/>
      <c r="AV24" s="94"/>
      <c r="AW24" s="94"/>
      <c r="AX24" s="96"/>
    </row>
    <row r="25" spans="1:50" ht="43.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503</v>
      </c>
      <c r="AF25" s="94"/>
      <c r="AG25" s="94"/>
      <c r="AH25" s="94"/>
      <c r="AI25" s="95"/>
      <c r="AJ25" s="93" t="s">
        <v>504</v>
      </c>
      <c r="AK25" s="94"/>
      <c r="AL25" s="94"/>
      <c r="AM25" s="94"/>
      <c r="AN25" s="95"/>
      <c r="AO25" s="93" t="s">
        <v>503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5.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15.7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15.7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499</v>
      </c>
      <c r="H68" s="195"/>
      <c r="I68" s="195"/>
      <c r="J68" s="195"/>
      <c r="K68" s="195"/>
      <c r="L68" s="195"/>
      <c r="M68" s="195"/>
      <c r="N68" s="195"/>
      <c r="O68" s="195"/>
      <c r="P68" s="195"/>
      <c r="Q68" s="195"/>
      <c r="R68" s="195"/>
      <c r="S68" s="195"/>
      <c r="T68" s="195"/>
      <c r="U68" s="195"/>
      <c r="V68" s="195"/>
      <c r="W68" s="195"/>
      <c r="X68" s="196"/>
      <c r="Y68" s="332" t="s">
        <v>66</v>
      </c>
      <c r="Z68" s="333"/>
      <c r="AA68" s="334"/>
      <c r="AB68" s="202" t="s">
        <v>498</v>
      </c>
      <c r="AC68" s="203"/>
      <c r="AD68" s="204"/>
      <c r="AE68" s="93">
        <v>2</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498</v>
      </c>
      <c r="AC69" s="211"/>
      <c r="AD69" s="212"/>
      <c r="AE69" s="93">
        <v>2</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58.5" customHeight="1" x14ac:dyDescent="0.15">
      <c r="A83" s="129"/>
      <c r="B83" s="127"/>
      <c r="C83" s="127"/>
      <c r="D83" s="127"/>
      <c r="E83" s="127"/>
      <c r="F83" s="128"/>
      <c r="G83" s="144" t="s">
        <v>511</v>
      </c>
      <c r="H83" s="144"/>
      <c r="I83" s="144"/>
      <c r="J83" s="144"/>
      <c r="K83" s="144"/>
      <c r="L83" s="144"/>
      <c r="M83" s="144"/>
      <c r="N83" s="144"/>
      <c r="O83" s="144"/>
      <c r="P83" s="144"/>
      <c r="Q83" s="144"/>
      <c r="R83" s="144"/>
      <c r="S83" s="144"/>
      <c r="T83" s="144"/>
      <c r="U83" s="144"/>
      <c r="V83" s="144"/>
      <c r="W83" s="144"/>
      <c r="X83" s="144"/>
      <c r="Y83" s="146" t="s">
        <v>17</v>
      </c>
      <c r="Z83" s="147"/>
      <c r="AA83" s="148"/>
      <c r="AB83" s="181" t="s">
        <v>512</v>
      </c>
      <c r="AC83" s="150"/>
      <c r="AD83" s="151"/>
      <c r="AE83" s="152">
        <v>6561</v>
      </c>
      <c r="AF83" s="153"/>
      <c r="AG83" s="153"/>
      <c r="AH83" s="153"/>
      <c r="AI83" s="153"/>
      <c r="AJ83" s="152">
        <v>3774</v>
      </c>
      <c r="AK83" s="153"/>
      <c r="AL83" s="153"/>
      <c r="AM83" s="153"/>
      <c r="AN83" s="153"/>
      <c r="AO83" s="152">
        <v>7513</v>
      </c>
      <c r="AP83" s="153"/>
      <c r="AQ83" s="153"/>
      <c r="AR83" s="153"/>
      <c r="AS83" s="153"/>
      <c r="AT83" s="93"/>
      <c r="AU83" s="94"/>
      <c r="AV83" s="94"/>
      <c r="AW83" s="94"/>
      <c r="AX83" s="96"/>
    </row>
    <row r="84" spans="1:60" ht="58.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513</v>
      </c>
      <c r="AC84" s="158"/>
      <c r="AD84" s="159"/>
      <c r="AE84" s="157" t="s">
        <v>514</v>
      </c>
      <c r="AF84" s="158"/>
      <c r="AG84" s="158"/>
      <c r="AH84" s="158"/>
      <c r="AI84" s="159"/>
      <c r="AJ84" s="157" t="s">
        <v>515</v>
      </c>
      <c r="AK84" s="158"/>
      <c r="AL84" s="158"/>
      <c r="AM84" s="158"/>
      <c r="AN84" s="159"/>
      <c r="AO84" s="157" t="s">
        <v>516</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6.25" customHeight="1" x14ac:dyDescent="0.15">
      <c r="A98" s="377"/>
      <c r="B98" s="378"/>
      <c r="C98" s="412" t="s">
        <v>479</v>
      </c>
      <c r="D98" s="413"/>
      <c r="E98" s="413"/>
      <c r="F98" s="413"/>
      <c r="G98" s="413"/>
      <c r="H98" s="413"/>
      <c r="I98" s="413"/>
      <c r="J98" s="413"/>
      <c r="K98" s="414"/>
      <c r="L98" s="71">
        <v>74</v>
      </c>
      <c r="M98" s="72"/>
      <c r="N98" s="72"/>
      <c r="O98" s="72"/>
      <c r="P98" s="72"/>
      <c r="Q98" s="73"/>
      <c r="R98" s="71">
        <v>68</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9"/>
      <c r="B104" s="380"/>
      <c r="C104" s="369" t="s">
        <v>22</v>
      </c>
      <c r="D104" s="370"/>
      <c r="E104" s="370"/>
      <c r="F104" s="370"/>
      <c r="G104" s="370"/>
      <c r="H104" s="370"/>
      <c r="I104" s="370"/>
      <c r="J104" s="370"/>
      <c r="K104" s="371"/>
      <c r="L104" s="372">
        <f>SUM(L98:Q103)</f>
        <v>74</v>
      </c>
      <c r="M104" s="373"/>
      <c r="N104" s="373"/>
      <c r="O104" s="373"/>
      <c r="P104" s="373"/>
      <c r="Q104" s="374"/>
      <c r="R104" s="372">
        <f>SUM(R98:W103)</f>
        <v>68</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4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474</v>
      </c>
      <c r="AE108" s="606"/>
      <c r="AF108" s="606"/>
      <c r="AG108" s="602" t="s">
        <v>497</v>
      </c>
      <c r="AH108" s="603"/>
      <c r="AI108" s="603"/>
      <c r="AJ108" s="603"/>
      <c r="AK108" s="603"/>
      <c r="AL108" s="603"/>
      <c r="AM108" s="603"/>
      <c r="AN108" s="603"/>
      <c r="AO108" s="603"/>
      <c r="AP108" s="603"/>
      <c r="AQ108" s="603"/>
      <c r="AR108" s="603"/>
      <c r="AS108" s="603"/>
      <c r="AT108" s="603"/>
      <c r="AU108" s="603"/>
      <c r="AV108" s="603"/>
      <c r="AW108" s="603"/>
      <c r="AX108" s="604"/>
    </row>
    <row r="109" spans="1:50" ht="20.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480</v>
      </c>
      <c r="AH109" s="304"/>
      <c r="AI109" s="304"/>
      <c r="AJ109" s="304"/>
      <c r="AK109" s="304"/>
      <c r="AL109" s="304"/>
      <c r="AM109" s="304"/>
      <c r="AN109" s="304"/>
      <c r="AO109" s="304"/>
      <c r="AP109" s="304"/>
      <c r="AQ109" s="304"/>
      <c r="AR109" s="304"/>
      <c r="AS109" s="304"/>
      <c r="AT109" s="304"/>
      <c r="AU109" s="304"/>
      <c r="AV109" s="304"/>
      <c r="AW109" s="304"/>
      <c r="AX109" s="305"/>
    </row>
    <row r="110" spans="1:50" ht="4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474</v>
      </c>
      <c r="AE110" s="587"/>
      <c r="AF110" s="587"/>
      <c r="AG110" s="529" t="s">
        <v>481</v>
      </c>
      <c r="AH110" s="197"/>
      <c r="AI110" s="197"/>
      <c r="AJ110" s="197"/>
      <c r="AK110" s="197"/>
      <c r="AL110" s="197"/>
      <c r="AM110" s="197"/>
      <c r="AN110" s="197"/>
      <c r="AO110" s="197"/>
      <c r="AP110" s="197"/>
      <c r="AQ110" s="197"/>
      <c r="AR110" s="197"/>
      <c r="AS110" s="197"/>
      <c r="AT110" s="197"/>
      <c r="AU110" s="197"/>
      <c r="AV110" s="197"/>
      <c r="AW110" s="197"/>
      <c r="AX110" s="530"/>
    </row>
    <row r="111" spans="1:50" ht="32.25" customHeight="1" x14ac:dyDescent="0.15">
      <c r="A111" s="549"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482</v>
      </c>
      <c r="AH111" s="301"/>
      <c r="AI111" s="301"/>
      <c r="AJ111" s="301"/>
      <c r="AK111" s="301"/>
      <c r="AL111" s="301"/>
      <c r="AM111" s="301"/>
      <c r="AN111" s="301"/>
      <c r="AO111" s="301"/>
      <c r="AP111" s="301"/>
      <c r="AQ111" s="301"/>
      <c r="AR111" s="301"/>
      <c r="AS111" s="301"/>
      <c r="AT111" s="301"/>
      <c r="AU111" s="301"/>
      <c r="AV111" s="301"/>
      <c r="AW111" s="301"/>
      <c r="AX111" s="302"/>
    </row>
    <row r="112" spans="1:50" ht="47.25"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474</v>
      </c>
      <c r="AE112" s="441"/>
      <c r="AF112" s="441"/>
      <c r="AG112" s="303" t="s">
        <v>483</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488</v>
      </c>
      <c r="AE113" s="441"/>
      <c r="AF113" s="441"/>
      <c r="AG113" s="531"/>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488</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39"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303" t="s">
        <v>484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488</v>
      </c>
      <c r="AE116" s="635"/>
      <c r="AF116" s="635"/>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488</v>
      </c>
      <c r="AE117" s="587"/>
      <c r="AF117" s="596"/>
      <c r="AG117" s="600"/>
      <c r="AH117" s="434"/>
      <c r="AI117" s="434"/>
      <c r="AJ117" s="434"/>
      <c r="AK117" s="434"/>
      <c r="AL117" s="434"/>
      <c r="AM117" s="434"/>
      <c r="AN117" s="434"/>
      <c r="AO117" s="434"/>
      <c r="AP117" s="434"/>
      <c r="AQ117" s="434"/>
      <c r="AR117" s="434"/>
      <c r="AS117" s="434"/>
      <c r="AT117" s="434"/>
      <c r="AU117" s="434"/>
      <c r="AV117" s="434"/>
      <c r="AW117" s="434"/>
      <c r="AX117" s="601"/>
      <c r="BG117" s="10"/>
      <c r="BH117" s="10"/>
      <c r="BI117" s="10"/>
      <c r="BJ117" s="10"/>
    </row>
    <row r="118" spans="1:64" ht="37.5" customHeight="1" x14ac:dyDescent="0.15">
      <c r="A118" s="549"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474</v>
      </c>
      <c r="AE118" s="437"/>
      <c r="AF118" s="639"/>
      <c r="AG118" s="300" t="s">
        <v>496</v>
      </c>
      <c r="AH118" s="301"/>
      <c r="AI118" s="301"/>
      <c r="AJ118" s="301"/>
      <c r="AK118" s="301"/>
      <c r="AL118" s="301"/>
      <c r="AM118" s="301"/>
      <c r="AN118" s="301"/>
      <c r="AO118" s="301"/>
      <c r="AP118" s="301"/>
      <c r="AQ118" s="301"/>
      <c r="AR118" s="301"/>
      <c r="AS118" s="301"/>
      <c r="AT118" s="301"/>
      <c r="AU118" s="301"/>
      <c r="AV118" s="301"/>
      <c r="AW118" s="301"/>
      <c r="AX118" s="302"/>
    </row>
    <row r="119" spans="1:64" ht="4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474</v>
      </c>
      <c r="AE119" s="608"/>
      <c r="AF119" s="608"/>
      <c r="AG119" s="303" t="s">
        <v>485</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303" t="s">
        <v>486</v>
      </c>
      <c r="AH120" s="304"/>
      <c r="AI120" s="304"/>
      <c r="AJ120" s="304"/>
      <c r="AK120" s="304"/>
      <c r="AL120" s="304"/>
      <c r="AM120" s="304"/>
      <c r="AN120" s="304"/>
      <c r="AO120" s="304"/>
      <c r="AP120" s="304"/>
      <c r="AQ120" s="304"/>
      <c r="AR120" s="304"/>
      <c r="AS120" s="304"/>
      <c r="AT120" s="304"/>
      <c r="AU120" s="304"/>
      <c r="AV120" s="304"/>
      <c r="AW120" s="304"/>
      <c r="AX120" s="305"/>
    </row>
    <row r="121" spans="1:64" ht="33"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487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488</v>
      </c>
      <c r="AE122" s="437"/>
      <c r="AF122" s="437"/>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4"/>
      <c r="E126" s="574"/>
      <c r="F126" s="575"/>
      <c r="G126" s="543" t="s">
        <v>489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490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9.25" customHeight="1" thickBot="1" x14ac:dyDescent="0.2">
      <c r="A129" s="571" t="s">
        <v>519</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307</v>
      </c>
      <c r="B131" s="547"/>
      <c r="C131" s="547"/>
      <c r="D131" s="547"/>
      <c r="E131" s="548"/>
      <c r="F131" s="565" t="s">
        <v>517</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518</v>
      </c>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73.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v>15</v>
      </c>
      <c r="X137" s="418"/>
      <c r="Y137" s="418"/>
      <c r="Z137" s="418"/>
      <c r="AA137" s="418"/>
      <c r="AB137" s="418"/>
      <c r="AC137" s="418"/>
      <c r="AD137" s="418"/>
      <c r="AE137" s="418"/>
      <c r="AF137" s="419"/>
      <c r="AG137" s="404" t="s">
        <v>226</v>
      </c>
      <c r="AH137" s="404"/>
      <c r="AI137" s="404"/>
      <c r="AJ137" s="404"/>
      <c r="AK137" s="404"/>
      <c r="AL137" s="404"/>
      <c r="AM137" s="400">
        <v>10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433</v>
      </c>
      <c r="H138" s="421"/>
      <c r="I138" s="421"/>
      <c r="J138" s="421"/>
      <c r="K138" s="421"/>
      <c r="L138" s="421"/>
      <c r="M138" s="421"/>
      <c r="N138" s="421"/>
      <c r="O138" s="421"/>
      <c r="P138" s="422"/>
      <c r="Q138" s="406" t="s">
        <v>228</v>
      </c>
      <c r="R138" s="406"/>
      <c r="S138" s="406"/>
      <c r="T138" s="406"/>
      <c r="U138" s="406"/>
      <c r="V138" s="406"/>
      <c r="W138" s="420">
        <v>429</v>
      </c>
      <c r="X138" s="421"/>
      <c r="Y138" s="421"/>
      <c r="Z138" s="421"/>
      <c r="AA138" s="421"/>
      <c r="AB138" s="421"/>
      <c r="AC138" s="421"/>
      <c r="AD138" s="421"/>
      <c r="AE138" s="421"/>
      <c r="AF138" s="422"/>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2"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2"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491</v>
      </c>
      <c r="H180" s="98"/>
      <c r="I180" s="98"/>
      <c r="J180" s="98"/>
      <c r="K180" s="99"/>
      <c r="L180" s="100" t="s">
        <v>492</v>
      </c>
      <c r="M180" s="101"/>
      <c r="N180" s="101"/>
      <c r="O180" s="101"/>
      <c r="P180" s="101"/>
      <c r="Q180" s="101"/>
      <c r="R180" s="101"/>
      <c r="S180" s="101"/>
      <c r="T180" s="101"/>
      <c r="U180" s="101"/>
      <c r="V180" s="101"/>
      <c r="W180" s="101"/>
      <c r="X180" s="102"/>
      <c r="Y180" s="103">
        <v>68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68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493</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68</v>
      </c>
      <c r="AL236" s="115"/>
      <c r="AM236" s="115"/>
      <c r="AN236" s="115"/>
      <c r="AO236" s="115"/>
      <c r="AP236" s="116"/>
      <c r="AQ236" s="117" t="s">
        <v>478</v>
      </c>
      <c r="AR236" s="113"/>
      <c r="AS236" s="113"/>
      <c r="AT236" s="113"/>
      <c r="AU236" s="114" t="s">
        <v>476</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T83:AX83">
    <cfRule type="expression" dxfId="943" priority="447">
      <formula>IF(RIGHT(TEXT(AT83,"0.#"),1)=".",FALSE,TRUE)</formula>
    </cfRule>
    <cfRule type="expression" dxfId="942" priority="448">
      <formula>IF(RIGHT(TEXT(AT83,"0.#"),1)=".",TRUE,FALSE)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S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76200</xdr:rowOff>
                  </from>
                  <to>
                    <xdr:col>49</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229</xdr:row>
                    <xdr:rowOff>47625</xdr:rowOff>
                  </from>
                  <to>
                    <xdr:col>45</xdr:col>
                    <xdr:colOff>19050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38100</xdr:rowOff>
                  </from>
                  <to>
                    <xdr:col>45</xdr:col>
                    <xdr:colOff>19050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8" sqref="A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平成27年度行政事業レビュー_OECD／CERI分担金</dc:title>
  <dc:creator>文部科学省</dc:creator>
  <cp:lastModifiedBy>文部科学省</cp:lastModifiedBy>
  <cp:lastPrinted>2016-08-22T05:46:50Z</cp:lastPrinted>
  <dcterms:created xsi:type="dcterms:W3CDTF">2012-03-13T00:50:25Z</dcterms:created>
  <dcterms:modified xsi:type="dcterms:W3CDTF">2016-08-22T05:47:57Z</dcterms:modified>
</cp:coreProperties>
</file>