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<sst xmlns="http://schemas.openxmlformats.org/spreadsheetml/2006/main" count="1332" uniqueCount="543">
  <si>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</si>
  <si>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</si>
  <si>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</si>
  <si>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</si>
  <si>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</si>
  <si>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</si>
  <si>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</si>
  <si>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</si>
  <si>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</si>
  <si>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</si>
  <si>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</si>
  <si>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</si>
  <si>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</si>
  <si>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</si>
  <si>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</si>
  <si>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</si>
  <si>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</si>
  <si>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</si>
  <si>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</si>
  <si>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</si>
  <si>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</si>
  <si>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</si>
  <si>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</si>
  <si>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</si>
  <si>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</si>
  <si>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</si>
  <si>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</si>
  <si>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</si>
  <si>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</si>
  <si>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</si>
  <si>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</si>
  <si>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</si>
  <si>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</si>
  <si>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</si>
  <si>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</si>
  <si>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</si>
  <si>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</si>
  <si>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</si>
  <si>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</si>
  <si>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</si>
  <si>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</si>
  <si>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</si>
  <si>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</si>
  <si>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</si>
  <si>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</si>
  <si>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</si>
  <si>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</si>
  <si>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</si>
  <si>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</si>
  <si>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</si>
  <si>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</si>
  <si>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</si>
  <si>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</si>
  <si>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</si>
  <si>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</si>
  <si>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</si>
  <si>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</si>
  <si>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</si>
  <si>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</si>
  <si>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</si>
  <si>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</si>
  <si>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</si>
  <si>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</si>
  <si>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</si>
  <si>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</si>
  <si>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</si>
  <si>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</si>
  <si>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</si>
  <si>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</si>
  <si>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</si>
  <si>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</si>
  <si>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</si>
  <si>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</si>
  <si>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</si>
  <si>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</si>
  <si>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</si>
  <si>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</si>
  <si>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</si>
  <si>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</si>
  <si>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</si>
  <si>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</si>
  <si>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</si>
  <si>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</si>
  <si>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</si>
  <si>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</si>
  <si>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</si>
  <si>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</si>
  <si>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</si>
  <si>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</si>
  <si>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</si>
  <si>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</si>
  <si>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</si>
  <si>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</si>
  <si>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</si>
  <si>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</si>
  <si>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</si>
  <si>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</si>
  <si>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</si>
  <si>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</si>
  <si>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</si>
  <si>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</si>
  <si>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</si>
  <si>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</si>
  <si>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</si>
  <si>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</si>
  <si>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</si>
  <si>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</si>
  <si>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</si>
  <si>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</si>
  <si>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</si>
  <si>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</si>
  <si>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</si>
  <si>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</si>
  <si>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</si>
  <si>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</si>
  <si>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</si>
  <si>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</si>
  <si>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</si>
  <si>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</si>
  <si>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</si>
  <si>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</si>
  <si>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</si>
  <si>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</si>
  <si>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</si>
  <si>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</si>
  <si>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</si>
  <si>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</si>
  <si>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</si>
  <si>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</si>
  <si>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</si>
  <si>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</si>
  <si>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</si>
  <si>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</si>
  <si>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</si>
  <si>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</si>
  <si>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</si>
  <si>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</si>
  <si>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</si>
  <si>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</si>
  <si>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</si>
  <si>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</si>
  <si>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</si>
  <si>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</si>
  <si>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</si>
  <si>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</si>
  <si>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</si>
  <si>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</si>
  <si>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</si>
  <si>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</si>
  <si>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</si>
  <si>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</si>
  <si>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</si>
  <si>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</si>
  <si>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</si>
  <si>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</si>
  <si>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</si>
  <si>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</si>
  <si>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</si>
  <si>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</si>
  <si>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</si>
  <si>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</si>
  <si>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</si>
  <si>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</si>
  <si>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</si>
  <si>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</si>
  <si>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</si>
  <si>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</si>
  <si>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</si>
  <si>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</si>
  <si>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</si>
  <si>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</si>
  <si>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</si>
  <si>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</si>
  <si>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</si>
  <si>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</si>
  <si>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</si>
  <si>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</si>
  <si>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</si>
  <si>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</si>
  <si>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</si>
  <si>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</si>
  <si>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</si>
  <si>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</si>
  <si>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</si>
  <si>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</si>
  <si>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</si>
  <si>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</si>
  <si>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</si>
  <si>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</si>
  <si>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</si>
  <si>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</si>
  <si>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</si>
  <si>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</si>
  <si>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</si>
  <si>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</si>
  <si>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</si>
  <si>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</si>
  <si>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</si>
  <si>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</si>
  <si>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</si>
  <si>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</si>
  <si>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</si>
  <si>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</si>
  <si>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</si>
  <si>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</si>
  <si>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</si>
  <si>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</si>
  <si>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</si>
  <si>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</si>
  <si>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</si>
  <si>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</si>
  <si>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</si>
  <si>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</si>
  <si>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</si>
  <si>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</si>
  <si>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</si>
  <si>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</si>
  <si>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</si>
  <si>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</si>
  <si>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</si>
  <si>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</si>
  <si>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</si>
  <si>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</si>
  <si>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</si>
  <si>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</si>
  <si>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</si>
  <si>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</si>
  <si>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</si>
  <si>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</si>
  <si>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</si>
  <si>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</si>
  <si>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</si>
  <si>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</si>
  <si>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</si>
  <si>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</si>
  <si>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</si>
  <si>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</si>
  <si>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</si>
  <si>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</si>
  <si>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</si>
  <si>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</si>
  <si>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</si>
  <si>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</si>
  <si>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</si>
  <si>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</si>
  <si>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</si>
  <si>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</si>
  <si>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</si>
  <si>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</si>
  <si>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</si>
  <si>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</si>
  <si>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</si>
  <si>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</si>
  <si>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</si>
  <si>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</si>
  <si>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</si>
  <si>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</si>
  <si>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</si>
  <si>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</si>
  <si>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</si>
  <si>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</si>
  <si>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</si>
  <si>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</si>
  <si>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</si>
  <si>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</si>
  <si>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</si>
  <si>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</si>
  <si>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</si>
  <si>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</si>
  <si>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</si>
  <si>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</si>
  <si>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</si>
  <si>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</si>
  <si>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</si>
  <si>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</si>
  <si>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</si>
  <si>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</si>
  <si>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</si>
  <si>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</si>
  <si>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</si>
  <si>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</si>
  <si>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</si>
  <si>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</si>
  <si>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</si>
  <si>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</si>
  <si>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</si>
  <si>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</si>
  <si>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</si>
  <si>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</si>
  <si>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</si>
  <si>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</si>
  <si>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</si>
  <si>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</si>
  <si>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</si>
  <si>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</si>
  <si>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</si>
  <si>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</si>
  <si>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</si>
  <si>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</si>
  <si>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</si>
  <si>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</si>
  <si>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</si>
  <si>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</si>
  <si>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</si>
  <si>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</si>
  <si>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</si>
  <si>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</si>
  <si>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</si>
  <si>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</si>
  <si>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</si>
  <si>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</si>
  <si>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</si>
  <si>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</si>
  <si>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</si>
  <si>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</si>
  <si>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</si>
  <si>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</si>
  <si>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</si>
  <si>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</si>
  <si>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</si>
  <si>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</si>
  <si>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</si>
  <si>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</si>
  <si>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</si>
  <si>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</si>
  <si>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</si>
  <si>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</si>
  <si>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</si>
  <si>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</si>
  <si>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</si>
  <si>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</si>
  <si>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</si>
  <si>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</si>
  <si>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</si>
  <si>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</si>
  <si>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</si>
  <si>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</si>
  <si>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</si>
  <si>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</si>
  <si>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</si>
  <si>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</si>
  <si>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</si>
  <si>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</si>
  <si>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</si>
  <si>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</si>
  <si>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</si>
  <si>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</si>
  <si>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</si>
  <si>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</si>
  <si>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</si>
  <si>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</si>
  <si>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</si>
  <si>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</si>
  <si>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</si>
  <si>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</si>
  <si>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</si>
  <si>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</si>
  <si>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</si>
  <si>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</si>
  <si>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</si>
  <si>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</si>
  <si>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</si>
  <si>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</si>
  <si>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</si>
  <si>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</si>
  <si>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</si>
  <si>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</si>
  <si>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</si>
  <si>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</si>
  <si>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</si>
  <si>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</si>
  <si>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</si>
  <si>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</si>
  <si>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</si>
  <si>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</si>
  <si>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</si>
  <si>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</si>
  <si>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</si>
  <si>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</si>
  <si>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</si>
  <si>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</si>
  <si>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</si>
  <si>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</si>
  <si>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</si>
  <si>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</si>
  <si>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</si>
  <si>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</si>
  <si>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</si>
  <si>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</si>
  <si>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</si>
  <si>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</si>
  <si>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</si>
  <si>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</si>
  <si>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</si>
  <si>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</si>
  <si>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</si>
  <si>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</si>
  <si>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</si>
  <si>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</si>
  <si>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</si>
  <si>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</si>
  <si>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</si>
  <si>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</si>
  <si>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</si>
  <si>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</si>
  <si>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</si>
  <si>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</si>
  <si>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</si>
  <si>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</si>
  <si>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</si>
  <si>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</si>
  <si>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</si>
  <si>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</si>
  <si>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</si>
  <si>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</si>
  <si>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</si>
  <si>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</si>
  <si>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</si>
  <si>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</si>
  <si>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</si>
  <si>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</si>
  <si>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</si>
  <si>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</si>
  <si>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</si>
  <si>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</si>
  <si>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</si>
  <si>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</si>
  <si>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</si>
  <si>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</si>
  <si>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</si>
  <si>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</si>
  <si>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</si>
  <si>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</si>
  <si>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</si>
  <si>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</si>
  <si>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</si>
  <si>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</si>
  <si>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</si>
  <si>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</si>
  <si>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</si>
  <si>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</si>
  <si>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</si>
  <si>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</si>
  <si>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</si>
  <si>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</si>
  <si>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</si>
  <si>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</si>
  <si>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</si>
  <si>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</si>
  <si>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</si>
  <si>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</si>
  <si>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</si>
  <si>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</si>
  <si>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</si>
  <si>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</si>
  <si>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</si>
  <si>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</si>
  <si>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</si>
  <si>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</si>
  <si>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</si>
  <si>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</si>
  <si>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</si>
  <si>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</si>
  <si>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</si>
  <si>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</si>
  <si>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</si>
  <si>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</si>
  <si>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</si>
  <si>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</si>
  <si>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</si>
  <si>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</si>
  <si>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</si>
  <si>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無形文化財</t>
    <rPh sb="0" eb="2">
      <t>ムケイ</t>
    </rPh>
    <rPh sb="2" eb="5">
      <t>ブンカザイ</t>
    </rPh>
    <phoneticPr fontId="5"/>
  </si>
  <si>
    <t>文化財保護法　第1条</t>
    <rPh sb="0" eb="3">
      <t>ブンカザイ</t>
    </rPh>
    <rPh sb="3" eb="6">
      <t>ホゴホウ</t>
    </rPh>
    <rPh sb="7" eb="8">
      <t>ダイ</t>
    </rPh>
    <rPh sb="9" eb="10">
      <t>ジョウ</t>
    </rPh>
    <phoneticPr fontId="5"/>
  </si>
  <si>
    <t>文化庁</t>
    <rPh sb="0" eb="3">
      <t>ブンカチョウ</t>
    </rPh>
    <phoneticPr fontId="5"/>
  </si>
  <si>
    <t>文化財部伝統文化課</t>
    <rPh sb="0" eb="3">
      <t>ブンカザイ</t>
    </rPh>
    <rPh sb="3" eb="4">
      <t>ブ</t>
    </rPh>
    <rPh sb="4" eb="6">
      <t>デントウ</t>
    </rPh>
    <rPh sb="6" eb="9">
      <t>ブンカカ</t>
    </rPh>
    <phoneticPr fontId="5"/>
  </si>
  <si>
    <t>12　文化による心豊かな社会の実現
12-2　文化財の保存及び活用の充実</t>
    <rPh sb="3" eb="5">
      <t>ブンカ</t>
    </rPh>
    <rPh sb="8" eb="9">
      <t>ココロ</t>
    </rPh>
    <rPh sb="9" eb="10">
      <t>ユタ</t>
    </rPh>
    <rPh sb="12" eb="14">
      <t>シャカイ</t>
    </rPh>
    <rPh sb="15" eb="17">
      <t>ジツゲン</t>
    </rPh>
    <rPh sb="23" eb="26">
      <t>ブンカザイ</t>
    </rPh>
    <rPh sb="27" eb="29">
      <t>ホゾン</t>
    </rPh>
    <rPh sb="29" eb="30">
      <t>オヨ</t>
    </rPh>
    <rPh sb="31" eb="33">
      <t>カツヨウ</t>
    </rPh>
    <rPh sb="34" eb="36">
      <t>ジュウジツ</t>
    </rPh>
    <phoneticPr fontId="5"/>
  </si>
  <si>
    <t>○</t>
  </si>
  <si>
    <t>・変容の危機にある無形の民俗文化財の記録作成の推進
　国が選択した無形の民俗文化財のうち，複数の市町村にわたって広域的に伝承されていたり，保護団体が特定されていない祭りや年中行事については，その分布状況や伝承基盤が不明確なことから，地方公共団体等による記録の作成が進まない状況にあるため，特に変容・衰滅の恐れが高いものについて，計画的に映像等による記録化を進め，確実な記録保存を図る。</t>
    <phoneticPr fontId="5"/>
  </si>
  <si>
    <t>-</t>
    <phoneticPr fontId="5"/>
  </si>
  <si>
    <t>-</t>
    <phoneticPr fontId="5"/>
  </si>
  <si>
    <t>-</t>
    <phoneticPr fontId="5"/>
  </si>
  <si>
    <t>件数</t>
    <rPh sb="0" eb="2">
      <t>ケンスウ</t>
    </rPh>
    <phoneticPr fontId="5"/>
  </si>
  <si>
    <t>者</t>
    <rPh sb="0" eb="1">
      <t>シャ</t>
    </rPh>
    <phoneticPr fontId="5"/>
  </si>
  <si>
    <t>百万円</t>
    <rPh sb="0" eb="1">
      <t>ヒャク</t>
    </rPh>
    <rPh sb="1" eb="3">
      <t>マンエン</t>
    </rPh>
    <phoneticPr fontId="5"/>
  </si>
  <si>
    <r>
      <t>2</t>
    </r>
    <r>
      <rPr>
        <sz val="11"/>
        <rFont val="ＭＳ Ｐゴシック"/>
        <family val="3"/>
        <charset val="128"/>
      </rPr>
      <t>9,893,717/3</t>
    </r>
    <phoneticPr fontId="5"/>
  </si>
  <si>
    <r>
      <t>3</t>
    </r>
    <r>
      <rPr>
        <sz val="11"/>
        <rFont val="ＭＳ Ｐゴシック"/>
        <family val="3"/>
        <charset val="128"/>
      </rPr>
      <t>0,696,339/5</t>
    </r>
    <phoneticPr fontId="5"/>
  </si>
  <si>
    <t>27,598,779/5</t>
    <phoneticPr fontId="5"/>
  </si>
  <si>
    <t>諸謝金</t>
    <rPh sb="0" eb="3">
      <t>ショシャキン</t>
    </rPh>
    <phoneticPr fontId="5"/>
  </si>
  <si>
    <t>委員等旅費</t>
    <rPh sb="0" eb="2">
      <t>イイン</t>
    </rPh>
    <rPh sb="2" eb="3">
      <t>トウ</t>
    </rPh>
    <rPh sb="3" eb="5">
      <t>リョヒ</t>
    </rPh>
    <phoneticPr fontId="5"/>
  </si>
  <si>
    <t>文化芸術振興委託費</t>
    <rPh sb="0" eb="2">
      <t>ブンカ</t>
    </rPh>
    <rPh sb="2" eb="4">
      <t>ゲイジュツ</t>
    </rPh>
    <rPh sb="4" eb="6">
      <t>シンコウ</t>
    </rPh>
    <rPh sb="6" eb="8">
      <t>イタク</t>
    </rPh>
    <rPh sb="8" eb="9">
      <t>ヒ</t>
    </rPh>
    <phoneticPr fontId="5"/>
  </si>
  <si>
    <t>　本事業においては，我が国の貴重な民俗文化財について，調査・記録作成を進め，後世に継承していくことを目的として，変容・滅衰の恐れが高い無形民俗文化財の計画的な記録化を進めた。
　執行については，契約の競争性・公平性・透明性を高めるとともに，効率化を図っているが，今後も引き続き効率化を図るよう努めることとしている。</t>
    <rPh sb="1" eb="2">
      <t>ホン</t>
    </rPh>
    <rPh sb="2" eb="4">
      <t>ジギョウ</t>
    </rPh>
    <rPh sb="10" eb="11">
      <t>ワ</t>
    </rPh>
    <rPh sb="12" eb="13">
      <t>クニ</t>
    </rPh>
    <rPh sb="14" eb="16">
      <t>キチョウ</t>
    </rPh>
    <rPh sb="17" eb="22">
      <t>ミンゾクブンカザイ</t>
    </rPh>
    <rPh sb="27" eb="29">
      <t>チョウサ</t>
    </rPh>
    <rPh sb="30" eb="32">
      <t>キロク</t>
    </rPh>
    <rPh sb="32" eb="34">
      <t>サクセイ</t>
    </rPh>
    <rPh sb="35" eb="36">
      <t>スス</t>
    </rPh>
    <rPh sb="38" eb="40">
      <t>コウセイ</t>
    </rPh>
    <rPh sb="41" eb="43">
      <t>ケイショウ</t>
    </rPh>
    <rPh sb="50" eb="52">
      <t>モクテキ</t>
    </rPh>
    <rPh sb="56" eb="58">
      <t>ヘンヨウ</t>
    </rPh>
    <rPh sb="59" eb="60">
      <t>メツ</t>
    </rPh>
    <rPh sb="60" eb="61">
      <t>スイ</t>
    </rPh>
    <rPh sb="62" eb="63">
      <t>オソ</t>
    </rPh>
    <rPh sb="65" eb="66">
      <t>タカ</t>
    </rPh>
    <rPh sb="67" eb="69">
      <t>ムケイ</t>
    </rPh>
    <rPh sb="69" eb="74">
      <t>ミンゾクブンカザイ</t>
    </rPh>
    <rPh sb="75" eb="78">
      <t>ケイカクテキ</t>
    </rPh>
    <rPh sb="79" eb="81">
      <t>キロク</t>
    </rPh>
    <rPh sb="81" eb="82">
      <t>カ</t>
    </rPh>
    <rPh sb="83" eb="84">
      <t>スス</t>
    </rPh>
    <rPh sb="89" eb="91">
      <t>シッコウ</t>
    </rPh>
    <rPh sb="97" eb="99">
      <t>ケイヤク</t>
    </rPh>
    <rPh sb="100" eb="103">
      <t>キョウソウセイ</t>
    </rPh>
    <rPh sb="104" eb="107">
      <t>コウヘイセイ</t>
    </rPh>
    <rPh sb="108" eb="111">
      <t>トウメイセイ</t>
    </rPh>
    <rPh sb="112" eb="113">
      <t>タカ</t>
    </rPh>
    <rPh sb="120" eb="123">
      <t>コウリツカ</t>
    </rPh>
    <rPh sb="124" eb="125">
      <t>ハカ</t>
    </rPh>
    <rPh sb="131" eb="133">
      <t>コンゴ</t>
    </rPh>
    <rPh sb="134" eb="135">
      <t>ヒ</t>
    </rPh>
    <rPh sb="136" eb="137">
      <t>ツヅ</t>
    </rPh>
    <rPh sb="138" eb="140">
      <t>コウリツ</t>
    </rPh>
    <rPh sb="140" eb="141">
      <t>カ</t>
    </rPh>
    <rPh sb="142" eb="143">
      <t>ハカ</t>
    </rPh>
    <rPh sb="146" eb="147">
      <t>ツト</t>
    </rPh>
    <phoneticPr fontId="5"/>
  </si>
  <si>
    <t>　類似性のある民俗文化財や同地域の民俗文化財を数件まとめて記録化するなど、効率的・効果的な記録化を図る。</t>
    <rPh sb="1" eb="4">
      <t>ルイジセイ</t>
    </rPh>
    <rPh sb="7" eb="12">
      <t>ミンゾクブンカザイ</t>
    </rPh>
    <rPh sb="13" eb="14">
      <t>ドウ</t>
    </rPh>
    <rPh sb="14" eb="16">
      <t>チイキ</t>
    </rPh>
    <rPh sb="17" eb="22">
      <t>ミンゾクブンカザイ</t>
    </rPh>
    <rPh sb="23" eb="25">
      <t>スウケン</t>
    </rPh>
    <rPh sb="29" eb="32">
      <t>キロクカ</t>
    </rPh>
    <rPh sb="37" eb="40">
      <t>コウリツテキ</t>
    </rPh>
    <rPh sb="41" eb="44">
      <t>コウカテキ</t>
    </rPh>
    <rPh sb="45" eb="47">
      <t>キロク</t>
    </rPh>
    <rPh sb="47" eb="48">
      <t>カ</t>
    </rPh>
    <rPh sb="49" eb="50">
      <t>ハカ</t>
    </rPh>
    <phoneticPr fontId="5"/>
  </si>
  <si>
    <t>A.株式会社桜映画社</t>
    <rPh sb="2" eb="6">
      <t>カブシキガイシャ</t>
    </rPh>
    <rPh sb="6" eb="7">
      <t>サクラ</t>
    </rPh>
    <rPh sb="7" eb="9">
      <t>エイガ</t>
    </rPh>
    <rPh sb="9" eb="10">
      <t>シャ</t>
    </rPh>
    <phoneticPr fontId="5"/>
  </si>
  <si>
    <t>人件費</t>
    <rPh sb="0" eb="3">
      <t>ジンケンヒ</t>
    </rPh>
    <phoneticPr fontId="5"/>
  </si>
  <si>
    <t>調査、シナリオハンティング、撮影など</t>
    <rPh sb="0" eb="2">
      <t>チョウサ</t>
    </rPh>
    <rPh sb="14" eb="16">
      <t>サツエイ</t>
    </rPh>
    <phoneticPr fontId="5"/>
  </si>
  <si>
    <t>借損料</t>
    <rPh sb="0" eb="2">
      <t>シャクソン</t>
    </rPh>
    <rPh sb="2" eb="3">
      <t>リョウ</t>
    </rPh>
    <phoneticPr fontId="5"/>
  </si>
  <si>
    <t>撮影機材借上、車両借上、スタジオ借料など</t>
    <rPh sb="0" eb="2">
      <t>サツエイ</t>
    </rPh>
    <rPh sb="2" eb="4">
      <t>キザイ</t>
    </rPh>
    <rPh sb="4" eb="5">
      <t>カ</t>
    </rPh>
    <rPh sb="5" eb="6">
      <t>ア</t>
    </rPh>
    <rPh sb="7" eb="9">
      <t>シャリョウ</t>
    </rPh>
    <rPh sb="9" eb="10">
      <t>カ</t>
    </rPh>
    <rPh sb="10" eb="11">
      <t>ア</t>
    </rPh>
    <rPh sb="16" eb="18">
      <t>シャクリョウ</t>
    </rPh>
    <phoneticPr fontId="5"/>
  </si>
  <si>
    <t>旅費</t>
    <rPh sb="0" eb="2">
      <t>リョヒ</t>
    </rPh>
    <phoneticPr fontId="5"/>
  </si>
  <si>
    <t>撮影交通費など</t>
    <rPh sb="0" eb="2">
      <t>サツエイ</t>
    </rPh>
    <rPh sb="2" eb="5">
      <t>コウツウヒ</t>
    </rPh>
    <phoneticPr fontId="5"/>
  </si>
  <si>
    <t>雑役務費</t>
    <rPh sb="0" eb="1">
      <t>ザツ</t>
    </rPh>
    <rPh sb="1" eb="4">
      <t>エキムヒ</t>
    </rPh>
    <phoneticPr fontId="5"/>
  </si>
  <si>
    <t>DVD制作費、CG制作費</t>
    <rPh sb="3" eb="6">
      <t>セイサクヒ</t>
    </rPh>
    <rPh sb="9" eb="12">
      <t>セイサクヒ</t>
    </rPh>
    <phoneticPr fontId="5"/>
  </si>
  <si>
    <t>その他</t>
    <rPh sb="2" eb="3">
      <t>タ</t>
    </rPh>
    <phoneticPr fontId="5"/>
  </si>
  <si>
    <t>消耗品費、一般管理費</t>
    <rPh sb="0" eb="3">
      <t>ショウモウヒン</t>
    </rPh>
    <rPh sb="3" eb="4">
      <t>ヒ</t>
    </rPh>
    <rPh sb="5" eb="7">
      <t>イッパン</t>
    </rPh>
    <rPh sb="7" eb="10">
      <t>カンリヒ</t>
    </rPh>
    <phoneticPr fontId="5"/>
  </si>
  <si>
    <t>B.株式会社ＴＥＭ研究所</t>
    <rPh sb="2" eb="6">
      <t>カブシキガイシャ</t>
    </rPh>
    <rPh sb="9" eb="12">
      <t>ケンキュウショ</t>
    </rPh>
    <phoneticPr fontId="5"/>
  </si>
  <si>
    <t>調査、データ整理、資料分析、執筆など</t>
    <rPh sb="0" eb="2">
      <t>チョウサ</t>
    </rPh>
    <rPh sb="6" eb="8">
      <t>セイリ</t>
    </rPh>
    <rPh sb="9" eb="11">
      <t>シリョウ</t>
    </rPh>
    <rPh sb="11" eb="13">
      <t>ブンセキ</t>
    </rPh>
    <rPh sb="14" eb="16">
      <t>シッピツ</t>
    </rPh>
    <phoneticPr fontId="5"/>
  </si>
  <si>
    <t>報告書印刷、DVD制作費</t>
    <rPh sb="0" eb="3">
      <t>ホウコクショ</t>
    </rPh>
    <rPh sb="3" eb="5">
      <t>インサツ</t>
    </rPh>
    <rPh sb="9" eb="12">
      <t>セイサクヒ</t>
    </rPh>
    <phoneticPr fontId="5"/>
  </si>
  <si>
    <t>調査旅費</t>
    <rPh sb="0" eb="2">
      <t>チョウサ</t>
    </rPh>
    <rPh sb="2" eb="4">
      <t>リョヒ</t>
    </rPh>
    <phoneticPr fontId="5"/>
  </si>
  <si>
    <t>諸謝金、借損料、消耗品費など</t>
    <rPh sb="0" eb="1">
      <t>ショ</t>
    </rPh>
    <rPh sb="1" eb="3">
      <t>シャキン</t>
    </rPh>
    <rPh sb="4" eb="6">
      <t>シャクソン</t>
    </rPh>
    <rPh sb="6" eb="7">
      <t>リョウ</t>
    </rPh>
    <rPh sb="8" eb="11">
      <t>ショウモウヒン</t>
    </rPh>
    <rPh sb="11" eb="12">
      <t>ヒ</t>
    </rPh>
    <phoneticPr fontId="5"/>
  </si>
  <si>
    <t>消費税相当額</t>
    <rPh sb="0" eb="3">
      <t>ショウヒゼイ</t>
    </rPh>
    <rPh sb="3" eb="6">
      <t>ソウトウガク</t>
    </rPh>
    <phoneticPr fontId="5"/>
  </si>
  <si>
    <t>賃金分</t>
    <rPh sb="0" eb="2">
      <t>チンギン</t>
    </rPh>
    <rPh sb="2" eb="3">
      <t>ブン</t>
    </rPh>
    <phoneticPr fontId="5"/>
  </si>
  <si>
    <t>株式会社桜映画社</t>
    <rPh sb="0" eb="4">
      <t>カブシキガイシャ</t>
    </rPh>
    <rPh sb="4" eb="5">
      <t>サクラ</t>
    </rPh>
    <rPh sb="5" eb="7">
      <t>エイガ</t>
    </rPh>
    <rPh sb="7" eb="8">
      <t>シャ</t>
    </rPh>
    <phoneticPr fontId="5"/>
  </si>
  <si>
    <t>「佐田岬半島の初盆行事」映像記録制作業務</t>
    <rPh sb="1" eb="3">
      <t>サダ</t>
    </rPh>
    <rPh sb="3" eb="4">
      <t>ミサキ</t>
    </rPh>
    <rPh sb="4" eb="6">
      <t>ハントウ</t>
    </rPh>
    <rPh sb="7" eb="9">
      <t>ハツボン</t>
    </rPh>
    <rPh sb="9" eb="11">
      <t>ギョウジ</t>
    </rPh>
    <rPh sb="12" eb="14">
      <t>エイゾウ</t>
    </rPh>
    <rPh sb="14" eb="16">
      <t>キロク</t>
    </rPh>
    <rPh sb="16" eb="18">
      <t>セイサク</t>
    </rPh>
    <rPh sb="18" eb="20">
      <t>ギョウム</t>
    </rPh>
    <phoneticPr fontId="5"/>
  </si>
  <si>
    <t>株式会社ＴＥＭ研究所</t>
    <rPh sb="0" eb="4">
      <t>カブシキガイシャ</t>
    </rPh>
    <rPh sb="7" eb="10">
      <t>ケンキュウショ</t>
    </rPh>
    <phoneticPr fontId="5"/>
  </si>
  <si>
    <t>「伊那谷のコト八日行事」報告書作成業務</t>
    <rPh sb="1" eb="4">
      <t>イナダニ</t>
    </rPh>
    <rPh sb="7" eb="9">
      <t>ヨウカ</t>
    </rPh>
    <rPh sb="9" eb="11">
      <t>ギョウジ</t>
    </rPh>
    <rPh sb="12" eb="15">
      <t>ホウコクショ</t>
    </rPh>
    <rPh sb="15" eb="17">
      <t>サクセイ</t>
    </rPh>
    <rPh sb="17" eb="19">
      <t>ギョウム</t>
    </rPh>
    <phoneticPr fontId="5"/>
  </si>
  <si>
    <r>
      <t>N</t>
    </r>
    <r>
      <rPr>
        <sz val="11"/>
        <rFont val="ＭＳ Ｐゴシック"/>
        <family val="3"/>
        <charset val="128"/>
      </rPr>
      <t>PO法人あきた地域資源ネットワーク</t>
    </r>
    <rPh sb="3" eb="5">
      <t>ホウジン</t>
    </rPh>
    <rPh sb="8" eb="10">
      <t>チイキ</t>
    </rPh>
    <rPh sb="10" eb="12">
      <t>シゲン</t>
    </rPh>
    <phoneticPr fontId="5"/>
  </si>
  <si>
    <t>「青森県津軽地方の虫送り」報告書作成業務</t>
    <rPh sb="1" eb="3">
      <t>アオモリ</t>
    </rPh>
    <rPh sb="3" eb="4">
      <t>ケン</t>
    </rPh>
    <rPh sb="4" eb="6">
      <t>ツガル</t>
    </rPh>
    <rPh sb="6" eb="8">
      <t>チホウ</t>
    </rPh>
    <rPh sb="9" eb="11">
      <t>ムシオク</t>
    </rPh>
    <rPh sb="13" eb="16">
      <t>ホウコクショ</t>
    </rPh>
    <rPh sb="16" eb="18">
      <t>サクセイ</t>
    </rPh>
    <rPh sb="18" eb="20">
      <t>ギョウム</t>
    </rPh>
    <phoneticPr fontId="5"/>
  </si>
  <si>
    <t>公益社団法人全日本郷土芸能協会</t>
    <rPh sb="0" eb="2">
      <t>コウエキ</t>
    </rPh>
    <rPh sb="2" eb="6">
      <t>シャダンホウジン</t>
    </rPh>
    <rPh sb="6" eb="9">
      <t>ゼンニホン</t>
    </rPh>
    <rPh sb="9" eb="11">
      <t>キョウド</t>
    </rPh>
    <rPh sb="11" eb="13">
      <t>ゲイノウ</t>
    </rPh>
    <rPh sb="13" eb="15">
      <t>キョウカイ</t>
    </rPh>
    <phoneticPr fontId="5"/>
  </si>
  <si>
    <t>「田子神楽」報告書作成業務</t>
    <rPh sb="1" eb="3">
      <t>タッコ</t>
    </rPh>
    <rPh sb="3" eb="5">
      <t>カグラ</t>
    </rPh>
    <rPh sb="6" eb="9">
      <t>ホウコクショ</t>
    </rPh>
    <rPh sb="9" eb="11">
      <t>サクセイ</t>
    </rPh>
    <rPh sb="11" eb="13">
      <t>ギョウム</t>
    </rPh>
    <phoneticPr fontId="5"/>
  </si>
  <si>
    <t>「篠原踊」報告書作成業務</t>
    <rPh sb="1" eb="3">
      <t>シノハラ</t>
    </rPh>
    <rPh sb="3" eb="4">
      <t>オド</t>
    </rPh>
    <rPh sb="5" eb="8">
      <t>ホウコクショ</t>
    </rPh>
    <rPh sb="8" eb="10">
      <t>サクセイ</t>
    </rPh>
    <rPh sb="10" eb="12">
      <t>ギョウム</t>
    </rPh>
    <phoneticPr fontId="5"/>
  </si>
  <si>
    <t>一般管理費</t>
    <rPh sb="0" eb="2">
      <t>イッパン</t>
    </rPh>
    <rPh sb="2" eb="5">
      <t>カンリヒ</t>
    </rPh>
    <phoneticPr fontId="5"/>
  </si>
  <si>
    <t>-</t>
    <phoneticPr fontId="5"/>
  </si>
  <si>
    <t>-</t>
    <phoneticPr fontId="5"/>
  </si>
  <si>
    <t>変容の危機にある無形の民俗文化財の記録作成を実施する。（記録保存措置件数）
・映像記録制作　２件
・報告書作成　３件</t>
    <rPh sb="0" eb="2">
      <t>ヘンヨウ</t>
    </rPh>
    <rPh sb="3" eb="5">
      <t>キキ</t>
    </rPh>
    <rPh sb="8" eb="10">
      <t>ムケイ</t>
    </rPh>
    <rPh sb="11" eb="13">
      <t>ミンゾク</t>
    </rPh>
    <rPh sb="13" eb="16">
      <t>ブンカザイ</t>
    </rPh>
    <rPh sb="17" eb="19">
      <t>キロク</t>
    </rPh>
    <rPh sb="19" eb="21">
      <t>サクセイ</t>
    </rPh>
    <rPh sb="22" eb="24">
      <t>ジッシ</t>
    </rPh>
    <rPh sb="28" eb="30">
      <t>キロク</t>
    </rPh>
    <rPh sb="30" eb="32">
      <t>ホゾン</t>
    </rPh>
    <rPh sb="32" eb="34">
      <t>ソチ</t>
    </rPh>
    <rPh sb="34" eb="36">
      <t>ケンスウ</t>
    </rPh>
    <rPh sb="39" eb="41">
      <t>エイゾウ</t>
    </rPh>
    <rPh sb="41" eb="43">
      <t>キロク</t>
    </rPh>
    <rPh sb="43" eb="45">
      <t>セイサク</t>
    </rPh>
    <rPh sb="47" eb="48">
      <t>ケン</t>
    </rPh>
    <rPh sb="50" eb="53">
      <t>ホウコクショ</t>
    </rPh>
    <rPh sb="53" eb="55">
      <t>サクセイ</t>
    </rPh>
    <rPh sb="57" eb="58">
      <t>ケン</t>
    </rPh>
    <phoneticPr fontId="5"/>
  </si>
  <si>
    <t>29.510.000/7</t>
    <phoneticPr fontId="5"/>
  </si>
  <si>
    <t>記録保存の単位当たりコスト
＝支出額　/　記録保存措置件数</t>
    <rPh sb="0" eb="2">
      <t>キロク</t>
    </rPh>
    <rPh sb="2" eb="4">
      <t>ホゾン</t>
    </rPh>
    <rPh sb="5" eb="7">
      <t>タンイ</t>
    </rPh>
    <rPh sb="7" eb="8">
      <t>ア</t>
    </rPh>
    <rPh sb="15" eb="17">
      <t>シシュツ</t>
    </rPh>
    <rPh sb="17" eb="18">
      <t>ガク</t>
    </rPh>
    <rPh sb="21" eb="23">
      <t>キロク</t>
    </rPh>
    <rPh sb="23" eb="25">
      <t>ホゾン</t>
    </rPh>
    <rPh sb="25" eb="27">
      <t>ソチ</t>
    </rPh>
    <rPh sb="27" eb="29">
      <t>ケンスウ</t>
    </rPh>
    <phoneticPr fontId="5"/>
  </si>
  <si>
    <t>企画競争</t>
    <rPh sb="0" eb="2">
      <t>キカク</t>
    </rPh>
    <rPh sb="2" eb="4">
      <t>キョウソウ</t>
    </rPh>
    <phoneticPr fontId="5"/>
  </si>
  <si>
    <t>記録保存措置件数</t>
    <rPh sb="0" eb="2">
      <t>キロク</t>
    </rPh>
    <rPh sb="2" eb="4">
      <t>ホゾン</t>
    </rPh>
    <rPh sb="4" eb="6">
      <t>ソチ</t>
    </rPh>
    <rPh sb="6" eb="8">
      <t>ケンスウ</t>
    </rPh>
    <phoneticPr fontId="5"/>
  </si>
  <si>
    <t>-</t>
    <phoneticPr fontId="5"/>
  </si>
  <si>
    <t>平成36年度までに、記録保存措置件数を81件までに引き上げる。</t>
    <rPh sb="0" eb="2">
      <t>ヘイセイ</t>
    </rPh>
    <rPh sb="4" eb="6">
      <t>ネンド</t>
    </rPh>
    <rPh sb="10" eb="12">
      <t>キロク</t>
    </rPh>
    <rPh sb="12" eb="14">
      <t>ホゾン</t>
    </rPh>
    <rPh sb="14" eb="16">
      <t>ソチ</t>
    </rPh>
    <rPh sb="16" eb="18">
      <t>ケンスウ</t>
    </rPh>
    <rPh sb="21" eb="22">
      <t>ケン</t>
    </rPh>
    <rPh sb="25" eb="26">
      <t>ヒ</t>
    </rPh>
    <rPh sb="27" eb="28">
      <t>ア</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</si>
  <si>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カ</t>
    </rPh>
    <rPh sb="38" eb="40">
      <t>カクギ</t>
    </rPh>
    <rPh sb="40" eb="42">
      <t>ケッテイ</t>
    </rPh>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</si>
  <si>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っている。</t>
    <rPh sb="0" eb="2">
      <t>フクスウ</t>
    </rPh>
    <rPh sb="3" eb="6">
      <t>シチョウソン</t>
    </rPh>
    <rPh sb="11" eb="14">
      <t>コウイキテキ</t>
    </rPh>
    <rPh sb="15" eb="17">
      <t>デンショウ</t>
    </rPh>
    <rPh sb="24" eb="26">
      <t>ホゴ</t>
    </rPh>
    <rPh sb="26" eb="28">
      <t>ダンタイ</t>
    </rPh>
    <rPh sb="29" eb="31">
      <t>トクテイ</t>
    </rPh>
    <rPh sb="37" eb="42">
      <t>ミンゾクブンカザイ</t>
    </rPh>
    <rPh sb="48" eb="50">
      <t>チホウ</t>
    </rPh>
    <rPh sb="50" eb="52">
      <t>コウキョウ</t>
    </rPh>
    <rPh sb="52" eb="54">
      <t>ダンタイ</t>
    </rPh>
    <rPh sb="57" eb="59">
      <t>キロク</t>
    </rPh>
    <rPh sb="59" eb="61">
      <t>サクセイ</t>
    </rPh>
    <rPh sb="62" eb="63">
      <t>スス</t>
    </rPh>
    <rPh sb="66" eb="68">
      <t>ジョウキョウ</t>
    </rPh>
    <rPh sb="74" eb="76">
      <t>ヘンヨウ</t>
    </rPh>
    <rPh sb="77" eb="79">
      <t>スイメツ</t>
    </rPh>
    <rPh sb="80" eb="81">
      <t>オソ</t>
    </rPh>
    <rPh sb="83" eb="84">
      <t>タカ</t>
    </rPh>
    <rPh sb="92" eb="93">
      <t>クニ</t>
    </rPh>
    <rPh sb="94" eb="97">
      <t>ケイカクテキ</t>
    </rPh>
    <rPh sb="98" eb="100">
      <t>キロク</t>
    </rPh>
    <rPh sb="100" eb="102">
      <t>ホゾン</t>
    </rPh>
    <rPh sb="103" eb="104">
      <t>オコナ</t>
    </rPh>
    <phoneticPr fontId="5"/>
  </si>
  <si>
    <t>同上</t>
    <rPh sb="0" eb="2">
      <t>ドウジョウ</t>
    </rPh>
    <phoneticPr fontId="5"/>
  </si>
  <si>
    <t>‐</t>
  </si>
  <si>
    <t>映像や報告書により記録することで，民俗文化財の現状把握や記録保存を実施できている。</t>
    <rPh sb="0" eb="2">
      <t>エイゾウ</t>
    </rPh>
    <rPh sb="3" eb="6">
      <t>ホウコクショ</t>
    </rPh>
    <rPh sb="9" eb="11">
      <t>キロク</t>
    </rPh>
    <rPh sb="17" eb="22">
      <t>ミンゾクブンカザイ</t>
    </rPh>
    <rPh sb="23" eb="25">
      <t>ゲンジョウ</t>
    </rPh>
    <rPh sb="25" eb="27">
      <t>ハアク</t>
    </rPh>
    <rPh sb="28" eb="30">
      <t>キロク</t>
    </rPh>
    <rPh sb="30" eb="32">
      <t>ホゾン</t>
    </rPh>
    <rPh sb="33" eb="35">
      <t>ジッシ</t>
    </rPh>
    <phoneticPr fontId="5"/>
  </si>
  <si>
    <t>本事業は，公募による企画競争を行っており，契約の競争性・公平性・透明性を確保するとともに単位当たりのコスト削減に努め，必要な費目・使途に限って適切に執行している。</t>
    <rPh sb="0" eb="1">
      <t>ホン</t>
    </rPh>
    <rPh sb="1" eb="3">
      <t>ジギョウ</t>
    </rPh>
    <rPh sb="5" eb="7">
      <t>コウボ</t>
    </rPh>
    <rPh sb="10" eb="12">
      <t>キカク</t>
    </rPh>
    <rPh sb="12" eb="14">
      <t>キョウソウ</t>
    </rPh>
    <rPh sb="15" eb="16">
      <t>オコナ</t>
    </rPh>
    <rPh sb="21" eb="23">
      <t>ケイヤク</t>
    </rPh>
    <rPh sb="24" eb="27">
      <t>キョウソウセイ</t>
    </rPh>
    <rPh sb="28" eb="31">
      <t>コウヘイセイ</t>
    </rPh>
    <rPh sb="32" eb="35">
      <t>トウメイセイ</t>
    </rPh>
    <rPh sb="36" eb="38">
      <t>カクホ</t>
    </rPh>
    <rPh sb="44" eb="46">
      <t>タンイ</t>
    </rPh>
    <rPh sb="46" eb="47">
      <t>ア</t>
    </rPh>
    <rPh sb="53" eb="55">
      <t>サクゲン</t>
    </rPh>
    <rPh sb="56" eb="57">
      <t>ツト</t>
    </rPh>
    <rPh sb="59" eb="61">
      <t>ヒツヨウ</t>
    </rPh>
    <rPh sb="62" eb="64">
      <t>ヒモク</t>
    </rPh>
    <rPh sb="65" eb="67">
      <t>シト</t>
    </rPh>
    <rPh sb="68" eb="69">
      <t>カギ</t>
    </rPh>
    <rPh sb="71" eb="73">
      <t>テキセツ</t>
    </rPh>
    <rPh sb="74" eb="76">
      <t>シッコウ</t>
    </rPh>
    <phoneticPr fontId="5"/>
  </si>
  <si>
    <t>我が国がこれまでに培ってきた貴重な無形の民俗文化財を後世に継承するため，変容の危機にある無形の民俗文化財の確実な記録保存を図る。</t>
    <rPh sb="0" eb="1">
      <t>ワ</t>
    </rPh>
    <rPh sb="2" eb="3">
      <t>クニ</t>
    </rPh>
    <rPh sb="9" eb="10">
      <t>ツチカ</t>
    </rPh>
    <rPh sb="14" eb="16">
      <t>キチョウ</t>
    </rPh>
    <rPh sb="17" eb="19">
      <t>ムケイ</t>
    </rPh>
    <rPh sb="20" eb="22">
      <t>ミンゾク</t>
    </rPh>
    <rPh sb="22" eb="25">
      <t>ブンカザイ</t>
    </rPh>
    <rPh sb="26" eb="28">
      <t>コウセイ</t>
    </rPh>
    <rPh sb="29" eb="31">
      <t>ケイショウ</t>
    </rPh>
    <rPh sb="36" eb="38">
      <t>ヘンヨウ</t>
    </rPh>
    <rPh sb="39" eb="41">
      <t>キキ</t>
    </rPh>
    <rPh sb="44" eb="46">
      <t>ムケイ</t>
    </rPh>
    <rPh sb="47" eb="49">
      <t>ミンゾク</t>
    </rPh>
    <rPh sb="49" eb="52">
      <t>ブンカザイ</t>
    </rPh>
    <rPh sb="53" eb="55">
      <t>カクジツ</t>
    </rPh>
    <rPh sb="56" eb="58">
      <t>キロク</t>
    </rPh>
    <rPh sb="58" eb="60">
      <t>ホゾン</t>
    </rPh>
    <rPh sb="61" eb="62">
      <t>ハカ</t>
    </rPh>
    <phoneticPr fontId="5"/>
  </si>
  <si>
    <t>伝統文化課長　大谷圭介</t>
    <rPh sb="0" eb="2">
      <t>デントウ</t>
    </rPh>
    <rPh sb="2" eb="4">
      <t>ブンカ</t>
    </rPh>
    <rPh sb="4" eb="6">
      <t>カチョウ</t>
    </rPh>
    <rPh sb="7" eb="9">
      <t>オオタニ</t>
    </rPh>
    <rPh sb="9" eb="11">
      <t>ケイスケ</t>
    </rPh>
    <phoneticPr fontId="5"/>
  </si>
  <si>
    <t>謝金、旅費の単価の見直しによる。</t>
    <rPh sb="0" eb="2">
      <t>シャキン</t>
    </rPh>
    <rPh sb="3" eb="5">
      <t>リョヒ</t>
    </rPh>
    <rPh sb="6" eb="8">
      <t>タンカ</t>
    </rPh>
    <rPh sb="9" eb="11">
      <t>ミナオ</t>
    </rPh>
    <phoneticPr fontId="5"/>
  </si>
  <si>
    <t>１．事業評価の観点：本事業は、貴重な文化財（無形）を後世に継承するため、調査や記録作成を実施するものであり、長期継続事業の観点から検証を行った。
２．所見：本事業は長期にわたり実施してきており、今後も契約の競争性や積算単価の見直しを努めて行く必要はあるが、現状では特段の問題も見受けられないことから、現在の事業内容を維持することとする。</t>
    <phoneticPr fontId="5"/>
  </si>
  <si>
    <t>現状通り</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</si>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</sst>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medium">
        <color indexed="0"/>
      </right>
      <top style="thin">
        <color indexed="64"/>
      </top>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1"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5" borderId="97" xfId="0" applyFont="1" applyFill="1" applyBorder="1" applyAlignment="1" applyProtection="1">
      <alignment horizontal="center" vertical="top"/>
      <protection locked="0"/>
    </xf>
    <xf numFmtId="0" fontId="3" fillId="5" borderId="15" xfId="0" applyFont="1" applyFill="1" applyBorder="1" applyAlignment="1" applyProtection="1">
      <alignment horizontal="center" vertical="top"/>
      <protection locked="0"/>
    </xf>
    <xf numFmtId="0" fontId="3" fillId="5" borderId="16"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0" fillId="5" borderId="94" xfId="0" applyFont="1" applyFill="1" applyBorder="1" applyAlignment="1" applyProtection="1">
      <alignment horizontal="center" vertical="top"/>
      <protection locked="0"/>
    </xf>
    <xf numFmtId="0" fontId="3" fillId="5" borderId="71" xfId="0" applyFont="1" applyFill="1" applyBorder="1" applyAlignment="1" applyProtection="1">
      <alignment horizontal="center" vertical="top"/>
      <protection locked="0"/>
    </xf>
    <xf numFmtId="0" fontId="3" fillId="5" borderId="95" xfId="0" applyFont="1" applyFill="1" applyBorder="1" applyAlignment="1" applyProtection="1">
      <alignment horizontal="center" vertical="top"/>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2"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11" fillId="0" borderId="41" xfId="1" applyFont="1" applyFill="1" applyBorder="1" applyAlignment="1" applyProtection="1">
      <alignment horizontal="center" vertical="center" wrapText="1" shrinkToFit="1"/>
      <protection locked="0"/>
    </xf>
    <xf numFmtId="0" fontId="11" fillId="0" borderId="41" xfId="0" applyFont="1" applyBorder="1" applyAlignment="1" applyProtection="1">
      <alignment horizontal="center" vertical="center" shrinkToFit="1"/>
      <protection locked="0"/>
    </xf>
    <xf numFmtId="0" fontId="11" fillId="0" borderId="139"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138"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center" vertical="center" wrapText="1"/>
      <protection locked="0"/>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138"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42"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2"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3"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278</xdr:row>
          <xdr:rowOff>0</xdr:rowOff>
        </xdr:from>
        <xdr:to>
          <xdr:col>44</xdr:col>
          <xdr:colOff>38100</xdr:colOff>
          <xdr:row>498</xdr:row>
          <xdr:rowOff>66676</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absolute">
    <xdr:from>
      <xdr:col>19</xdr:col>
      <xdr:colOff>168089</xdr:colOff>
      <xdr:row>144</xdr:row>
      <xdr:rowOff>141753</xdr:rowOff>
    </xdr:from>
    <xdr:to>
      <xdr:col>35</xdr:col>
      <xdr:colOff>76042</xdr:colOff>
      <xdr:row>146</xdr:row>
      <xdr:rowOff>254708</xdr:rowOff>
    </xdr:to>
    <xdr:sp macro="" textlink="">
      <xdr:nvSpPr>
        <xdr:cNvPr id="7" name="正方形/長方形 6"/>
        <xdr:cNvSpPr/>
      </xdr:nvSpPr>
      <xdr:spPr>
        <a:xfrm>
          <a:off x="3574677" y="30054175"/>
          <a:ext cx="2776659" cy="8026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en-US" altLang="ja-JP" sz="1200"/>
            <a:t>28</a:t>
          </a:r>
          <a:r>
            <a:rPr kumimoji="1" lang="ja-JP" altLang="en-US" sz="1200"/>
            <a:t>百万円</a:t>
          </a:r>
        </a:p>
      </xdr:txBody>
    </xdr:sp>
    <xdr:clientData/>
  </xdr:twoCellAnchor>
  <xdr:twoCellAnchor editAs="absolute">
    <xdr:from>
      <xdr:col>35</xdr:col>
      <xdr:colOff>89651</xdr:colOff>
      <xdr:row>144</xdr:row>
      <xdr:rowOff>130548</xdr:rowOff>
    </xdr:from>
    <xdr:to>
      <xdr:col>49</xdr:col>
      <xdr:colOff>246533</xdr:colOff>
      <xdr:row>146</xdr:row>
      <xdr:rowOff>292633</xdr:rowOff>
    </xdr:to>
    <xdr:grpSp>
      <xdr:nvGrpSpPr>
        <xdr:cNvPr id="9" name="グループ化 5"/>
        <xdr:cNvGrpSpPr>
          <a:grpSpLocks/>
        </xdr:cNvGrpSpPr>
      </xdr:nvGrpSpPr>
      <xdr:grpSpPr bwMode="auto">
        <a:xfrm>
          <a:off x="7173870" y="30015236"/>
          <a:ext cx="2990569" cy="876460"/>
          <a:chOff x="6835589" y="30365699"/>
          <a:chExt cx="3048483" cy="731371"/>
        </a:xfrm>
      </xdr:grpSpPr>
      <xdr:sp macro="" textlink="">
        <xdr:nvSpPr>
          <xdr:cNvPr id="10" name="正方形/長方形 9"/>
          <xdr:cNvSpPr/>
        </xdr:nvSpPr>
        <xdr:spPr>
          <a:xfrm>
            <a:off x="6835589" y="30480746"/>
            <a:ext cx="1907760" cy="53414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0.1</a:t>
            </a:r>
            <a:r>
              <a:rPr kumimoji="1" lang="ja-JP" altLang="en-US" sz="1100"/>
              <a:t>百万円</a:t>
            </a:r>
            <a:endParaRPr kumimoji="1" lang="en-US" altLang="ja-JP" sz="1100"/>
          </a:p>
          <a:p>
            <a:pPr algn="l"/>
            <a:endParaRPr kumimoji="1" lang="en-US" altLang="ja-JP" sz="1100"/>
          </a:p>
        </xdr:txBody>
      </xdr:sp>
      <xdr:sp macro="" textlink="">
        <xdr:nvSpPr>
          <xdr:cNvPr id="11" name="右中かっこ 10"/>
          <xdr:cNvSpPr/>
        </xdr:nvSpPr>
        <xdr:spPr>
          <a:xfrm>
            <a:off x="8802352" y="30365699"/>
            <a:ext cx="265513" cy="731371"/>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2" name="正方形/長方形 11"/>
          <xdr:cNvSpPr/>
        </xdr:nvSpPr>
        <xdr:spPr>
          <a:xfrm>
            <a:off x="9195705" y="30604011"/>
            <a:ext cx="688367" cy="378012"/>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clientData/>
  </xdr:twoCellAnchor>
  <xdr:twoCellAnchor editAs="absolute">
    <xdr:from>
      <xdr:col>26</xdr:col>
      <xdr:colOff>33617</xdr:colOff>
      <xdr:row>146</xdr:row>
      <xdr:rowOff>348503</xdr:rowOff>
    </xdr:from>
    <xdr:to>
      <xdr:col>29</xdr:col>
      <xdr:colOff>96849</xdr:colOff>
      <xdr:row>148</xdr:row>
      <xdr:rowOff>141755</xdr:rowOff>
    </xdr:to>
    <xdr:sp macro="" textlink="">
      <xdr:nvSpPr>
        <xdr:cNvPr id="13" name="下矢印 12"/>
        <xdr:cNvSpPr/>
      </xdr:nvSpPr>
      <xdr:spPr>
        <a:xfrm>
          <a:off x="4695264" y="30950647"/>
          <a:ext cx="601114" cy="493059"/>
        </a:xfrm>
        <a:prstGeom prst="downArrow">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absolute">
    <xdr:from>
      <xdr:col>16</xdr:col>
      <xdr:colOff>56029</xdr:colOff>
      <xdr:row>148</xdr:row>
      <xdr:rowOff>212166</xdr:rowOff>
    </xdr:from>
    <xdr:to>
      <xdr:col>38</xdr:col>
      <xdr:colOff>124064</xdr:colOff>
      <xdr:row>149</xdr:row>
      <xdr:rowOff>151810</xdr:rowOff>
    </xdr:to>
    <xdr:sp macro="" textlink="">
      <xdr:nvSpPr>
        <xdr:cNvPr id="14" name="正方形/長方形 13"/>
        <xdr:cNvSpPr/>
      </xdr:nvSpPr>
      <xdr:spPr>
        <a:xfrm>
          <a:off x="2924735" y="31510942"/>
          <a:ext cx="4012505" cy="290202"/>
        </a:xfrm>
        <a:prstGeom prst="rect">
          <a:avLst/>
        </a:prstGeom>
        <a:ln w="6350">
          <a:solidFill>
            <a:schemeClr val="tx1"/>
          </a:solidFill>
          <a:prstDash val="dash"/>
        </a:ln>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t>変容の危機にある無形の民俗文化財の記録作成の推進</a:t>
          </a:r>
        </a:p>
      </xdr:txBody>
    </xdr:sp>
    <xdr:clientData/>
  </xdr:twoCellAnchor>
  <xdr:twoCellAnchor editAs="absolute">
    <xdr:from>
      <xdr:col>16</xdr:col>
      <xdr:colOff>168089</xdr:colOff>
      <xdr:row>149</xdr:row>
      <xdr:rowOff>314885</xdr:rowOff>
    </xdr:from>
    <xdr:to>
      <xdr:col>38</xdr:col>
      <xdr:colOff>101655</xdr:colOff>
      <xdr:row>151</xdr:row>
      <xdr:rowOff>196102</xdr:rowOff>
    </xdr:to>
    <xdr:sp macro="" textlink="">
      <xdr:nvSpPr>
        <xdr:cNvPr id="15" name="大かっこ 29"/>
        <xdr:cNvSpPr>
          <a:spLocks noChangeArrowheads="1"/>
        </xdr:cNvSpPr>
      </xdr:nvSpPr>
      <xdr:spPr bwMode="auto">
        <a:xfrm>
          <a:off x="3036795" y="31959176"/>
          <a:ext cx="3878036" cy="5810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17</xdr:col>
      <xdr:colOff>156886</xdr:colOff>
      <xdr:row>149</xdr:row>
      <xdr:rowOff>292474</xdr:rowOff>
    </xdr:from>
    <xdr:to>
      <xdr:col>36</xdr:col>
      <xdr:colOff>98935</xdr:colOff>
      <xdr:row>152</xdr:row>
      <xdr:rowOff>347453</xdr:rowOff>
    </xdr:to>
    <xdr:sp macro="" textlink="">
      <xdr:nvSpPr>
        <xdr:cNvPr id="16" name="テキスト ボックス 15"/>
        <xdr:cNvSpPr txBox="1"/>
      </xdr:nvSpPr>
      <xdr:spPr>
        <a:xfrm>
          <a:off x="3204886" y="31936765"/>
          <a:ext cx="3348637" cy="1097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en-US"/>
            <a:t>国が選択した無形の民俗文化財のうち，特に変容・滅衰の恐れが高いものについて，計画的に映像等による記録化を進め，確実な記録保存を図る</a:t>
          </a:r>
        </a:p>
      </xdr:txBody>
    </xdr:sp>
    <xdr:clientData/>
  </xdr:twoCellAnchor>
  <xdr:twoCellAnchor editAs="absolute">
    <xdr:from>
      <xdr:col>17</xdr:col>
      <xdr:colOff>89647</xdr:colOff>
      <xdr:row>151</xdr:row>
      <xdr:rowOff>152960</xdr:rowOff>
    </xdr:from>
    <xdr:to>
      <xdr:col>20</xdr:col>
      <xdr:colOff>152878</xdr:colOff>
      <xdr:row>152</xdr:row>
      <xdr:rowOff>298077</xdr:rowOff>
    </xdr:to>
    <xdr:sp macro="" textlink="">
      <xdr:nvSpPr>
        <xdr:cNvPr id="17" name="下矢印 16"/>
        <xdr:cNvSpPr/>
      </xdr:nvSpPr>
      <xdr:spPr>
        <a:xfrm>
          <a:off x="3137647" y="32497059"/>
          <a:ext cx="601113" cy="487456"/>
        </a:xfrm>
        <a:prstGeom prst="downArrow">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absolute">
    <xdr:from>
      <xdr:col>34</xdr:col>
      <xdr:colOff>96372</xdr:colOff>
      <xdr:row>151</xdr:row>
      <xdr:rowOff>114860</xdr:rowOff>
    </xdr:from>
    <xdr:to>
      <xdr:col>37</xdr:col>
      <xdr:colOff>159603</xdr:colOff>
      <xdr:row>152</xdr:row>
      <xdr:rowOff>259977</xdr:rowOff>
    </xdr:to>
    <xdr:sp macro="" textlink="">
      <xdr:nvSpPr>
        <xdr:cNvPr id="18" name="下矢印 17"/>
        <xdr:cNvSpPr/>
      </xdr:nvSpPr>
      <xdr:spPr>
        <a:xfrm>
          <a:off x="6192372" y="32458959"/>
          <a:ext cx="601113" cy="487456"/>
        </a:xfrm>
        <a:prstGeom prst="downArrow">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absolute">
    <xdr:from>
      <xdr:col>11</xdr:col>
      <xdr:colOff>1</xdr:colOff>
      <xdr:row>152</xdr:row>
      <xdr:rowOff>337298</xdr:rowOff>
    </xdr:from>
    <xdr:to>
      <xdr:col>24</xdr:col>
      <xdr:colOff>166088</xdr:colOff>
      <xdr:row>155</xdr:row>
      <xdr:rowOff>342901</xdr:rowOff>
    </xdr:to>
    <xdr:grpSp>
      <xdr:nvGrpSpPr>
        <xdr:cNvPr id="19" name="グループ化 15"/>
        <xdr:cNvGrpSpPr>
          <a:grpSpLocks/>
        </xdr:cNvGrpSpPr>
      </xdr:nvGrpSpPr>
      <xdr:grpSpPr bwMode="auto">
        <a:xfrm>
          <a:off x="2226470" y="33079486"/>
          <a:ext cx="2797368" cy="1077165"/>
          <a:chOff x="1602442" y="31163558"/>
          <a:chExt cx="2465294" cy="1070943"/>
        </a:xfrm>
      </xdr:grpSpPr>
      <xdr:sp macro="" textlink="">
        <xdr:nvSpPr>
          <xdr:cNvPr id="20" name="正方形/長方形 19"/>
          <xdr:cNvSpPr/>
        </xdr:nvSpPr>
        <xdr:spPr>
          <a:xfrm>
            <a:off x="1640812" y="31484841"/>
            <a:ext cx="2426924" cy="74966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ts val="1200"/>
              </a:lnSpc>
            </a:pPr>
            <a:r>
              <a:rPr kumimoji="1" lang="en-US" altLang="ja-JP" sz="1100"/>
              <a:t>A.</a:t>
            </a:r>
            <a:r>
              <a:rPr kumimoji="1" lang="ja-JP" altLang="en-US" sz="1100"/>
              <a:t>株式会社桜映画社（全１機関）</a:t>
            </a:r>
            <a:endParaRPr kumimoji="1" lang="en-US" altLang="ja-JP" sz="1100"/>
          </a:p>
          <a:p>
            <a:pPr algn="l">
              <a:lnSpc>
                <a:spcPts val="1200"/>
              </a:lnSpc>
            </a:pPr>
            <a:r>
              <a:rPr kumimoji="1" lang="ja-JP" altLang="en-US" sz="1100"/>
              <a:t>　　　　　</a:t>
            </a:r>
            <a:r>
              <a:rPr kumimoji="1" lang="en-US" altLang="ja-JP" sz="1100"/>
              <a:t>9</a:t>
            </a:r>
            <a:r>
              <a:rPr kumimoji="1" lang="ja-JP" altLang="en-US" sz="1100"/>
              <a:t>百万円</a:t>
            </a:r>
            <a:endParaRPr kumimoji="1" lang="en-US" altLang="ja-JP" sz="1100"/>
          </a:p>
        </xdr:txBody>
      </xdr:sp>
      <xdr:sp macro="" textlink="">
        <xdr:nvSpPr>
          <xdr:cNvPr id="21" name="正方形/長方形 20"/>
          <xdr:cNvSpPr/>
        </xdr:nvSpPr>
        <xdr:spPr>
          <a:xfrm>
            <a:off x="1602442" y="31163558"/>
            <a:ext cx="2004850" cy="282340"/>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公募・委託</a:t>
            </a:r>
            <a:r>
              <a:rPr kumimoji="1" lang="en-US" altLang="ja-JP" sz="1100"/>
              <a:t>】</a:t>
            </a:r>
            <a:endParaRPr kumimoji="1" lang="ja-JP" altLang="en-US" sz="1100"/>
          </a:p>
        </xdr:txBody>
      </xdr:sp>
    </xdr:grpSp>
    <xdr:clientData/>
  </xdr:twoCellAnchor>
  <xdr:twoCellAnchor editAs="absolute">
    <xdr:from>
      <xdr:col>30</xdr:col>
      <xdr:colOff>156882</xdr:colOff>
      <xdr:row>153</xdr:row>
      <xdr:rowOff>18490</xdr:rowOff>
    </xdr:from>
    <xdr:to>
      <xdr:col>44</xdr:col>
      <xdr:colOff>143675</xdr:colOff>
      <xdr:row>155</xdr:row>
      <xdr:rowOff>300318</xdr:rowOff>
    </xdr:to>
    <xdr:grpSp>
      <xdr:nvGrpSpPr>
        <xdr:cNvPr id="23" name="グループ化 18"/>
        <xdr:cNvGrpSpPr>
          <a:grpSpLocks/>
        </xdr:cNvGrpSpPr>
      </xdr:nvGrpSpPr>
      <xdr:grpSpPr bwMode="auto">
        <a:xfrm>
          <a:off x="6229070" y="33117865"/>
          <a:ext cx="2820480" cy="996203"/>
          <a:chOff x="1602442" y="31163558"/>
          <a:chExt cx="2465294" cy="986118"/>
        </a:xfrm>
      </xdr:grpSpPr>
      <xdr:sp macro="" textlink="">
        <xdr:nvSpPr>
          <xdr:cNvPr id="24" name="正方形/長方形 23"/>
          <xdr:cNvSpPr/>
        </xdr:nvSpPr>
        <xdr:spPr>
          <a:xfrm>
            <a:off x="1640812" y="31482596"/>
            <a:ext cx="2426924" cy="6670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100"/>
              </a:lnSpc>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株式会社等</a:t>
            </a:r>
            <a:endParaRPr kumimoji="1" lang="en-US" altLang="ja-JP" sz="1100">
              <a:solidFill>
                <a:schemeClr val="dk1"/>
              </a:solidFill>
              <a:effectLst/>
              <a:latin typeface="+mn-lt"/>
              <a:ea typeface="+mn-ea"/>
              <a:cs typeface="+mn-cs"/>
            </a:endParaRPr>
          </a:p>
          <a:p>
            <a:pPr algn="ctr">
              <a:lnSpc>
                <a:spcPts val="1100"/>
              </a:lnSpc>
            </a:pPr>
            <a:r>
              <a:rPr kumimoji="1" lang="ja-JP" altLang="en-US" sz="1100">
                <a:solidFill>
                  <a:schemeClr val="dk1"/>
                </a:solidFill>
                <a:effectLst/>
                <a:latin typeface="+mn-lt"/>
                <a:ea typeface="+mn-ea"/>
                <a:cs typeface="+mn-cs"/>
              </a:rPr>
              <a:t>（全４機関）</a:t>
            </a:r>
            <a:endParaRPr kumimoji="1" lang="en-US" altLang="ja-JP" sz="1100">
              <a:solidFill>
                <a:schemeClr val="dk1"/>
              </a:solidFill>
              <a:effectLst/>
              <a:latin typeface="+mn-lt"/>
              <a:ea typeface="+mn-ea"/>
              <a:cs typeface="+mn-cs"/>
            </a:endParaRPr>
          </a:p>
          <a:p>
            <a:pPr algn="ctr">
              <a:lnSpc>
                <a:spcPts val="1100"/>
              </a:lnSpc>
            </a:pP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 name="正方形/長方形 24"/>
          <xdr:cNvSpPr/>
        </xdr:nvSpPr>
        <xdr:spPr>
          <a:xfrm>
            <a:off x="1602442" y="31163558"/>
            <a:ext cx="2004850" cy="280367"/>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公募・委託</a:t>
            </a:r>
            <a:r>
              <a:rPr kumimoji="1" lang="en-US" altLang="ja-JP" sz="1100"/>
              <a:t>】</a:t>
            </a:r>
            <a:endParaRPr kumimoji="1" lang="ja-JP" altLang="en-US" sz="1100"/>
          </a:p>
        </xdr:txBody>
      </xdr:sp>
    </xdr:grpSp>
    <xdr:clientData/>
  </xdr:twoCellAnchor>
  <xdr:twoCellAnchor editAs="absolute">
    <xdr:from>
      <xdr:col>10</xdr:col>
      <xdr:colOff>123265</xdr:colOff>
      <xdr:row>156</xdr:row>
      <xdr:rowOff>40906</xdr:rowOff>
    </xdr:from>
    <xdr:to>
      <xdr:col>25</xdr:col>
      <xdr:colOff>52508</xdr:colOff>
      <xdr:row>158</xdr:row>
      <xdr:rowOff>211049</xdr:rowOff>
    </xdr:to>
    <xdr:sp macro="" textlink="">
      <xdr:nvSpPr>
        <xdr:cNvPr id="26" name="大かっこ 25"/>
        <xdr:cNvSpPr/>
      </xdr:nvSpPr>
      <xdr:spPr>
        <a:xfrm>
          <a:off x="1916206" y="34121916"/>
          <a:ext cx="2618655" cy="8617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「佐田岬半島の初盆行事」について，映像等による記録を行う。</a:t>
          </a:r>
        </a:p>
      </xdr:txBody>
    </xdr:sp>
    <xdr:clientData/>
  </xdr:twoCellAnchor>
  <xdr:twoCellAnchor editAs="absolute">
    <xdr:from>
      <xdr:col>31</xdr:col>
      <xdr:colOff>0</xdr:colOff>
      <xdr:row>156</xdr:row>
      <xdr:rowOff>18491</xdr:rowOff>
    </xdr:from>
    <xdr:to>
      <xdr:col>44</xdr:col>
      <xdr:colOff>106136</xdr:colOff>
      <xdr:row>158</xdr:row>
      <xdr:rowOff>247651</xdr:rowOff>
    </xdr:to>
    <xdr:sp macro="" textlink="">
      <xdr:nvSpPr>
        <xdr:cNvPr id="27" name="大かっこ 26"/>
        <xdr:cNvSpPr/>
      </xdr:nvSpPr>
      <xdr:spPr>
        <a:xfrm>
          <a:off x="5558118" y="34099501"/>
          <a:ext cx="2436959" cy="918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「青森県津軽地方の虫送り」，「伊那谷のコト八日行事」，「田子神楽」及び「篠原踊」について，報告書を作成する。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06" t="s">
        <v>464</v>
      </c>
      <c r="AR2" s="106"/>
      <c r="AS2" s="68" t="str">
        <f>IF(OR(AQ2="　", AQ2=""), "", "-")</f>
        <v/>
      </c>
      <c r="AT2" s="107">
        <v>370</v>
      </c>
      <c r="AU2" s="107"/>
      <c r="AV2" s="69" t="str">
        <f>IF(AW2="", "", "-")</f>
        <v/>
      </c>
      <c r="AW2" s="111"/>
      <c r="AX2" s="111"/>
    </row>
    <row r="3" spans="1:50" ht="21" customHeight="1" thickBot="1" x14ac:dyDescent="0.2">
      <c r="A3" s="306" t="s">
        <v>216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90</v>
      </c>
      <c r="AJ3" s="308" t="s">
        <v>471</v>
      </c>
      <c r="AK3" s="308"/>
      <c r="AL3" s="308"/>
      <c r="AM3" s="308"/>
      <c r="AN3" s="308"/>
      <c r="AO3" s="308"/>
      <c r="AP3" s="308"/>
      <c r="AQ3" s="308"/>
      <c r="AR3" s="308"/>
      <c r="AS3" s="308"/>
      <c r="AT3" s="308"/>
      <c r="AU3" s="308"/>
      <c r="AV3" s="308"/>
      <c r="AW3" s="308"/>
      <c r="AX3" s="36" t="s">
        <v>91</v>
      </c>
    </row>
    <row r="4" spans="1:50" ht="24.75" customHeight="1" x14ac:dyDescent="0.15">
      <c r="A4" s="535" t="s">
        <v>30</v>
      </c>
      <c r="B4" s="536"/>
      <c r="C4" s="536"/>
      <c r="D4" s="536"/>
      <c r="E4" s="536"/>
      <c r="F4" s="536"/>
      <c r="G4" s="509" t="s">
        <v>472</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474</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93</v>
      </c>
      <c r="B5" s="520"/>
      <c r="C5" s="520"/>
      <c r="D5" s="520"/>
      <c r="E5" s="520"/>
      <c r="F5" s="521"/>
      <c r="G5" s="328" t="s">
        <v>206</v>
      </c>
      <c r="H5" s="329"/>
      <c r="I5" s="329"/>
      <c r="J5" s="329"/>
      <c r="K5" s="329"/>
      <c r="L5" s="329"/>
      <c r="M5" s="330" t="s">
        <v>92</v>
      </c>
      <c r="N5" s="331"/>
      <c r="O5" s="331"/>
      <c r="P5" s="331"/>
      <c r="Q5" s="331"/>
      <c r="R5" s="332"/>
      <c r="S5" s="333" t="s">
        <v>157</v>
      </c>
      <c r="T5" s="329"/>
      <c r="U5" s="329"/>
      <c r="V5" s="329"/>
      <c r="W5" s="329"/>
      <c r="X5" s="334"/>
      <c r="Y5" s="526" t="s">
        <v>3</v>
      </c>
      <c r="Z5" s="527"/>
      <c r="AA5" s="527"/>
      <c r="AB5" s="527"/>
      <c r="AC5" s="527"/>
      <c r="AD5" s="528"/>
      <c r="AE5" s="529" t="s">
        <v>475</v>
      </c>
      <c r="AF5" s="530"/>
      <c r="AG5" s="530"/>
      <c r="AH5" s="530"/>
      <c r="AI5" s="530"/>
      <c r="AJ5" s="530"/>
      <c r="AK5" s="530"/>
      <c r="AL5" s="530"/>
      <c r="AM5" s="530"/>
      <c r="AN5" s="530"/>
      <c r="AO5" s="530"/>
      <c r="AP5" s="531"/>
      <c r="AQ5" s="532" t="s">
        <v>537</v>
      </c>
      <c r="AR5" s="533"/>
      <c r="AS5" s="533"/>
      <c r="AT5" s="533"/>
      <c r="AU5" s="533"/>
      <c r="AV5" s="533"/>
      <c r="AW5" s="533"/>
      <c r="AX5" s="534"/>
    </row>
    <row r="6" spans="1:50" ht="39" customHeight="1" x14ac:dyDescent="0.15">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476</v>
      </c>
      <c r="AF6" s="545"/>
      <c r="AG6" s="545"/>
      <c r="AH6" s="545"/>
      <c r="AI6" s="545"/>
      <c r="AJ6" s="545"/>
      <c r="AK6" s="545"/>
      <c r="AL6" s="545"/>
      <c r="AM6" s="545"/>
      <c r="AN6" s="545"/>
      <c r="AO6" s="545"/>
      <c r="AP6" s="545"/>
      <c r="AQ6" s="546"/>
      <c r="AR6" s="546"/>
      <c r="AS6" s="546"/>
      <c r="AT6" s="546"/>
      <c r="AU6" s="546"/>
      <c r="AV6" s="546"/>
      <c r="AW6" s="546"/>
      <c r="AX6" s="547"/>
    </row>
    <row r="7" spans="1:50" ht="37.5" customHeight="1" x14ac:dyDescent="0.15">
      <c r="A7" s="466" t="s">
        <v>25</v>
      </c>
      <c r="B7" s="467"/>
      <c r="C7" s="467"/>
      <c r="D7" s="467"/>
      <c r="E7" s="467"/>
      <c r="F7" s="467"/>
      <c r="G7" s="468" t="s">
        <v>473</v>
      </c>
      <c r="H7" s="469"/>
      <c r="I7" s="469"/>
      <c r="J7" s="469"/>
      <c r="K7" s="469"/>
      <c r="L7" s="469"/>
      <c r="M7" s="469"/>
      <c r="N7" s="469"/>
      <c r="O7" s="469"/>
      <c r="P7" s="469"/>
      <c r="Q7" s="469"/>
      <c r="R7" s="469"/>
      <c r="S7" s="469"/>
      <c r="T7" s="469"/>
      <c r="U7" s="469"/>
      <c r="V7" s="470"/>
      <c r="W7" s="470"/>
      <c r="X7" s="470"/>
      <c r="Y7" s="471" t="s">
        <v>5</v>
      </c>
      <c r="Z7" s="393"/>
      <c r="AA7" s="393"/>
      <c r="AB7" s="393"/>
      <c r="AC7" s="393"/>
      <c r="AD7" s="395"/>
      <c r="AE7" s="472" t="s">
        <v>530</v>
      </c>
      <c r="AF7" s="473"/>
      <c r="AG7" s="473"/>
      <c r="AH7" s="473"/>
      <c r="AI7" s="473"/>
      <c r="AJ7" s="473"/>
      <c r="AK7" s="473"/>
      <c r="AL7" s="473"/>
      <c r="AM7" s="473"/>
      <c r="AN7" s="473"/>
      <c r="AO7" s="473"/>
      <c r="AP7" s="473"/>
      <c r="AQ7" s="473"/>
      <c r="AR7" s="473"/>
      <c r="AS7" s="473"/>
      <c r="AT7" s="473"/>
      <c r="AU7" s="473"/>
      <c r="AV7" s="473"/>
      <c r="AW7" s="473"/>
      <c r="AX7" s="474"/>
    </row>
    <row r="8" spans="1:50" ht="44.25" customHeight="1" x14ac:dyDescent="0.15">
      <c r="A8" s="357" t="s">
        <v>308</v>
      </c>
      <c r="B8" s="358"/>
      <c r="C8" s="358"/>
      <c r="D8" s="358"/>
      <c r="E8" s="358"/>
      <c r="F8" s="359"/>
      <c r="G8" s="354" t="str">
        <f>入力規則等!A26</f>
        <v>観光立国</v>
      </c>
      <c r="H8" s="355"/>
      <c r="I8" s="355"/>
      <c r="J8" s="355"/>
      <c r="K8" s="355"/>
      <c r="L8" s="355"/>
      <c r="M8" s="355"/>
      <c r="N8" s="355"/>
      <c r="O8" s="355"/>
      <c r="P8" s="355"/>
      <c r="Q8" s="355"/>
      <c r="R8" s="355"/>
      <c r="S8" s="355"/>
      <c r="T8" s="355"/>
      <c r="U8" s="355"/>
      <c r="V8" s="355"/>
      <c r="W8" s="355"/>
      <c r="X8" s="356"/>
      <c r="Y8" s="548" t="s">
        <v>79</v>
      </c>
      <c r="Z8" s="548"/>
      <c r="AA8" s="548"/>
      <c r="AB8" s="548"/>
      <c r="AC8" s="548"/>
      <c r="AD8" s="548"/>
      <c r="AE8" s="501" t="str">
        <f>入力規則等!K13</f>
        <v>その他の事項経費</v>
      </c>
      <c r="AF8" s="502"/>
      <c r="AG8" s="502"/>
      <c r="AH8" s="502"/>
      <c r="AI8" s="502"/>
      <c r="AJ8" s="502"/>
      <c r="AK8" s="502"/>
      <c r="AL8" s="502"/>
      <c r="AM8" s="502"/>
      <c r="AN8" s="502"/>
      <c r="AO8" s="502"/>
      <c r="AP8" s="502"/>
      <c r="AQ8" s="502"/>
      <c r="AR8" s="502"/>
      <c r="AS8" s="502"/>
      <c r="AT8" s="502"/>
      <c r="AU8" s="502"/>
      <c r="AV8" s="502"/>
      <c r="AW8" s="502"/>
      <c r="AX8" s="503"/>
    </row>
    <row r="9" spans="1:50" ht="69" customHeight="1" x14ac:dyDescent="0.15">
      <c r="A9" s="475" t="s">
        <v>26</v>
      </c>
      <c r="B9" s="476"/>
      <c r="C9" s="476"/>
      <c r="D9" s="476"/>
      <c r="E9" s="476"/>
      <c r="F9" s="476"/>
      <c r="G9" s="504" t="s">
        <v>536</v>
      </c>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6"/>
    </row>
    <row r="10" spans="1:50" ht="70.5" customHeight="1" x14ac:dyDescent="0.15">
      <c r="A10" s="475" t="s">
        <v>36</v>
      </c>
      <c r="B10" s="476"/>
      <c r="C10" s="476"/>
      <c r="D10" s="476"/>
      <c r="E10" s="476"/>
      <c r="F10" s="476"/>
      <c r="G10" s="504" t="s">
        <v>478</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50" ht="26.25" customHeight="1" x14ac:dyDescent="0.15">
      <c r="A11" s="475" t="s">
        <v>6</v>
      </c>
      <c r="B11" s="476"/>
      <c r="C11" s="476"/>
      <c r="D11" s="476"/>
      <c r="E11" s="476"/>
      <c r="F11" s="477"/>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78" t="s">
        <v>27</v>
      </c>
      <c r="B12" s="479"/>
      <c r="C12" s="479"/>
      <c r="D12" s="479"/>
      <c r="E12" s="479"/>
      <c r="F12" s="480"/>
      <c r="G12" s="487"/>
      <c r="H12" s="488"/>
      <c r="I12" s="488"/>
      <c r="J12" s="488"/>
      <c r="K12" s="488"/>
      <c r="L12" s="488"/>
      <c r="M12" s="488"/>
      <c r="N12" s="488"/>
      <c r="O12" s="488"/>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91"/>
    </row>
    <row r="13" spans="1:50" ht="21" customHeight="1" x14ac:dyDescent="0.15">
      <c r="A13" s="481"/>
      <c r="B13" s="482"/>
      <c r="C13" s="482"/>
      <c r="D13" s="482"/>
      <c r="E13" s="482"/>
      <c r="F13" s="483"/>
      <c r="G13" s="492" t="s">
        <v>7</v>
      </c>
      <c r="H13" s="493"/>
      <c r="I13" s="498" t="s">
        <v>8</v>
      </c>
      <c r="J13" s="499"/>
      <c r="K13" s="499"/>
      <c r="L13" s="499"/>
      <c r="M13" s="499"/>
      <c r="N13" s="499"/>
      <c r="O13" s="500"/>
      <c r="P13" s="71">
        <v>31.135000000000002</v>
      </c>
      <c r="Q13" s="72"/>
      <c r="R13" s="72"/>
      <c r="S13" s="72"/>
      <c r="T13" s="72"/>
      <c r="U13" s="72"/>
      <c r="V13" s="73"/>
      <c r="W13" s="71">
        <v>31.125</v>
      </c>
      <c r="X13" s="72"/>
      <c r="Y13" s="72"/>
      <c r="Z13" s="72"/>
      <c r="AA13" s="72"/>
      <c r="AB13" s="72"/>
      <c r="AC13" s="73"/>
      <c r="AD13" s="71">
        <v>29.561</v>
      </c>
      <c r="AE13" s="72"/>
      <c r="AF13" s="72"/>
      <c r="AG13" s="72"/>
      <c r="AH13" s="72"/>
      <c r="AI13" s="72"/>
      <c r="AJ13" s="73"/>
      <c r="AK13" s="71">
        <v>29.51</v>
      </c>
      <c r="AL13" s="72"/>
      <c r="AM13" s="72"/>
      <c r="AN13" s="72"/>
      <c r="AO13" s="72"/>
      <c r="AP13" s="72"/>
      <c r="AQ13" s="73"/>
      <c r="AR13" s="698">
        <v>29.6</v>
      </c>
      <c r="AS13" s="699"/>
      <c r="AT13" s="699"/>
      <c r="AU13" s="699"/>
      <c r="AV13" s="699"/>
      <c r="AW13" s="699"/>
      <c r="AX13" s="700"/>
    </row>
    <row r="14" spans="1:50" ht="21" customHeight="1" x14ac:dyDescent="0.15">
      <c r="A14" s="481"/>
      <c r="B14" s="482"/>
      <c r="C14" s="482"/>
      <c r="D14" s="482"/>
      <c r="E14" s="482"/>
      <c r="F14" s="483"/>
      <c r="G14" s="494"/>
      <c r="H14" s="495"/>
      <c r="I14" s="345" t="s">
        <v>9</v>
      </c>
      <c r="J14" s="489"/>
      <c r="K14" s="489"/>
      <c r="L14" s="489"/>
      <c r="M14" s="489"/>
      <c r="N14" s="489"/>
      <c r="O14" s="490"/>
      <c r="P14" s="71">
        <v>-0.01</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96"/>
      <c r="AS14" s="696"/>
      <c r="AT14" s="696"/>
      <c r="AU14" s="696"/>
      <c r="AV14" s="696"/>
      <c r="AW14" s="696"/>
      <c r="AX14" s="697"/>
    </row>
    <row r="15" spans="1:50" ht="21" customHeight="1" x14ac:dyDescent="0.15">
      <c r="A15" s="481"/>
      <c r="B15" s="482"/>
      <c r="C15" s="482"/>
      <c r="D15" s="482"/>
      <c r="E15" s="482"/>
      <c r="F15" s="483"/>
      <c r="G15" s="494"/>
      <c r="H15" s="495"/>
      <c r="I15" s="345" t="s">
        <v>62</v>
      </c>
      <c r="J15" s="346"/>
      <c r="K15" s="346"/>
      <c r="L15" s="346"/>
      <c r="M15" s="346"/>
      <c r="N15" s="346"/>
      <c r="O15" s="347"/>
      <c r="P15" s="71" t="s">
        <v>479</v>
      </c>
      <c r="Q15" s="72"/>
      <c r="R15" s="72"/>
      <c r="S15" s="72"/>
      <c r="T15" s="72"/>
      <c r="U15" s="72"/>
      <c r="V15" s="73"/>
      <c r="W15" s="71" t="s">
        <v>479</v>
      </c>
      <c r="X15" s="72"/>
      <c r="Y15" s="72"/>
      <c r="Z15" s="72"/>
      <c r="AA15" s="72"/>
      <c r="AB15" s="72"/>
      <c r="AC15" s="73"/>
      <c r="AD15" s="71" t="s">
        <v>481</v>
      </c>
      <c r="AE15" s="72"/>
      <c r="AF15" s="72"/>
      <c r="AG15" s="72"/>
      <c r="AH15" s="72"/>
      <c r="AI15" s="72"/>
      <c r="AJ15" s="73"/>
      <c r="AK15" s="71" t="s">
        <v>481</v>
      </c>
      <c r="AL15" s="72"/>
      <c r="AM15" s="72"/>
      <c r="AN15" s="72"/>
      <c r="AO15" s="72"/>
      <c r="AP15" s="72"/>
      <c r="AQ15" s="73"/>
      <c r="AR15" s="71"/>
      <c r="AS15" s="72"/>
      <c r="AT15" s="72"/>
      <c r="AU15" s="72"/>
      <c r="AV15" s="72"/>
      <c r="AW15" s="72"/>
      <c r="AX15" s="695"/>
    </row>
    <row r="16" spans="1:50" ht="21" customHeight="1" x14ac:dyDescent="0.15">
      <c r="A16" s="481"/>
      <c r="B16" s="482"/>
      <c r="C16" s="482"/>
      <c r="D16" s="482"/>
      <c r="E16" s="482"/>
      <c r="F16" s="483"/>
      <c r="G16" s="494"/>
      <c r="H16" s="495"/>
      <c r="I16" s="345" t="s">
        <v>63</v>
      </c>
      <c r="J16" s="346"/>
      <c r="K16" s="346"/>
      <c r="L16" s="346"/>
      <c r="M16" s="346"/>
      <c r="N16" s="346"/>
      <c r="O16" s="347"/>
      <c r="P16" s="71" t="s">
        <v>479</v>
      </c>
      <c r="Q16" s="72"/>
      <c r="R16" s="72"/>
      <c r="S16" s="72"/>
      <c r="T16" s="72"/>
      <c r="U16" s="72"/>
      <c r="V16" s="73"/>
      <c r="W16" s="71" t="s">
        <v>480</v>
      </c>
      <c r="X16" s="72"/>
      <c r="Y16" s="72"/>
      <c r="Z16" s="72"/>
      <c r="AA16" s="72"/>
      <c r="AB16" s="72"/>
      <c r="AC16" s="73"/>
      <c r="AD16" s="71" t="s">
        <v>481</v>
      </c>
      <c r="AE16" s="72"/>
      <c r="AF16" s="72"/>
      <c r="AG16" s="72"/>
      <c r="AH16" s="72"/>
      <c r="AI16" s="72"/>
      <c r="AJ16" s="73"/>
      <c r="AK16" s="71" t="s">
        <v>479</v>
      </c>
      <c r="AL16" s="72"/>
      <c r="AM16" s="72"/>
      <c r="AN16" s="72"/>
      <c r="AO16" s="72"/>
      <c r="AP16" s="72"/>
      <c r="AQ16" s="73"/>
      <c r="AR16" s="461"/>
      <c r="AS16" s="462"/>
      <c r="AT16" s="462"/>
      <c r="AU16" s="462"/>
      <c r="AV16" s="462"/>
      <c r="AW16" s="462"/>
      <c r="AX16" s="463"/>
    </row>
    <row r="17" spans="1:50" ht="24.75" customHeight="1" x14ac:dyDescent="0.15">
      <c r="A17" s="481"/>
      <c r="B17" s="482"/>
      <c r="C17" s="482"/>
      <c r="D17" s="482"/>
      <c r="E17" s="482"/>
      <c r="F17" s="483"/>
      <c r="G17" s="494"/>
      <c r="H17" s="495"/>
      <c r="I17" s="345" t="s">
        <v>61</v>
      </c>
      <c r="J17" s="489"/>
      <c r="K17" s="489"/>
      <c r="L17" s="489"/>
      <c r="M17" s="489"/>
      <c r="N17" s="489"/>
      <c r="O17" s="490"/>
      <c r="P17" s="71" t="s">
        <v>479</v>
      </c>
      <c r="Q17" s="72"/>
      <c r="R17" s="72"/>
      <c r="S17" s="72"/>
      <c r="T17" s="72"/>
      <c r="U17" s="72"/>
      <c r="V17" s="73"/>
      <c r="W17" s="71" t="s">
        <v>479</v>
      </c>
      <c r="X17" s="72"/>
      <c r="Y17" s="72"/>
      <c r="Z17" s="72"/>
      <c r="AA17" s="72"/>
      <c r="AB17" s="72"/>
      <c r="AC17" s="73"/>
      <c r="AD17" s="71" t="s">
        <v>480</v>
      </c>
      <c r="AE17" s="72"/>
      <c r="AF17" s="72"/>
      <c r="AG17" s="72"/>
      <c r="AH17" s="72"/>
      <c r="AI17" s="72"/>
      <c r="AJ17" s="73"/>
      <c r="AK17" s="71" t="s">
        <v>479</v>
      </c>
      <c r="AL17" s="72"/>
      <c r="AM17" s="72"/>
      <c r="AN17" s="72"/>
      <c r="AO17" s="72"/>
      <c r="AP17" s="72"/>
      <c r="AQ17" s="73"/>
      <c r="AR17" s="464"/>
      <c r="AS17" s="464"/>
      <c r="AT17" s="464"/>
      <c r="AU17" s="464"/>
      <c r="AV17" s="464"/>
      <c r="AW17" s="464"/>
      <c r="AX17" s="465"/>
    </row>
    <row r="18" spans="1:50" ht="24.75" customHeight="1" x14ac:dyDescent="0.15">
      <c r="A18" s="481"/>
      <c r="B18" s="482"/>
      <c r="C18" s="482"/>
      <c r="D18" s="482"/>
      <c r="E18" s="482"/>
      <c r="F18" s="483"/>
      <c r="G18" s="496"/>
      <c r="H18" s="497"/>
      <c r="I18" s="348" t="s">
        <v>22</v>
      </c>
      <c r="J18" s="349"/>
      <c r="K18" s="349"/>
      <c r="L18" s="349"/>
      <c r="M18" s="349"/>
      <c r="N18" s="349"/>
      <c r="O18" s="350"/>
      <c r="P18" s="318">
        <f>SUM(P13:V17)</f>
        <v>31.125</v>
      </c>
      <c r="Q18" s="319"/>
      <c r="R18" s="319"/>
      <c r="S18" s="319"/>
      <c r="T18" s="319"/>
      <c r="U18" s="319"/>
      <c r="V18" s="320"/>
      <c r="W18" s="318">
        <f>SUM(W13:AC17)</f>
        <v>31.125</v>
      </c>
      <c r="X18" s="319"/>
      <c r="Y18" s="319"/>
      <c r="Z18" s="319"/>
      <c r="AA18" s="319"/>
      <c r="AB18" s="319"/>
      <c r="AC18" s="320"/>
      <c r="AD18" s="318">
        <f t="shared" ref="AD18" si="0">SUM(AD13:AJ17)</f>
        <v>29.561</v>
      </c>
      <c r="AE18" s="319"/>
      <c r="AF18" s="319"/>
      <c r="AG18" s="319"/>
      <c r="AH18" s="319"/>
      <c r="AI18" s="319"/>
      <c r="AJ18" s="320"/>
      <c r="AK18" s="318">
        <f t="shared" ref="AK18" si="1">SUM(AK13:AQ17)</f>
        <v>29.51</v>
      </c>
      <c r="AL18" s="319"/>
      <c r="AM18" s="319"/>
      <c r="AN18" s="319"/>
      <c r="AO18" s="319"/>
      <c r="AP18" s="319"/>
      <c r="AQ18" s="320"/>
      <c r="AR18" s="318">
        <f t="shared" ref="AR18" si="2">SUM(AR13:AX17)</f>
        <v>29.6</v>
      </c>
      <c r="AS18" s="319"/>
      <c r="AT18" s="319"/>
      <c r="AU18" s="319"/>
      <c r="AV18" s="319"/>
      <c r="AW18" s="319"/>
      <c r="AX18" s="321"/>
    </row>
    <row r="19" spans="1:50" ht="24.75" customHeight="1" x14ac:dyDescent="0.15">
      <c r="A19" s="481"/>
      <c r="B19" s="482"/>
      <c r="C19" s="482"/>
      <c r="D19" s="482"/>
      <c r="E19" s="482"/>
      <c r="F19" s="483"/>
      <c r="G19" s="315" t="s">
        <v>10</v>
      </c>
      <c r="H19" s="316"/>
      <c r="I19" s="316"/>
      <c r="J19" s="316"/>
      <c r="K19" s="316"/>
      <c r="L19" s="316"/>
      <c r="M19" s="316"/>
      <c r="N19" s="316"/>
      <c r="O19" s="316"/>
      <c r="P19" s="71">
        <v>29.942</v>
      </c>
      <c r="Q19" s="72"/>
      <c r="R19" s="72"/>
      <c r="S19" s="72"/>
      <c r="T19" s="72"/>
      <c r="U19" s="72"/>
      <c r="V19" s="73"/>
      <c r="W19" s="71">
        <v>30.776</v>
      </c>
      <c r="X19" s="72"/>
      <c r="Y19" s="72"/>
      <c r="Z19" s="72"/>
      <c r="AA19" s="72"/>
      <c r="AB19" s="72"/>
      <c r="AC19" s="73"/>
      <c r="AD19" s="71">
        <v>27.598779</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84"/>
      <c r="B20" s="485"/>
      <c r="C20" s="485"/>
      <c r="D20" s="485"/>
      <c r="E20" s="485"/>
      <c r="F20" s="486"/>
      <c r="G20" s="315" t="s">
        <v>11</v>
      </c>
      <c r="H20" s="316"/>
      <c r="I20" s="316"/>
      <c r="J20" s="316"/>
      <c r="K20" s="316"/>
      <c r="L20" s="316"/>
      <c r="M20" s="316"/>
      <c r="N20" s="316"/>
      <c r="O20" s="316"/>
      <c r="P20" s="323">
        <f>IF(P18=0, "-", P19/P18)</f>
        <v>0.961991967871486</v>
      </c>
      <c r="Q20" s="323"/>
      <c r="R20" s="323"/>
      <c r="S20" s="323"/>
      <c r="T20" s="323"/>
      <c r="U20" s="323"/>
      <c r="V20" s="323"/>
      <c r="W20" s="323">
        <f>IF(W18=0, "-", W19/W18)</f>
        <v>0.98878714859437755</v>
      </c>
      <c r="X20" s="323"/>
      <c r="Y20" s="323"/>
      <c r="Z20" s="323"/>
      <c r="AA20" s="323"/>
      <c r="AB20" s="323"/>
      <c r="AC20" s="323"/>
      <c r="AD20" s="323">
        <f>IF(AD18=0, "-", AD19/AD18)</f>
        <v>0.93362129156659113</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60" t="s">
        <v>13</v>
      </c>
      <c r="B21" s="261"/>
      <c r="C21" s="261"/>
      <c r="D21" s="261"/>
      <c r="E21" s="261"/>
      <c r="F21" s="262"/>
      <c r="G21" s="267" t="s">
        <v>319</v>
      </c>
      <c r="H21" s="222"/>
      <c r="I21" s="222"/>
      <c r="J21" s="222"/>
      <c r="K21" s="222"/>
      <c r="L21" s="222"/>
      <c r="M21" s="222"/>
      <c r="N21" s="222"/>
      <c r="O21" s="223"/>
      <c r="P21" s="221" t="s">
        <v>83</v>
      </c>
      <c r="Q21" s="222"/>
      <c r="R21" s="222"/>
      <c r="S21" s="222"/>
      <c r="T21" s="222"/>
      <c r="U21" s="222"/>
      <c r="V21" s="222"/>
      <c r="W21" s="222"/>
      <c r="X21" s="223"/>
      <c r="Y21" s="201"/>
      <c r="Z21" s="86"/>
      <c r="AA21" s="87"/>
      <c r="AB21" s="251" t="s">
        <v>12</v>
      </c>
      <c r="AC21" s="252"/>
      <c r="AD21" s="253"/>
      <c r="AE21" s="254" t="s">
        <v>69</v>
      </c>
      <c r="AF21" s="255"/>
      <c r="AG21" s="255"/>
      <c r="AH21" s="255"/>
      <c r="AI21" s="256"/>
      <c r="AJ21" s="254" t="s">
        <v>70</v>
      </c>
      <c r="AK21" s="255"/>
      <c r="AL21" s="255"/>
      <c r="AM21" s="255"/>
      <c r="AN21" s="256"/>
      <c r="AO21" s="254" t="s">
        <v>71</v>
      </c>
      <c r="AP21" s="255"/>
      <c r="AQ21" s="255"/>
      <c r="AR21" s="255"/>
      <c r="AS21" s="256"/>
      <c r="AT21" s="283" t="s">
        <v>303</v>
      </c>
      <c r="AU21" s="284"/>
      <c r="AV21" s="284"/>
      <c r="AW21" s="284"/>
      <c r="AX21" s="285"/>
    </row>
    <row r="22" spans="1:50" ht="18.75" customHeight="1" x14ac:dyDescent="0.15">
      <c r="A22" s="260"/>
      <c r="B22" s="261"/>
      <c r="C22" s="261"/>
      <c r="D22" s="261"/>
      <c r="E22" s="261"/>
      <c r="F22" s="262"/>
      <c r="G22" s="268"/>
      <c r="H22" s="108"/>
      <c r="I22" s="108"/>
      <c r="J22" s="108"/>
      <c r="K22" s="108"/>
      <c r="L22" s="108"/>
      <c r="M22" s="108"/>
      <c r="N22" s="108"/>
      <c r="O22" s="225"/>
      <c r="P22" s="224"/>
      <c r="Q22" s="108"/>
      <c r="R22" s="108"/>
      <c r="S22" s="108"/>
      <c r="T22" s="108"/>
      <c r="U22" s="108"/>
      <c r="V22" s="108"/>
      <c r="W22" s="108"/>
      <c r="X22" s="225"/>
      <c r="Y22" s="248"/>
      <c r="Z22" s="249"/>
      <c r="AA22" s="250"/>
      <c r="AB22" s="139"/>
      <c r="AC22" s="134"/>
      <c r="AD22" s="135"/>
      <c r="AE22" s="140"/>
      <c r="AF22" s="133"/>
      <c r="AG22" s="133"/>
      <c r="AH22" s="133"/>
      <c r="AI22" s="257"/>
      <c r="AJ22" s="140"/>
      <c r="AK22" s="133"/>
      <c r="AL22" s="133"/>
      <c r="AM22" s="133"/>
      <c r="AN22" s="257"/>
      <c r="AO22" s="140"/>
      <c r="AP22" s="133"/>
      <c r="AQ22" s="133"/>
      <c r="AR22" s="133"/>
      <c r="AS22" s="257"/>
      <c r="AT22" s="67"/>
      <c r="AU22" s="110">
        <v>36</v>
      </c>
      <c r="AV22" s="110"/>
      <c r="AW22" s="108" t="s">
        <v>360</v>
      </c>
      <c r="AX22" s="109"/>
    </row>
    <row r="23" spans="1:50" ht="22.5" customHeight="1" x14ac:dyDescent="0.15">
      <c r="A23" s="263"/>
      <c r="B23" s="261"/>
      <c r="C23" s="261"/>
      <c r="D23" s="261"/>
      <c r="E23" s="261"/>
      <c r="F23" s="262"/>
      <c r="G23" s="324" t="s">
        <v>529</v>
      </c>
      <c r="H23" s="296"/>
      <c r="I23" s="296"/>
      <c r="J23" s="296"/>
      <c r="K23" s="296"/>
      <c r="L23" s="296"/>
      <c r="M23" s="296"/>
      <c r="N23" s="296"/>
      <c r="O23" s="297"/>
      <c r="P23" s="238" t="s">
        <v>527</v>
      </c>
      <c r="Q23" s="203"/>
      <c r="R23" s="203"/>
      <c r="S23" s="203"/>
      <c r="T23" s="203"/>
      <c r="U23" s="203"/>
      <c r="V23" s="203"/>
      <c r="W23" s="203"/>
      <c r="X23" s="204"/>
      <c r="Y23" s="301" t="s">
        <v>14</v>
      </c>
      <c r="Z23" s="302"/>
      <c r="AA23" s="303"/>
      <c r="AB23" s="691" t="s">
        <v>482</v>
      </c>
      <c r="AC23" s="304"/>
      <c r="AD23" s="304"/>
      <c r="AE23" s="93">
        <v>19</v>
      </c>
      <c r="AF23" s="94"/>
      <c r="AG23" s="94"/>
      <c r="AH23" s="94"/>
      <c r="AI23" s="95"/>
      <c r="AJ23" s="93">
        <v>24</v>
      </c>
      <c r="AK23" s="94"/>
      <c r="AL23" s="94"/>
      <c r="AM23" s="94"/>
      <c r="AN23" s="95"/>
      <c r="AO23" s="93">
        <v>29</v>
      </c>
      <c r="AP23" s="94"/>
      <c r="AQ23" s="94"/>
      <c r="AR23" s="94"/>
      <c r="AS23" s="95"/>
      <c r="AT23" s="269"/>
      <c r="AU23" s="269"/>
      <c r="AV23" s="269"/>
      <c r="AW23" s="269"/>
      <c r="AX23" s="270"/>
    </row>
    <row r="24" spans="1:50" ht="22.5" customHeight="1" x14ac:dyDescent="0.15">
      <c r="A24" s="264"/>
      <c r="B24" s="265"/>
      <c r="C24" s="265"/>
      <c r="D24" s="265"/>
      <c r="E24" s="265"/>
      <c r="F24" s="266"/>
      <c r="G24" s="298"/>
      <c r="H24" s="299"/>
      <c r="I24" s="299"/>
      <c r="J24" s="299"/>
      <c r="K24" s="299"/>
      <c r="L24" s="299"/>
      <c r="M24" s="299"/>
      <c r="N24" s="299"/>
      <c r="O24" s="300"/>
      <c r="P24" s="288"/>
      <c r="Q24" s="288"/>
      <c r="R24" s="288"/>
      <c r="S24" s="288"/>
      <c r="T24" s="288"/>
      <c r="U24" s="288"/>
      <c r="V24" s="288"/>
      <c r="W24" s="288"/>
      <c r="X24" s="289"/>
      <c r="Y24" s="178" t="s">
        <v>65</v>
      </c>
      <c r="Z24" s="121"/>
      <c r="AA24" s="174"/>
      <c r="AB24" s="338" t="s">
        <v>482</v>
      </c>
      <c r="AC24" s="294"/>
      <c r="AD24" s="294"/>
      <c r="AE24" s="93">
        <v>19</v>
      </c>
      <c r="AF24" s="94"/>
      <c r="AG24" s="94"/>
      <c r="AH24" s="94"/>
      <c r="AI24" s="95"/>
      <c r="AJ24" s="93">
        <v>24</v>
      </c>
      <c r="AK24" s="94"/>
      <c r="AL24" s="94"/>
      <c r="AM24" s="94"/>
      <c r="AN24" s="95"/>
      <c r="AO24" s="93">
        <v>29</v>
      </c>
      <c r="AP24" s="94"/>
      <c r="AQ24" s="94"/>
      <c r="AR24" s="94"/>
      <c r="AS24" s="95"/>
      <c r="AT24" s="93">
        <v>81</v>
      </c>
      <c r="AU24" s="94"/>
      <c r="AV24" s="94"/>
      <c r="AW24" s="94"/>
      <c r="AX24" s="96"/>
    </row>
    <row r="25" spans="1:50" ht="22.5" customHeight="1" x14ac:dyDescent="0.15">
      <c r="A25" s="685"/>
      <c r="B25" s="686"/>
      <c r="C25" s="686"/>
      <c r="D25" s="686"/>
      <c r="E25" s="686"/>
      <c r="F25" s="687"/>
      <c r="G25" s="325"/>
      <c r="H25" s="326"/>
      <c r="I25" s="326"/>
      <c r="J25" s="326"/>
      <c r="K25" s="326"/>
      <c r="L25" s="326"/>
      <c r="M25" s="326"/>
      <c r="N25" s="326"/>
      <c r="O25" s="327"/>
      <c r="P25" s="205"/>
      <c r="Q25" s="205"/>
      <c r="R25" s="205"/>
      <c r="S25" s="205"/>
      <c r="T25" s="205"/>
      <c r="U25" s="205"/>
      <c r="V25" s="205"/>
      <c r="W25" s="205"/>
      <c r="X25" s="206"/>
      <c r="Y25" s="120" t="s">
        <v>15</v>
      </c>
      <c r="Z25" s="121"/>
      <c r="AA25" s="174"/>
      <c r="AB25" s="701" t="s">
        <v>364</v>
      </c>
      <c r="AC25" s="305"/>
      <c r="AD25" s="305"/>
      <c r="AE25" s="93">
        <v>100</v>
      </c>
      <c r="AF25" s="94"/>
      <c r="AG25" s="94"/>
      <c r="AH25" s="94"/>
      <c r="AI25" s="95"/>
      <c r="AJ25" s="93">
        <v>100</v>
      </c>
      <c r="AK25" s="94"/>
      <c r="AL25" s="94"/>
      <c r="AM25" s="94"/>
      <c r="AN25" s="95"/>
      <c r="AO25" s="93">
        <v>100</v>
      </c>
      <c r="AP25" s="94"/>
      <c r="AQ25" s="94"/>
      <c r="AR25" s="94"/>
      <c r="AS25" s="95"/>
      <c r="AT25" s="291"/>
      <c r="AU25" s="292"/>
      <c r="AV25" s="292"/>
      <c r="AW25" s="292"/>
      <c r="AX25" s="293"/>
    </row>
    <row r="26" spans="1:50" ht="18.75" hidden="1" customHeight="1" x14ac:dyDescent="0.15">
      <c r="A26" s="260" t="s">
        <v>13</v>
      </c>
      <c r="B26" s="261"/>
      <c r="C26" s="261"/>
      <c r="D26" s="261"/>
      <c r="E26" s="261"/>
      <c r="F26" s="262"/>
      <c r="G26" s="267" t="s">
        <v>319</v>
      </c>
      <c r="H26" s="222"/>
      <c r="I26" s="222"/>
      <c r="J26" s="222"/>
      <c r="K26" s="222"/>
      <c r="L26" s="222"/>
      <c r="M26" s="222"/>
      <c r="N26" s="222"/>
      <c r="O26" s="223"/>
      <c r="P26" s="221" t="s">
        <v>83</v>
      </c>
      <c r="Q26" s="222"/>
      <c r="R26" s="222"/>
      <c r="S26" s="222"/>
      <c r="T26" s="222"/>
      <c r="U26" s="222"/>
      <c r="V26" s="222"/>
      <c r="W26" s="222"/>
      <c r="X26" s="223"/>
      <c r="Y26" s="201"/>
      <c r="Z26" s="86"/>
      <c r="AA26" s="87"/>
      <c r="AB26" s="251" t="s">
        <v>12</v>
      </c>
      <c r="AC26" s="252"/>
      <c r="AD26" s="253"/>
      <c r="AE26" s="254" t="s">
        <v>69</v>
      </c>
      <c r="AF26" s="255"/>
      <c r="AG26" s="255"/>
      <c r="AH26" s="255"/>
      <c r="AI26" s="256"/>
      <c r="AJ26" s="254" t="s">
        <v>70</v>
      </c>
      <c r="AK26" s="255"/>
      <c r="AL26" s="255"/>
      <c r="AM26" s="255"/>
      <c r="AN26" s="256"/>
      <c r="AO26" s="254" t="s">
        <v>71</v>
      </c>
      <c r="AP26" s="255"/>
      <c r="AQ26" s="255"/>
      <c r="AR26" s="255"/>
      <c r="AS26" s="256"/>
      <c r="AT26" s="692" t="s">
        <v>303</v>
      </c>
      <c r="AU26" s="693"/>
      <c r="AV26" s="693"/>
      <c r="AW26" s="693"/>
      <c r="AX26" s="694"/>
    </row>
    <row r="27" spans="1:50" ht="18.75" hidden="1" customHeight="1" x14ac:dyDescent="0.15">
      <c r="A27" s="260"/>
      <c r="B27" s="261"/>
      <c r="C27" s="261"/>
      <c r="D27" s="261"/>
      <c r="E27" s="261"/>
      <c r="F27" s="262"/>
      <c r="G27" s="268"/>
      <c r="H27" s="108"/>
      <c r="I27" s="108"/>
      <c r="J27" s="108"/>
      <c r="K27" s="108"/>
      <c r="L27" s="108"/>
      <c r="M27" s="108"/>
      <c r="N27" s="108"/>
      <c r="O27" s="225"/>
      <c r="P27" s="224"/>
      <c r="Q27" s="108"/>
      <c r="R27" s="108"/>
      <c r="S27" s="108"/>
      <c r="T27" s="108"/>
      <c r="U27" s="108"/>
      <c r="V27" s="108"/>
      <c r="W27" s="108"/>
      <c r="X27" s="225"/>
      <c r="Y27" s="248"/>
      <c r="Z27" s="249"/>
      <c r="AA27" s="250"/>
      <c r="AB27" s="139"/>
      <c r="AC27" s="134"/>
      <c r="AD27" s="135"/>
      <c r="AE27" s="140"/>
      <c r="AF27" s="133"/>
      <c r="AG27" s="133"/>
      <c r="AH27" s="133"/>
      <c r="AI27" s="257"/>
      <c r="AJ27" s="140"/>
      <c r="AK27" s="133"/>
      <c r="AL27" s="133"/>
      <c r="AM27" s="133"/>
      <c r="AN27" s="257"/>
      <c r="AO27" s="140"/>
      <c r="AP27" s="133"/>
      <c r="AQ27" s="133"/>
      <c r="AR27" s="133"/>
      <c r="AS27" s="257"/>
      <c r="AT27" s="67"/>
      <c r="AU27" s="110"/>
      <c r="AV27" s="110"/>
      <c r="AW27" s="108" t="s">
        <v>360</v>
      </c>
      <c r="AX27" s="109"/>
    </row>
    <row r="28" spans="1:50" ht="22.5" hidden="1" customHeight="1" x14ac:dyDescent="0.15">
      <c r="A28" s="263"/>
      <c r="B28" s="261"/>
      <c r="C28" s="261"/>
      <c r="D28" s="261"/>
      <c r="E28" s="261"/>
      <c r="F28" s="262"/>
      <c r="G28" s="324"/>
      <c r="H28" s="296"/>
      <c r="I28" s="296"/>
      <c r="J28" s="296"/>
      <c r="K28" s="296"/>
      <c r="L28" s="296"/>
      <c r="M28" s="296"/>
      <c r="N28" s="296"/>
      <c r="O28" s="297"/>
      <c r="P28" s="238"/>
      <c r="Q28" s="203"/>
      <c r="R28" s="203"/>
      <c r="S28" s="203"/>
      <c r="T28" s="203"/>
      <c r="U28" s="203"/>
      <c r="V28" s="203"/>
      <c r="W28" s="203"/>
      <c r="X28" s="204"/>
      <c r="Y28" s="301" t="s">
        <v>14</v>
      </c>
      <c r="Z28" s="302"/>
      <c r="AA28" s="303"/>
      <c r="AB28" s="304"/>
      <c r="AC28" s="304"/>
      <c r="AD28" s="304"/>
      <c r="AE28" s="93"/>
      <c r="AF28" s="94"/>
      <c r="AG28" s="94"/>
      <c r="AH28" s="94"/>
      <c r="AI28" s="95"/>
      <c r="AJ28" s="93"/>
      <c r="AK28" s="94"/>
      <c r="AL28" s="94"/>
      <c r="AM28" s="94"/>
      <c r="AN28" s="95"/>
      <c r="AO28" s="93"/>
      <c r="AP28" s="94"/>
      <c r="AQ28" s="94"/>
      <c r="AR28" s="94"/>
      <c r="AS28" s="95"/>
      <c r="AT28" s="269"/>
      <c r="AU28" s="269"/>
      <c r="AV28" s="269"/>
      <c r="AW28" s="269"/>
      <c r="AX28" s="270"/>
    </row>
    <row r="29" spans="1:50" ht="22.5" hidden="1" customHeight="1" x14ac:dyDescent="0.15">
      <c r="A29" s="264"/>
      <c r="B29" s="265"/>
      <c r="C29" s="265"/>
      <c r="D29" s="265"/>
      <c r="E29" s="265"/>
      <c r="F29" s="266"/>
      <c r="G29" s="298"/>
      <c r="H29" s="299"/>
      <c r="I29" s="299"/>
      <c r="J29" s="299"/>
      <c r="K29" s="299"/>
      <c r="L29" s="299"/>
      <c r="M29" s="299"/>
      <c r="N29" s="299"/>
      <c r="O29" s="300"/>
      <c r="P29" s="288"/>
      <c r="Q29" s="288"/>
      <c r="R29" s="288"/>
      <c r="S29" s="288"/>
      <c r="T29" s="288"/>
      <c r="U29" s="288"/>
      <c r="V29" s="288"/>
      <c r="W29" s="288"/>
      <c r="X29" s="289"/>
      <c r="Y29" s="178" t="s">
        <v>65</v>
      </c>
      <c r="Z29" s="121"/>
      <c r="AA29" s="174"/>
      <c r="AB29" s="294"/>
      <c r="AC29" s="294"/>
      <c r="AD29" s="294"/>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5"/>
      <c r="B30" s="686"/>
      <c r="C30" s="686"/>
      <c r="D30" s="686"/>
      <c r="E30" s="686"/>
      <c r="F30" s="687"/>
      <c r="G30" s="325"/>
      <c r="H30" s="326"/>
      <c r="I30" s="326"/>
      <c r="J30" s="326"/>
      <c r="K30" s="326"/>
      <c r="L30" s="326"/>
      <c r="M30" s="326"/>
      <c r="N30" s="326"/>
      <c r="O30" s="327"/>
      <c r="P30" s="205"/>
      <c r="Q30" s="205"/>
      <c r="R30" s="205"/>
      <c r="S30" s="205"/>
      <c r="T30" s="205"/>
      <c r="U30" s="205"/>
      <c r="V30" s="205"/>
      <c r="W30" s="205"/>
      <c r="X30" s="206"/>
      <c r="Y30" s="120" t="s">
        <v>15</v>
      </c>
      <c r="Z30" s="121"/>
      <c r="AA30" s="174"/>
      <c r="AB30" s="305" t="s">
        <v>16</v>
      </c>
      <c r="AC30" s="305"/>
      <c r="AD30" s="305"/>
      <c r="AE30" s="93"/>
      <c r="AF30" s="94"/>
      <c r="AG30" s="94"/>
      <c r="AH30" s="94"/>
      <c r="AI30" s="95"/>
      <c r="AJ30" s="93"/>
      <c r="AK30" s="94"/>
      <c r="AL30" s="94"/>
      <c r="AM30" s="94"/>
      <c r="AN30" s="95"/>
      <c r="AO30" s="93"/>
      <c r="AP30" s="94"/>
      <c r="AQ30" s="94"/>
      <c r="AR30" s="94"/>
      <c r="AS30" s="95"/>
      <c r="AT30" s="291"/>
      <c r="AU30" s="292"/>
      <c r="AV30" s="292"/>
      <c r="AW30" s="292"/>
      <c r="AX30" s="293"/>
    </row>
    <row r="31" spans="1:50" ht="18.75" hidden="1" customHeight="1" x14ac:dyDescent="0.15">
      <c r="A31" s="260" t="s">
        <v>13</v>
      </c>
      <c r="B31" s="261"/>
      <c r="C31" s="261"/>
      <c r="D31" s="261"/>
      <c r="E31" s="261"/>
      <c r="F31" s="262"/>
      <c r="G31" s="267" t="s">
        <v>319</v>
      </c>
      <c r="H31" s="222"/>
      <c r="I31" s="222"/>
      <c r="J31" s="222"/>
      <c r="K31" s="222"/>
      <c r="L31" s="222"/>
      <c r="M31" s="222"/>
      <c r="N31" s="222"/>
      <c r="O31" s="223"/>
      <c r="P31" s="221" t="s">
        <v>83</v>
      </c>
      <c r="Q31" s="222"/>
      <c r="R31" s="222"/>
      <c r="S31" s="222"/>
      <c r="T31" s="222"/>
      <c r="U31" s="222"/>
      <c r="V31" s="222"/>
      <c r="W31" s="222"/>
      <c r="X31" s="223"/>
      <c r="Y31" s="201"/>
      <c r="Z31" s="86"/>
      <c r="AA31" s="87"/>
      <c r="AB31" s="251" t="s">
        <v>12</v>
      </c>
      <c r="AC31" s="252"/>
      <c r="AD31" s="253"/>
      <c r="AE31" s="254" t="s">
        <v>69</v>
      </c>
      <c r="AF31" s="255"/>
      <c r="AG31" s="255"/>
      <c r="AH31" s="255"/>
      <c r="AI31" s="256"/>
      <c r="AJ31" s="254" t="s">
        <v>70</v>
      </c>
      <c r="AK31" s="255"/>
      <c r="AL31" s="255"/>
      <c r="AM31" s="255"/>
      <c r="AN31" s="256"/>
      <c r="AO31" s="254" t="s">
        <v>71</v>
      </c>
      <c r="AP31" s="255"/>
      <c r="AQ31" s="255"/>
      <c r="AR31" s="255"/>
      <c r="AS31" s="256"/>
      <c r="AT31" s="283" t="s">
        <v>303</v>
      </c>
      <c r="AU31" s="284"/>
      <c r="AV31" s="284"/>
      <c r="AW31" s="284"/>
      <c r="AX31" s="285"/>
    </row>
    <row r="32" spans="1:50" ht="18.75" hidden="1" customHeight="1" x14ac:dyDescent="0.15">
      <c r="A32" s="260"/>
      <c r="B32" s="261"/>
      <c r="C32" s="261"/>
      <c r="D32" s="261"/>
      <c r="E32" s="261"/>
      <c r="F32" s="262"/>
      <c r="G32" s="268"/>
      <c r="H32" s="108"/>
      <c r="I32" s="108"/>
      <c r="J32" s="108"/>
      <c r="K32" s="108"/>
      <c r="L32" s="108"/>
      <c r="M32" s="108"/>
      <c r="N32" s="108"/>
      <c r="O32" s="225"/>
      <c r="P32" s="224"/>
      <c r="Q32" s="108"/>
      <c r="R32" s="108"/>
      <c r="S32" s="108"/>
      <c r="T32" s="108"/>
      <c r="U32" s="108"/>
      <c r="V32" s="108"/>
      <c r="W32" s="108"/>
      <c r="X32" s="225"/>
      <c r="Y32" s="248"/>
      <c r="Z32" s="249"/>
      <c r="AA32" s="250"/>
      <c r="AB32" s="139"/>
      <c r="AC32" s="134"/>
      <c r="AD32" s="135"/>
      <c r="AE32" s="140"/>
      <c r="AF32" s="133"/>
      <c r="AG32" s="133"/>
      <c r="AH32" s="133"/>
      <c r="AI32" s="257"/>
      <c r="AJ32" s="140"/>
      <c r="AK32" s="133"/>
      <c r="AL32" s="133"/>
      <c r="AM32" s="133"/>
      <c r="AN32" s="257"/>
      <c r="AO32" s="140"/>
      <c r="AP32" s="133"/>
      <c r="AQ32" s="133"/>
      <c r="AR32" s="133"/>
      <c r="AS32" s="257"/>
      <c r="AT32" s="67"/>
      <c r="AU32" s="110"/>
      <c r="AV32" s="110"/>
      <c r="AW32" s="108" t="s">
        <v>360</v>
      </c>
      <c r="AX32" s="109"/>
    </row>
    <row r="33" spans="1:50" ht="22.5" hidden="1" customHeight="1" x14ac:dyDescent="0.15">
      <c r="A33" s="263"/>
      <c r="B33" s="261"/>
      <c r="C33" s="261"/>
      <c r="D33" s="261"/>
      <c r="E33" s="261"/>
      <c r="F33" s="262"/>
      <c r="G33" s="295"/>
      <c r="H33" s="296"/>
      <c r="I33" s="296"/>
      <c r="J33" s="296"/>
      <c r="K33" s="296"/>
      <c r="L33" s="296"/>
      <c r="M33" s="296"/>
      <c r="N33" s="296"/>
      <c r="O33" s="297"/>
      <c r="P33" s="238"/>
      <c r="Q33" s="203"/>
      <c r="R33" s="203"/>
      <c r="S33" s="203"/>
      <c r="T33" s="203"/>
      <c r="U33" s="203"/>
      <c r="V33" s="203"/>
      <c r="W33" s="203"/>
      <c r="X33" s="204"/>
      <c r="Y33" s="301" t="s">
        <v>14</v>
      </c>
      <c r="Z33" s="302"/>
      <c r="AA33" s="303"/>
      <c r="AB33" s="304"/>
      <c r="AC33" s="304"/>
      <c r="AD33" s="304"/>
      <c r="AE33" s="93"/>
      <c r="AF33" s="94"/>
      <c r="AG33" s="94"/>
      <c r="AH33" s="94"/>
      <c r="AI33" s="95"/>
      <c r="AJ33" s="93"/>
      <c r="AK33" s="94"/>
      <c r="AL33" s="94"/>
      <c r="AM33" s="94"/>
      <c r="AN33" s="95"/>
      <c r="AO33" s="93"/>
      <c r="AP33" s="94"/>
      <c r="AQ33" s="94"/>
      <c r="AR33" s="94"/>
      <c r="AS33" s="95"/>
      <c r="AT33" s="269"/>
      <c r="AU33" s="269"/>
      <c r="AV33" s="269"/>
      <c r="AW33" s="269"/>
      <c r="AX33" s="270"/>
    </row>
    <row r="34" spans="1:50" ht="22.5" hidden="1" customHeight="1" x14ac:dyDescent="0.15">
      <c r="A34" s="264"/>
      <c r="B34" s="265"/>
      <c r="C34" s="265"/>
      <c r="D34" s="265"/>
      <c r="E34" s="265"/>
      <c r="F34" s="266"/>
      <c r="G34" s="298"/>
      <c r="H34" s="299"/>
      <c r="I34" s="299"/>
      <c r="J34" s="299"/>
      <c r="K34" s="299"/>
      <c r="L34" s="299"/>
      <c r="M34" s="299"/>
      <c r="N34" s="299"/>
      <c r="O34" s="300"/>
      <c r="P34" s="288"/>
      <c r="Q34" s="288"/>
      <c r="R34" s="288"/>
      <c r="S34" s="288"/>
      <c r="T34" s="288"/>
      <c r="U34" s="288"/>
      <c r="V34" s="288"/>
      <c r="W34" s="288"/>
      <c r="X34" s="289"/>
      <c r="Y34" s="178" t="s">
        <v>65</v>
      </c>
      <c r="Z34" s="121"/>
      <c r="AA34" s="174"/>
      <c r="AB34" s="294"/>
      <c r="AC34" s="294"/>
      <c r="AD34" s="294"/>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5"/>
      <c r="B35" s="686"/>
      <c r="C35" s="686"/>
      <c r="D35" s="686"/>
      <c r="E35" s="686"/>
      <c r="F35" s="687"/>
      <c r="G35" s="325"/>
      <c r="H35" s="326"/>
      <c r="I35" s="326"/>
      <c r="J35" s="326"/>
      <c r="K35" s="326"/>
      <c r="L35" s="326"/>
      <c r="M35" s="326"/>
      <c r="N35" s="326"/>
      <c r="O35" s="327"/>
      <c r="P35" s="205"/>
      <c r="Q35" s="205"/>
      <c r="R35" s="205"/>
      <c r="S35" s="205"/>
      <c r="T35" s="205"/>
      <c r="U35" s="205"/>
      <c r="V35" s="205"/>
      <c r="W35" s="205"/>
      <c r="X35" s="206"/>
      <c r="Y35" s="120" t="s">
        <v>15</v>
      </c>
      <c r="Z35" s="121"/>
      <c r="AA35" s="174"/>
      <c r="AB35" s="305" t="s">
        <v>16</v>
      </c>
      <c r="AC35" s="305"/>
      <c r="AD35" s="305"/>
      <c r="AE35" s="93"/>
      <c r="AF35" s="94"/>
      <c r="AG35" s="94"/>
      <c r="AH35" s="94"/>
      <c r="AI35" s="95"/>
      <c r="AJ35" s="93"/>
      <c r="AK35" s="94"/>
      <c r="AL35" s="94"/>
      <c r="AM35" s="94"/>
      <c r="AN35" s="95"/>
      <c r="AO35" s="93"/>
      <c r="AP35" s="94"/>
      <c r="AQ35" s="94"/>
      <c r="AR35" s="94"/>
      <c r="AS35" s="95"/>
      <c r="AT35" s="291"/>
      <c r="AU35" s="292"/>
      <c r="AV35" s="292"/>
      <c r="AW35" s="292"/>
      <c r="AX35" s="293"/>
    </row>
    <row r="36" spans="1:50" ht="18.75" hidden="1" customHeight="1" x14ac:dyDescent="0.15">
      <c r="A36" s="260" t="s">
        <v>13</v>
      </c>
      <c r="B36" s="261"/>
      <c r="C36" s="261"/>
      <c r="D36" s="261"/>
      <c r="E36" s="261"/>
      <c r="F36" s="262"/>
      <c r="G36" s="267" t="s">
        <v>319</v>
      </c>
      <c r="H36" s="222"/>
      <c r="I36" s="222"/>
      <c r="J36" s="222"/>
      <c r="K36" s="222"/>
      <c r="L36" s="222"/>
      <c r="M36" s="222"/>
      <c r="N36" s="222"/>
      <c r="O36" s="223"/>
      <c r="P36" s="221" t="s">
        <v>83</v>
      </c>
      <c r="Q36" s="222"/>
      <c r="R36" s="222"/>
      <c r="S36" s="222"/>
      <c r="T36" s="222"/>
      <c r="U36" s="222"/>
      <c r="V36" s="222"/>
      <c r="W36" s="222"/>
      <c r="X36" s="223"/>
      <c r="Y36" s="201"/>
      <c r="Z36" s="86"/>
      <c r="AA36" s="87"/>
      <c r="AB36" s="251" t="s">
        <v>12</v>
      </c>
      <c r="AC36" s="252"/>
      <c r="AD36" s="253"/>
      <c r="AE36" s="254" t="s">
        <v>69</v>
      </c>
      <c r="AF36" s="255"/>
      <c r="AG36" s="255"/>
      <c r="AH36" s="255"/>
      <c r="AI36" s="256"/>
      <c r="AJ36" s="254" t="s">
        <v>70</v>
      </c>
      <c r="AK36" s="255"/>
      <c r="AL36" s="255"/>
      <c r="AM36" s="255"/>
      <c r="AN36" s="256"/>
      <c r="AO36" s="254" t="s">
        <v>71</v>
      </c>
      <c r="AP36" s="255"/>
      <c r="AQ36" s="255"/>
      <c r="AR36" s="255"/>
      <c r="AS36" s="256"/>
      <c r="AT36" s="283" t="s">
        <v>303</v>
      </c>
      <c r="AU36" s="284"/>
      <c r="AV36" s="284"/>
      <c r="AW36" s="284"/>
      <c r="AX36" s="285"/>
    </row>
    <row r="37" spans="1:50" ht="18.75" hidden="1" customHeight="1" x14ac:dyDescent="0.15">
      <c r="A37" s="260"/>
      <c r="B37" s="261"/>
      <c r="C37" s="261"/>
      <c r="D37" s="261"/>
      <c r="E37" s="261"/>
      <c r="F37" s="262"/>
      <c r="G37" s="268"/>
      <c r="H37" s="108"/>
      <c r="I37" s="108"/>
      <c r="J37" s="108"/>
      <c r="K37" s="108"/>
      <c r="L37" s="108"/>
      <c r="M37" s="108"/>
      <c r="N37" s="108"/>
      <c r="O37" s="225"/>
      <c r="P37" s="224"/>
      <c r="Q37" s="108"/>
      <c r="R37" s="108"/>
      <c r="S37" s="108"/>
      <c r="T37" s="108"/>
      <c r="U37" s="108"/>
      <c r="V37" s="108"/>
      <c r="W37" s="108"/>
      <c r="X37" s="225"/>
      <c r="Y37" s="248"/>
      <c r="Z37" s="249"/>
      <c r="AA37" s="250"/>
      <c r="AB37" s="139"/>
      <c r="AC37" s="134"/>
      <c r="AD37" s="135"/>
      <c r="AE37" s="140"/>
      <c r="AF37" s="133"/>
      <c r="AG37" s="133"/>
      <c r="AH37" s="133"/>
      <c r="AI37" s="257"/>
      <c r="AJ37" s="140"/>
      <c r="AK37" s="133"/>
      <c r="AL37" s="133"/>
      <c r="AM37" s="133"/>
      <c r="AN37" s="257"/>
      <c r="AO37" s="140"/>
      <c r="AP37" s="133"/>
      <c r="AQ37" s="133"/>
      <c r="AR37" s="133"/>
      <c r="AS37" s="257"/>
      <c r="AT37" s="67"/>
      <c r="AU37" s="110"/>
      <c r="AV37" s="110"/>
      <c r="AW37" s="108" t="s">
        <v>360</v>
      </c>
      <c r="AX37" s="109"/>
    </row>
    <row r="38" spans="1:50" ht="22.5" hidden="1" customHeight="1" x14ac:dyDescent="0.15">
      <c r="A38" s="263"/>
      <c r="B38" s="261"/>
      <c r="C38" s="261"/>
      <c r="D38" s="261"/>
      <c r="E38" s="261"/>
      <c r="F38" s="262"/>
      <c r="G38" s="295"/>
      <c r="H38" s="296"/>
      <c r="I38" s="296"/>
      <c r="J38" s="296"/>
      <c r="K38" s="296"/>
      <c r="L38" s="296"/>
      <c r="M38" s="296"/>
      <c r="N38" s="296"/>
      <c r="O38" s="297"/>
      <c r="P38" s="203"/>
      <c r="Q38" s="203"/>
      <c r="R38" s="203"/>
      <c r="S38" s="203"/>
      <c r="T38" s="203"/>
      <c r="U38" s="203"/>
      <c r="V38" s="203"/>
      <c r="W38" s="203"/>
      <c r="X38" s="204"/>
      <c r="Y38" s="301" t="s">
        <v>14</v>
      </c>
      <c r="Z38" s="302"/>
      <c r="AA38" s="303"/>
      <c r="AB38" s="304"/>
      <c r="AC38" s="304"/>
      <c r="AD38" s="304"/>
      <c r="AE38" s="93"/>
      <c r="AF38" s="94"/>
      <c r="AG38" s="94"/>
      <c r="AH38" s="94"/>
      <c r="AI38" s="95"/>
      <c r="AJ38" s="93"/>
      <c r="AK38" s="94"/>
      <c r="AL38" s="94"/>
      <c r="AM38" s="94"/>
      <c r="AN38" s="95"/>
      <c r="AO38" s="93"/>
      <c r="AP38" s="94"/>
      <c r="AQ38" s="94"/>
      <c r="AR38" s="94"/>
      <c r="AS38" s="95"/>
      <c r="AT38" s="269"/>
      <c r="AU38" s="269"/>
      <c r="AV38" s="269"/>
      <c r="AW38" s="269"/>
      <c r="AX38" s="270"/>
    </row>
    <row r="39" spans="1:50" ht="22.5" hidden="1" customHeight="1" x14ac:dyDescent="0.15">
      <c r="A39" s="264"/>
      <c r="B39" s="265"/>
      <c r="C39" s="265"/>
      <c r="D39" s="265"/>
      <c r="E39" s="265"/>
      <c r="F39" s="266"/>
      <c r="G39" s="298"/>
      <c r="H39" s="299"/>
      <c r="I39" s="299"/>
      <c r="J39" s="299"/>
      <c r="K39" s="299"/>
      <c r="L39" s="299"/>
      <c r="M39" s="299"/>
      <c r="N39" s="299"/>
      <c r="O39" s="300"/>
      <c r="P39" s="288"/>
      <c r="Q39" s="288"/>
      <c r="R39" s="288"/>
      <c r="S39" s="288"/>
      <c r="T39" s="288"/>
      <c r="U39" s="288"/>
      <c r="V39" s="288"/>
      <c r="W39" s="288"/>
      <c r="X39" s="289"/>
      <c r="Y39" s="178" t="s">
        <v>65</v>
      </c>
      <c r="Z39" s="121"/>
      <c r="AA39" s="174"/>
      <c r="AB39" s="294"/>
      <c r="AC39" s="294"/>
      <c r="AD39" s="294"/>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5"/>
      <c r="B40" s="686"/>
      <c r="C40" s="686"/>
      <c r="D40" s="686"/>
      <c r="E40" s="686"/>
      <c r="F40" s="687"/>
      <c r="G40" s="325"/>
      <c r="H40" s="326"/>
      <c r="I40" s="326"/>
      <c r="J40" s="326"/>
      <c r="K40" s="326"/>
      <c r="L40" s="326"/>
      <c r="M40" s="326"/>
      <c r="N40" s="326"/>
      <c r="O40" s="327"/>
      <c r="P40" s="205"/>
      <c r="Q40" s="205"/>
      <c r="R40" s="205"/>
      <c r="S40" s="205"/>
      <c r="T40" s="205"/>
      <c r="U40" s="205"/>
      <c r="V40" s="205"/>
      <c r="W40" s="205"/>
      <c r="X40" s="206"/>
      <c r="Y40" s="120" t="s">
        <v>15</v>
      </c>
      <c r="Z40" s="121"/>
      <c r="AA40" s="174"/>
      <c r="AB40" s="305" t="s">
        <v>16</v>
      </c>
      <c r="AC40" s="305"/>
      <c r="AD40" s="305"/>
      <c r="AE40" s="93"/>
      <c r="AF40" s="94"/>
      <c r="AG40" s="94"/>
      <c r="AH40" s="94"/>
      <c r="AI40" s="95"/>
      <c r="AJ40" s="93"/>
      <c r="AK40" s="94"/>
      <c r="AL40" s="94"/>
      <c r="AM40" s="94"/>
      <c r="AN40" s="95"/>
      <c r="AO40" s="93"/>
      <c r="AP40" s="94"/>
      <c r="AQ40" s="94"/>
      <c r="AR40" s="94"/>
      <c r="AS40" s="95"/>
      <c r="AT40" s="291"/>
      <c r="AU40" s="292"/>
      <c r="AV40" s="292"/>
      <c r="AW40" s="292"/>
      <c r="AX40" s="293"/>
    </row>
    <row r="41" spans="1:50" ht="18.75" hidden="1" customHeight="1" x14ac:dyDescent="0.15">
      <c r="A41" s="260" t="s">
        <v>13</v>
      </c>
      <c r="B41" s="261"/>
      <c r="C41" s="261"/>
      <c r="D41" s="261"/>
      <c r="E41" s="261"/>
      <c r="F41" s="262"/>
      <c r="G41" s="267" t="s">
        <v>319</v>
      </c>
      <c r="H41" s="222"/>
      <c r="I41" s="222"/>
      <c r="J41" s="222"/>
      <c r="K41" s="222"/>
      <c r="L41" s="222"/>
      <c r="M41" s="222"/>
      <c r="N41" s="222"/>
      <c r="O41" s="223"/>
      <c r="P41" s="221" t="s">
        <v>83</v>
      </c>
      <c r="Q41" s="222"/>
      <c r="R41" s="222"/>
      <c r="S41" s="222"/>
      <c r="T41" s="222"/>
      <c r="U41" s="222"/>
      <c r="V41" s="222"/>
      <c r="W41" s="222"/>
      <c r="X41" s="223"/>
      <c r="Y41" s="201"/>
      <c r="Z41" s="86"/>
      <c r="AA41" s="87"/>
      <c r="AB41" s="251" t="s">
        <v>12</v>
      </c>
      <c r="AC41" s="252"/>
      <c r="AD41" s="253"/>
      <c r="AE41" s="254" t="s">
        <v>69</v>
      </c>
      <c r="AF41" s="255"/>
      <c r="AG41" s="255"/>
      <c r="AH41" s="255"/>
      <c r="AI41" s="256"/>
      <c r="AJ41" s="254" t="s">
        <v>70</v>
      </c>
      <c r="AK41" s="255"/>
      <c r="AL41" s="255"/>
      <c r="AM41" s="255"/>
      <c r="AN41" s="256"/>
      <c r="AO41" s="254" t="s">
        <v>71</v>
      </c>
      <c r="AP41" s="255"/>
      <c r="AQ41" s="255"/>
      <c r="AR41" s="255"/>
      <c r="AS41" s="256"/>
      <c r="AT41" s="283" t="s">
        <v>303</v>
      </c>
      <c r="AU41" s="284"/>
      <c r="AV41" s="284"/>
      <c r="AW41" s="284"/>
      <c r="AX41" s="285"/>
    </row>
    <row r="42" spans="1:50" ht="18.75" hidden="1" customHeight="1" x14ac:dyDescent="0.15">
      <c r="A42" s="260"/>
      <c r="B42" s="261"/>
      <c r="C42" s="261"/>
      <c r="D42" s="261"/>
      <c r="E42" s="261"/>
      <c r="F42" s="262"/>
      <c r="G42" s="268"/>
      <c r="H42" s="108"/>
      <c r="I42" s="108"/>
      <c r="J42" s="108"/>
      <c r="K42" s="108"/>
      <c r="L42" s="108"/>
      <c r="M42" s="108"/>
      <c r="N42" s="108"/>
      <c r="O42" s="225"/>
      <c r="P42" s="224"/>
      <c r="Q42" s="108"/>
      <c r="R42" s="108"/>
      <c r="S42" s="108"/>
      <c r="T42" s="108"/>
      <c r="U42" s="108"/>
      <c r="V42" s="108"/>
      <c r="W42" s="108"/>
      <c r="X42" s="225"/>
      <c r="Y42" s="248"/>
      <c r="Z42" s="249"/>
      <c r="AA42" s="250"/>
      <c r="AB42" s="139"/>
      <c r="AC42" s="134"/>
      <c r="AD42" s="135"/>
      <c r="AE42" s="140"/>
      <c r="AF42" s="133"/>
      <c r="AG42" s="133"/>
      <c r="AH42" s="133"/>
      <c r="AI42" s="257"/>
      <c r="AJ42" s="140"/>
      <c r="AK42" s="133"/>
      <c r="AL42" s="133"/>
      <c r="AM42" s="133"/>
      <c r="AN42" s="257"/>
      <c r="AO42" s="140"/>
      <c r="AP42" s="133"/>
      <c r="AQ42" s="133"/>
      <c r="AR42" s="133"/>
      <c r="AS42" s="257"/>
      <c r="AT42" s="67"/>
      <c r="AU42" s="110"/>
      <c r="AV42" s="110"/>
      <c r="AW42" s="108" t="s">
        <v>360</v>
      </c>
      <c r="AX42" s="109"/>
    </row>
    <row r="43" spans="1:50" ht="22.5" hidden="1" customHeight="1" x14ac:dyDescent="0.15">
      <c r="A43" s="263"/>
      <c r="B43" s="261"/>
      <c r="C43" s="261"/>
      <c r="D43" s="261"/>
      <c r="E43" s="261"/>
      <c r="F43" s="262"/>
      <c r="G43" s="295"/>
      <c r="H43" s="296"/>
      <c r="I43" s="296"/>
      <c r="J43" s="296"/>
      <c r="K43" s="296"/>
      <c r="L43" s="296"/>
      <c r="M43" s="296"/>
      <c r="N43" s="296"/>
      <c r="O43" s="297"/>
      <c r="P43" s="203"/>
      <c r="Q43" s="203"/>
      <c r="R43" s="203"/>
      <c r="S43" s="203"/>
      <c r="T43" s="203"/>
      <c r="U43" s="203"/>
      <c r="V43" s="203"/>
      <c r="W43" s="203"/>
      <c r="X43" s="204"/>
      <c r="Y43" s="301" t="s">
        <v>14</v>
      </c>
      <c r="Z43" s="302"/>
      <c r="AA43" s="303"/>
      <c r="AB43" s="304"/>
      <c r="AC43" s="304"/>
      <c r="AD43" s="304"/>
      <c r="AE43" s="93"/>
      <c r="AF43" s="94"/>
      <c r="AG43" s="94"/>
      <c r="AH43" s="94"/>
      <c r="AI43" s="95"/>
      <c r="AJ43" s="93"/>
      <c r="AK43" s="94"/>
      <c r="AL43" s="94"/>
      <c r="AM43" s="94"/>
      <c r="AN43" s="95"/>
      <c r="AO43" s="93"/>
      <c r="AP43" s="94"/>
      <c r="AQ43" s="94"/>
      <c r="AR43" s="94"/>
      <c r="AS43" s="95"/>
      <c r="AT43" s="269"/>
      <c r="AU43" s="269"/>
      <c r="AV43" s="269"/>
      <c r="AW43" s="269"/>
      <c r="AX43" s="270"/>
    </row>
    <row r="44" spans="1:50" ht="22.5" hidden="1" customHeight="1" x14ac:dyDescent="0.15">
      <c r="A44" s="264"/>
      <c r="B44" s="265"/>
      <c r="C44" s="265"/>
      <c r="D44" s="265"/>
      <c r="E44" s="265"/>
      <c r="F44" s="266"/>
      <c r="G44" s="298"/>
      <c r="H44" s="299"/>
      <c r="I44" s="299"/>
      <c r="J44" s="299"/>
      <c r="K44" s="299"/>
      <c r="L44" s="299"/>
      <c r="M44" s="299"/>
      <c r="N44" s="299"/>
      <c r="O44" s="300"/>
      <c r="P44" s="288"/>
      <c r="Q44" s="288"/>
      <c r="R44" s="288"/>
      <c r="S44" s="288"/>
      <c r="T44" s="288"/>
      <c r="U44" s="288"/>
      <c r="V44" s="288"/>
      <c r="W44" s="288"/>
      <c r="X44" s="289"/>
      <c r="Y44" s="178" t="s">
        <v>65</v>
      </c>
      <c r="Z44" s="121"/>
      <c r="AA44" s="174"/>
      <c r="AB44" s="294"/>
      <c r="AC44" s="294"/>
      <c r="AD44" s="294"/>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64"/>
      <c r="B45" s="265"/>
      <c r="C45" s="265"/>
      <c r="D45" s="265"/>
      <c r="E45" s="265"/>
      <c r="F45" s="266"/>
      <c r="G45" s="298"/>
      <c r="H45" s="299"/>
      <c r="I45" s="299"/>
      <c r="J45" s="299"/>
      <c r="K45" s="299"/>
      <c r="L45" s="299"/>
      <c r="M45" s="299"/>
      <c r="N45" s="299"/>
      <c r="O45" s="300"/>
      <c r="P45" s="288"/>
      <c r="Q45" s="288"/>
      <c r="R45" s="288"/>
      <c r="S45" s="288"/>
      <c r="T45" s="288"/>
      <c r="U45" s="288"/>
      <c r="V45" s="288"/>
      <c r="W45" s="288"/>
      <c r="X45" s="289"/>
      <c r="Y45" s="251" t="s">
        <v>15</v>
      </c>
      <c r="Z45" s="252"/>
      <c r="AA45" s="253"/>
      <c r="AB45" s="305" t="s">
        <v>16</v>
      </c>
      <c r="AC45" s="305"/>
      <c r="AD45" s="305"/>
      <c r="AE45" s="93"/>
      <c r="AF45" s="94"/>
      <c r="AG45" s="94"/>
      <c r="AH45" s="94"/>
      <c r="AI45" s="95"/>
      <c r="AJ45" s="93"/>
      <c r="AK45" s="94"/>
      <c r="AL45" s="94"/>
      <c r="AM45" s="94"/>
      <c r="AN45" s="95"/>
      <c r="AO45" s="93"/>
      <c r="AP45" s="94"/>
      <c r="AQ45" s="94"/>
      <c r="AR45" s="94"/>
      <c r="AS45" s="95"/>
      <c r="AT45" s="291"/>
      <c r="AU45" s="292"/>
      <c r="AV45" s="292"/>
      <c r="AW45" s="292"/>
      <c r="AX45" s="293"/>
    </row>
    <row r="46" spans="1:50" ht="22.5" customHeight="1" x14ac:dyDescent="0.15">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hidden="1" customHeight="1" x14ac:dyDescent="0.15">
      <c r="A47" s="277" t="s">
        <v>320</v>
      </c>
      <c r="B47" s="704" t="s">
        <v>317</v>
      </c>
      <c r="C47" s="279"/>
      <c r="D47" s="279"/>
      <c r="E47" s="279"/>
      <c r="F47" s="280"/>
      <c r="G47" s="646" t="s">
        <v>311</v>
      </c>
      <c r="H47" s="646"/>
      <c r="I47" s="646"/>
      <c r="J47" s="646"/>
      <c r="K47" s="646"/>
      <c r="L47" s="646"/>
      <c r="M47" s="646"/>
      <c r="N47" s="646"/>
      <c r="O47" s="646"/>
      <c r="P47" s="646"/>
      <c r="Q47" s="646"/>
      <c r="R47" s="646"/>
      <c r="S47" s="646"/>
      <c r="T47" s="646"/>
      <c r="U47" s="646"/>
      <c r="V47" s="646"/>
      <c r="W47" s="646"/>
      <c r="X47" s="646"/>
      <c r="Y47" s="646"/>
      <c r="Z47" s="646"/>
      <c r="AA47" s="690"/>
      <c r="AB47" s="645" t="s">
        <v>310</v>
      </c>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7"/>
    </row>
    <row r="48" spans="1:50" ht="18.75" hidden="1" customHeight="1" x14ac:dyDescent="0.15">
      <c r="A48" s="277"/>
      <c r="B48" s="704"/>
      <c r="C48" s="279"/>
      <c r="D48" s="279"/>
      <c r="E48" s="279"/>
      <c r="F48" s="280"/>
      <c r="G48" s="108"/>
      <c r="H48" s="108"/>
      <c r="I48" s="108"/>
      <c r="J48" s="108"/>
      <c r="K48" s="108"/>
      <c r="L48" s="108"/>
      <c r="M48" s="108"/>
      <c r="N48" s="108"/>
      <c r="O48" s="108"/>
      <c r="P48" s="108"/>
      <c r="Q48" s="108"/>
      <c r="R48" s="108"/>
      <c r="S48" s="108"/>
      <c r="T48" s="108"/>
      <c r="U48" s="108"/>
      <c r="V48" s="108"/>
      <c r="W48" s="108"/>
      <c r="X48" s="108"/>
      <c r="Y48" s="108"/>
      <c r="Z48" s="108"/>
      <c r="AA48" s="225"/>
      <c r="AB48" s="22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77"/>
      <c r="B49" s="704"/>
      <c r="C49" s="279"/>
      <c r="D49" s="279"/>
      <c r="E49" s="279"/>
      <c r="F49" s="280"/>
      <c r="G49" s="339"/>
      <c r="H49" s="339"/>
      <c r="I49" s="339"/>
      <c r="J49" s="339"/>
      <c r="K49" s="339"/>
      <c r="L49" s="339"/>
      <c r="M49" s="339"/>
      <c r="N49" s="339"/>
      <c r="O49" s="339"/>
      <c r="P49" s="339"/>
      <c r="Q49" s="339"/>
      <c r="R49" s="339"/>
      <c r="S49" s="339"/>
      <c r="T49" s="339"/>
      <c r="U49" s="339"/>
      <c r="V49" s="339"/>
      <c r="W49" s="339"/>
      <c r="X49" s="339"/>
      <c r="Y49" s="339"/>
      <c r="Z49" s="339"/>
      <c r="AA49" s="340"/>
      <c r="AB49" s="6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40"/>
    </row>
    <row r="50" spans="1:50" ht="15.75" hidden="1" customHeight="1" x14ac:dyDescent="0.15">
      <c r="A50" s="277"/>
      <c r="B50" s="704"/>
      <c r="C50" s="279"/>
      <c r="D50" s="279"/>
      <c r="E50" s="279"/>
      <c r="F50" s="280"/>
      <c r="G50" s="341"/>
      <c r="H50" s="341"/>
      <c r="I50" s="341"/>
      <c r="J50" s="341"/>
      <c r="K50" s="341"/>
      <c r="L50" s="341"/>
      <c r="M50" s="341"/>
      <c r="N50" s="341"/>
      <c r="O50" s="341"/>
      <c r="P50" s="341"/>
      <c r="Q50" s="341"/>
      <c r="R50" s="341"/>
      <c r="S50" s="341"/>
      <c r="T50" s="341"/>
      <c r="U50" s="341"/>
      <c r="V50" s="341"/>
      <c r="W50" s="341"/>
      <c r="X50" s="341"/>
      <c r="Y50" s="341"/>
      <c r="Z50" s="341"/>
      <c r="AA50" s="342"/>
      <c r="AB50" s="6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42"/>
    </row>
    <row r="51" spans="1:50" ht="15.75" hidden="1" customHeight="1" x14ac:dyDescent="0.15">
      <c r="A51" s="277"/>
      <c r="B51" s="705"/>
      <c r="C51" s="281"/>
      <c r="D51" s="281"/>
      <c r="E51" s="281"/>
      <c r="F51" s="282"/>
      <c r="G51" s="343"/>
      <c r="H51" s="343"/>
      <c r="I51" s="343"/>
      <c r="J51" s="343"/>
      <c r="K51" s="343"/>
      <c r="L51" s="343"/>
      <c r="M51" s="343"/>
      <c r="N51" s="343"/>
      <c r="O51" s="343"/>
      <c r="P51" s="343"/>
      <c r="Q51" s="343"/>
      <c r="R51" s="343"/>
      <c r="S51" s="343"/>
      <c r="T51" s="343"/>
      <c r="U51" s="343"/>
      <c r="V51" s="343"/>
      <c r="W51" s="343"/>
      <c r="X51" s="343"/>
      <c r="Y51" s="343"/>
      <c r="Z51" s="343"/>
      <c r="AA51" s="344"/>
      <c r="AB51" s="6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44"/>
    </row>
    <row r="52" spans="1:50" ht="18.75" hidden="1" customHeight="1" x14ac:dyDescent="0.15">
      <c r="A52" s="277"/>
      <c r="B52" s="279" t="s">
        <v>318</v>
      </c>
      <c r="C52" s="279"/>
      <c r="D52" s="279"/>
      <c r="E52" s="279"/>
      <c r="F52" s="280"/>
      <c r="G52" s="267" t="s">
        <v>85</v>
      </c>
      <c r="H52" s="222"/>
      <c r="I52" s="222"/>
      <c r="J52" s="222"/>
      <c r="K52" s="222"/>
      <c r="L52" s="222"/>
      <c r="M52" s="222"/>
      <c r="N52" s="222"/>
      <c r="O52" s="223"/>
      <c r="P52" s="221" t="s">
        <v>89</v>
      </c>
      <c r="Q52" s="222"/>
      <c r="R52" s="222"/>
      <c r="S52" s="222"/>
      <c r="T52" s="222"/>
      <c r="U52" s="222"/>
      <c r="V52" s="222"/>
      <c r="W52" s="222"/>
      <c r="X52" s="223"/>
      <c r="Y52" s="226"/>
      <c r="Z52" s="227"/>
      <c r="AA52" s="228"/>
      <c r="AB52" s="232" t="s">
        <v>12</v>
      </c>
      <c r="AC52" s="233"/>
      <c r="AD52" s="234"/>
      <c r="AE52" s="221" t="s">
        <v>69</v>
      </c>
      <c r="AF52" s="222"/>
      <c r="AG52" s="222"/>
      <c r="AH52" s="222"/>
      <c r="AI52" s="223"/>
      <c r="AJ52" s="221" t="s">
        <v>70</v>
      </c>
      <c r="AK52" s="222"/>
      <c r="AL52" s="222"/>
      <c r="AM52" s="222"/>
      <c r="AN52" s="223"/>
      <c r="AO52" s="221" t="s">
        <v>71</v>
      </c>
      <c r="AP52" s="222"/>
      <c r="AQ52" s="222"/>
      <c r="AR52" s="222"/>
      <c r="AS52" s="223"/>
      <c r="AT52" s="283" t="s">
        <v>303</v>
      </c>
      <c r="AU52" s="284"/>
      <c r="AV52" s="284"/>
      <c r="AW52" s="284"/>
      <c r="AX52" s="285"/>
    </row>
    <row r="53" spans="1:50" ht="18.75" hidden="1" customHeight="1" x14ac:dyDescent="0.15">
      <c r="A53" s="277"/>
      <c r="B53" s="279"/>
      <c r="C53" s="279"/>
      <c r="D53" s="279"/>
      <c r="E53" s="279"/>
      <c r="F53" s="280"/>
      <c r="G53" s="268"/>
      <c r="H53" s="108"/>
      <c r="I53" s="108"/>
      <c r="J53" s="108"/>
      <c r="K53" s="108"/>
      <c r="L53" s="108"/>
      <c r="M53" s="108"/>
      <c r="N53" s="108"/>
      <c r="O53" s="225"/>
      <c r="P53" s="224"/>
      <c r="Q53" s="108"/>
      <c r="R53" s="108"/>
      <c r="S53" s="108"/>
      <c r="T53" s="108"/>
      <c r="U53" s="108"/>
      <c r="V53" s="108"/>
      <c r="W53" s="108"/>
      <c r="X53" s="225"/>
      <c r="Y53" s="229"/>
      <c r="Z53" s="230"/>
      <c r="AA53" s="231"/>
      <c r="AB53" s="235"/>
      <c r="AC53" s="236"/>
      <c r="AD53" s="237"/>
      <c r="AE53" s="224"/>
      <c r="AF53" s="108"/>
      <c r="AG53" s="108"/>
      <c r="AH53" s="108"/>
      <c r="AI53" s="225"/>
      <c r="AJ53" s="224"/>
      <c r="AK53" s="108"/>
      <c r="AL53" s="108"/>
      <c r="AM53" s="108"/>
      <c r="AN53" s="225"/>
      <c r="AO53" s="224"/>
      <c r="AP53" s="108"/>
      <c r="AQ53" s="108"/>
      <c r="AR53" s="108"/>
      <c r="AS53" s="225"/>
      <c r="AT53" s="67"/>
      <c r="AU53" s="110"/>
      <c r="AV53" s="110"/>
      <c r="AW53" s="108" t="s">
        <v>360</v>
      </c>
      <c r="AX53" s="109"/>
    </row>
    <row r="54" spans="1:50" ht="22.5" hidden="1" customHeight="1" x14ac:dyDescent="0.15">
      <c r="A54" s="277"/>
      <c r="B54" s="279"/>
      <c r="C54" s="279"/>
      <c r="D54" s="279"/>
      <c r="E54" s="279"/>
      <c r="F54" s="280"/>
      <c r="G54" s="286"/>
      <c r="H54" s="203"/>
      <c r="I54" s="203"/>
      <c r="J54" s="203"/>
      <c r="K54" s="203"/>
      <c r="L54" s="203"/>
      <c r="M54" s="203"/>
      <c r="N54" s="203"/>
      <c r="O54" s="204"/>
      <c r="P54" s="238"/>
      <c r="Q54" s="239"/>
      <c r="R54" s="239"/>
      <c r="S54" s="239"/>
      <c r="T54" s="239"/>
      <c r="U54" s="239"/>
      <c r="V54" s="239"/>
      <c r="W54" s="239"/>
      <c r="X54" s="240"/>
      <c r="Y54" s="245" t="s">
        <v>86</v>
      </c>
      <c r="Z54" s="246"/>
      <c r="AA54" s="247"/>
      <c r="AB54" s="258"/>
      <c r="AC54" s="259"/>
      <c r="AD54" s="259"/>
      <c r="AE54" s="93"/>
      <c r="AF54" s="94"/>
      <c r="AG54" s="94"/>
      <c r="AH54" s="94"/>
      <c r="AI54" s="95"/>
      <c r="AJ54" s="93"/>
      <c r="AK54" s="94"/>
      <c r="AL54" s="94"/>
      <c r="AM54" s="94"/>
      <c r="AN54" s="95"/>
      <c r="AO54" s="93"/>
      <c r="AP54" s="94"/>
      <c r="AQ54" s="94"/>
      <c r="AR54" s="94"/>
      <c r="AS54" s="95"/>
      <c r="AT54" s="269"/>
      <c r="AU54" s="269"/>
      <c r="AV54" s="269"/>
      <c r="AW54" s="269"/>
      <c r="AX54" s="270"/>
    </row>
    <row r="55" spans="1:50" hidden="1" x14ac:dyDescent="0.15">
      <c r="A55" s="277"/>
      <c r="B55" s="279"/>
      <c r="C55" s="279"/>
      <c r="D55" s="279"/>
      <c r="E55" s="279"/>
      <c r="F55" s="280"/>
      <c r="G55" s="287"/>
      <c r="H55" s="288"/>
      <c r="I55" s="288"/>
      <c r="J55" s="288"/>
      <c r="K55" s="288"/>
      <c r="L55" s="288"/>
      <c r="M55" s="288"/>
      <c r="N55" s="288"/>
      <c r="O55" s="289"/>
      <c r="P55" s="241"/>
      <c r="Q55" s="241"/>
      <c r="R55" s="241"/>
      <c r="S55" s="241"/>
      <c r="T55" s="241"/>
      <c r="U55" s="241"/>
      <c r="V55" s="241"/>
      <c r="W55" s="241"/>
      <c r="X55" s="242"/>
      <c r="Y55" s="271" t="s">
        <v>65</v>
      </c>
      <c r="Z55" s="272"/>
      <c r="AA55" s="273"/>
      <c r="AB55" s="688"/>
      <c r="AC55" s="274"/>
      <c r="AD55" s="274"/>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77"/>
      <c r="B56" s="281"/>
      <c r="C56" s="281"/>
      <c r="D56" s="281"/>
      <c r="E56" s="281"/>
      <c r="F56" s="282"/>
      <c r="G56" s="290"/>
      <c r="H56" s="205"/>
      <c r="I56" s="205"/>
      <c r="J56" s="205"/>
      <c r="K56" s="205"/>
      <c r="L56" s="205"/>
      <c r="M56" s="205"/>
      <c r="N56" s="205"/>
      <c r="O56" s="206"/>
      <c r="P56" s="243"/>
      <c r="Q56" s="243"/>
      <c r="R56" s="243"/>
      <c r="S56" s="243"/>
      <c r="T56" s="243"/>
      <c r="U56" s="243"/>
      <c r="V56" s="243"/>
      <c r="W56" s="243"/>
      <c r="X56" s="244"/>
      <c r="Y56" s="275" t="s">
        <v>15</v>
      </c>
      <c r="Z56" s="272"/>
      <c r="AA56" s="273"/>
      <c r="AB56" s="276" t="s">
        <v>16</v>
      </c>
      <c r="AC56" s="276"/>
      <c r="AD56" s="276"/>
      <c r="AE56" s="93"/>
      <c r="AF56" s="94"/>
      <c r="AG56" s="94"/>
      <c r="AH56" s="94"/>
      <c r="AI56" s="95"/>
      <c r="AJ56" s="93"/>
      <c r="AK56" s="94"/>
      <c r="AL56" s="94"/>
      <c r="AM56" s="94"/>
      <c r="AN56" s="95"/>
      <c r="AO56" s="93"/>
      <c r="AP56" s="94"/>
      <c r="AQ56" s="94"/>
      <c r="AR56" s="94"/>
      <c r="AS56" s="95"/>
      <c r="AT56" s="291"/>
      <c r="AU56" s="292"/>
      <c r="AV56" s="292"/>
      <c r="AW56" s="292"/>
      <c r="AX56" s="293"/>
    </row>
    <row r="57" spans="1:50" hidden="1" x14ac:dyDescent="0.15">
      <c r="A57" s="277"/>
      <c r="B57" s="279" t="s">
        <v>318</v>
      </c>
      <c r="C57" s="279"/>
      <c r="D57" s="279"/>
      <c r="E57" s="279"/>
      <c r="F57" s="280"/>
      <c r="G57" s="267" t="s">
        <v>85</v>
      </c>
      <c r="H57" s="222"/>
      <c r="I57" s="222"/>
      <c r="J57" s="222"/>
      <c r="K57" s="222"/>
      <c r="L57" s="222"/>
      <c r="M57" s="222"/>
      <c r="N57" s="222"/>
      <c r="O57" s="223"/>
      <c r="P57" s="221" t="s">
        <v>89</v>
      </c>
      <c r="Q57" s="222"/>
      <c r="R57" s="222"/>
      <c r="S57" s="222"/>
      <c r="T57" s="222"/>
      <c r="U57" s="222"/>
      <c r="V57" s="222"/>
      <c r="W57" s="222"/>
      <c r="X57" s="223"/>
      <c r="Y57" s="226"/>
      <c r="Z57" s="227"/>
      <c r="AA57" s="228"/>
      <c r="AB57" s="232" t="s">
        <v>12</v>
      </c>
      <c r="AC57" s="233"/>
      <c r="AD57" s="234"/>
      <c r="AE57" s="221" t="s">
        <v>69</v>
      </c>
      <c r="AF57" s="222"/>
      <c r="AG57" s="222"/>
      <c r="AH57" s="222"/>
      <c r="AI57" s="223"/>
      <c r="AJ57" s="221" t="s">
        <v>70</v>
      </c>
      <c r="AK57" s="222"/>
      <c r="AL57" s="222"/>
      <c r="AM57" s="222"/>
      <c r="AN57" s="223"/>
      <c r="AO57" s="221" t="s">
        <v>71</v>
      </c>
      <c r="AP57" s="222"/>
      <c r="AQ57" s="222"/>
      <c r="AR57" s="222"/>
      <c r="AS57" s="223"/>
      <c r="AT57" s="283" t="s">
        <v>303</v>
      </c>
      <c r="AU57" s="284"/>
      <c r="AV57" s="284"/>
      <c r="AW57" s="284"/>
      <c r="AX57" s="285"/>
    </row>
    <row r="58" spans="1:50" hidden="1" x14ac:dyDescent="0.15">
      <c r="A58" s="277"/>
      <c r="B58" s="279"/>
      <c r="C58" s="279"/>
      <c r="D58" s="279"/>
      <c r="E58" s="279"/>
      <c r="F58" s="280"/>
      <c r="G58" s="268"/>
      <c r="H58" s="108"/>
      <c r="I58" s="108"/>
      <c r="J58" s="108"/>
      <c r="K58" s="108"/>
      <c r="L58" s="108"/>
      <c r="M58" s="108"/>
      <c r="N58" s="108"/>
      <c r="O58" s="225"/>
      <c r="P58" s="224"/>
      <c r="Q58" s="108"/>
      <c r="R58" s="108"/>
      <c r="S58" s="108"/>
      <c r="T58" s="108"/>
      <c r="U58" s="108"/>
      <c r="V58" s="108"/>
      <c r="W58" s="108"/>
      <c r="X58" s="225"/>
      <c r="Y58" s="229"/>
      <c r="Z58" s="230"/>
      <c r="AA58" s="231"/>
      <c r="AB58" s="235"/>
      <c r="AC58" s="236"/>
      <c r="AD58" s="237"/>
      <c r="AE58" s="224"/>
      <c r="AF58" s="108"/>
      <c r="AG58" s="108"/>
      <c r="AH58" s="108"/>
      <c r="AI58" s="225"/>
      <c r="AJ58" s="224"/>
      <c r="AK58" s="108"/>
      <c r="AL58" s="108"/>
      <c r="AM58" s="108"/>
      <c r="AN58" s="225"/>
      <c r="AO58" s="224"/>
      <c r="AP58" s="108"/>
      <c r="AQ58" s="108"/>
      <c r="AR58" s="108"/>
      <c r="AS58" s="225"/>
      <c r="AT58" s="67"/>
      <c r="AU58" s="110"/>
      <c r="AV58" s="110"/>
      <c r="AW58" s="108" t="s">
        <v>360</v>
      </c>
      <c r="AX58" s="109"/>
    </row>
    <row r="59" spans="1:50" hidden="1" x14ac:dyDescent="0.15">
      <c r="A59" s="277"/>
      <c r="B59" s="279"/>
      <c r="C59" s="279"/>
      <c r="D59" s="279"/>
      <c r="E59" s="279"/>
      <c r="F59" s="280"/>
      <c r="G59" s="286"/>
      <c r="H59" s="203"/>
      <c r="I59" s="203"/>
      <c r="J59" s="203"/>
      <c r="K59" s="203"/>
      <c r="L59" s="203"/>
      <c r="M59" s="203"/>
      <c r="N59" s="203"/>
      <c r="O59" s="204"/>
      <c r="P59" s="238"/>
      <c r="Q59" s="239"/>
      <c r="R59" s="239"/>
      <c r="S59" s="239"/>
      <c r="T59" s="239"/>
      <c r="U59" s="239"/>
      <c r="V59" s="239"/>
      <c r="W59" s="239"/>
      <c r="X59" s="240"/>
      <c r="Y59" s="245" t="s">
        <v>86</v>
      </c>
      <c r="Z59" s="246"/>
      <c r="AA59" s="247"/>
      <c r="AB59" s="259"/>
      <c r="AC59" s="259"/>
      <c r="AD59" s="259"/>
      <c r="AE59" s="93"/>
      <c r="AF59" s="94"/>
      <c r="AG59" s="94"/>
      <c r="AH59" s="94"/>
      <c r="AI59" s="95"/>
      <c r="AJ59" s="93"/>
      <c r="AK59" s="94"/>
      <c r="AL59" s="94"/>
      <c r="AM59" s="94"/>
      <c r="AN59" s="95"/>
      <c r="AO59" s="93"/>
      <c r="AP59" s="94"/>
      <c r="AQ59" s="94"/>
      <c r="AR59" s="94"/>
      <c r="AS59" s="95"/>
      <c r="AT59" s="269"/>
      <c r="AU59" s="269"/>
      <c r="AV59" s="269"/>
      <c r="AW59" s="269"/>
      <c r="AX59" s="270"/>
    </row>
    <row r="60" spans="1:50" hidden="1" x14ac:dyDescent="0.15">
      <c r="A60" s="277"/>
      <c r="B60" s="279"/>
      <c r="C60" s="279"/>
      <c r="D60" s="279"/>
      <c r="E60" s="279"/>
      <c r="F60" s="280"/>
      <c r="G60" s="287"/>
      <c r="H60" s="288"/>
      <c r="I60" s="288"/>
      <c r="J60" s="288"/>
      <c r="K60" s="288"/>
      <c r="L60" s="288"/>
      <c r="M60" s="288"/>
      <c r="N60" s="288"/>
      <c r="O60" s="289"/>
      <c r="P60" s="241"/>
      <c r="Q60" s="241"/>
      <c r="R60" s="241"/>
      <c r="S60" s="241"/>
      <c r="T60" s="241"/>
      <c r="U60" s="241"/>
      <c r="V60" s="241"/>
      <c r="W60" s="241"/>
      <c r="X60" s="242"/>
      <c r="Y60" s="271" t="s">
        <v>65</v>
      </c>
      <c r="Z60" s="272"/>
      <c r="AA60" s="273"/>
      <c r="AB60" s="274"/>
      <c r="AC60" s="274"/>
      <c r="AD60" s="274"/>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77"/>
      <c r="B61" s="281"/>
      <c r="C61" s="281"/>
      <c r="D61" s="281"/>
      <c r="E61" s="281"/>
      <c r="F61" s="282"/>
      <c r="G61" s="290"/>
      <c r="H61" s="205"/>
      <c r="I61" s="205"/>
      <c r="J61" s="205"/>
      <c r="K61" s="205"/>
      <c r="L61" s="205"/>
      <c r="M61" s="205"/>
      <c r="N61" s="205"/>
      <c r="O61" s="206"/>
      <c r="P61" s="243"/>
      <c r="Q61" s="243"/>
      <c r="R61" s="243"/>
      <c r="S61" s="243"/>
      <c r="T61" s="243"/>
      <c r="U61" s="243"/>
      <c r="V61" s="243"/>
      <c r="W61" s="243"/>
      <c r="X61" s="244"/>
      <c r="Y61" s="275" t="s">
        <v>15</v>
      </c>
      <c r="Z61" s="272"/>
      <c r="AA61" s="273"/>
      <c r="AB61" s="276" t="s">
        <v>16</v>
      </c>
      <c r="AC61" s="276"/>
      <c r="AD61" s="276"/>
      <c r="AE61" s="93"/>
      <c r="AF61" s="94"/>
      <c r="AG61" s="94"/>
      <c r="AH61" s="94"/>
      <c r="AI61" s="95"/>
      <c r="AJ61" s="93"/>
      <c r="AK61" s="94"/>
      <c r="AL61" s="94"/>
      <c r="AM61" s="94"/>
      <c r="AN61" s="95"/>
      <c r="AO61" s="93"/>
      <c r="AP61" s="94"/>
      <c r="AQ61" s="94"/>
      <c r="AR61" s="94"/>
      <c r="AS61" s="95"/>
      <c r="AT61" s="291"/>
      <c r="AU61" s="292"/>
      <c r="AV61" s="292"/>
      <c r="AW61" s="292"/>
      <c r="AX61" s="293"/>
    </row>
    <row r="62" spans="1:50" hidden="1" x14ac:dyDescent="0.15">
      <c r="A62" s="277"/>
      <c r="B62" s="279" t="s">
        <v>318</v>
      </c>
      <c r="C62" s="279"/>
      <c r="D62" s="279"/>
      <c r="E62" s="279"/>
      <c r="F62" s="280"/>
      <c r="G62" s="267" t="s">
        <v>85</v>
      </c>
      <c r="H62" s="222"/>
      <c r="I62" s="222"/>
      <c r="J62" s="222"/>
      <c r="K62" s="222"/>
      <c r="L62" s="222"/>
      <c r="M62" s="222"/>
      <c r="N62" s="222"/>
      <c r="O62" s="223"/>
      <c r="P62" s="221" t="s">
        <v>89</v>
      </c>
      <c r="Q62" s="222"/>
      <c r="R62" s="222"/>
      <c r="S62" s="222"/>
      <c r="T62" s="222"/>
      <c r="U62" s="222"/>
      <c r="V62" s="222"/>
      <c r="W62" s="222"/>
      <c r="X62" s="223"/>
      <c r="Y62" s="226"/>
      <c r="Z62" s="227"/>
      <c r="AA62" s="228"/>
      <c r="AB62" s="232" t="s">
        <v>12</v>
      </c>
      <c r="AC62" s="233"/>
      <c r="AD62" s="234"/>
      <c r="AE62" s="221" t="s">
        <v>69</v>
      </c>
      <c r="AF62" s="222"/>
      <c r="AG62" s="222"/>
      <c r="AH62" s="222"/>
      <c r="AI62" s="223"/>
      <c r="AJ62" s="221" t="s">
        <v>70</v>
      </c>
      <c r="AK62" s="222"/>
      <c r="AL62" s="222"/>
      <c r="AM62" s="222"/>
      <c r="AN62" s="223"/>
      <c r="AO62" s="221" t="s">
        <v>71</v>
      </c>
      <c r="AP62" s="222"/>
      <c r="AQ62" s="222"/>
      <c r="AR62" s="222"/>
      <c r="AS62" s="223"/>
      <c r="AT62" s="283" t="s">
        <v>303</v>
      </c>
      <c r="AU62" s="284"/>
      <c r="AV62" s="284"/>
      <c r="AW62" s="284"/>
      <c r="AX62" s="285"/>
    </row>
    <row r="63" spans="1:50" hidden="1" x14ac:dyDescent="0.15">
      <c r="A63" s="277"/>
      <c r="B63" s="279"/>
      <c r="C63" s="279"/>
      <c r="D63" s="279"/>
      <c r="E63" s="279"/>
      <c r="F63" s="280"/>
      <c r="G63" s="268"/>
      <c r="H63" s="108"/>
      <c r="I63" s="108"/>
      <c r="J63" s="108"/>
      <c r="K63" s="108"/>
      <c r="L63" s="108"/>
      <c r="M63" s="108"/>
      <c r="N63" s="108"/>
      <c r="O63" s="225"/>
      <c r="P63" s="224"/>
      <c r="Q63" s="108"/>
      <c r="R63" s="108"/>
      <c r="S63" s="108"/>
      <c r="T63" s="108"/>
      <c r="U63" s="108"/>
      <c r="V63" s="108"/>
      <c r="W63" s="108"/>
      <c r="X63" s="225"/>
      <c r="Y63" s="229"/>
      <c r="Z63" s="230"/>
      <c r="AA63" s="231"/>
      <c r="AB63" s="235"/>
      <c r="AC63" s="236"/>
      <c r="AD63" s="237"/>
      <c r="AE63" s="224"/>
      <c r="AF63" s="108"/>
      <c r="AG63" s="108"/>
      <c r="AH63" s="108"/>
      <c r="AI63" s="225"/>
      <c r="AJ63" s="224"/>
      <c r="AK63" s="108"/>
      <c r="AL63" s="108"/>
      <c r="AM63" s="108"/>
      <c r="AN63" s="225"/>
      <c r="AO63" s="224"/>
      <c r="AP63" s="108"/>
      <c r="AQ63" s="108"/>
      <c r="AR63" s="108"/>
      <c r="AS63" s="225"/>
      <c r="AT63" s="67"/>
      <c r="AU63" s="110"/>
      <c r="AV63" s="110"/>
      <c r="AW63" s="108" t="s">
        <v>360</v>
      </c>
      <c r="AX63" s="109"/>
    </row>
    <row r="64" spans="1:50" hidden="1" x14ac:dyDescent="0.15">
      <c r="A64" s="277"/>
      <c r="B64" s="279"/>
      <c r="C64" s="279"/>
      <c r="D64" s="279"/>
      <c r="E64" s="279"/>
      <c r="F64" s="280"/>
      <c r="G64" s="286"/>
      <c r="H64" s="203"/>
      <c r="I64" s="203"/>
      <c r="J64" s="203"/>
      <c r="K64" s="203"/>
      <c r="L64" s="203"/>
      <c r="M64" s="203"/>
      <c r="N64" s="203"/>
      <c r="O64" s="204"/>
      <c r="P64" s="238"/>
      <c r="Q64" s="239"/>
      <c r="R64" s="239"/>
      <c r="S64" s="239"/>
      <c r="T64" s="239"/>
      <c r="U64" s="239"/>
      <c r="V64" s="239"/>
      <c r="W64" s="239"/>
      <c r="X64" s="240"/>
      <c r="Y64" s="245" t="s">
        <v>86</v>
      </c>
      <c r="Z64" s="246"/>
      <c r="AA64" s="247"/>
      <c r="AB64" s="259"/>
      <c r="AC64" s="259"/>
      <c r="AD64" s="259"/>
      <c r="AE64" s="93"/>
      <c r="AF64" s="94"/>
      <c r="AG64" s="94"/>
      <c r="AH64" s="94"/>
      <c r="AI64" s="95"/>
      <c r="AJ64" s="93"/>
      <c r="AK64" s="94"/>
      <c r="AL64" s="94"/>
      <c r="AM64" s="94"/>
      <c r="AN64" s="95"/>
      <c r="AO64" s="93"/>
      <c r="AP64" s="94"/>
      <c r="AQ64" s="94"/>
      <c r="AR64" s="94"/>
      <c r="AS64" s="95"/>
      <c r="AT64" s="269"/>
      <c r="AU64" s="269"/>
      <c r="AV64" s="269"/>
      <c r="AW64" s="269"/>
      <c r="AX64" s="270"/>
    </row>
    <row r="65" spans="1:60" hidden="1" x14ac:dyDescent="0.15">
      <c r="A65" s="277"/>
      <c r="B65" s="279"/>
      <c r="C65" s="279"/>
      <c r="D65" s="279"/>
      <c r="E65" s="279"/>
      <c r="F65" s="280"/>
      <c r="G65" s="287"/>
      <c r="H65" s="288"/>
      <c r="I65" s="288"/>
      <c r="J65" s="288"/>
      <c r="K65" s="288"/>
      <c r="L65" s="288"/>
      <c r="M65" s="288"/>
      <c r="N65" s="288"/>
      <c r="O65" s="289"/>
      <c r="P65" s="241"/>
      <c r="Q65" s="241"/>
      <c r="R65" s="241"/>
      <c r="S65" s="241"/>
      <c r="T65" s="241"/>
      <c r="U65" s="241"/>
      <c r="V65" s="241"/>
      <c r="W65" s="241"/>
      <c r="X65" s="242"/>
      <c r="Y65" s="271" t="s">
        <v>65</v>
      </c>
      <c r="Z65" s="272"/>
      <c r="AA65" s="273"/>
      <c r="AB65" s="274"/>
      <c r="AC65" s="274"/>
      <c r="AD65" s="274"/>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78"/>
      <c r="B66" s="281"/>
      <c r="C66" s="281"/>
      <c r="D66" s="281"/>
      <c r="E66" s="281"/>
      <c r="F66" s="282"/>
      <c r="G66" s="290"/>
      <c r="H66" s="205"/>
      <c r="I66" s="205"/>
      <c r="J66" s="205"/>
      <c r="K66" s="205"/>
      <c r="L66" s="205"/>
      <c r="M66" s="205"/>
      <c r="N66" s="205"/>
      <c r="O66" s="206"/>
      <c r="P66" s="243"/>
      <c r="Q66" s="243"/>
      <c r="R66" s="243"/>
      <c r="S66" s="243"/>
      <c r="T66" s="243"/>
      <c r="U66" s="243"/>
      <c r="V66" s="243"/>
      <c r="W66" s="243"/>
      <c r="X66" s="244"/>
      <c r="Y66" s="275" t="s">
        <v>15</v>
      </c>
      <c r="Z66" s="272"/>
      <c r="AA66" s="273"/>
      <c r="AB66" s="276" t="s">
        <v>16</v>
      </c>
      <c r="AC66" s="276"/>
      <c r="AD66" s="276"/>
      <c r="AE66" s="93"/>
      <c r="AF66" s="94"/>
      <c r="AG66" s="94"/>
      <c r="AH66" s="94"/>
      <c r="AI66" s="95"/>
      <c r="AJ66" s="93"/>
      <c r="AK66" s="94"/>
      <c r="AL66" s="94"/>
      <c r="AM66" s="94"/>
      <c r="AN66" s="95"/>
      <c r="AO66" s="93"/>
      <c r="AP66" s="94"/>
      <c r="AQ66" s="94"/>
      <c r="AR66" s="94"/>
      <c r="AS66" s="95"/>
      <c r="AT66" s="291"/>
      <c r="AU66" s="292"/>
      <c r="AV66" s="292"/>
      <c r="AW66" s="292"/>
      <c r="AX66" s="293"/>
    </row>
    <row r="67" spans="1:60" ht="28.5"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6"/>
      <c r="AA67" s="87"/>
      <c r="AB67" s="120" t="s">
        <v>12</v>
      </c>
      <c r="AC67" s="121"/>
      <c r="AD67" s="174"/>
      <c r="AE67" s="689" t="s">
        <v>69</v>
      </c>
      <c r="AF67" s="118"/>
      <c r="AG67" s="118"/>
      <c r="AH67" s="118"/>
      <c r="AI67" s="118"/>
      <c r="AJ67" s="689" t="s">
        <v>70</v>
      </c>
      <c r="AK67" s="118"/>
      <c r="AL67" s="118"/>
      <c r="AM67" s="118"/>
      <c r="AN67" s="118"/>
      <c r="AO67" s="689" t="s">
        <v>71</v>
      </c>
      <c r="AP67" s="118"/>
      <c r="AQ67" s="118"/>
      <c r="AR67" s="118"/>
      <c r="AS67" s="118"/>
      <c r="AT67" s="179" t="s">
        <v>74</v>
      </c>
      <c r="AU67" s="180"/>
      <c r="AV67" s="180"/>
      <c r="AW67" s="180"/>
      <c r="AX67" s="181"/>
    </row>
    <row r="68" spans="1:60" ht="28.5" customHeight="1" x14ac:dyDescent="0.15">
      <c r="A68" s="193"/>
      <c r="B68" s="194"/>
      <c r="C68" s="194"/>
      <c r="D68" s="194"/>
      <c r="E68" s="194"/>
      <c r="F68" s="195"/>
      <c r="G68" s="324" t="s">
        <v>523</v>
      </c>
      <c r="H68" s="377"/>
      <c r="I68" s="377"/>
      <c r="J68" s="377"/>
      <c r="K68" s="377"/>
      <c r="L68" s="377"/>
      <c r="M68" s="377"/>
      <c r="N68" s="377"/>
      <c r="O68" s="377"/>
      <c r="P68" s="377"/>
      <c r="Q68" s="377"/>
      <c r="R68" s="377"/>
      <c r="S68" s="377"/>
      <c r="T68" s="377"/>
      <c r="U68" s="377"/>
      <c r="V68" s="377"/>
      <c r="W68" s="377"/>
      <c r="X68" s="378"/>
      <c r="Y68" s="335" t="s">
        <v>66</v>
      </c>
      <c r="Z68" s="336"/>
      <c r="AA68" s="337"/>
      <c r="AB68" s="210" t="s">
        <v>483</v>
      </c>
      <c r="AC68" s="211"/>
      <c r="AD68" s="212"/>
      <c r="AE68" s="93">
        <v>3</v>
      </c>
      <c r="AF68" s="94"/>
      <c r="AG68" s="94"/>
      <c r="AH68" s="94"/>
      <c r="AI68" s="95"/>
      <c r="AJ68" s="93">
        <v>5</v>
      </c>
      <c r="AK68" s="94"/>
      <c r="AL68" s="94"/>
      <c r="AM68" s="94"/>
      <c r="AN68" s="95"/>
      <c r="AO68" s="93">
        <v>5</v>
      </c>
      <c r="AP68" s="94"/>
      <c r="AQ68" s="94"/>
      <c r="AR68" s="94"/>
      <c r="AS68" s="95"/>
      <c r="AT68" s="213"/>
      <c r="AU68" s="213"/>
      <c r="AV68" s="213"/>
      <c r="AW68" s="213"/>
      <c r="AX68" s="214"/>
      <c r="AY68" s="10"/>
      <c r="AZ68" s="10"/>
      <c r="BA68" s="10"/>
      <c r="BB68" s="10"/>
      <c r="BC68" s="10"/>
    </row>
    <row r="69" spans="1:60" ht="28.5" customHeight="1" x14ac:dyDescent="0.15">
      <c r="A69" s="196"/>
      <c r="B69" s="197"/>
      <c r="C69" s="197"/>
      <c r="D69" s="197"/>
      <c r="E69" s="197"/>
      <c r="F69" s="198"/>
      <c r="G69" s="379"/>
      <c r="H69" s="380"/>
      <c r="I69" s="380"/>
      <c r="J69" s="380"/>
      <c r="K69" s="380"/>
      <c r="L69" s="380"/>
      <c r="M69" s="380"/>
      <c r="N69" s="380"/>
      <c r="O69" s="380"/>
      <c r="P69" s="380"/>
      <c r="Q69" s="380"/>
      <c r="R69" s="380"/>
      <c r="S69" s="380"/>
      <c r="T69" s="380"/>
      <c r="U69" s="380"/>
      <c r="V69" s="380"/>
      <c r="W69" s="380"/>
      <c r="X69" s="381"/>
      <c r="Y69" s="215" t="s">
        <v>67</v>
      </c>
      <c r="Z69" s="155"/>
      <c r="AA69" s="156"/>
      <c r="AB69" s="218" t="s">
        <v>483</v>
      </c>
      <c r="AC69" s="219"/>
      <c r="AD69" s="220"/>
      <c r="AE69" s="93">
        <v>3</v>
      </c>
      <c r="AF69" s="94"/>
      <c r="AG69" s="94"/>
      <c r="AH69" s="94"/>
      <c r="AI69" s="95"/>
      <c r="AJ69" s="93">
        <v>5</v>
      </c>
      <c r="AK69" s="94"/>
      <c r="AL69" s="94"/>
      <c r="AM69" s="94"/>
      <c r="AN69" s="95"/>
      <c r="AO69" s="93">
        <v>5</v>
      </c>
      <c r="AP69" s="94"/>
      <c r="AQ69" s="94"/>
      <c r="AR69" s="94"/>
      <c r="AS69" s="95"/>
      <c r="AT69" s="93">
        <v>7</v>
      </c>
      <c r="AU69" s="94"/>
      <c r="AV69" s="94"/>
      <c r="AW69" s="94"/>
      <c r="AX69" s="96"/>
      <c r="AY69" s="10"/>
      <c r="AZ69" s="10"/>
      <c r="BA69" s="10"/>
      <c r="BB69" s="10"/>
      <c r="BC69" s="10"/>
      <c r="BD69" s="10"/>
      <c r="BE69" s="10"/>
      <c r="BF69" s="10"/>
      <c r="BG69" s="10"/>
      <c r="BH69" s="10"/>
    </row>
    <row r="70" spans="1:60" hidden="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6"/>
      <c r="AA70" s="87"/>
      <c r="AB70" s="120" t="s">
        <v>12</v>
      </c>
      <c r="AC70" s="121"/>
      <c r="AD70" s="174"/>
      <c r="AE70" s="178" t="s">
        <v>69</v>
      </c>
      <c r="AF70" s="173"/>
      <c r="AG70" s="173"/>
      <c r="AH70" s="173"/>
      <c r="AI70" s="202"/>
      <c r="AJ70" s="178" t="s">
        <v>70</v>
      </c>
      <c r="AK70" s="173"/>
      <c r="AL70" s="173"/>
      <c r="AM70" s="173"/>
      <c r="AN70" s="202"/>
      <c r="AO70" s="178" t="s">
        <v>71</v>
      </c>
      <c r="AP70" s="173"/>
      <c r="AQ70" s="173"/>
      <c r="AR70" s="173"/>
      <c r="AS70" s="202"/>
      <c r="AT70" s="179" t="s">
        <v>74</v>
      </c>
      <c r="AU70" s="180"/>
      <c r="AV70" s="180"/>
      <c r="AW70" s="180"/>
      <c r="AX70" s="181"/>
    </row>
    <row r="71" spans="1:60" hidden="1" x14ac:dyDescent="0.15">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3"/>
      <c r="AF71" s="94"/>
      <c r="AG71" s="94"/>
      <c r="AH71" s="94"/>
      <c r="AI71" s="95"/>
      <c r="AJ71" s="93"/>
      <c r="AK71" s="94"/>
      <c r="AL71" s="94"/>
      <c r="AM71" s="94"/>
      <c r="AN71" s="95"/>
      <c r="AO71" s="93"/>
      <c r="AP71" s="94"/>
      <c r="AQ71" s="94"/>
      <c r="AR71" s="94"/>
      <c r="AS71" s="95"/>
      <c r="AT71" s="213"/>
      <c r="AU71" s="213"/>
      <c r="AV71" s="213"/>
      <c r="AW71" s="213"/>
      <c r="AX71" s="214"/>
      <c r="AY71" s="10"/>
      <c r="AZ71" s="10"/>
      <c r="BA71" s="10"/>
      <c r="BB71" s="10"/>
      <c r="BC71" s="10"/>
    </row>
    <row r="72" spans="1:60" hidden="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6"/>
      <c r="AA73" s="87"/>
      <c r="AB73" s="120" t="s">
        <v>12</v>
      </c>
      <c r="AC73" s="121"/>
      <c r="AD73" s="174"/>
      <c r="AE73" s="178" t="s">
        <v>69</v>
      </c>
      <c r="AF73" s="173"/>
      <c r="AG73" s="173"/>
      <c r="AH73" s="173"/>
      <c r="AI73" s="202"/>
      <c r="AJ73" s="178" t="s">
        <v>70</v>
      </c>
      <c r="AK73" s="173"/>
      <c r="AL73" s="173"/>
      <c r="AM73" s="173"/>
      <c r="AN73" s="202"/>
      <c r="AO73" s="178" t="s">
        <v>71</v>
      </c>
      <c r="AP73" s="173"/>
      <c r="AQ73" s="173"/>
      <c r="AR73" s="173"/>
      <c r="AS73" s="202"/>
      <c r="AT73" s="179" t="s">
        <v>74</v>
      </c>
      <c r="AU73" s="180"/>
      <c r="AV73" s="180"/>
      <c r="AW73" s="180"/>
      <c r="AX73" s="181"/>
    </row>
    <row r="74" spans="1:60" hidden="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3"/>
      <c r="AF74" s="94"/>
      <c r="AG74" s="94"/>
      <c r="AH74" s="94"/>
      <c r="AI74" s="95"/>
      <c r="AJ74" s="93"/>
      <c r="AK74" s="94"/>
      <c r="AL74" s="94"/>
      <c r="AM74" s="94"/>
      <c r="AN74" s="95"/>
      <c r="AO74" s="93"/>
      <c r="AP74" s="94"/>
      <c r="AQ74" s="94"/>
      <c r="AR74" s="94"/>
      <c r="AS74" s="95"/>
      <c r="AT74" s="213"/>
      <c r="AU74" s="213"/>
      <c r="AV74" s="213"/>
      <c r="AW74" s="213"/>
      <c r="AX74" s="214"/>
      <c r="AY74" s="10"/>
      <c r="AZ74" s="10"/>
      <c r="BA74" s="10"/>
      <c r="BB74" s="10"/>
      <c r="BC74" s="10"/>
    </row>
    <row r="75" spans="1:60" hidden="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6"/>
      <c r="AA76" s="87"/>
      <c r="AB76" s="120" t="s">
        <v>12</v>
      </c>
      <c r="AC76" s="121"/>
      <c r="AD76" s="174"/>
      <c r="AE76" s="178" t="s">
        <v>69</v>
      </c>
      <c r="AF76" s="173"/>
      <c r="AG76" s="173"/>
      <c r="AH76" s="173"/>
      <c r="AI76" s="202"/>
      <c r="AJ76" s="178" t="s">
        <v>70</v>
      </c>
      <c r="AK76" s="173"/>
      <c r="AL76" s="173"/>
      <c r="AM76" s="173"/>
      <c r="AN76" s="202"/>
      <c r="AO76" s="178" t="s">
        <v>71</v>
      </c>
      <c r="AP76" s="173"/>
      <c r="AQ76" s="173"/>
      <c r="AR76" s="173"/>
      <c r="AS76" s="202"/>
      <c r="AT76" s="179" t="s">
        <v>74</v>
      </c>
      <c r="AU76" s="180"/>
      <c r="AV76" s="180"/>
      <c r="AW76" s="180"/>
      <c r="AX76" s="181"/>
    </row>
    <row r="77" spans="1:60" hidden="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3"/>
      <c r="AF77" s="94"/>
      <c r="AG77" s="94"/>
      <c r="AH77" s="94"/>
      <c r="AI77" s="95"/>
      <c r="AJ77" s="93"/>
      <c r="AK77" s="94"/>
      <c r="AL77" s="94"/>
      <c r="AM77" s="94"/>
      <c r="AN77" s="95"/>
      <c r="AO77" s="93"/>
      <c r="AP77" s="94"/>
      <c r="AQ77" s="94"/>
      <c r="AR77" s="94"/>
      <c r="AS77" s="95"/>
      <c r="AT77" s="213"/>
      <c r="AU77" s="213"/>
      <c r="AV77" s="213"/>
      <c r="AW77" s="213"/>
      <c r="AX77" s="214"/>
      <c r="AY77" s="10"/>
      <c r="AZ77" s="10"/>
      <c r="BA77" s="10"/>
      <c r="BB77" s="10"/>
      <c r="BC77" s="10"/>
    </row>
    <row r="78" spans="1:60" hidden="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6"/>
      <c r="AA79" s="87"/>
      <c r="AB79" s="120" t="s">
        <v>12</v>
      </c>
      <c r="AC79" s="121"/>
      <c r="AD79" s="174"/>
      <c r="AE79" s="178" t="s">
        <v>69</v>
      </c>
      <c r="AF79" s="173"/>
      <c r="AG79" s="173"/>
      <c r="AH79" s="173"/>
      <c r="AI79" s="202"/>
      <c r="AJ79" s="178" t="s">
        <v>70</v>
      </c>
      <c r="AK79" s="173"/>
      <c r="AL79" s="173"/>
      <c r="AM79" s="173"/>
      <c r="AN79" s="202"/>
      <c r="AO79" s="178" t="s">
        <v>71</v>
      </c>
      <c r="AP79" s="173"/>
      <c r="AQ79" s="173"/>
      <c r="AR79" s="173"/>
      <c r="AS79" s="202"/>
      <c r="AT79" s="179" t="s">
        <v>74</v>
      </c>
      <c r="AU79" s="180"/>
      <c r="AV79" s="180"/>
      <c r="AW79" s="180"/>
      <c r="AX79" s="181"/>
    </row>
    <row r="80" spans="1:60" hidden="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3"/>
      <c r="AF80" s="94"/>
      <c r="AG80" s="94"/>
      <c r="AH80" s="94"/>
      <c r="AI80" s="95"/>
      <c r="AJ80" s="93"/>
      <c r="AK80" s="94"/>
      <c r="AL80" s="94"/>
      <c r="AM80" s="94"/>
      <c r="AN80" s="95"/>
      <c r="AO80" s="93"/>
      <c r="AP80" s="94"/>
      <c r="AQ80" s="94"/>
      <c r="AR80" s="94"/>
      <c r="AS80" s="95"/>
      <c r="AT80" s="213"/>
      <c r="AU80" s="213"/>
      <c r="AV80" s="213"/>
      <c r="AW80" s="213"/>
      <c r="AX80" s="214"/>
      <c r="AY80" s="10"/>
      <c r="AZ80" s="10"/>
      <c r="BA80" s="10"/>
      <c r="BB80" s="10"/>
      <c r="BC80" s="10"/>
    </row>
    <row r="81" spans="1:60" hidden="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7.75" customHeight="1" x14ac:dyDescent="0.15">
      <c r="A83" s="129"/>
      <c r="B83" s="127"/>
      <c r="C83" s="127"/>
      <c r="D83" s="127"/>
      <c r="E83" s="127"/>
      <c r="F83" s="128"/>
      <c r="G83" s="184" t="s">
        <v>525</v>
      </c>
      <c r="H83" s="184"/>
      <c r="I83" s="184"/>
      <c r="J83" s="184"/>
      <c r="K83" s="184"/>
      <c r="L83" s="184"/>
      <c r="M83" s="184"/>
      <c r="N83" s="184"/>
      <c r="O83" s="184"/>
      <c r="P83" s="184"/>
      <c r="Q83" s="184"/>
      <c r="R83" s="184"/>
      <c r="S83" s="184"/>
      <c r="T83" s="184"/>
      <c r="U83" s="184"/>
      <c r="V83" s="184"/>
      <c r="W83" s="184"/>
      <c r="X83" s="184"/>
      <c r="Y83" s="146" t="s">
        <v>17</v>
      </c>
      <c r="Z83" s="147"/>
      <c r="AA83" s="148"/>
      <c r="AB83" s="186" t="s">
        <v>484</v>
      </c>
      <c r="AC83" s="150"/>
      <c r="AD83" s="151"/>
      <c r="AE83" s="152">
        <v>9.9645720000000004</v>
      </c>
      <c r="AF83" s="153"/>
      <c r="AG83" s="153"/>
      <c r="AH83" s="153"/>
      <c r="AI83" s="153"/>
      <c r="AJ83" s="152">
        <v>6.1392680000000004</v>
      </c>
      <c r="AK83" s="153"/>
      <c r="AL83" s="153"/>
      <c r="AM83" s="153"/>
      <c r="AN83" s="153"/>
      <c r="AO83" s="152">
        <v>5.5197560000000001</v>
      </c>
      <c r="AP83" s="153"/>
      <c r="AQ83" s="153"/>
      <c r="AR83" s="153"/>
      <c r="AS83" s="153"/>
      <c r="AT83" s="93">
        <v>4.2157140000000002</v>
      </c>
      <c r="AU83" s="94"/>
      <c r="AV83" s="94"/>
      <c r="AW83" s="94"/>
      <c r="AX83" s="96"/>
    </row>
    <row r="84" spans="1:60" ht="42" customHeight="1" x14ac:dyDescent="0.15">
      <c r="A84" s="130"/>
      <c r="B84" s="131"/>
      <c r="C84" s="131"/>
      <c r="D84" s="131"/>
      <c r="E84" s="131"/>
      <c r="F84" s="132"/>
      <c r="G84" s="185"/>
      <c r="H84" s="185"/>
      <c r="I84" s="185"/>
      <c r="J84" s="185"/>
      <c r="K84" s="185"/>
      <c r="L84" s="185"/>
      <c r="M84" s="185"/>
      <c r="N84" s="185"/>
      <c r="O84" s="185"/>
      <c r="P84" s="185"/>
      <c r="Q84" s="185"/>
      <c r="R84" s="185"/>
      <c r="S84" s="185"/>
      <c r="T84" s="185"/>
      <c r="U84" s="185"/>
      <c r="V84" s="185"/>
      <c r="W84" s="185"/>
      <c r="X84" s="185"/>
      <c r="Y84" s="154" t="s">
        <v>59</v>
      </c>
      <c r="Z84" s="155"/>
      <c r="AA84" s="156"/>
      <c r="AB84" s="157" t="s">
        <v>465</v>
      </c>
      <c r="AC84" s="158"/>
      <c r="AD84" s="159"/>
      <c r="AE84" s="187" t="s">
        <v>485</v>
      </c>
      <c r="AF84" s="188"/>
      <c r="AG84" s="188"/>
      <c r="AH84" s="188"/>
      <c r="AI84" s="189"/>
      <c r="AJ84" s="187" t="s">
        <v>486</v>
      </c>
      <c r="AK84" s="188"/>
      <c r="AL84" s="188"/>
      <c r="AM84" s="188"/>
      <c r="AN84" s="189"/>
      <c r="AO84" s="157" t="s">
        <v>487</v>
      </c>
      <c r="AP84" s="158"/>
      <c r="AQ84" s="158"/>
      <c r="AR84" s="158"/>
      <c r="AS84" s="159"/>
      <c r="AT84" s="157" t="s">
        <v>524</v>
      </c>
      <c r="AU84" s="158"/>
      <c r="AV84" s="158"/>
      <c r="AW84" s="158"/>
      <c r="AX84" s="160"/>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66" t="s">
        <v>77</v>
      </c>
      <c r="B97" s="367"/>
      <c r="C97" s="351" t="s">
        <v>19</v>
      </c>
      <c r="D97" s="352"/>
      <c r="E97" s="352"/>
      <c r="F97" s="352"/>
      <c r="G97" s="352"/>
      <c r="H97" s="352"/>
      <c r="I97" s="352"/>
      <c r="J97" s="352"/>
      <c r="K97" s="353"/>
      <c r="L97" s="552" t="s">
        <v>76</v>
      </c>
      <c r="M97" s="552"/>
      <c r="N97" s="552"/>
      <c r="O97" s="552"/>
      <c r="P97" s="552"/>
      <c r="Q97" s="552"/>
      <c r="R97" s="553" t="s">
        <v>73</v>
      </c>
      <c r="S97" s="554"/>
      <c r="T97" s="554"/>
      <c r="U97" s="554"/>
      <c r="V97" s="554"/>
      <c r="W97" s="554"/>
      <c r="X97" s="375"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76"/>
    </row>
    <row r="98" spans="1:50" ht="20.25" customHeight="1" x14ac:dyDescent="0.15">
      <c r="A98" s="368"/>
      <c r="B98" s="369"/>
      <c r="C98" s="382" t="s">
        <v>488</v>
      </c>
      <c r="D98" s="383"/>
      <c r="E98" s="383"/>
      <c r="F98" s="383"/>
      <c r="G98" s="383"/>
      <c r="H98" s="383"/>
      <c r="I98" s="383"/>
      <c r="J98" s="383"/>
      <c r="K98" s="384"/>
      <c r="L98" s="71">
        <v>0.1</v>
      </c>
      <c r="M98" s="72"/>
      <c r="N98" s="72"/>
      <c r="O98" s="72"/>
      <c r="P98" s="72"/>
      <c r="Q98" s="73"/>
      <c r="R98" s="71">
        <v>9.8000000000000004E-2</v>
      </c>
      <c r="S98" s="72"/>
      <c r="T98" s="72"/>
      <c r="U98" s="72"/>
      <c r="V98" s="72"/>
      <c r="W98" s="73"/>
      <c r="X98" s="438" t="s">
        <v>538</v>
      </c>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40"/>
    </row>
    <row r="99" spans="1:50" ht="20.25" customHeight="1" x14ac:dyDescent="0.15">
      <c r="A99" s="368"/>
      <c r="B99" s="369"/>
      <c r="C99" s="161" t="s">
        <v>489</v>
      </c>
      <c r="D99" s="162"/>
      <c r="E99" s="162"/>
      <c r="F99" s="162"/>
      <c r="G99" s="162"/>
      <c r="H99" s="162"/>
      <c r="I99" s="162"/>
      <c r="J99" s="162"/>
      <c r="K99" s="163"/>
      <c r="L99" s="71">
        <v>0.191</v>
      </c>
      <c r="M99" s="72"/>
      <c r="N99" s="72"/>
      <c r="O99" s="72"/>
      <c r="P99" s="72"/>
      <c r="Q99" s="73"/>
      <c r="R99" s="71">
        <v>0.20899999999999999</v>
      </c>
      <c r="S99" s="72"/>
      <c r="T99" s="72"/>
      <c r="U99" s="72"/>
      <c r="V99" s="72"/>
      <c r="W99" s="73"/>
      <c r="X99" s="441"/>
      <c r="Y99" s="442"/>
      <c r="Z99" s="442"/>
      <c r="AA99" s="442"/>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3"/>
    </row>
    <row r="100" spans="1:50" ht="20.25" customHeight="1" x14ac:dyDescent="0.15">
      <c r="A100" s="368"/>
      <c r="B100" s="369"/>
      <c r="C100" s="161" t="s">
        <v>490</v>
      </c>
      <c r="D100" s="162"/>
      <c r="E100" s="162"/>
      <c r="F100" s="162"/>
      <c r="G100" s="162"/>
      <c r="H100" s="162"/>
      <c r="I100" s="162"/>
      <c r="J100" s="162"/>
      <c r="K100" s="163"/>
      <c r="L100" s="71">
        <v>29.219000000000001</v>
      </c>
      <c r="M100" s="72"/>
      <c r="N100" s="72"/>
      <c r="O100" s="72"/>
      <c r="P100" s="72"/>
      <c r="Q100" s="73"/>
      <c r="R100" s="71">
        <v>29.248999999999999</v>
      </c>
      <c r="S100" s="72"/>
      <c r="T100" s="72"/>
      <c r="U100" s="72"/>
      <c r="V100" s="72"/>
      <c r="W100" s="73"/>
      <c r="X100" s="441"/>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3"/>
    </row>
    <row r="101" spans="1:50" ht="20.25" customHeight="1" x14ac:dyDescent="0.15">
      <c r="A101" s="368"/>
      <c r="B101" s="369"/>
      <c r="C101" s="167"/>
      <c r="D101" s="168"/>
      <c r="E101" s="168"/>
      <c r="F101" s="168"/>
      <c r="G101" s="168"/>
      <c r="H101" s="168"/>
      <c r="I101" s="168"/>
      <c r="J101" s="168"/>
      <c r="K101" s="169"/>
      <c r="L101" s="71"/>
      <c r="M101" s="72"/>
      <c r="N101" s="72"/>
      <c r="O101" s="72"/>
      <c r="P101" s="72"/>
      <c r="Q101" s="73"/>
      <c r="R101" s="71"/>
      <c r="S101" s="72"/>
      <c r="T101" s="72"/>
      <c r="U101" s="72"/>
      <c r="V101" s="72"/>
      <c r="W101" s="73"/>
      <c r="X101" s="441"/>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3"/>
    </row>
    <row r="102" spans="1:50" ht="20.25" customHeight="1" x14ac:dyDescent="0.15">
      <c r="A102" s="368"/>
      <c r="B102" s="369"/>
      <c r="C102" s="167"/>
      <c r="D102" s="168"/>
      <c r="E102" s="168"/>
      <c r="F102" s="168"/>
      <c r="G102" s="168"/>
      <c r="H102" s="168"/>
      <c r="I102" s="168"/>
      <c r="J102" s="168"/>
      <c r="K102" s="169"/>
      <c r="L102" s="71"/>
      <c r="M102" s="72"/>
      <c r="N102" s="72"/>
      <c r="O102" s="72"/>
      <c r="P102" s="72"/>
      <c r="Q102" s="73"/>
      <c r="R102" s="71"/>
      <c r="S102" s="72"/>
      <c r="T102" s="72"/>
      <c r="U102" s="72"/>
      <c r="V102" s="72"/>
      <c r="W102" s="73"/>
      <c r="X102" s="441"/>
      <c r="Y102" s="442"/>
      <c r="Z102" s="442"/>
      <c r="AA102" s="442"/>
      <c r="AB102" s="442"/>
      <c r="AC102" s="442"/>
      <c r="AD102" s="442"/>
      <c r="AE102" s="442"/>
      <c r="AF102" s="442"/>
      <c r="AG102" s="442"/>
      <c r="AH102" s="442"/>
      <c r="AI102" s="442"/>
      <c r="AJ102" s="442"/>
      <c r="AK102" s="442"/>
      <c r="AL102" s="442"/>
      <c r="AM102" s="442"/>
      <c r="AN102" s="442"/>
      <c r="AO102" s="442"/>
      <c r="AP102" s="442"/>
      <c r="AQ102" s="442"/>
      <c r="AR102" s="442"/>
      <c r="AS102" s="442"/>
      <c r="AT102" s="442"/>
      <c r="AU102" s="442"/>
      <c r="AV102" s="442"/>
      <c r="AW102" s="442"/>
      <c r="AX102" s="443"/>
    </row>
    <row r="103" spans="1:50" ht="20.25" customHeight="1" x14ac:dyDescent="0.15">
      <c r="A103" s="368"/>
      <c r="B103" s="369"/>
      <c r="C103" s="372"/>
      <c r="D103" s="373"/>
      <c r="E103" s="373"/>
      <c r="F103" s="373"/>
      <c r="G103" s="373"/>
      <c r="H103" s="373"/>
      <c r="I103" s="373"/>
      <c r="J103" s="373"/>
      <c r="K103" s="374"/>
      <c r="L103" s="71"/>
      <c r="M103" s="72"/>
      <c r="N103" s="72"/>
      <c r="O103" s="72"/>
      <c r="P103" s="72"/>
      <c r="Q103" s="73"/>
      <c r="R103" s="71"/>
      <c r="S103" s="72"/>
      <c r="T103" s="72"/>
      <c r="U103" s="72"/>
      <c r="V103" s="72"/>
      <c r="W103" s="73"/>
      <c r="X103" s="441"/>
      <c r="Y103" s="442"/>
      <c r="Z103" s="442"/>
      <c r="AA103" s="442"/>
      <c r="AB103" s="442"/>
      <c r="AC103" s="442"/>
      <c r="AD103" s="442"/>
      <c r="AE103" s="442"/>
      <c r="AF103" s="442"/>
      <c r="AG103" s="442"/>
      <c r="AH103" s="442"/>
      <c r="AI103" s="442"/>
      <c r="AJ103" s="442"/>
      <c r="AK103" s="442"/>
      <c r="AL103" s="442"/>
      <c r="AM103" s="442"/>
      <c r="AN103" s="442"/>
      <c r="AO103" s="442"/>
      <c r="AP103" s="442"/>
      <c r="AQ103" s="442"/>
      <c r="AR103" s="442"/>
      <c r="AS103" s="442"/>
      <c r="AT103" s="442"/>
      <c r="AU103" s="442"/>
      <c r="AV103" s="442"/>
      <c r="AW103" s="442"/>
      <c r="AX103" s="443"/>
    </row>
    <row r="104" spans="1:50" ht="20.25" customHeight="1" thickBot="1" x14ac:dyDescent="0.2">
      <c r="A104" s="370"/>
      <c r="B104" s="371"/>
      <c r="C104" s="360" t="s">
        <v>22</v>
      </c>
      <c r="D104" s="361"/>
      <c r="E104" s="361"/>
      <c r="F104" s="361"/>
      <c r="G104" s="361"/>
      <c r="H104" s="361"/>
      <c r="I104" s="361"/>
      <c r="J104" s="361"/>
      <c r="K104" s="362"/>
      <c r="L104" s="363">
        <f>SUM(L98:Q103)</f>
        <v>29.51</v>
      </c>
      <c r="M104" s="364"/>
      <c r="N104" s="364"/>
      <c r="O104" s="364"/>
      <c r="P104" s="364"/>
      <c r="Q104" s="365"/>
      <c r="R104" s="363">
        <f>SUM(R98:W103)</f>
        <v>29.555999999999997</v>
      </c>
      <c r="S104" s="364"/>
      <c r="T104" s="364"/>
      <c r="U104" s="364"/>
      <c r="V104" s="364"/>
      <c r="W104" s="365"/>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4" t="s">
        <v>38</v>
      </c>
      <c r="AH107" s="619"/>
      <c r="AI107" s="619"/>
      <c r="AJ107" s="619"/>
      <c r="AK107" s="619"/>
      <c r="AL107" s="619"/>
      <c r="AM107" s="619"/>
      <c r="AN107" s="619"/>
      <c r="AO107" s="619"/>
      <c r="AP107" s="619"/>
      <c r="AQ107" s="619"/>
      <c r="AR107" s="619"/>
      <c r="AS107" s="619"/>
      <c r="AT107" s="619"/>
      <c r="AU107" s="619"/>
      <c r="AV107" s="619"/>
      <c r="AW107" s="619"/>
      <c r="AX107" s="655"/>
    </row>
    <row r="108" spans="1:50" ht="70.5" customHeight="1" x14ac:dyDescent="0.15">
      <c r="A108" s="309" t="s">
        <v>312</v>
      </c>
      <c r="B108" s="310"/>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4" t="s">
        <v>477</v>
      </c>
      <c r="AE108" s="625"/>
      <c r="AF108" s="625"/>
      <c r="AG108" s="709" t="s">
        <v>531</v>
      </c>
      <c r="AH108" s="710"/>
      <c r="AI108" s="710"/>
      <c r="AJ108" s="710"/>
      <c r="AK108" s="710"/>
      <c r="AL108" s="710"/>
      <c r="AM108" s="710"/>
      <c r="AN108" s="710"/>
      <c r="AO108" s="710"/>
      <c r="AP108" s="710"/>
      <c r="AQ108" s="710"/>
      <c r="AR108" s="710"/>
      <c r="AS108" s="710"/>
      <c r="AT108" s="710"/>
      <c r="AU108" s="710"/>
      <c r="AV108" s="710"/>
      <c r="AW108" s="710"/>
      <c r="AX108" s="711"/>
    </row>
    <row r="109" spans="1:50" ht="24.75" customHeight="1" x14ac:dyDescent="0.15">
      <c r="A109" s="311"/>
      <c r="B109" s="312"/>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13"/>
      <c r="AD109" s="458" t="s">
        <v>477</v>
      </c>
      <c r="AE109" s="459"/>
      <c r="AF109" s="459"/>
      <c r="AG109" s="447" t="s">
        <v>532</v>
      </c>
      <c r="AH109" s="448"/>
      <c r="AI109" s="448"/>
      <c r="AJ109" s="448"/>
      <c r="AK109" s="448"/>
      <c r="AL109" s="448"/>
      <c r="AM109" s="448"/>
      <c r="AN109" s="448"/>
      <c r="AO109" s="448"/>
      <c r="AP109" s="448"/>
      <c r="AQ109" s="448"/>
      <c r="AR109" s="448"/>
      <c r="AS109" s="448"/>
      <c r="AT109" s="448"/>
      <c r="AU109" s="448"/>
      <c r="AV109" s="448"/>
      <c r="AW109" s="448"/>
      <c r="AX109" s="449"/>
    </row>
    <row r="110" spans="1:50" ht="31.5" customHeight="1" x14ac:dyDescent="0.15">
      <c r="A110" s="313"/>
      <c r="B110" s="314"/>
      <c r="C110" s="414" t="s">
        <v>314</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6"/>
      <c r="AD110" s="607" t="s">
        <v>477</v>
      </c>
      <c r="AE110" s="608"/>
      <c r="AF110" s="608"/>
      <c r="AG110" s="454" t="s">
        <v>532</v>
      </c>
      <c r="AH110" s="205"/>
      <c r="AI110" s="205"/>
      <c r="AJ110" s="205"/>
      <c r="AK110" s="205"/>
      <c r="AL110" s="205"/>
      <c r="AM110" s="205"/>
      <c r="AN110" s="205"/>
      <c r="AO110" s="205"/>
      <c r="AP110" s="205"/>
      <c r="AQ110" s="205"/>
      <c r="AR110" s="205"/>
      <c r="AS110" s="205"/>
      <c r="AT110" s="205"/>
      <c r="AU110" s="205"/>
      <c r="AV110" s="205"/>
      <c r="AW110" s="205"/>
      <c r="AX110" s="455"/>
    </row>
    <row r="111" spans="1:50" ht="53.25" customHeight="1" x14ac:dyDescent="0.15">
      <c r="A111" s="569" t="s">
        <v>46</v>
      </c>
      <c r="B111" s="609"/>
      <c r="C111" s="417" t="s">
        <v>48</v>
      </c>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28" t="s">
        <v>477</v>
      </c>
      <c r="AE111" s="429"/>
      <c r="AF111" s="429"/>
      <c r="AG111" s="664" t="s">
        <v>535</v>
      </c>
      <c r="AH111" s="665"/>
      <c r="AI111" s="665"/>
      <c r="AJ111" s="665"/>
      <c r="AK111" s="665"/>
      <c r="AL111" s="665"/>
      <c r="AM111" s="665"/>
      <c r="AN111" s="665"/>
      <c r="AO111" s="665"/>
      <c r="AP111" s="665"/>
      <c r="AQ111" s="665"/>
      <c r="AR111" s="665"/>
      <c r="AS111" s="665"/>
      <c r="AT111" s="665"/>
      <c r="AU111" s="665"/>
      <c r="AV111" s="665"/>
      <c r="AW111" s="665"/>
      <c r="AX111" s="666"/>
    </row>
    <row r="112" spans="1:50" ht="20.25" customHeight="1" x14ac:dyDescent="0.15">
      <c r="A112" s="610"/>
      <c r="B112" s="611"/>
      <c r="C112" s="424"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60" t="s">
        <v>477</v>
      </c>
      <c r="AE112" s="459"/>
      <c r="AF112" s="459"/>
      <c r="AG112" s="447" t="s">
        <v>532</v>
      </c>
      <c r="AH112" s="448"/>
      <c r="AI112" s="448"/>
      <c r="AJ112" s="448"/>
      <c r="AK112" s="448"/>
      <c r="AL112" s="448"/>
      <c r="AM112" s="448"/>
      <c r="AN112" s="448"/>
      <c r="AO112" s="448"/>
      <c r="AP112" s="448"/>
      <c r="AQ112" s="448"/>
      <c r="AR112" s="448"/>
      <c r="AS112" s="448"/>
      <c r="AT112" s="448"/>
      <c r="AU112" s="448"/>
      <c r="AV112" s="448"/>
      <c r="AW112" s="448"/>
      <c r="AX112" s="449"/>
    </row>
    <row r="113" spans="1:64" ht="19.350000000000001" customHeight="1" x14ac:dyDescent="0.15">
      <c r="A113" s="610"/>
      <c r="B113" s="611"/>
      <c r="C113" s="522"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60" t="s">
        <v>477</v>
      </c>
      <c r="AE113" s="459"/>
      <c r="AF113" s="459"/>
      <c r="AG113" s="447" t="s">
        <v>532</v>
      </c>
      <c r="AH113" s="448"/>
      <c r="AI113" s="448"/>
      <c r="AJ113" s="448"/>
      <c r="AK113" s="448"/>
      <c r="AL113" s="448"/>
      <c r="AM113" s="448"/>
      <c r="AN113" s="448"/>
      <c r="AO113" s="448"/>
      <c r="AP113" s="448"/>
      <c r="AQ113" s="448"/>
      <c r="AR113" s="448"/>
      <c r="AS113" s="448"/>
      <c r="AT113" s="448"/>
      <c r="AU113" s="448"/>
      <c r="AV113" s="448"/>
      <c r="AW113" s="448"/>
      <c r="AX113" s="449"/>
    </row>
    <row r="114" spans="1:64" ht="18.75" customHeight="1" x14ac:dyDescent="0.15">
      <c r="A114" s="610"/>
      <c r="B114" s="611"/>
      <c r="C114" s="424"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60" t="s">
        <v>533</v>
      </c>
      <c r="AE114" s="459"/>
      <c r="AF114" s="459"/>
      <c r="AG114" s="450"/>
      <c r="AH114" s="448"/>
      <c r="AI114" s="448"/>
      <c r="AJ114" s="448"/>
      <c r="AK114" s="448"/>
      <c r="AL114" s="448"/>
      <c r="AM114" s="448"/>
      <c r="AN114" s="448"/>
      <c r="AO114" s="448"/>
      <c r="AP114" s="448"/>
      <c r="AQ114" s="448"/>
      <c r="AR114" s="448"/>
      <c r="AS114" s="448"/>
      <c r="AT114" s="448"/>
      <c r="AU114" s="448"/>
      <c r="AV114" s="448"/>
      <c r="AW114" s="448"/>
      <c r="AX114" s="449"/>
    </row>
    <row r="115" spans="1:64" ht="19.350000000000001" customHeight="1" x14ac:dyDescent="0.15">
      <c r="A115" s="610"/>
      <c r="B115" s="611"/>
      <c r="C115" s="424"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508"/>
      <c r="AD115" s="460" t="s">
        <v>477</v>
      </c>
      <c r="AE115" s="459"/>
      <c r="AF115" s="459"/>
      <c r="AG115" s="447" t="s">
        <v>532</v>
      </c>
      <c r="AH115" s="448"/>
      <c r="AI115" s="448"/>
      <c r="AJ115" s="448"/>
      <c r="AK115" s="448"/>
      <c r="AL115" s="448"/>
      <c r="AM115" s="448"/>
      <c r="AN115" s="448"/>
      <c r="AO115" s="448"/>
      <c r="AP115" s="448"/>
      <c r="AQ115" s="448"/>
      <c r="AR115" s="448"/>
      <c r="AS115" s="448"/>
      <c r="AT115" s="448"/>
      <c r="AU115" s="448"/>
      <c r="AV115" s="448"/>
      <c r="AW115" s="448"/>
      <c r="AX115" s="449"/>
    </row>
    <row r="116" spans="1:64" ht="19.350000000000001" customHeight="1" x14ac:dyDescent="0.15">
      <c r="A116" s="610"/>
      <c r="B116" s="611"/>
      <c r="C116" s="424"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508"/>
      <c r="AD116" s="658" t="s">
        <v>533</v>
      </c>
      <c r="AE116" s="659"/>
      <c r="AF116" s="659"/>
      <c r="AG116" s="451"/>
      <c r="AH116" s="452"/>
      <c r="AI116" s="452"/>
      <c r="AJ116" s="452"/>
      <c r="AK116" s="452"/>
      <c r="AL116" s="452"/>
      <c r="AM116" s="452"/>
      <c r="AN116" s="452"/>
      <c r="AO116" s="452"/>
      <c r="AP116" s="452"/>
      <c r="AQ116" s="452"/>
      <c r="AR116" s="452"/>
      <c r="AS116" s="452"/>
      <c r="AT116" s="452"/>
      <c r="AU116" s="452"/>
      <c r="AV116" s="452"/>
      <c r="AW116" s="452"/>
      <c r="AX116" s="453"/>
      <c r="BI116" s="10"/>
      <c r="BJ116" s="10"/>
      <c r="BK116" s="10"/>
      <c r="BL116" s="10"/>
    </row>
    <row r="117" spans="1:64" ht="21.75"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17" t="s">
        <v>477</v>
      </c>
      <c r="AE117" s="608"/>
      <c r="AF117" s="618"/>
      <c r="AG117" s="622" t="s">
        <v>532</v>
      </c>
      <c r="AH117" s="426"/>
      <c r="AI117" s="426"/>
      <c r="AJ117" s="426"/>
      <c r="AK117" s="426"/>
      <c r="AL117" s="426"/>
      <c r="AM117" s="426"/>
      <c r="AN117" s="426"/>
      <c r="AO117" s="426"/>
      <c r="AP117" s="426"/>
      <c r="AQ117" s="426"/>
      <c r="AR117" s="426"/>
      <c r="AS117" s="426"/>
      <c r="AT117" s="426"/>
      <c r="AU117" s="426"/>
      <c r="AV117" s="426"/>
      <c r="AW117" s="426"/>
      <c r="AX117" s="623"/>
      <c r="BG117" s="10"/>
      <c r="BH117" s="10"/>
      <c r="BI117" s="10"/>
      <c r="BJ117" s="10"/>
    </row>
    <row r="118" spans="1:64" ht="33.75" customHeight="1" x14ac:dyDescent="0.15">
      <c r="A118" s="569" t="s">
        <v>47</v>
      </c>
      <c r="B118" s="609"/>
      <c r="C118" s="660" t="s">
        <v>81</v>
      </c>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2"/>
      <c r="AD118" s="428" t="s">
        <v>477</v>
      </c>
      <c r="AE118" s="429"/>
      <c r="AF118" s="663"/>
      <c r="AG118" s="664" t="s">
        <v>534</v>
      </c>
      <c r="AH118" s="665"/>
      <c r="AI118" s="665"/>
      <c r="AJ118" s="665"/>
      <c r="AK118" s="665"/>
      <c r="AL118" s="665"/>
      <c r="AM118" s="665"/>
      <c r="AN118" s="665"/>
      <c r="AO118" s="665"/>
      <c r="AP118" s="665"/>
      <c r="AQ118" s="665"/>
      <c r="AR118" s="665"/>
      <c r="AS118" s="665"/>
      <c r="AT118" s="665"/>
      <c r="AU118" s="665"/>
      <c r="AV118" s="665"/>
      <c r="AW118" s="665"/>
      <c r="AX118" s="666"/>
    </row>
    <row r="119" spans="1:64" ht="30" customHeight="1" x14ac:dyDescent="0.15">
      <c r="A119" s="610"/>
      <c r="B119" s="611"/>
      <c r="C119" s="604" t="s">
        <v>53</v>
      </c>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6"/>
      <c r="AD119" s="626" t="s">
        <v>533</v>
      </c>
      <c r="AE119" s="627"/>
      <c r="AF119" s="627"/>
      <c r="AG119" s="450"/>
      <c r="AH119" s="448"/>
      <c r="AI119" s="448"/>
      <c r="AJ119" s="448"/>
      <c r="AK119" s="448"/>
      <c r="AL119" s="448"/>
      <c r="AM119" s="448"/>
      <c r="AN119" s="448"/>
      <c r="AO119" s="448"/>
      <c r="AP119" s="448"/>
      <c r="AQ119" s="448"/>
      <c r="AR119" s="448"/>
      <c r="AS119" s="448"/>
      <c r="AT119" s="448"/>
      <c r="AU119" s="448"/>
      <c r="AV119" s="448"/>
      <c r="AW119" s="448"/>
      <c r="AX119" s="449"/>
    </row>
    <row r="120" spans="1:64" ht="18" customHeight="1" x14ac:dyDescent="0.15">
      <c r="A120" s="610"/>
      <c r="B120" s="611"/>
      <c r="C120" s="424"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60" t="s">
        <v>477</v>
      </c>
      <c r="AE120" s="459"/>
      <c r="AF120" s="459"/>
      <c r="AG120" s="447" t="s">
        <v>532</v>
      </c>
      <c r="AH120" s="448"/>
      <c r="AI120" s="448"/>
      <c r="AJ120" s="448"/>
      <c r="AK120" s="448"/>
      <c r="AL120" s="448"/>
      <c r="AM120" s="448"/>
      <c r="AN120" s="448"/>
      <c r="AO120" s="448"/>
      <c r="AP120" s="448"/>
      <c r="AQ120" s="448"/>
      <c r="AR120" s="448"/>
      <c r="AS120" s="448"/>
      <c r="AT120" s="448"/>
      <c r="AU120" s="448"/>
      <c r="AV120" s="448"/>
      <c r="AW120" s="448"/>
      <c r="AX120" s="449"/>
    </row>
    <row r="121" spans="1:64" ht="18" customHeight="1" x14ac:dyDescent="0.15">
      <c r="A121" s="612"/>
      <c r="B121" s="613"/>
      <c r="C121" s="424"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60" t="s">
        <v>477</v>
      </c>
      <c r="AE121" s="459"/>
      <c r="AF121" s="459"/>
      <c r="AG121" s="454" t="s">
        <v>532</v>
      </c>
      <c r="AH121" s="205"/>
      <c r="AI121" s="205"/>
      <c r="AJ121" s="205"/>
      <c r="AK121" s="205"/>
      <c r="AL121" s="205"/>
      <c r="AM121" s="205"/>
      <c r="AN121" s="205"/>
      <c r="AO121" s="205"/>
      <c r="AP121" s="205"/>
      <c r="AQ121" s="205"/>
      <c r="AR121" s="205"/>
      <c r="AS121" s="205"/>
      <c r="AT121" s="205"/>
      <c r="AU121" s="205"/>
      <c r="AV121" s="205"/>
      <c r="AW121" s="205"/>
      <c r="AX121" s="455"/>
    </row>
    <row r="122" spans="1:64" ht="33.6" customHeight="1" x14ac:dyDescent="0.15">
      <c r="A122" s="648" t="s">
        <v>80</v>
      </c>
      <c r="B122" s="649"/>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18"/>
      <c r="AD122" s="428"/>
      <c r="AE122" s="429"/>
      <c r="AF122" s="429"/>
      <c r="AG122" s="599"/>
      <c r="AH122" s="203"/>
      <c r="AI122" s="203"/>
      <c r="AJ122" s="203"/>
      <c r="AK122" s="203"/>
      <c r="AL122" s="203"/>
      <c r="AM122" s="203"/>
      <c r="AN122" s="203"/>
      <c r="AO122" s="203"/>
      <c r="AP122" s="203"/>
      <c r="AQ122" s="203"/>
      <c r="AR122" s="203"/>
      <c r="AS122" s="203"/>
      <c r="AT122" s="203"/>
      <c r="AU122" s="203"/>
      <c r="AV122" s="203"/>
      <c r="AW122" s="203"/>
      <c r="AX122" s="600"/>
    </row>
    <row r="123" spans="1:64" ht="15.75" customHeight="1" x14ac:dyDescent="0.15">
      <c r="A123" s="650"/>
      <c r="B123" s="651"/>
      <c r="C123" s="680" t="s">
        <v>87</v>
      </c>
      <c r="D123" s="681"/>
      <c r="E123" s="681"/>
      <c r="F123" s="681"/>
      <c r="G123" s="681"/>
      <c r="H123" s="681"/>
      <c r="I123" s="681"/>
      <c r="J123" s="681"/>
      <c r="K123" s="681"/>
      <c r="L123" s="681"/>
      <c r="M123" s="681"/>
      <c r="N123" s="681"/>
      <c r="O123" s="682"/>
      <c r="P123" s="674" t="s">
        <v>0</v>
      </c>
      <c r="Q123" s="683"/>
      <c r="R123" s="683"/>
      <c r="S123" s="684"/>
      <c r="T123" s="673" t="s">
        <v>30</v>
      </c>
      <c r="U123" s="674"/>
      <c r="V123" s="674"/>
      <c r="W123" s="674"/>
      <c r="X123" s="674"/>
      <c r="Y123" s="674"/>
      <c r="Z123" s="674"/>
      <c r="AA123" s="674"/>
      <c r="AB123" s="674"/>
      <c r="AC123" s="674"/>
      <c r="AD123" s="674"/>
      <c r="AE123" s="674"/>
      <c r="AF123" s="675"/>
      <c r="AG123" s="601"/>
      <c r="AH123" s="288"/>
      <c r="AI123" s="288"/>
      <c r="AJ123" s="288"/>
      <c r="AK123" s="288"/>
      <c r="AL123" s="288"/>
      <c r="AM123" s="288"/>
      <c r="AN123" s="288"/>
      <c r="AO123" s="288"/>
      <c r="AP123" s="288"/>
      <c r="AQ123" s="288"/>
      <c r="AR123" s="288"/>
      <c r="AS123" s="288"/>
      <c r="AT123" s="288"/>
      <c r="AU123" s="288"/>
      <c r="AV123" s="288"/>
      <c r="AW123" s="288"/>
      <c r="AX123" s="602"/>
    </row>
    <row r="124" spans="1:64" ht="26.25" customHeight="1" x14ac:dyDescent="0.15">
      <c r="A124" s="650"/>
      <c r="B124" s="651"/>
      <c r="C124" s="667"/>
      <c r="D124" s="668"/>
      <c r="E124" s="668"/>
      <c r="F124" s="668"/>
      <c r="G124" s="668"/>
      <c r="H124" s="668"/>
      <c r="I124" s="668"/>
      <c r="J124" s="668"/>
      <c r="K124" s="668"/>
      <c r="L124" s="668"/>
      <c r="M124" s="668"/>
      <c r="N124" s="668"/>
      <c r="O124" s="669"/>
      <c r="P124" s="676"/>
      <c r="Q124" s="676"/>
      <c r="R124" s="676"/>
      <c r="S124" s="677"/>
      <c r="T124" s="656"/>
      <c r="U124" s="448"/>
      <c r="V124" s="448"/>
      <c r="W124" s="448"/>
      <c r="X124" s="448"/>
      <c r="Y124" s="448"/>
      <c r="Z124" s="448"/>
      <c r="AA124" s="448"/>
      <c r="AB124" s="448"/>
      <c r="AC124" s="448"/>
      <c r="AD124" s="448"/>
      <c r="AE124" s="448"/>
      <c r="AF124" s="657"/>
      <c r="AG124" s="601"/>
      <c r="AH124" s="288"/>
      <c r="AI124" s="288"/>
      <c r="AJ124" s="288"/>
      <c r="AK124" s="288"/>
      <c r="AL124" s="288"/>
      <c r="AM124" s="288"/>
      <c r="AN124" s="288"/>
      <c r="AO124" s="288"/>
      <c r="AP124" s="288"/>
      <c r="AQ124" s="288"/>
      <c r="AR124" s="288"/>
      <c r="AS124" s="288"/>
      <c r="AT124" s="288"/>
      <c r="AU124" s="288"/>
      <c r="AV124" s="288"/>
      <c r="AW124" s="288"/>
      <c r="AX124" s="602"/>
    </row>
    <row r="125" spans="1:64" ht="26.25" customHeight="1" x14ac:dyDescent="0.15">
      <c r="A125" s="652"/>
      <c r="B125" s="653"/>
      <c r="C125" s="670"/>
      <c r="D125" s="671"/>
      <c r="E125" s="671"/>
      <c r="F125" s="671"/>
      <c r="G125" s="671"/>
      <c r="H125" s="671"/>
      <c r="I125" s="671"/>
      <c r="J125" s="671"/>
      <c r="K125" s="671"/>
      <c r="L125" s="671"/>
      <c r="M125" s="671"/>
      <c r="N125" s="671"/>
      <c r="O125" s="672"/>
      <c r="P125" s="678"/>
      <c r="Q125" s="678"/>
      <c r="R125" s="678"/>
      <c r="S125" s="679"/>
      <c r="T125" s="425"/>
      <c r="U125" s="426"/>
      <c r="V125" s="426"/>
      <c r="W125" s="426"/>
      <c r="X125" s="426"/>
      <c r="Y125" s="426"/>
      <c r="Z125" s="426"/>
      <c r="AA125" s="426"/>
      <c r="AB125" s="426"/>
      <c r="AC125" s="426"/>
      <c r="AD125" s="426"/>
      <c r="AE125" s="426"/>
      <c r="AF125" s="427"/>
      <c r="AG125" s="603"/>
      <c r="AH125" s="205"/>
      <c r="AI125" s="205"/>
      <c r="AJ125" s="205"/>
      <c r="AK125" s="205"/>
      <c r="AL125" s="205"/>
      <c r="AM125" s="205"/>
      <c r="AN125" s="205"/>
      <c r="AO125" s="205"/>
      <c r="AP125" s="205"/>
      <c r="AQ125" s="205"/>
      <c r="AR125" s="205"/>
      <c r="AS125" s="205"/>
      <c r="AT125" s="205"/>
      <c r="AU125" s="205"/>
      <c r="AV125" s="205"/>
      <c r="AW125" s="205"/>
      <c r="AX125" s="455"/>
    </row>
    <row r="126" spans="1:64" ht="57" customHeight="1" x14ac:dyDescent="0.15">
      <c r="A126" s="569" t="s">
        <v>58</v>
      </c>
      <c r="B126" s="570"/>
      <c r="C126" s="392" t="s">
        <v>64</v>
      </c>
      <c r="D126" s="595"/>
      <c r="E126" s="595"/>
      <c r="F126" s="596"/>
      <c r="G126" s="563" t="s">
        <v>491</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1"/>
      <c r="B127" s="572"/>
      <c r="C127" s="433" t="s">
        <v>68</v>
      </c>
      <c r="D127" s="434"/>
      <c r="E127" s="434"/>
      <c r="F127" s="435"/>
      <c r="G127" s="436" t="s">
        <v>492</v>
      </c>
      <c r="H127" s="436"/>
      <c r="I127" s="436"/>
      <c r="J127" s="436"/>
      <c r="K127" s="436"/>
      <c r="L127" s="436"/>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6"/>
      <c r="AM127" s="436"/>
      <c r="AN127" s="436"/>
      <c r="AO127" s="436"/>
      <c r="AP127" s="436"/>
      <c r="AQ127" s="436"/>
      <c r="AR127" s="436"/>
      <c r="AS127" s="436"/>
      <c r="AT127" s="436"/>
      <c r="AU127" s="436"/>
      <c r="AV127" s="436"/>
      <c r="AW127" s="436"/>
      <c r="AX127" s="437"/>
    </row>
    <row r="128" spans="1:64" ht="21" customHeight="1" x14ac:dyDescent="0.15">
      <c r="A128" s="430" t="s">
        <v>40</v>
      </c>
      <c r="B128" s="431"/>
      <c r="C128" s="431"/>
      <c r="D128" s="431"/>
      <c r="E128" s="431"/>
      <c r="F128" s="431"/>
      <c r="G128" s="431"/>
      <c r="H128" s="431"/>
      <c r="I128" s="431"/>
      <c r="J128" s="431"/>
      <c r="K128" s="431"/>
      <c r="L128" s="431"/>
      <c r="M128" s="431"/>
      <c r="N128" s="431"/>
      <c r="O128" s="431"/>
      <c r="P128" s="431"/>
      <c r="Q128" s="431"/>
      <c r="R128" s="431"/>
      <c r="S128" s="431"/>
      <c r="T128" s="431"/>
      <c r="U128" s="431"/>
      <c r="V128" s="431"/>
      <c r="W128" s="431"/>
      <c r="X128" s="431"/>
      <c r="Y128" s="431"/>
      <c r="Z128" s="431"/>
      <c r="AA128" s="431"/>
      <c r="AB128" s="431"/>
      <c r="AC128" s="431"/>
      <c r="AD128" s="431"/>
      <c r="AE128" s="431"/>
      <c r="AF128" s="431"/>
      <c r="AG128" s="431"/>
      <c r="AH128" s="431"/>
      <c r="AI128" s="431"/>
      <c r="AJ128" s="431"/>
      <c r="AK128" s="431"/>
      <c r="AL128" s="431"/>
      <c r="AM128" s="431"/>
      <c r="AN128" s="431"/>
      <c r="AO128" s="431"/>
      <c r="AP128" s="431"/>
      <c r="AQ128" s="431"/>
      <c r="AR128" s="431"/>
      <c r="AS128" s="431"/>
      <c r="AT128" s="431"/>
      <c r="AU128" s="431"/>
      <c r="AV128" s="431"/>
      <c r="AW128" s="431"/>
      <c r="AX128" s="432"/>
    </row>
    <row r="129" spans="1:50" ht="70.5" customHeight="1" thickBot="1" x14ac:dyDescent="0.2">
      <c r="A129" s="592" t="s">
        <v>541</v>
      </c>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4"/>
    </row>
    <row r="130" spans="1:50" ht="21" customHeight="1" thickBot="1" x14ac:dyDescent="0.2">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77.25" customHeight="1" thickBot="1" x14ac:dyDescent="0.2">
      <c r="A131" s="566" t="s">
        <v>307</v>
      </c>
      <c r="B131" s="567"/>
      <c r="C131" s="567"/>
      <c r="D131" s="567"/>
      <c r="E131" s="568"/>
      <c r="F131" s="585" t="s">
        <v>539</v>
      </c>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thickBot="1" x14ac:dyDescent="0.2">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90.75" customHeight="1" thickBot="1" x14ac:dyDescent="0.2">
      <c r="A133" s="420" t="s">
        <v>540</v>
      </c>
      <c r="B133" s="421"/>
      <c r="C133" s="421"/>
      <c r="D133" s="421"/>
      <c r="E133" s="422"/>
      <c r="F133" s="588" t="s">
        <v>542</v>
      </c>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81" customHeight="1" thickBot="1" x14ac:dyDescent="0.2">
      <c r="A135" s="628"/>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637" t="s">
        <v>224</v>
      </c>
      <c r="B137" s="419"/>
      <c r="C137" s="419"/>
      <c r="D137" s="419"/>
      <c r="E137" s="419"/>
      <c r="F137" s="419"/>
      <c r="G137" s="405" t="s">
        <v>528</v>
      </c>
      <c r="H137" s="406"/>
      <c r="I137" s="406"/>
      <c r="J137" s="406"/>
      <c r="K137" s="406"/>
      <c r="L137" s="406"/>
      <c r="M137" s="406"/>
      <c r="N137" s="406"/>
      <c r="O137" s="406"/>
      <c r="P137" s="407"/>
      <c r="Q137" s="419" t="s">
        <v>225</v>
      </c>
      <c r="R137" s="419"/>
      <c r="S137" s="419"/>
      <c r="T137" s="419"/>
      <c r="U137" s="419"/>
      <c r="V137" s="419"/>
      <c r="W137" s="423">
        <v>390</v>
      </c>
      <c r="X137" s="406"/>
      <c r="Y137" s="406"/>
      <c r="Z137" s="406"/>
      <c r="AA137" s="406"/>
      <c r="AB137" s="406"/>
      <c r="AC137" s="406"/>
      <c r="AD137" s="406"/>
      <c r="AE137" s="406"/>
      <c r="AF137" s="407"/>
      <c r="AG137" s="419" t="s">
        <v>226</v>
      </c>
      <c r="AH137" s="419"/>
      <c r="AI137" s="419"/>
      <c r="AJ137" s="419"/>
      <c r="AK137" s="419"/>
      <c r="AL137" s="419"/>
      <c r="AM137" s="634">
        <v>413</v>
      </c>
      <c r="AN137" s="635"/>
      <c r="AO137" s="635"/>
      <c r="AP137" s="635"/>
      <c r="AQ137" s="635"/>
      <c r="AR137" s="635"/>
      <c r="AS137" s="635"/>
      <c r="AT137" s="635"/>
      <c r="AU137" s="635"/>
      <c r="AV137" s="636"/>
      <c r="AW137" s="12"/>
      <c r="AX137" s="13"/>
    </row>
    <row r="138" spans="1:50" ht="19.899999999999999" customHeight="1" thickBot="1" x14ac:dyDescent="0.2">
      <c r="A138" s="638" t="s">
        <v>227</v>
      </c>
      <c r="B138" s="591"/>
      <c r="C138" s="591"/>
      <c r="D138" s="591"/>
      <c r="E138" s="591"/>
      <c r="F138" s="591"/>
      <c r="G138" s="408">
        <v>379</v>
      </c>
      <c r="H138" s="409"/>
      <c r="I138" s="409"/>
      <c r="J138" s="409"/>
      <c r="K138" s="409"/>
      <c r="L138" s="409"/>
      <c r="M138" s="409"/>
      <c r="N138" s="409"/>
      <c r="O138" s="409"/>
      <c r="P138" s="410"/>
      <c r="Q138" s="591" t="s">
        <v>228</v>
      </c>
      <c r="R138" s="591"/>
      <c r="S138" s="591"/>
      <c r="T138" s="591"/>
      <c r="U138" s="591"/>
      <c r="V138" s="591"/>
      <c r="W138" s="408">
        <v>374</v>
      </c>
      <c r="X138" s="409"/>
      <c r="Y138" s="409"/>
      <c r="Z138" s="409"/>
      <c r="AA138" s="409"/>
      <c r="AB138" s="409"/>
      <c r="AC138" s="409"/>
      <c r="AD138" s="409"/>
      <c r="AE138" s="409"/>
      <c r="AF138" s="410"/>
      <c r="AG138" s="597"/>
      <c r="AH138" s="598"/>
      <c r="AI138" s="598"/>
      <c r="AJ138" s="598"/>
      <c r="AK138" s="598"/>
      <c r="AL138" s="598"/>
      <c r="AM138" s="631"/>
      <c r="AN138" s="632"/>
      <c r="AO138" s="632"/>
      <c r="AP138" s="632"/>
      <c r="AQ138" s="632"/>
      <c r="AR138" s="632"/>
      <c r="AS138" s="632"/>
      <c r="AT138" s="632"/>
      <c r="AU138" s="632"/>
      <c r="AV138" s="633"/>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1"/>
      <c r="B140" s="482"/>
      <c r="C140" s="482"/>
      <c r="D140" s="482"/>
      <c r="E140" s="482"/>
      <c r="F140" s="483"/>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1"/>
      <c r="B141" s="482"/>
      <c r="C141" s="482"/>
      <c r="D141" s="482"/>
      <c r="E141" s="482"/>
      <c r="F141" s="48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1"/>
      <c r="B142" s="482"/>
      <c r="C142" s="482"/>
      <c r="D142" s="482"/>
      <c r="E142" s="482"/>
      <c r="F142" s="48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1"/>
      <c r="B143" s="482"/>
      <c r="C143" s="482"/>
      <c r="D143" s="482"/>
      <c r="E143" s="482"/>
      <c r="F143" s="48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1"/>
      <c r="B144" s="482"/>
      <c r="C144" s="482"/>
      <c r="D144" s="482"/>
      <c r="E144" s="482"/>
      <c r="F144" s="48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1"/>
      <c r="B145" s="482"/>
      <c r="C145" s="482"/>
      <c r="D145" s="482"/>
      <c r="E145" s="482"/>
      <c r="F145" s="48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1"/>
      <c r="B146" s="482"/>
      <c r="C146" s="482"/>
      <c r="D146" s="482"/>
      <c r="E146" s="482"/>
      <c r="F146" s="48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1"/>
      <c r="B147" s="482"/>
      <c r="C147" s="482"/>
      <c r="D147" s="482"/>
      <c r="E147" s="482"/>
      <c r="F147" s="48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1"/>
      <c r="B148" s="482"/>
      <c r="C148" s="482"/>
      <c r="D148" s="482"/>
      <c r="E148" s="482"/>
      <c r="F148" s="48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1"/>
      <c r="B149" s="482"/>
      <c r="C149" s="482"/>
      <c r="D149" s="482"/>
      <c r="E149" s="482"/>
      <c r="F149" s="48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1"/>
      <c r="B150" s="482"/>
      <c r="C150" s="482"/>
      <c r="D150" s="482"/>
      <c r="E150" s="482"/>
      <c r="F150" s="48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1"/>
      <c r="B151" s="482"/>
      <c r="C151" s="482"/>
      <c r="D151" s="482"/>
      <c r="E151" s="482"/>
      <c r="F151" s="48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1"/>
      <c r="B152" s="482"/>
      <c r="C152" s="482"/>
      <c r="D152" s="482"/>
      <c r="E152" s="482"/>
      <c r="F152" s="48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1"/>
      <c r="B153" s="482"/>
      <c r="C153" s="482"/>
      <c r="D153" s="482"/>
      <c r="E153" s="482"/>
      <c r="F153" s="48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1"/>
      <c r="B154" s="482"/>
      <c r="C154" s="482"/>
      <c r="D154" s="482"/>
      <c r="E154" s="482"/>
      <c r="F154" s="48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1"/>
      <c r="B155" s="482"/>
      <c r="C155" s="482"/>
      <c r="D155" s="482"/>
      <c r="E155" s="482"/>
      <c r="F155" s="48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1"/>
      <c r="B156" s="482"/>
      <c r="C156" s="482"/>
      <c r="D156" s="482"/>
      <c r="E156" s="482"/>
      <c r="F156" s="48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1"/>
      <c r="B157" s="482"/>
      <c r="C157" s="482"/>
      <c r="D157" s="482"/>
      <c r="E157" s="482"/>
      <c r="F157" s="48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1"/>
      <c r="B158" s="482"/>
      <c r="C158" s="482"/>
      <c r="D158" s="482"/>
      <c r="E158" s="482"/>
      <c r="F158" s="48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1"/>
      <c r="B159" s="482"/>
      <c r="C159" s="482"/>
      <c r="D159" s="482"/>
      <c r="E159" s="482"/>
      <c r="F159" s="48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1"/>
      <c r="B160" s="482"/>
      <c r="C160" s="482"/>
      <c r="D160" s="482"/>
      <c r="E160" s="482"/>
      <c r="F160" s="48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1"/>
      <c r="B161" s="482"/>
      <c r="C161" s="482"/>
      <c r="D161" s="482"/>
      <c r="E161" s="482"/>
      <c r="F161" s="48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1"/>
      <c r="B162" s="482"/>
      <c r="C162" s="482"/>
      <c r="D162" s="482"/>
      <c r="E162" s="482"/>
      <c r="F162" s="48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1"/>
      <c r="B163" s="482"/>
      <c r="C163" s="482"/>
      <c r="D163" s="482"/>
      <c r="E163" s="482"/>
      <c r="F163" s="48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1"/>
      <c r="B164" s="482"/>
      <c r="C164" s="482"/>
      <c r="D164" s="482"/>
      <c r="E164" s="482"/>
      <c r="F164" s="48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1"/>
      <c r="B165" s="482"/>
      <c r="C165" s="482"/>
      <c r="D165" s="482"/>
      <c r="E165" s="482"/>
      <c r="F165" s="48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1"/>
      <c r="B166" s="482"/>
      <c r="C166" s="482"/>
      <c r="D166" s="482"/>
      <c r="E166" s="482"/>
      <c r="F166" s="48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1"/>
      <c r="B167" s="482"/>
      <c r="C167" s="482"/>
      <c r="D167" s="482"/>
      <c r="E167" s="482"/>
      <c r="F167" s="48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1"/>
      <c r="B168" s="482"/>
      <c r="C168" s="482"/>
      <c r="D168" s="482"/>
      <c r="E168" s="482"/>
      <c r="F168" s="48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1"/>
      <c r="B169" s="482"/>
      <c r="C169" s="482"/>
      <c r="D169" s="482"/>
      <c r="E169" s="482"/>
      <c r="F169" s="48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1"/>
      <c r="B170" s="482"/>
      <c r="C170" s="482"/>
      <c r="D170" s="482"/>
      <c r="E170" s="482"/>
      <c r="F170" s="48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1"/>
      <c r="B171" s="482"/>
      <c r="C171" s="482"/>
      <c r="D171" s="482"/>
      <c r="E171" s="482"/>
      <c r="F171" s="48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9" customHeight="1" x14ac:dyDescent="0.15">
      <c r="A172" s="481"/>
      <c r="B172" s="482"/>
      <c r="C172" s="482"/>
      <c r="D172" s="482"/>
      <c r="E172" s="482"/>
      <c r="F172" s="48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1"/>
      <c r="B173" s="482"/>
      <c r="C173" s="482"/>
      <c r="D173" s="482"/>
      <c r="E173" s="482"/>
      <c r="F173" s="48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1"/>
      <c r="B174" s="482"/>
      <c r="C174" s="482"/>
      <c r="D174" s="482"/>
      <c r="E174" s="482"/>
      <c r="F174" s="48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1"/>
      <c r="B175" s="482"/>
      <c r="C175" s="482"/>
      <c r="D175" s="482"/>
      <c r="E175" s="482"/>
      <c r="F175" s="48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1"/>
      <c r="B176" s="482"/>
      <c r="C176" s="482"/>
      <c r="D176" s="482"/>
      <c r="E176" s="482"/>
      <c r="F176" s="48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5" t="s">
        <v>34</v>
      </c>
      <c r="B178" s="556"/>
      <c r="C178" s="556"/>
      <c r="D178" s="556"/>
      <c r="E178" s="556"/>
      <c r="F178" s="557"/>
      <c r="G178" s="388" t="s">
        <v>493</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58"/>
      <c r="C179" s="558"/>
      <c r="D179" s="558"/>
      <c r="E179" s="558"/>
      <c r="F179" s="55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6"/>
      <c r="B180" s="558"/>
      <c r="C180" s="558"/>
      <c r="D180" s="558"/>
      <c r="E180" s="558"/>
      <c r="F180" s="559"/>
      <c r="G180" s="97" t="s">
        <v>494</v>
      </c>
      <c r="H180" s="98"/>
      <c r="I180" s="98"/>
      <c r="J180" s="98"/>
      <c r="K180" s="99"/>
      <c r="L180" s="100" t="s">
        <v>495</v>
      </c>
      <c r="M180" s="101"/>
      <c r="N180" s="101"/>
      <c r="O180" s="101"/>
      <c r="P180" s="101"/>
      <c r="Q180" s="101"/>
      <c r="R180" s="101"/>
      <c r="S180" s="101"/>
      <c r="T180" s="101"/>
      <c r="U180" s="101"/>
      <c r="V180" s="101"/>
      <c r="W180" s="101"/>
      <c r="X180" s="102"/>
      <c r="Y180" s="103">
        <v>3.22275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58"/>
      <c r="C181" s="558"/>
      <c r="D181" s="558"/>
      <c r="E181" s="558"/>
      <c r="F181" s="559"/>
      <c r="G181" s="74" t="s">
        <v>496</v>
      </c>
      <c r="H181" s="75"/>
      <c r="I181" s="75"/>
      <c r="J181" s="75"/>
      <c r="K181" s="76"/>
      <c r="L181" s="77" t="s">
        <v>497</v>
      </c>
      <c r="M181" s="78"/>
      <c r="N181" s="78"/>
      <c r="O181" s="78"/>
      <c r="P181" s="78"/>
      <c r="Q181" s="78"/>
      <c r="R181" s="78"/>
      <c r="S181" s="78"/>
      <c r="T181" s="78"/>
      <c r="U181" s="78"/>
      <c r="V181" s="78"/>
      <c r="W181" s="78"/>
      <c r="X181" s="79"/>
      <c r="Y181" s="80">
        <v>2.5176539999999998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58"/>
      <c r="C182" s="558"/>
      <c r="D182" s="558"/>
      <c r="E182" s="558"/>
      <c r="F182" s="559"/>
      <c r="G182" s="74" t="s">
        <v>498</v>
      </c>
      <c r="H182" s="75"/>
      <c r="I182" s="75"/>
      <c r="J182" s="75"/>
      <c r="K182" s="76"/>
      <c r="L182" s="77" t="s">
        <v>499</v>
      </c>
      <c r="M182" s="78"/>
      <c r="N182" s="78"/>
      <c r="O182" s="78"/>
      <c r="P182" s="78"/>
      <c r="Q182" s="78"/>
      <c r="R182" s="78"/>
      <c r="S182" s="78"/>
      <c r="T182" s="78"/>
      <c r="U182" s="78"/>
      <c r="V182" s="78"/>
      <c r="W182" s="78"/>
      <c r="X182" s="79"/>
      <c r="Y182" s="80">
        <v>1.411359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58"/>
      <c r="C183" s="558"/>
      <c r="D183" s="558"/>
      <c r="E183" s="558"/>
      <c r="F183" s="559"/>
      <c r="G183" s="74" t="s">
        <v>500</v>
      </c>
      <c r="H183" s="75"/>
      <c r="I183" s="75"/>
      <c r="J183" s="75"/>
      <c r="K183" s="76"/>
      <c r="L183" s="77" t="s">
        <v>501</v>
      </c>
      <c r="M183" s="78"/>
      <c r="N183" s="78"/>
      <c r="O183" s="78"/>
      <c r="P183" s="78"/>
      <c r="Q183" s="78"/>
      <c r="R183" s="78"/>
      <c r="S183" s="78"/>
      <c r="T183" s="78"/>
      <c r="U183" s="78"/>
      <c r="V183" s="78"/>
      <c r="W183" s="78"/>
      <c r="X183" s="79"/>
      <c r="Y183" s="80">
        <v>1.0567800000000001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58"/>
      <c r="C184" s="558"/>
      <c r="D184" s="558"/>
      <c r="E184" s="558"/>
      <c r="F184" s="559"/>
      <c r="G184" s="74" t="s">
        <v>502</v>
      </c>
      <c r="H184" s="75"/>
      <c r="I184" s="75"/>
      <c r="J184" s="75"/>
      <c r="K184" s="76"/>
      <c r="L184" s="77" t="s">
        <v>503</v>
      </c>
      <c r="M184" s="78"/>
      <c r="N184" s="78"/>
      <c r="O184" s="78"/>
      <c r="P184" s="78"/>
      <c r="Q184" s="78"/>
      <c r="R184" s="78"/>
      <c r="S184" s="78"/>
      <c r="T184" s="78"/>
      <c r="U184" s="78"/>
      <c r="V184" s="78"/>
      <c r="W184" s="78"/>
      <c r="X184" s="79"/>
      <c r="Y184" s="80">
        <v>0.97953199999999996</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58"/>
      <c r="C185" s="558"/>
      <c r="D185" s="558"/>
      <c r="E185" s="558"/>
      <c r="F185" s="55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58"/>
      <c r="C186" s="558"/>
      <c r="D186" s="558"/>
      <c r="E186" s="558"/>
      <c r="F186" s="55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58"/>
      <c r="C187" s="558"/>
      <c r="D187" s="558"/>
      <c r="E187" s="558"/>
      <c r="F187" s="55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58"/>
      <c r="C188" s="558"/>
      <c r="D188" s="558"/>
      <c r="E188" s="558"/>
      <c r="F188" s="55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58"/>
      <c r="C189" s="558"/>
      <c r="D189" s="558"/>
      <c r="E189" s="558"/>
      <c r="F189" s="55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58"/>
      <c r="C190" s="558"/>
      <c r="D190" s="558"/>
      <c r="E190" s="558"/>
      <c r="F190" s="559"/>
      <c r="G190" s="83" t="s">
        <v>22</v>
      </c>
      <c r="H190" s="84"/>
      <c r="I190" s="84"/>
      <c r="J190" s="84"/>
      <c r="K190" s="84"/>
      <c r="L190" s="85"/>
      <c r="M190" s="86"/>
      <c r="N190" s="86"/>
      <c r="O190" s="86"/>
      <c r="P190" s="86"/>
      <c r="Q190" s="86"/>
      <c r="R190" s="86"/>
      <c r="S190" s="86"/>
      <c r="T190" s="86"/>
      <c r="U190" s="86"/>
      <c r="V190" s="86"/>
      <c r="W190" s="86"/>
      <c r="X190" s="87"/>
      <c r="Y190" s="88">
        <f>SUM(Y180:AB189)</f>
        <v>9.1880750000000013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58"/>
      <c r="C191" s="558"/>
      <c r="D191" s="558"/>
      <c r="E191" s="558"/>
      <c r="F191" s="559"/>
      <c r="G191" s="388" t="s">
        <v>504</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58"/>
      <c r="C192" s="558"/>
      <c r="D192" s="558"/>
      <c r="E192" s="558"/>
      <c r="F192" s="55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58"/>
      <c r="C193" s="558"/>
      <c r="D193" s="558"/>
      <c r="E193" s="558"/>
      <c r="F193" s="559"/>
      <c r="G193" s="97" t="s">
        <v>494</v>
      </c>
      <c r="H193" s="98"/>
      <c r="I193" s="98"/>
      <c r="J193" s="98"/>
      <c r="K193" s="99"/>
      <c r="L193" s="100" t="s">
        <v>505</v>
      </c>
      <c r="M193" s="101"/>
      <c r="N193" s="101"/>
      <c r="O193" s="101"/>
      <c r="P193" s="101"/>
      <c r="Q193" s="101"/>
      <c r="R193" s="101"/>
      <c r="S193" s="101"/>
      <c r="T193" s="101"/>
      <c r="U193" s="101"/>
      <c r="V193" s="101"/>
      <c r="W193" s="101"/>
      <c r="X193" s="102"/>
      <c r="Y193" s="103">
        <v>3.2423540000000002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58"/>
      <c r="C194" s="558"/>
      <c r="D194" s="558"/>
      <c r="E194" s="558"/>
      <c r="F194" s="559"/>
      <c r="G194" s="74" t="s">
        <v>500</v>
      </c>
      <c r="H194" s="75"/>
      <c r="I194" s="75"/>
      <c r="J194" s="75"/>
      <c r="K194" s="76"/>
      <c r="L194" s="77" t="s">
        <v>506</v>
      </c>
      <c r="M194" s="78"/>
      <c r="N194" s="78"/>
      <c r="O194" s="78"/>
      <c r="P194" s="78"/>
      <c r="Q194" s="78"/>
      <c r="R194" s="78"/>
      <c r="S194" s="78"/>
      <c r="T194" s="78"/>
      <c r="U194" s="78"/>
      <c r="V194" s="78"/>
      <c r="W194" s="78"/>
      <c r="X194" s="79"/>
      <c r="Y194" s="80">
        <v>0.64907999999999999</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58"/>
      <c r="C195" s="558"/>
      <c r="D195" s="558"/>
      <c r="E195" s="558"/>
      <c r="F195" s="559"/>
      <c r="G195" s="74" t="s">
        <v>520</v>
      </c>
      <c r="H195" s="75"/>
      <c r="I195" s="75"/>
      <c r="J195" s="75"/>
      <c r="K195" s="76"/>
      <c r="L195" s="77" t="s">
        <v>520</v>
      </c>
      <c r="M195" s="78"/>
      <c r="N195" s="78"/>
      <c r="O195" s="78"/>
      <c r="P195" s="78"/>
      <c r="Q195" s="78"/>
      <c r="R195" s="78"/>
      <c r="S195" s="78"/>
      <c r="T195" s="78"/>
      <c r="U195" s="78"/>
      <c r="V195" s="78"/>
      <c r="W195" s="78"/>
      <c r="X195" s="79"/>
      <c r="Y195" s="80">
        <v>0.39048500000000003</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58"/>
      <c r="C196" s="558"/>
      <c r="D196" s="558"/>
      <c r="E196" s="558"/>
      <c r="F196" s="559"/>
      <c r="G196" s="74" t="s">
        <v>498</v>
      </c>
      <c r="H196" s="401"/>
      <c r="I196" s="401"/>
      <c r="J196" s="401"/>
      <c r="K196" s="402"/>
      <c r="L196" s="77" t="s">
        <v>507</v>
      </c>
      <c r="M196" s="403"/>
      <c r="N196" s="403"/>
      <c r="O196" s="403"/>
      <c r="P196" s="403"/>
      <c r="Q196" s="403"/>
      <c r="R196" s="403"/>
      <c r="S196" s="403"/>
      <c r="T196" s="403"/>
      <c r="U196" s="403"/>
      <c r="V196" s="403"/>
      <c r="W196" s="403"/>
      <c r="X196" s="404"/>
      <c r="Y196" s="80">
        <v>0.31045499999999998</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58"/>
      <c r="C197" s="558"/>
      <c r="D197" s="558"/>
      <c r="E197" s="558"/>
      <c r="F197" s="559"/>
      <c r="G197" s="74" t="s">
        <v>509</v>
      </c>
      <c r="H197" s="401"/>
      <c r="I197" s="401"/>
      <c r="J197" s="401"/>
      <c r="K197" s="402"/>
      <c r="L197" s="77" t="s">
        <v>510</v>
      </c>
      <c r="M197" s="403"/>
      <c r="N197" s="403"/>
      <c r="O197" s="403"/>
      <c r="P197" s="403"/>
      <c r="Q197" s="403"/>
      <c r="R197" s="403"/>
      <c r="S197" s="403"/>
      <c r="T197" s="403"/>
      <c r="U197" s="403"/>
      <c r="V197" s="403"/>
      <c r="W197" s="403"/>
      <c r="X197" s="404"/>
      <c r="Y197" s="80">
        <v>0.25938800000000001</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58"/>
      <c r="C198" s="558"/>
      <c r="D198" s="558"/>
      <c r="E198" s="558"/>
      <c r="F198" s="559"/>
      <c r="G198" s="74" t="s">
        <v>223</v>
      </c>
      <c r="H198" s="401"/>
      <c r="I198" s="401"/>
      <c r="J198" s="401"/>
      <c r="K198" s="402"/>
      <c r="L198" s="77" t="s">
        <v>508</v>
      </c>
      <c r="M198" s="403"/>
      <c r="N198" s="403"/>
      <c r="O198" s="403"/>
      <c r="P198" s="403"/>
      <c r="Q198" s="403"/>
      <c r="R198" s="403"/>
      <c r="S198" s="403"/>
      <c r="T198" s="403"/>
      <c r="U198" s="403"/>
      <c r="V198" s="403"/>
      <c r="W198" s="403"/>
      <c r="X198" s="404"/>
      <c r="Y198" s="80">
        <v>0.14702699999999999</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58"/>
      <c r="C199" s="558"/>
      <c r="D199" s="558"/>
      <c r="E199" s="558"/>
      <c r="F199" s="55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58"/>
      <c r="C200" s="558"/>
      <c r="D200" s="558"/>
      <c r="E200" s="558"/>
      <c r="F200" s="55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58"/>
      <c r="C201" s="558"/>
      <c r="D201" s="558"/>
      <c r="E201" s="558"/>
      <c r="F201" s="55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58"/>
      <c r="C202" s="558"/>
      <c r="D202" s="558"/>
      <c r="E202" s="558"/>
      <c r="F202" s="55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58"/>
      <c r="C203" s="558"/>
      <c r="D203" s="558"/>
      <c r="E203" s="558"/>
      <c r="F203" s="559"/>
      <c r="G203" s="83" t="s">
        <v>22</v>
      </c>
      <c r="H203" s="84"/>
      <c r="I203" s="84"/>
      <c r="J203" s="84"/>
      <c r="K203" s="84"/>
      <c r="L203" s="85"/>
      <c r="M203" s="86"/>
      <c r="N203" s="86"/>
      <c r="O203" s="86"/>
      <c r="P203" s="86"/>
      <c r="Q203" s="86"/>
      <c r="R203" s="86"/>
      <c r="S203" s="86"/>
      <c r="T203" s="86"/>
      <c r="U203" s="86"/>
      <c r="V203" s="86"/>
      <c r="W203" s="86"/>
      <c r="X203" s="87"/>
      <c r="Y203" s="88">
        <f>SUM(Y193:AB202)</f>
        <v>4.9987890000000004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58"/>
      <c r="C204" s="558"/>
      <c r="D204" s="558"/>
      <c r="E204" s="558"/>
      <c r="F204" s="559"/>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58"/>
      <c r="C205" s="558"/>
      <c r="D205" s="558"/>
      <c r="E205" s="558"/>
      <c r="F205" s="55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58"/>
      <c r="C206" s="558"/>
      <c r="D206" s="558"/>
      <c r="E206" s="558"/>
      <c r="F206" s="55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58"/>
      <c r="C207" s="558"/>
      <c r="D207" s="558"/>
      <c r="E207" s="558"/>
      <c r="F207" s="55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58"/>
      <c r="C208" s="558"/>
      <c r="D208" s="558"/>
      <c r="E208" s="558"/>
      <c r="F208" s="55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58"/>
      <c r="C209" s="558"/>
      <c r="D209" s="558"/>
      <c r="E209" s="558"/>
      <c r="F209" s="55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58"/>
      <c r="C210" s="558"/>
      <c r="D210" s="558"/>
      <c r="E210" s="558"/>
      <c r="F210" s="55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58"/>
      <c r="C211" s="558"/>
      <c r="D211" s="558"/>
      <c r="E211" s="558"/>
      <c r="F211" s="55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58"/>
      <c r="C212" s="558"/>
      <c r="D212" s="558"/>
      <c r="E212" s="558"/>
      <c r="F212" s="55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58"/>
      <c r="C213" s="558"/>
      <c r="D213" s="558"/>
      <c r="E213" s="558"/>
      <c r="F213" s="55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58"/>
      <c r="C214" s="558"/>
      <c r="D214" s="558"/>
      <c r="E214" s="558"/>
      <c r="F214" s="55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58"/>
      <c r="C215" s="558"/>
      <c r="D215" s="558"/>
      <c r="E215" s="558"/>
      <c r="F215" s="55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58"/>
      <c r="C216" s="558"/>
      <c r="D216" s="558"/>
      <c r="E216" s="558"/>
      <c r="F216" s="55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58"/>
      <c r="C217" s="558"/>
      <c r="D217" s="558"/>
      <c r="E217" s="558"/>
      <c r="F217" s="559"/>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58"/>
      <c r="C218" s="558"/>
      <c r="D218" s="558"/>
      <c r="E218" s="558"/>
      <c r="F218" s="55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58"/>
      <c r="C219" s="558"/>
      <c r="D219" s="558"/>
      <c r="E219" s="558"/>
      <c r="F219" s="55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58"/>
      <c r="C220" s="558"/>
      <c r="D220" s="558"/>
      <c r="E220" s="558"/>
      <c r="F220" s="55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58"/>
      <c r="C221" s="558"/>
      <c r="D221" s="558"/>
      <c r="E221" s="558"/>
      <c r="F221" s="55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58"/>
      <c r="C222" s="558"/>
      <c r="D222" s="558"/>
      <c r="E222" s="558"/>
      <c r="F222" s="55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58"/>
      <c r="C223" s="558"/>
      <c r="D223" s="558"/>
      <c r="E223" s="558"/>
      <c r="F223" s="55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58"/>
      <c r="C224" s="558"/>
      <c r="D224" s="558"/>
      <c r="E224" s="558"/>
      <c r="F224" s="55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58"/>
      <c r="C225" s="558"/>
      <c r="D225" s="558"/>
      <c r="E225" s="558"/>
      <c r="F225" s="55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58"/>
      <c r="C226" s="558"/>
      <c r="D226" s="558"/>
      <c r="E226" s="558"/>
      <c r="F226" s="55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58"/>
      <c r="C227" s="558"/>
      <c r="D227" s="558"/>
      <c r="E227" s="558"/>
      <c r="F227" s="55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58"/>
      <c r="C228" s="558"/>
      <c r="D228" s="558"/>
      <c r="E228" s="558"/>
      <c r="F228" s="55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58"/>
      <c r="C229" s="558"/>
      <c r="D229" s="558"/>
      <c r="E229" s="558"/>
      <c r="F229" s="55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511</v>
      </c>
      <c r="D236" s="113"/>
      <c r="E236" s="113"/>
      <c r="F236" s="113"/>
      <c r="G236" s="113"/>
      <c r="H236" s="113"/>
      <c r="I236" s="113"/>
      <c r="J236" s="113"/>
      <c r="K236" s="113"/>
      <c r="L236" s="113"/>
      <c r="M236" s="117" t="s">
        <v>512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9.1880749999999995</v>
      </c>
      <c r="AL236" s="115"/>
      <c r="AM236" s="115"/>
      <c r="AN236" s="115"/>
      <c r="AO236" s="115"/>
      <c r="AP236" s="116"/>
      <c r="AQ236" s="117" t="s">
        <v>526</v>
      </c>
      <c r="AR236" s="113"/>
      <c r="AS236" s="113"/>
      <c r="AT236" s="113"/>
      <c r="AU236" s="114" t="s">
        <v>521</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513</v>
      </c>
      <c r="D269" s="113"/>
      <c r="E269" s="113"/>
      <c r="F269" s="113"/>
      <c r="G269" s="113"/>
      <c r="H269" s="113"/>
      <c r="I269" s="113"/>
      <c r="J269" s="113"/>
      <c r="K269" s="113"/>
      <c r="L269" s="113"/>
      <c r="M269" s="117" t="s">
        <v>514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4.9987890000000004</v>
      </c>
      <c r="AL269" s="115"/>
      <c r="AM269" s="115"/>
      <c r="AN269" s="115"/>
      <c r="AO269" s="115"/>
      <c r="AP269" s="116"/>
      <c r="AQ269" s="117" t="s">
        <v>526</v>
      </c>
      <c r="AR269" s="113"/>
      <c r="AS269" s="113"/>
      <c r="AT269" s="113"/>
      <c r="AU269" s="114" t="s">
        <v>522</v>
      </c>
      <c r="AV269" s="115"/>
      <c r="AW269" s="115"/>
      <c r="AX269" s="116"/>
    </row>
    <row r="270" spans="1:50" ht="30" customHeight="1" x14ac:dyDescent="0.15">
      <c r="A270" s="112">
        <v>2</v>
      </c>
      <c r="B270" s="112">
        <v>1</v>
      </c>
      <c r="C270" s="117" t="s">
        <v>515</v>
      </c>
      <c r="D270" s="113"/>
      <c r="E270" s="113"/>
      <c r="F270" s="113"/>
      <c r="G270" s="113"/>
      <c r="H270" s="113"/>
      <c r="I270" s="113"/>
      <c r="J270" s="113"/>
      <c r="K270" s="113"/>
      <c r="L270" s="113"/>
      <c r="M270" s="117" t="s">
        <v>516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4.9969530000000004</v>
      </c>
      <c r="AL270" s="115"/>
      <c r="AM270" s="115"/>
      <c r="AN270" s="115"/>
      <c r="AO270" s="115"/>
      <c r="AP270" s="116"/>
      <c r="AQ270" s="117" t="s">
        <v>526</v>
      </c>
      <c r="AR270" s="113"/>
      <c r="AS270" s="113"/>
      <c r="AT270" s="113"/>
      <c r="AU270" s="114" t="s">
        <v>522</v>
      </c>
      <c r="AV270" s="115"/>
      <c r="AW270" s="115"/>
      <c r="AX270" s="116"/>
    </row>
    <row r="271" spans="1:50" ht="30" customHeight="1" x14ac:dyDescent="0.15">
      <c r="A271" s="112">
        <v>3</v>
      </c>
      <c r="B271" s="112">
        <v>1</v>
      </c>
      <c r="C271" s="117" t="s">
        <v>517</v>
      </c>
      <c r="D271" s="113"/>
      <c r="E271" s="113"/>
      <c r="F271" s="113"/>
      <c r="G271" s="113"/>
      <c r="H271" s="113"/>
      <c r="I271" s="113"/>
      <c r="J271" s="113"/>
      <c r="K271" s="113"/>
      <c r="L271" s="113"/>
      <c r="M271" s="117" t="s">
        <v>518</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4.5359730000000003</v>
      </c>
      <c r="AL271" s="115"/>
      <c r="AM271" s="115"/>
      <c r="AN271" s="115"/>
      <c r="AO271" s="115"/>
      <c r="AP271" s="116"/>
      <c r="AQ271" s="117" t="s">
        <v>526</v>
      </c>
      <c r="AR271" s="113"/>
      <c r="AS271" s="113"/>
      <c r="AT271" s="113"/>
      <c r="AU271" s="114" t="s">
        <v>522</v>
      </c>
      <c r="AV271" s="115"/>
      <c r="AW271" s="115"/>
      <c r="AX271" s="116"/>
    </row>
    <row r="272" spans="1:50" ht="30" customHeight="1" x14ac:dyDescent="0.15">
      <c r="A272" s="112">
        <v>4</v>
      </c>
      <c r="B272" s="112">
        <v>1</v>
      </c>
      <c r="C272" s="117" t="s">
        <v>517</v>
      </c>
      <c r="D272" s="113"/>
      <c r="E272" s="113"/>
      <c r="F272" s="113"/>
      <c r="G272" s="113"/>
      <c r="H272" s="113"/>
      <c r="I272" s="113"/>
      <c r="J272" s="113"/>
      <c r="K272" s="113"/>
      <c r="L272" s="113"/>
      <c r="M272" s="117" t="s">
        <v>519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3.7902390000000001</v>
      </c>
      <c r="AL272" s="115"/>
      <c r="AM272" s="115"/>
      <c r="AN272" s="115"/>
      <c r="AO272" s="115"/>
      <c r="AP272" s="116"/>
      <c r="AQ272" s="117" t="s">
        <v>526</v>
      </c>
      <c r="AR272" s="113"/>
      <c r="AS272" s="113"/>
      <c r="AT272" s="113"/>
      <c r="AU272" s="114" t="s">
        <v>522</v>
      </c>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password="CC77" sheet="1" scenarios="1" formatRows="0"/>
  <mergeCells count="246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G108:AX108"/>
    <mergeCell ref="AG109:AX109"/>
    <mergeCell ref="AG110:AX110"/>
    <mergeCell ref="AG111:AX111"/>
    <mergeCell ref="AG112:AX112"/>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31:F3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C120:AC12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X98:AX104"/>
    <mergeCell ref="AG113:AX113"/>
    <mergeCell ref="AG114:AX114"/>
    <mergeCell ref="AG115:AX115"/>
    <mergeCell ref="AG116:AX116"/>
    <mergeCell ref="AG119:AX119"/>
    <mergeCell ref="AG120:AX120"/>
    <mergeCell ref="AG121:AX121"/>
    <mergeCell ref="AE75:AI75"/>
    <mergeCell ref="AJ75:AN75"/>
    <mergeCell ref="AO75:AS75"/>
    <mergeCell ref="AT75:AX75"/>
    <mergeCell ref="A76:F78"/>
    <mergeCell ref="G76:X76"/>
    <mergeCell ref="Y76:AA76"/>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4 Y180 Y186:Y189">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Y185">
    <cfRule type="expression" dxfId="745" priority="1">
      <formula>IF(RIGHT(TEXT(Y185,"0.#"),1)=".",FALSE,TRUE)</formula>
    </cfRule>
    <cfRule type="expression" dxfId="744" priority="2">
      <formula>IF(RIGHT(TEXT(Y185,"0.#"),1)=".",TRUE,FALSE)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278</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8" sqref="O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477</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60" t="s">
        <v>13</v>
      </c>
      <c r="B2" s="261"/>
      <c r="C2" s="261"/>
      <c r="D2" s="261"/>
      <c r="E2" s="261"/>
      <c r="F2" s="262"/>
      <c r="G2" s="267" t="s">
        <v>319</v>
      </c>
      <c r="H2" s="222"/>
      <c r="I2" s="222"/>
      <c r="J2" s="222"/>
      <c r="K2" s="222"/>
      <c r="L2" s="222"/>
      <c r="M2" s="222"/>
      <c r="N2" s="222"/>
      <c r="O2" s="223"/>
      <c r="P2" s="221" t="s">
        <v>83</v>
      </c>
      <c r="Q2" s="222"/>
      <c r="R2" s="222"/>
      <c r="S2" s="222"/>
      <c r="T2" s="222"/>
      <c r="U2" s="222"/>
      <c r="V2" s="222"/>
      <c r="W2" s="222"/>
      <c r="X2" s="223"/>
      <c r="Y2" s="201"/>
      <c r="Z2" s="86"/>
      <c r="AA2" s="87"/>
      <c r="AB2" s="251" t="s">
        <v>12</v>
      </c>
      <c r="AC2" s="252"/>
      <c r="AD2" s="253"/>
      <c r="AE2" s="254" t="s">
        <v>69</v>
      </c>
      <c r="AF2" s="255"/>
      <c r="AG2" s="255"/>
      <c r="AH2" s="255"/>
      <c r="AI2" s="256"/>
      <c r="AJ2" s="254" t="s">
        <v>70</v>
      </c>
      <c r="AK2" s="255"/>
      <c r="AL2" s="255"/>
      <c r="AM2" s="255"/>
      <c r="AN2" s="256"/>
      <c r="AO2" s="254" t="s">
        <v>71</v>
      </c>
      <c r="AP2" s="255"/>
      <c r="AQ2" s="255"/>
      <c r="AR2" s="255"/>
      <c r="AS2" s="256"/>
      <c r="AT2" s="283" t="s">
        <v>303</v>
      </c>
      <c r="AU2" s="284"/>
      <c r="AV2" s="284"/>
      <c r="AW2" s="284"/>
      <c r="AX2" s="285"/>
    </row>
    <row r="3" spans="1:50" ht="18.75" customHeight="1" x14ac:dyDescent="0.15">
      <c r="A3" s="260"/>
      <c r="B3" s="261"/>
      <c r="C3" s="261"/>
      <c r="D3" s="261"/>
      <c r="E3" s="261"/>
      <c r="F3" s="262"/>
      <c r="G3" s="268"/>
      <c r="H3" s="108"/>
      <c r="I3" s="108"/>
      <c r="J3" s="108"/>
      <c r="K3" s="108"/>
      <c r="L3" s="108"/>
      <c r="M3" s="108"/>
      <c r="N3" s="108"/>
      <c r="O3" s="225"/>
      <c r="P3" s="224"/>
      <c r="Q3" s="108"/>
      <c r="R3" s="108"/>
      <c r="S3" s="108"/>
      <c r="T3" s="108"/>
      <c r="U3" s="108"/>
      <c r="V3" s="108"/>
      <c r="W3" s="108"/>
      <c r="X3" s="225"/>
      <c r="Y3" s="248"/>
      <c r="Z3" s="249"/>
      <c r="AA3" s="250"/>
      <c r="AB3" s="139"/>
      <c r="AC3" s="134"/>
      <c r="AD3" s="135"/>
      <c r="AE3" s="140"/>
      <c r="AF3" s="133"/>
      <c r="AG3" s="133"/>
      <c r="AH3" s="133"/>
      <c r="AI3" s="257"/>
      <c r="AJ3" s="140"/>
      <c r="AK3" s="133"/>
      <c r="AL3" s="133"/>
      <c r="AM3" s="133"/>
      <c r="AN3" s="257"/>
      <c r="AO3" s="140"/>
      <c r="AP3" s="133"/>
      <c r="AQ3" s="133"/>
      <c r="AR3" s="133"/>
      <c r="AS3" s="257"/>
      <c r="AT3" s="67"/>
      <c r="AU3" s="110"/>
      <c r="AV3" s="110"/>
      <c r="AW3" s="108" t="s">
        <v>466</v>
      </c>
      <c r="AX3" s="109"/>
    </row>
    <row r="4" spans="1:50" ht="22.5" customHeight="1" x14ac:dyDescent="0.15">
      <c r="A4" s="263"/>
      <c r="B4" s="261"/>
      <c r="C4" s="261"/>
      <c r="D4" s="261"/>
      <c r="E4" s="261"/>
      <c r="F4" s="262"/>
      <c r="G4" s="324"/>
      <c r="H4" s="296"/>
      <c r="I4" s="296"/>
      <c r="J4" s="296"/>
      <c r="K4" s="296"/>
      <c r="L4" s="296"/>
      <c r="M4" s="296"/>
      <c r="N4" s="296"/>
      <c r="O4" s="297"/>
      <c r="P4" s="238"/>
      <c r="Q4" s="203"/>
      <c r="R4" s="203"/>
      <c r="S4" s="203"/>
      <c r="T4" s="203"/>
      <c r="U4" s="203"/>
      <c r="V4" s="203"/>
      <c r="W4" s="203"/>
      <c r="X4" s="204"/>
      <c r="Y4" s="301" t="s">
        <v>14</v>
      </c>
      <c r="Z4" s="302"/>
      <c r="AA4" s="303"/>
      <c r="AB4" s="691"/>
      <c r="AC4" s="304"/>
      <c r="AD4" s="304"/>
      <c r="AE4" s="93"/>
      <c r="AF4" s="94"/>
      <c r="AG4" s="94"/>
      <c r="AH4" s="94"/>
      <c r="AI4" s="95"/>
      <c r="AJ4" s="93"/>
      <c r="AK4" s="94"/>
      <c r="AL4" s="94"/>
      <c r="AM4" s="94"/>
      <c r="AN4" s="95"/>
      <c r="AO4" s="93"/>
      <c r="AP4" s="94"/>
      <c r="AQ4" s="94"/>
      <c r="AR4" s="94"/>
      <c r="AS4" s="95"/>
      <c r="AT4" s="269"/>
      <c r="AU4" s="269"/>
      <c r="AV4" s="269"/>
      <c r="AW4" s="269"/>
      <c r="AX4" s="270"/>
    </row>
    <row r="5" spans="1:50" ht="22.5" customHeight="1" x14ac:dyDescent="0.15">
      <c r="A5" s="264"/>
      <c r="B5" s="265"/>
      <c r="C5" s="265"/>
      <c r="D5" s="265"/>
      <c r="E5" s="265"/>
      <c r="F5" s="266"/>
      <c r="G5" s="298"/>
      <c r="H5" s="299"/>
      <c r="I5" s="299"/>
      <c r="J5" s="299"/>
      <c r="K5" s="299"/>
      <c r="L5" s="299"/>
      <c r="M5" s="299"/>
      <c r="N5" s="299"/>
      <c r="O5" s="300"/>
      <c r="P5" s="288"/>
      <c r="Q5" s="288"/>
      <c r="R5" s="288"/>
      <c r="S5" s="288"/>
      <c r="T5" s="288"/>
      <c r="U5" s="288"/>
      <c r="V5" s="288"/>
      <c r="W5" s="288"/>
      <c r="X5" s="289"/>
      <c r="Y5" s="178" t="s">
        <v>65</v>
      </c>
      <c r="Z5" s="121"/>
      <c r="AA5" s="174"/>
      <c r="AB5" s="338"/>
      <c r="AC5" s="294"/>
      <c r="AD5" s="294"/>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5"/>
      <c r="B6" s="686"/>
      <c r="C6" s="686"/>
      <c r="D6" s="686"/>
      <c r="E6" s="686"/>
      <c r="F6" s="687"/>
      <c r="G6" s="325"/>
      <c r="H6" s="326"/>
      <c r="I6" s="326"/>
      <c r="J6" s="326"/>
      <c r="K6" s="326"/>
      <c r="L6" s="326"/>
      <c r="M6" s="326"/>
      <c r="N6" s="326"/>
      <c r="O6" s="327"/>
      <c r="P6" s="205"/>
      <c r="Q6" s="205"/>
      <c r="R6" s="205"/>
      <c r="S6" s="205"/>
      <c r="T6" s="205"/>
      <c r="U6" s="205"/>
      <c r="V6" s="205"/>
      <c r="W6" s="205"/>
      <c r="X6" s="206"/>
      <c r="Y6" s="120" t="s">
        <v>15</v>
      </c>
      <c r="Z6" s="121"/>
      <c r="AA6" s="174"/>
      <c r="AB6" s="701" t="s">
        <v>467</v>
      </c>
      <c r="AC6" s="305"/>
      <c r="AD6" s="305"/>
      <c r="AE6" s="93"/>
      <c r="AF6" s="94"/>
      <c r="AG6" s="94"/>
      <c r="AH6" s="94"/>
      <c r="AI6" s="95"/>
      <c r="AJ6" s="93"/>
      <c r="AK6" s="94"/>
      <c r="AL6" s="94"/>
      <c r="AM6" s="94"/>
      <c r="AN6" s="95"/>
      <c r="AO6" s="93"/>
      <c r="AP6" s="94"/>
      <c r="AQ6" s="94"/>
      <c r="AR6" s="94"/>
      <c r="AS6" s="95"/>
      <c r="AT6" s="291"/>
      <c r="AU6" s="292"/>
      <c r="AV6" s="292"/>
      <c r="AW6" s="292"/>
      <c r="AX6" s="293"/>
    </row>
    <row r="7" spans="1:50" ht="18.75" customHeight="1" x14ac:dyDescent="0.15">
      <c r="A7" s="260" t="s">
        <v>13</v>
      </c>
      <c r="B7" s="261"/>
      <c r="C7" s="261"/>
      <c r="D7" s="261"/>
      <c r="E7" s="261"/>
      <c r="F7" s="262"/>
      <c r="G7" s="267" t="s">
        <v>319</v>
      </c>
      <c r="H7" s="222"/>
      <c r="I7" s="222"/>
      <c r="J7" s="222"/>
      <c r="K7" s="222"/>
      <c r="L7" s="222"/>
      <c r="M7" s="222"/>
      <c r="N7" s="222"/>
      <c r="O7" s="223"/>
      <c r="P7" s="221" t="s">
        <v>83</v>
      </c>
      <c r="Q7" s="222"/>
      <c r="R7" s="222"/>
      <c r="S7" s="222"/>
      <c r="T7" s="222"/>
      <c r="U7" s="222"/>
      <c r="V7" s="222"/>
      <c r="W7" s="222"/>
      <c r="X7" s="223"/>
      <c r="Y7" s="201"/>
      <c r="Z7" s="86"/>
      <c r="AA7" s="87"/>
      <c r="AB7" s="251" t="s">
        <v>12</v>
      </c>
      <c r="AC7" s="252"/>
      <c r="AD7" s="253"/>
      <c r="AE7" s="254" t="s">
        <v>69</v>
      </c>
      <c r="AF7" s="255"/>
      <c r="AG7" s="255"/>
      <c r="AH7" s="255"/>
      <c r="AI7" s="256"/>
      <c r="AJ7" s="254" t="s">
        <v>70</v>
      </c>
      <c r="AK7" s="255"/>
      <c r="AL7" s="255"/>
      <c r="AM7" s="255"/>
      <c r="AN7" s="256"/>
      <c r="AO7" s="254" t="s">
        <v>71</v>
      </c>
      <c r="AP7" s="255"/>
      <c r="AQ7" s="255"/>
      <c r="AR7" s="255"/>
      <c r="AS7" s="256"/>
      <c r="AT7" s="283" t="s">
        <v>303</v>
      </c>
      <c r="AU7" s="284"/>
      <c r="AV7" s="284"/>
      <c r="AW7" s="284"/>
      <c r="AX7" s="285"/>
    </row>
    <row r="8" spans="1:50" ht="18.75" customHeight="1" x14ac:dyDescent="0.15">
      <c r="A8" s="260"/>
      <c r="B8" s="261"/>
      <c r="C8" s="261"/>
      <c r="D8" s="261"/>
      <c r="E8" s="261"/>
      <c r="F8" s="262"/>
      <c r="G8" s="268"/>
      <c r="H8" s="108"/>
      <c r="I8" s="108"/>
      <c r="J8" s="108"/>
      <c r="K8" s="108"/>
      <c r="L8" s="108"/>
      <c r="M8" s="108"/>
      <c r="N8" s="108"/>
      <c r="O8" s="225"/>
      <c r="P8" s="224"/>
      <c r="Q8" s="108"/>
      <c r="R8" s="108"/>
      <c r="S8" s="108"/>
      <c r="T8" s="108"/>
      <c r="U8" s="108"/>
      <c r="V8" s="108"/>
      <c r="W8" s="108"/>
      <c r="X8" s="225"/>
      <c r="Y8" s="248"/>
      <c r="Z8" s="249"/>
      <c r="AA8" s="250"/>
      <c r="AB8" s="139"/>
      <c r="AC8" s="134"/>
      <c r="AD8" s="135"/>
      <c r="AE8" s="140"/>
      <c r="AF8" s="133"/>
      <c r="AG8" s="133"/>
      <c r="AH8" s="133"/>
      <c r="AI8" s="257"/>
      <c r="AJ8" s="140"/>
      <c r="AK8" s="133"/>
      <c r="AL8" s="133"/>
      <c r="AM8" s="133"/>
      <c r="AN8" s="257"/>
      <c r="AO8" s="140"/>
      <c r="AP8" s="133"/>
      <c r="AQ8" s="133"/>
      <c r="AR8" s="133"/>
      <c r="AS8" s="257"/>
      <c r="AT8" s="67"/>
      <c r="AU8" s="110"/>
      <c r="AV8" s="110"/>
      <c r="AW8" s="108" t="s">
        <v>360</v>
      </c>
      <c r="AX8" s="109"/>
    </row>
    <row r="9" spans="1:50" ht="22.5" customHeight="1" x14ac:dyDescent="0.15">
      <c r="A9" s="263"/>
      <c r="B9" s="261"/>
      <c r="C9" s="261"/>
      <c r="D9" s="261"/>
      <c r="E9" s="261"/>
      <c r="F9" s="262"/>
      <c r="G9" s="324"/>
      <c r="H9" s="296"/>
      <c r="I9" s="296"/>
      <c r="J9" s="296"/>
      <c r="K9" s="296"/>
      <c r="L9" s="296"/>
      <c r="M9" s="296"/>
      <c r="N9" s="296"/>
      <c r="O9" s="297"/>
      <c r="P9" s="238"/>
      <c r="Q9" s="203"/>
      <c r="R9" s="203"/>
      <c r="S9" s="203"/>
      <c r="T9" s="203"/>
      <c r="U9" s="203"/>
      <c r="V9" s="203"/>
      <c r="W9" s="203"/>
      <c r="X9" s="204"/>
      <c r="Y9" s="301" t="s">
        <v>14</v>
      </c>
      <c r="Z9" s="302"/>
      <c r="AA9" s="303"/>
      <c r="AB9" s="691"/>
      <c r="AC9" s="304"/>
      <c r="AD9" s="304"/>
      <c r="AE9" s="93"/>
      <c r="AF9" s="94"/>
      <c r="AG9" s="94"/>
      <c r="AH9" s="94"/>
      <c r="AI9" s="95"/>
      <c r="AJ9" s="93"/>
      <c r="AK9" s="94"/>
      <c r="AL9" s="94"/>
      <c r="AM9" s="94"/>
      <c r="AN9" s="95"/>
      <c r="AO9" s="93"/>
      <c r="AP9" s="94"/>
      <c r="AQ9" s="94"/>
      <c r="AR9" s="94"/>
      <c r="AS9" s="95"/>
      <c r="AT9" s="269"/>
      <c r="AU9" s="269"/>
      <c r="AV9" s="269"/>
      <c r="AW9" s="269"/>
      <c r="AX9" s="270"/>
    </row>
    <row r="10" spans="1:50" ht="22.5" customHeight="1" x14ac:dyDescent="0.15">
      <c r="A10" s="264"/>
      <c r="B10" s="265"/>
      <c r="C10" s="265"/>
      <c r="D10" s="265"/>
      <c r="E10" s="265"/>
      <c r="F10" s="266"/>
      <c r="G10" s="298"/>
      <c r="H10" s="299"/>
      <c r="I10" s="299"/>
      <c r="J10" s="299"/>
      <c r="K10" s="299"/>
      <c r="L10" s="299"/>
      <c r="M10" s="299"/>
      <c r="N10" s="299"/>
      <c r="O10" s="300"/>
      <c r="P10" s="288"/>
      <c r="Q10" s="288"/>
      <c r="R10" s="288"/>
      <c r="S10" s="288"/>
      <c r="T10" s="288"/>
      <c r="U10" s="288"/>
      <c r="V10" s="288"/>
      <c r="W10" s="288"/>
      <c r="X10" s="289"/>
      <c r="Y10" s="178" t="s">
        <v>65</v>
      </c>
      <c r="Z10" s="121"/>
      <c r="AA10" s="174"/>
      <c r="AB10" s="338"/>
      <c r="AC10" s="294"/>
      <c r="AD10" s="294"/>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5"/>
      <c r="B11" s="686"/>
      <c r="C11" s="686"/>
      <c r="D11" s="686"/>
      <c r="E11" s="686"/>
      <c r="F11" s="687"/>
      <c r="G11" s="325"/>
      <c r="H11" s="326"/>
      <c r="I11" s="326"/>
      <c r="J11" s="326"/>
      <c r="K11" s="326"/>
      <c r="L11" s="326"/>
      <c r="M11" s="326"/>
      <c r="N11" s="326"/>
      <c r="O11" s="327"/>
      <c r="P11" s="205"/>
      <c r="Q11" s="205"/>
      <c r="R11" s="205"/>
      <c r="S11" s="205"/>
      <c r="T11" s="205"/>
      <c r="U11" s="205"/>
      <c r="V11" s="205"/>
      <c r="W11" s="205"/>
      <c r="X11" s="206"/>
      <c r="Y11" s="120" t="s">
        <v>15</v>
      </c>
      <c r="Z11" s="121"/>
      <c r="AA11" s="174"/>
      <c r="AB11" s="701" t="s">
        <v>16</v>
      </c>
      <c r="AC11" s="305"/>
      <c r="AD11" s="305"/>
      <c r="AE11" s="93"/>
      <c r="AF11" s="94"/>
      <c r="AG11" s="94"/>
      <c r="AH11" s="94"/>
      <c r="AI11" s="95"/>
      <c r="AJ11" s="93"/>
      <c r="AK11" s="94"/>
      <c r="AL11" s="94"/>
      <c r="AM11" s="94"/>
      <c r="AN11" s="95"/>
      <c r="AO11" s="93"/>
      <c r="AP11" s="94"/>
      <c r="AQ11" s="94"/>
      <c r="AR11" s="94"/>
      <c r="AS11" s="95"/>
      <c r="AT11" s="291"/>
      <c r="AU11" s="292"/>
      <c r="AV11" s="292"/>
      <c r="AW11" s="292"/>
      <c r="AX11" s="293"/>
    </row>
    <row r="12" spans="1:50" ht="18.75" customHeight="1" x14ac:dyDescent="0.15">
      <c r="A12" s="260" t="s">
        <v>13</v>
      </c>
      <c r="B12" s="261"/>
      <c r="C12" s="261"/>
      <c r="D12" s="261"/>
      <c r="E12" s="261"/>
      <c r="F12" s="262"/>
      <c r="G12" s="267" t="s">
        <v>319</v>
      </c>
      <c r="H12" s="222"/>
      <c r="I12" s="222"/>
      <c r="J12" s="222"/>
      <c r="K12" s="222"/>
      <c r="L12" s="222"/>
      <c r="M12" s="222"/>
      <c r="N12" s="222"/>
      <c r="O12" s="223"/>
      <c r="P12" s="221" t="s">
        <v>83</v>
      </c>
      <c r="Q12" s="222"/>
      <c r="R12" s="222"/>
      <c r="S12" s="222"/>
      <c r="T12" s="222"/>
      <c r="U12" s="222"/>
      <c r="V12" s="222"/>
      <c r="W12" s="222"/>
      <c r="X12" s="223"/>
      <c r="Y12" s="201"/>
      <c r="Z12" s="86"/>
      <c r="AA12" s="87"/>
      <c r="AB12" s="251" t="s">
        <v>12</v>
      </c>
      <c r="AC12" s="252"/>
      <c r="AD12" s="253"/>
      <c r="AE12" s="254" t="s">
        <v>69</v>
      </c>
      <c r="AF12" s="255"/>
      <c r="AG12" s="255"/>
      <c r="AH12" s="255"/>
      <c r="AI12" s="256"/>
      <c r="AJ12" s="254" t="s">
        <v>70</v>
      </c>
      <c r="AK12" s="255"/>
      <c r="AL12" s="255"/>
      <c r="AM12" s="255"/>
      <c r="AN12" s="256"/>
      <c r="AO12" s="254" t="s">
        <v>71</v>
      </c>
      <c r="AP12" s="255"/>
      <c r="AQ12" s="255"/>
      <c r="AR12" s="255"/>
      <c r="AS12" s="256"/>
      <c r="AT12" s="283" t="s">
        <v>303</v>
      </c>
      <c r="AU12" s="284"/>
      <c r="AV12" s="284"/>
      <c r="AW12" s="284"/>
      <c r="AX12" s="285"/>
    </row>
    <row r="13" spans="1:50" ht="18.75" customHeight="1" x14ac:dyDescent="0.15">
      <c r="A13" s="260"/>
      <c r="B13" s="261"/>
      <c r="C13" s="261"/>
      <c r="D13" s="261"/>
      <c r="E13" s="261"/>
      <c r="F13" s="262"/>
      <c r="G13" s="268"/>
      <c r="H13" s="108"/>
      <c r="I13" s="108"/>
      <c r="J13" s="108"/>
      <c r="K13" s="108"/>
      <c r="L13" s="108"/>
      <c r="M13" s="108"/>
      <c r="N13" s="108"/>
      <c r="O13" s="225"/>
      <c r="P13" s="224"/>
      <c r="Q13" s="108"/>
      <c r="R13" s="108"/>
      <c r="S13" s="108"/>
      <c r="T13" s="108"/>
      <c r="U13" s="108"/>
      <c r="V13" s="108"/>
      <c r="W13" s="108"/>
      <c r="X13" s="225"/>
      <c r="Y13" s="248"/>
      <c r="Z13" s="249"/>
      <c r="AA13" s="250"/>
      <c r="AB13" s="139"/>
      <c r="AC13" s="134"/>
      <c r="AD13" s="135"/>
      <c r="AE13" s="140"/>
      <c r="AF13" s="133"/>
      <c r="AG13" s="133"/>
      <c r="AH13" s="133"/>
      <c r="AI13" s="257"/>
      <c r="AJ13" s="140"/>
      <c r="AK13" s="133"/>
      <c r="AL13" s="133"/>
      <c r="AM13" s="133"/>
      <c r="AN13" s="257"/>
      <c r="AO13" s="140"/>
      <c r="AP13" s="133"/>
      <c r="AQ13" s="133"/>
      <c r="AR13" s="133"/>
      <c r="AS13" s="257"/>
      <c r="AT13" s="67"/>
      <c r="AU13" s="110"/>
      <c r="AV13" s="110"/>
      <c r="AW13" s="108" t="s">
        <v>360</v>
      </c>
      <c r="AX13" s="109"/>
    </row>
    <row r="14" spans="1:50" ht="22.5" customHeight="1" x14ac:dyDescent="0.15">
      <c r="A14" s="263"/>
      <c r="B14" s="261"/>
      <c r="C14" s="261"/>
      <c r="D14" s="261"/>
      <c r="E14" s="261"/>
      <c r="F14" s="262"/>
      <c r="G14" s="324"/>
      <c r="H14" s="296"/>
      <c r="I14" s="296"/>
      <c r="J14" s="296"/>
      <c r="K14" s="296"/>
      <c r="L14" s="296"/>
      <c r="M14" s="296"/>
      <c r="N14" s="296"/>
      <c r="O14" s="297"/>
      <c r="P14" s="238"/>
      <c r="Q14" s="203"/>
      <c r="R14" s="203"/>
      <c r="S14" s="203"/>
      <c r="T14" s="203"/>
      <c r="U14" s="203"/>
      <c r="V14" s="203"/>
      <c r="W14" s="203"/>
      <c r="X14" s="204"/>
      <c r="Y14" s="301" t="s">
        <v>14</v>
      </c>
      <c r="Z14" s="302"/>
      <c r="AA14" s="303"/>
      <c r="AB14" s="691"/>
      <c r="AC14" s="304"/>
      <c r="AD14" s="304"/>
      <c r="AE14" s="93"/>
      <c r="AF14" s="94"/>
      <c r="AG14" s="94"/>
      <c r="AH14" s="94"/>
      <c r="AI14" s="95"/>
      <c r="AJ14" s="93"/>
      <c r="AK14" s="94"/>
      <c r="AL14" s="94"/>
      <c r="AM14" s="94"/>
      <c r="AN14" s="95"/>
      <c r="AO14" s="93"/>
      <c r="AP14" s="94"/>
      <c r="AQ14" s="94"/>
      <c r="AR14" s="94"/>
      <c r="AS14" s="95"/>
      <c r="AT14" s="269"/>
      <c r="AU14" s="269"/>
      <c r="AV14" s="269"/>
      <c r="AW14" s="269"/>
      <c r="AX14" s="270"/>
    </row>
    <row r="15" spans="1:50" ht="22.5" customHeight="1" x14ac:dyDescent="0.15">
      <c r="A15" s="264"/>
      <c r="B15" s="265"/>
      <c r="C15" s="265"/>
      <c r="D15" s="265"/>
      <c r="E15" s="265"/>
      <c r="F15" s="266"/>
      <c r="G15" s="298"/>
      <c r="H15" s="299"/>
      <c r="I15" s="299"/>
      <c r="J15" s="299"/>
      <c r="K15" s="299"/>
      <c r="L15" s="299"/>
      <c r="M15" s="299"/>
      <c r="N15" s="299"/>
      <c r="O15" s="300"/>
      <c r="P15" s="288"/>
      <c r="Q15" s="288"/>
      <c r="R15" s="288"/>
      <c r="S15" s="288"/>
      <c r="T15" s="288"/>
      <c r="U15" s="288"/>
      <c r="V15" s="288"/>
      <c r="W15" s="288"/>
      <c r="X15" s="289"/>
      <c r="Y15" s="178" t="s">
        <v>65</v>
      </c>
      <c r="Z15" s="121"/>
      <c r="AA15" s="174"/>
      <c r="AB15" s="338"/>
      <c r="AC15" s="294"/>
      <c r="AD15" s="294"/>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5"/>
      <c r="B16" s="686"/>
      <c r="C16" s="686"/>
      <c r="D16" s="686"/>
      <c r="E16" s="686"/>
      <c r="F16" s="687"/>
      <c r="G16" s="325"/>
      <c r="H16" s="326"/>
      <c r="I16" s="326"/>
      <c r="J16" s="326"/>
      <c r="K16" s="326"/>
      <c r="L16" s="326"/>
      <c r="M16" s="326"/>
      <c r="N16" s="326"/>
      <c r="O16" s="327"/>
      <c r="P16" s="205"/>
      <c r="Q16" s="205"/>
      <c r="R16" s="205"/>
      <c r="S16" s="205"/>
      <c r="T16" s="205"/>
      <c r="U16" s="205"/>
      <c r="V16" s="205"/>
      <c r="W16" s="205"/>
      <c r="X16" s="206"/>
      <c r="Y16" s="120" t="s">
        <v>15</v>
      </c>
      <c r="Z16" s="121"/>
      <c r="AA16" s="174"/>
      <c r="AB16" s="701" t="s">
        <v>16</v>
      </c>
      <c r="AC16" s="305"/>
      <c r="AD16" s="305"/>
      <c r="AE16" s="93"/>
      <c r="AF16" s="94"/>
      <c r="AG16" s="94"/>
      <c r="AH16" s="94"/>
      <c r="AI16" s="95"/>
      <c r="AJ16" s="93"/>
      <c r="AK16" s="94"/>
      <c r="AL16" s="94"/>
      <c r="AM16" s="94"/>
      <c r="AN16" s="95"/>
      <c r="AO16" s="93"/>
      <c r="AP16" s="94"/>
      <c r="AQ16" s="94"/>
      <c r="AR16" s="94"/>
      <c r="AS16" s="95"/>
      <c r="AT16" s="291"/>
      <c r="AU16" s="292"/>
      <c r="AV16" s="292"/>
      <c r="AW16" s="292"/>
      <c r="AX16" s="293"/>
    </row>
    <row r="17" spans="1:50" ht="18.75" customHeight="1" x14ac:dyDescent="0.15">
      <c r="A17" s="260" t="s">
        <v>13</v>
      </c>
      <c r="B17" s="261"/>
      <c r="C17" s="261"/>
      <c r="D17" s="261"/>
      <c r="E17" s="261"/>
      <c r="F17" s="262"/>
      <c r="G17" s="267" t="s">
        <v>319</v>
      </c>
      <c r="H17" s="222"/>
      <c r="I17" s="222"/>
      <c r="J17" s="222"/>
      <c r="K17" s="222"/>
      <c r="L17" s="222"/>
      <c r="M17" s="222"/>
      <c r="N17" s="222"/>
      <c r="O17" s="223"/>
      <c r="P17" s="221" t="s">
        <v>83</v>
      </c>
      <c r="Q17" s="222"/>
      <c r="R17" s="222"/>
      <c r="S17" s="222"/>
      <c r="T17" s="222"/>
      <c r="U17" s="222"/>
      <c r="V17" s="222"/>
      <c r="W17" s="222"/>
      <c r="X17" s="223"/>
      <c r="Y17" s="201"/>
      <c r="Z17" s="86"/>
      <c r="AA17" s="87"/>
      <c r="AB17" s="251" t="s">
        <v>12</v>
      </c>
      <c r="AC17" s="252"/>
      <c r="AD17" s="253"/>
      <c r="AE17" s="254" t="s">
        <v>69</v>
      </c>
      <c r="AF17" s="255"/>
      <c r="AG17" s="255"/>
      <c r="AH17" s="255"/>
      <c r="AI17" s="256"/>
      <c r="AJ17" s="254" t="s">
        <v>70</v>
      </c>
      <c r="AK17" s="255"/>
      <c r="AL17" s="255"/>
      <c r="AM17" s="255"/>
      <c r="AN17" s="256"/>
      <c r="AO17" s="254" t="s">
        <v>71</v>
      </c>
      <c r="AP17" s="255"/>
      <c r="AQ17" s="255"/>
      <c r="AR17" s="255"/>
      <c r="AS17" s="256"/>
      <c r="AT17" s="283" t="s">
        <v>303</v>
      </c>
      <c r="AU17" s="284"/>
      <c r="AV17" s="284"/>
      <c r="AW17" s="284"/>
      <c r="AX17" s="285"/>
    </row>
    <row r="18" spans="1:50" ht="18.75" customHeight="1" x14ac:dyDescent="0.15">
      <c r="A18" s="260"/>
      <c r="B18" s="261"/>
      <c r="C18" s="261"/>
      <c r="D18" s="261"/>
      <c r="E18" s="261"/>
      <c r="F18" s="262"/>
      <c r="G18" s="268"/>
      <c r="H18" s="108"/>
      <c r="I18" s="108"/>
      <c r="J18" s="108"/>
      <c r="K18" s="108"/>
      <c r="L18" s="108"/>
      <c r="M18" s="108"/>
      <c r="N18" s="108"/>
      <c r="O18" s="225"/>
      <c r="P18" s="224"/>
      <c r="Q18" s="108"/>
      <c r="R18" s="108"/>
      <c r="S18" s="108"/>
      <c r="T18" s="108"/>
      <c r="U18" s="108"/>
      <c r="V18" s="108"/>
      <c r="W18" s="108"/>
      <c r="X18" s="225"/>
      <c r="Y18" s="248"/>
      <c r="Z18" s="249"/>
      <c r="AA18" s="250"/>
      <c r="AB18" s="139"/>
      <c r="AC18" s="134"/>
      <c r="AD18" s="135"/>
      <c r="AE18" s="140"/>
      <c r="AF18" s="133"/>
      <c r="AG18" s="133"/>
      <c r="AH18" s="133"/>
      <c r="AI18" s="257"/>
      <c r="AJ18" s="140"/>
      <c r="AK18" s="133"/>
      <c r="AL18" s="133"/>
      <c r="AM18" s="133"/>
      <c r="AN18" s="257"/>
      <c r="AO18" s="140"/>
      <c r="AP18" s="133"/>
      <c r="AQ18" s="133"/>
      <c r="AR18" s="133"/>
      <c r="AS18" s="257"/>
      <c r="AT18" s="67"/>
      <c r="AU18" s="110"/>
      <c r="AV18" s="110"/>
      <c r="AW18" s="108" t="s">
        <v>360</v>
      </c>
      <c r="AX18" s="109"/>
    </row>
    <row r="19" spans="1:50" ht="22.5" customHeight="1" x14ac:dyDescent="0.15">
      <c r="A19" s="263"/>
      <c r="B19" s="261"/>
      <c r="C19" s="261"/>
      <c r="D19" s="261"/>
      <c r="E19" s="261"/>
      <c r="F19" s="262"/>
      <c r="G19" s="324"/>
      <c r="H19" s="296"/>
      <c r="I19" s="296"/>
      <c r="J19" s="296"/>
      <c r="K19" s="296"/>
      <c r="L19" s="296"/>
      <c r="M19" s="296"/>
      <c r="N19" s="296"/>
      <c r="O19" s="297"/>
      <c r="P19" s="238"/>
      <c r="Q19" s="203"/>
      <c r="R19" s="203"/>
      <c r="S19" s="203"/>
      <c r="T19" s="203"/>
      <c r="U19" s="203"/>
      <c r="V19" s="203"/>
      <c r="W19" s="203"/>
      <c r="X19" s="204"/>
      <c r="Y19" s="301" t="s">
        <v>14</v>
      </c>
      <c r="Z19" s="302"/>
      <c r="AA19" s="303"/>
      <c r="AB19" s="691"/>
      <c r="AC19" s="304"/>
      <c r="AD19" s="304"/>
      <c r="AE19" s="93"/>
      <c r="AF19" s="94"/>
      <c r="AG19" s="94"/>
      <c r="AH19" s="94"/>
      <c r="AI19" s="95"/>
      <c r="AJ19" s="93"/>
      <c r="AK19" s="94"/>
      <c r="AL19" s="94"/>
      <c r="AM19" s="94"/>
      <c r="AN19" s="95"/>
      <c r="AO19" s="93"/>
      <c r="AP19" s="94"/>
      <c r="AQ19" s="94"/>
      <c r="AR19" s="94"/>
      <c r="AS19" s="95"/>
      <c r="AT19" s="269"/>
      <c r="AU19" s="269"/>
      <c r="AV19" s="269"/>
      <c r="AW19" s="269"/>
      <c r="AX19" s="270"/>
    </row>
    <row r="20" spans="1:50" ht="22.5" customHeight="1" x14ac:dyDescent="0.15">
      <c r="A20" s="264"/>
      <c r="B20" s="265"/>
      <c r="C20" s="265"/>
      <c r="D20" s="265"/>
      <c r="E20" s="265"/>
      <c r="F20" s="266"/>
      <c r="G20" s="298"/>
      <c r="H20" s="299"/>
      <c r="I20" s="299"/>
      <c r="J20" s="299"/>
      <c r="K20" s="299"/>
      <c r="L20" s="299"/>
      <c r="M20" s="299"/>
      <c r="N20" s="299"/>
      <c r="O20" s="300"/>
      <c r="P20" s="288"/>
      <c r="Q20" s="288"/>
      <c r="R20" s="288"/>
      <c r="S20" s="288"/>
      <c r="T20" s="288"/>
      <c r="U20" s="288"/>
      <c r="V20" s="288"/>
      <c r="W20" s="288"/>
      <c r="X20" s="289"/>
      <c r="Y20" s="178" t="s">
        <v>65</v>
      </c>
      <c r="Z20" s="121"/>
      <c r="AA20" s="174"/>
      <c r="AB20" s="338"/>
      <c r="AC20" s="294"/>
      <c r="AD20" s="294"/>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5"/>
      <c r="B21" s="686"/>
      <c r="C21" s="686"/>
      <c r="D21" s="686"/>
      <c r="E21" s="686"/>
      <c r="F21" s="687"/>
      <c r="G21" s="325"/>
      <c r="H21" s="326"/>
      <c r="I21" s="326"/>
      <c r="J21" s="326"/>
      <c r="K21" s="326"/>
      <c r="L21" s="326"/>
      <c r="M21" s="326"/>
      <c r="N21" s="326"/>
      <c r="O21" s="327"/>
      <c r="P21" s="205"/>
      <c r="Q21" s="205"/>
      <c r="R21" s="205"/>
      <c r="S21" s="205"/>
      <c r="T21" s="205"/>
      <c r="U21" s="205"/>
      <c r="V21" s="205"/>
      <c r="W21" s="205"/>
      <c r="X21" s="206"/>
      <c r="Y21" s="120" t="s">
        <v>15</v>
      </c>
      <c r="Z21" s="121"/>
      <c r="AA21" s="174"/>
      <c r="AB21" s="701" t="s">
        <v>468</v>
      </c>
      <c r="AC21" s="305"/>
      <c r="AD21" s="305"/>
      <c r="AE21" s="93"/>
      <c r="AF21" s="94"/>
      <c r="AG21" s="94"/>
      <c r="AH21" s="94"/>
      <c r="AI21" s="95"/>
      <c r="AJ21" s="93"/>
      <c r="AK21" s="94"/>
      <c r="AL21" s="94"/>
      <c r="AM21" s="94"/>
      <c r="AN21" s="95"/>
      <c r="AO21" s="93"/>
      <c r="AP21" s="94"/>
      <c r="AQ21" s="94"/>
      <c r="AR21" s="94"/>
      <c r="AS21" s="95"/>
      <c r="AT21" s="291"/>
      <c r="AU21" s="292"/>
      <c r="AV21" s="292"/>
      <c r="AW21" s="292"/>
      <c r="AX21" s="293"/>
    </row>
    <row r="22" spans="1:50" ht="18.75" customHeight="1" x14ac:dyDescent="0.15">
      <c r="A22" s="260" t="s">
        <v>13</v>
      </c>
      <c r="B22" s="261"/>
      <c r="C22" s="261"/>
      <c r="D22" s="261"/>
      <c r="E22" s="261"/>
      <c r="F22" s="262"/>
      <c r="G22" s="267" t="s">
        <v>319</v>
      </c>
      <c r="H22" s="222"/>
      <c r="I22" s="222"/>
      <c r="J22" s="222"/>
      <c r="K22" s="222"/>
      <c r="L22" s="222"/>
      <c r="M22" s="222"/>
      <c r="N22" s="222"/>
      <c r="O22" s="223"/>
      <c r="P22" s="221" t="s">
        <v>83</v>
      </c>
      <c r="Q22" s="222"/>
      <c r="R22" s="222"/>
      <c r="S22" s="222"/>
      <c r="T22" s="222"/>
      <c r="U22" s="222"/>
      <c r="V22" s="222"/>
      <c r="W22" s="222"/>
      <c r="X22" s="223"/>
      <c r="Y22" s="201"/>
      <c r="Z22" s="86"/>
      <c r="AA22" s="87"/>
      <c r="AB22" s="251" t="s">
        <v>12</v>
      </c>
      <c r="AC22" s="252"/>
      <c r="AD22" s="253"/>
      <c r="AE22" s="254" t="s">
        <v>69</v>
      </c>
      <c r="AF22" s="255"/>
      <c r="AG22" s="255"/>
      <c r="AH22" s="255"/>
      <c r="AI22" s="256"/>
      <c r="AJ22" s="254" t="s">
        <v>70</v>
      </c>
      <c r="AK22" s="255"/>
      <c r="AL22" s="255"/>
      <c r="AM22" s="255"/>
      <c r="AN22" s="256"/>
      <c r="AO22" s="254" t="s">
        <v>71</v>
      </c>
      <c r="AP22" s="255"/>
      <c r="AQ22" s="255"/>
      <c r="AR22" s="255"/>
      <c r="AS22" s="256"/>
      <c r="AT22" s="283" t="s">
        <v>303</v>
      </c>
      <c r="AU22" s="284"/>
      <c r="AV22" s="284"/>
      <c r="AW22" s="284"/>
      <c r="AX22" s="285"/>
    </row>
    <row r="23" spans="1:50" ht="18.75" customHeight="1" x14ac:dyDescent="0.15">
      <c r="A23" s="260"/>
      <c r="B23" s="261"/>
      <c r="C23" s="261"/>
      <c r="D23" s="261"/>
      <c r="E23" s="261"/>
      <c r="F23" s="262"/>
      <c r="G23" s="268"/>
      <c r="H23" s="108"/>
      <c r="I23" s="108"/>
      <c r="J23" s="108"/>
      <c r="K23" s="108"/>
      <c r="L23" s="108"/>
      <c r="M23" s="108"/>
      <c r="N23" s="108"/>
      <c r="O23" s="225"/>
      <c r="P23" s="224"/>
      <c r="Q23" s="108"/>
      <c r="R23" s="108"/>
      <c r="S23" s="108"/>
      <c r="T23" s="108"/>
      <c r="U23" s="108"/>
      <c r="V23" s="108"/>
      <c r="W23" s="108"/>
      <c r="X23" s="225"/>
      <c r="Y23" s="248"/>
      <c r="Z23" s="249"/>
      <c r="AA23" s="250"/>
      <c r="AB23" s="139"/>
      <c r="AC23" s="134"/>
      <c r="AD23" s="135"/>
      <c r="AE23" s="140"/>
      <c r="AF23" s="133"/>
      <c r="AG23" s="133"/>
      <c r="AH23" s="133"/>
      <c r="AI23" s="257"/>
      <c r="AJ23" s="140"/>
      <c r="AK23" s="133"/>
      <c r="AL23" s="133"/>
      <c r="AM23" s="133"/>
      <c r="AN23" s="257"/>
      <c r="AO23" s="140"/>
      <c r="AP23" s="133"/>
      <c r="AQ23" s="133"/>
      <c r="AR23" s="133"/>
      <c r="AS23" s="257"/>
      <c r="AT23" s="67"/>
      <c r="AU23" s="110"/>
      <c r="AV23" s="110"/>
      <c r="AW23" s="108" t="s">
        <v>469</v>
      </c>
      <c r="AX23" s="109"/>
    </row>
    <row r="24" spans="1:50" ht="22.5" customHeight="1" x14ac:dyDescent="0.15">
      <c r="A24" s="263"/>
      <c r="B24" s="261"/>
      <c r="C24" s="261"/>
      <c r="D24" s="261"/>
      <c r="E24" s="261"/>
      <c r="F24" s="262"/>
      <c r="G24" s="324"/>
      <c r="H24" s="296"/>
      <c r="I24" s="296"/>
      <c r="J24" s="296"/>
      <c r="K24" s="296"/>
      <c r="L24" s="296"/>
      <c r="M24" s="296"/>
      <c r="N24" s="296"/>
      <c r="O24" s="297"/>
      <c r="P24" s="238"/>
      <c r="Q24" s="203"/>
      <c r="R24" s="203"/>
      <c r="S24" s="203"/>
      <c r="T24" s="203"/>
      <c r="U24" s="203"/>
      <c r="V24" s="203"/>
      <c r="W24" s="203"/>
      <c r="X24" s="204"/>
      <c r="Y24" s="301" t="s">
        <v>14</v>
      </c>
      <c r="Z24" s="302"/>
      <c r="AA24" s="303"/>
      <c r="AB24" s="691"/>
      <c r="AC24" s="304"/>
      <c r="AD24" s="304"/>
      <c r="AE24" s="93"/>
      <c r="AF24" s="94"/>
      <c r="AG24" s="94"/>
      <c r="AH24" s="94"/>
      <c r="AI24" s="95"/>
      <c r="AJ24" s="93"/>
      <c r="AK24" s="94"/>
      <c r="AL24" s="94"/>
      <c r="AM24" s="94"/>
      <c r="AN24" s="95"/>
      <c r="AO24" s="93"/>
      <c r="AP24" s="94"/>
      <c r="AQ24" s="94"/>
      <c r="AR24" s="94"/>
      <c r="AS24" s="95"/>
      <c r="AT24" s="269"/>
      <c r="AU24" s="269"/>
      <c r="AV24" s="269"/>
      <c r="AW24" s="269"/>
      <c r="AX24" s="270"/>
    </row>
    <row r="25" spans="1:50" ht="22.5" customHeight="1" x14ac:dyDescent="0.15">
      <c r="A25" s="264"/>
      <c r="B25" s="265"/>
      <c r="C25" s="265"/>
      <c r="D25" s="265"/>
      <c r="E25" s="265"/>
      <c r="F25" s="266"/>
      <c r="G25" s="298"/>
      <c r="H25" s="299"/>
      <c r="I25" s="299"/>
      <c r="J25" s="299"/>
      <c r="K25" s="299"/>
      <c r="L25" s="299"/>
      <c r="M25" s="299"/>
      <c r="N25" s="299"/>
      <c r="O25" s="300"/>
      <c r="P25" s="288"/>
      <c r="Q25" s="288"/>
      <c r="R25" s="288"/>
      <c r="S25" s="288"/>
      <c r="T25" s="288"/>
      <c r="U25" s="288"/>
      <c r="V25" s="288"/>
      <c r="W25" s="288"/>
      <c r="X25" s="289"/>
      <c r="Y25" s="178" t="s">
        <v>65</v>
      </c>
      <c r="Z25" s="121"/>
      <c r="AA25" s="174"/>
      <c r="AB25" s="338"/>
      <c r="AC25" s="294"/>
      <c r="AD25" s="294"/>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5"/>
      <c r="B26" s="686"/>
      <c r="C26" s="686"/>
      <c r="D26" s="686"/>
      <c r="E26" s="686"/>
      <c r="F26" s="687"/>
      <c r="G26" s="325"/>
      <c r="H26" s="326"/>
      <c r="I26" s="326"/>
      <c r="J26" s="326"/>
      <c r="K26" s="326"/>
      <c r="L26" s="326"/>
      <c r="M26" s="326"/>
      <c r="N26" s="326"/>
      <c r="O26" s="327"/>
      <c r="P26" s="205"/>
      <c r="Q26" s="205"/>
      <c r="R26" s="205"/>
      <c r="S26" s="205"/>
      <c r="T26" s="205"/>
      <c r="U26" s="205"/>
      <c r="V26" s="205"/>
      <c r="W26" s="205"/>
      <c r="X26" s="206"/>
      <c r="Y26" s="120" t="s">
        <v>15</v>
      </c>
      <c r="Z26" s="121"/>
      <c r="AA26" s="174"/>
      <c r="AB26" s="701" t="s">
        <v>468</v>
      </c>
      <c r="AC26" s="305"/>
      <c r="AD26" s="305"/>
      <c r="AE26" s="93"/>
      <c r="AF26" s="94"/>
      <c r="AG26" s="94"/>
      <c r="AH26" s="94"/>
      <c r="AI26" s="95"/>
      <c r="AJ26" s="93"/>
      <c r="AK26" s="94"/>
      <c r="AL26" s="94"/>
      <c r="AM26" s="94"/>
      <c r="AN26" s="95"/>
      <c r="AO26" s="93"/>
      <c r="AP26" s="94"/>
      <c r="AQ26" s="94"/>
      <c r="AR26" s="94"/>
      <c r="AS26" s="95"/>
      <c r="AT26" s="291"/>
      <c r="AU26" s="292"/>
      <c r="AV26" s="292"/>
      <c r="AW26" s="292"/>
      <c r="AX26" s="293"/>
    </row>
    <row r="27" spans="1:50" ht="18.75" customHeight="1" x14ac:dyDescent="0.15">
      <c r="A27" s="260" t="s">
        <v>13</v>
      </c>
      <c r="B27" s="261"/>
      <c r="C27" s="261"/>
      <c r="D27" s="261"/>
      <c r="E27" s="261"/>
      <c r="F27" s="262"/>
      <c r="G27" s="267" t="s">
        <v>319</v>
      </c>
      <c r="H27" s="222"/>
      <c r="I27" s="222"/>
      <c r="J27" s="222"/>
      <c r="K27" s="222"/>
      <c r="L27" s="222"/>
      <c r="M27" s="222"/>
      <c r="N27" s="222"/>
      <c r="O27" s="223"/>
      <c r="P27" s="221" t="s">
        <v>83</v>
      </c>
      <c r="Q27" s="222"/>
      <c r="R27" s="222"/>
      <c r="S27" s="222"/>
      <c r="T27" s="222"/>
      <c r="U27" s="222"/>
      <c r="V27" s="222"/>
      <c r="W27" s="222"/>
      <c r="X27" s="223"/>
      <c r="Y27" s="201"/>
      <c r="Z27" s="86"/>
      <c r="AA27" s="87"/>
      <c r="AB27" s="251" t="s">
        <v>12</v>
      </c>
      <c r="AC27" s="252"/>
      <c r="AD27" s="253"/>
      <c r="AE27" s="254" t="s">
        <v>69</v>
      </c>
      <c r="AF27" s="255"/>
      <c r="AG27" s="255"/>
      <c r="AH27" s="255"/>
      <c r="AI27" s="256"/>
      <c r="AJ27" s="254" t="s">
        <v>70</v>
      </c>
      <c r="AK27" s="255"/>
      <c r="AL27" s="255"/>
      <c r="AM27" s="255"/>
      <c r="AN27" s="256"/>
      <c r="AO27" s="254" t="s">
        <v>71</v>
      </c>
      <c r="AP27" s="255"/>
      <c r="AQ27" s="255"/>
      <c r="AR27" s="255"/>
      <c r="AS27" s="256"/>
      <c r="AT27" s="283" t="s">
        <v>303</v>
      </c>
      <c r="AU27" s="284"/>
      <c r="AV27" s="284"/>
      <c r="AW27" s="284"/>
      <c r="AX27" s="285"/>
    </row>
    <row r="28" spans="1:50" ht="18.75" customHeight="1" x14ac:dyDescent="0.15">
      <c r="A28" s="260"/>
      <c r="B28" s="261"/>
      <c r="C28" s="261"/>
      <c r="D28" s="261"/>
      <c r="E28" s="261"/>
      <c r="F28" s="262"/>
      <c r="G28" s="268"/>
      <c r="H28" s="108"/>
      <c r="I28" s="108"/>
      <c r="J28" s="108"/>
      <c r="K28" s="108"/>
      <c r="L28" s="108"/>
      <c r="M28" s="108"/>
      <c r="N28" s="108"/>
      <c r="O28" s="225"/>
      <c r="P28" s="224"/>
      <c r="Q28" s="108"/>
      <c r="R28" s="108"/>
      <c r="S28" s="108"/>
      <c r="T28" s="108"/>
      <c r="U28" s="108"/>
      <c r="V28" s="108"/>
      <c r="W28" s="108"/>
      <c r="X28" s="225"/>
      <c r="Y28" s="248"/>
      <c r="Z28" s="249"/>
      <c r="AA28" s="250"/>
      <c r="AB28" s="139"/>
      <c r="AC28" s="134"/>
      <c r="AD28" s="135"/>
      <c r="AE28" s="140"/>
      <c r="AF28" s="133"/>
      <c r="AG28" s="133"/>
      <c r="AH28" s="133"/>
      <c r="AI28" s="257"/>
      <c r="AJ28" s="140"/>
      <c r="AK28" s="133"/>
      <c r="AL28" s="133"/>
      <c r="AM28" s="133"/>
      <c r="AN28" s="257"/>
      <c r="AO28" s="140"/>
      <c r="AP28" s="133"/>
      <c r="AQ28" s="133"/>
      <c r="AR28" s="133"/>
      <c r="AS28" s="257"/>
      <c r="AT28" s="67"/>
      <c r="AU28" s="110"/>
      <c r="AV28" s="110"/>
      <c r="AW28" s="108" t="s">
        <v>466</v>
      </c>
      <c r="AX28" s="109"/>
    </row>
    <row r="29" spans="1:50" ht="22.5" customHeight="1" x14ac:dyDescent="0.15">
      <c r="A29" s="263"/>
      <c r="B29" s="261"/>
      <c r="C29" s="261"/>
      <c r="D29" s="261"/>
      <c r="E29" s="261"/>
      <c r="F29" s="262"/>
      <c r="G29" s="324"/>
      <c r="H29" s="296"/>
      <c r="I29" s="296"/>
      <c r="J29" s="296"/>
      <c r="K29" s="296"/>
      <c r="L29" s="296"/>
      <c r="M29" s="296"/>
      <c r="N29" s="296"/>
      <c r="O29" s="297"/>
      <c r="P29" s="238"/>
      <c r="Q29" s="203"/>
      <c r="R29" s="203"/>
      <c r="S29" s="203"/>
      <c r="T29" s="203"/>
      <c r="U29" s="203"/>
      <c r="V29" s="203"/>
      <c r="W29" s="203"/>
      <c r="X29" s="204"/>
      <c r="Y29" s="301" t="s">
        <v>14</v>
      </c>
      <c r="Z29" s="302"/>
      <c r="AA29" s="303"/>
      <c r="AB29" s="691"/>
      <c r="AC29" s="304"/>
      <c r="AD29" s="304"/>
      <c r="AE29" s="93"/>
      <c r="AF29" s="94"/>
      <c r="AG29" s="94"/>
      <c r="AH29" s="94"/>
      <c r="AI29" s="95"/>
      <c r="AJ29" s="93"/>
      <c r="AK29" s="94"/>
      <c r="AL29" s="94"/>
      <c r="AM29" s="94"/>
      <c r="AN29" s="95"/>
      <c r="AO29" s="93"/>
      <c r="AP29" s="94"/>
      <c r="AQ29" s="94"/>
      <c r="AR29" s="94"/>
      <c r="AS29" s="95"/>
      <c r="AT29" s="269"/>
      <c r="AU29" s="269"/>
      <c r="AV29" s="269"/>
      <c r="AW29" s="269"/>
      <c r="AX29" s="270"/>
    </row>
    <row r="30" spans="1:50" ht="22.5" customHeight="1" x14ac:dyDescent="0.15">
      <c r="A30" s="264"/>
      <c r="B30" s="265"/>
      <c r="C30" s="265"/>
      <c r="D30" s="265"/>
      <c r="E30" s="265"/>
      <c r="F30" s="266"/>
      <c r="G30" s="298"/>
      <c r="H30" s="299"/>
      <c r="I30" s="299"/>
      <c r="J30" s="299"/>
      <c r="K30" s="299"/>
      <c r="L30" s="299"/>
      <c r="M30" s="299"/>
      <c r="N30" s="299"/>
      <c r="O30" s="300"/>
      <c r="P30" s="288"/>
      <c r="Q30" s="288"/>
      <c r="R30" s="288"/>
      <c r="S30" s="288"/>
      <c r="T30" s="288"/>
      <c r="U30" s="288"/>
      <c r="V30" s="288"/>
      <c r="W30" s="288"/>
      <c r="X30" s="289"/>
      <c r="Y30" s="178" t="s">
        <v>65</v>
      </c>
      <c r="Z30" s="121"/>
      <c r="AA30" s="174"/>
      <c r="AB30" s="338"/>
      <c r="AC30" s="294"/>
      <c r="AD30" s="294"/>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5"/>
      <c r="B31" s="686"/>
      <c r="C31" s="686"/>
      <c r="D31" s="686"/>
      <c r="E31" s="686"/>
      <c r="F31" s="687"/>
      <c r="G31" s="325"/>
      <c r="H31" s="326"/>
      <c r="I31" s="326"/>
      <c r="J31" s="326"/>
      <c r="K31" s="326"/>
      <c r="L31" s="326"/>
      <c r="M31" s="326"/>
      <c r="N31" s="326"/>
      <c r="O31" s="327"/>
      <c r="P31" s="205"/>
      <c r="Q31" s="205"/>
      <c r="R31" s="205"/>
      <c r="S31" s="205"/>
      <c r="T31" s="205"/>
      <c r="U31" s="205"/>
      <c r="V31" s="205"/>
      <c r="W31" s="205"/>
      <c r="X31" s="206"/>
      <c r="Y31" s="120" t="s">
        <v>15</v>
      </c>
      <c r="Z31" s="121"/>
      <c r="AA31" s="174"/>
      <c r="AB31" s="701" t="s">
        <v>467</v>
      </c>
      <c r="AC31" s="305"/>
      <c r="AD31" s="305"/>
      <c r="AE31" s="93"/>
      <c r="AF31" s="94"/>
      <c r="AG31" s="94"/>
      <c r="AH31" s="94"/>
      <c r="AI31" s="95"/>
      <c r="AJ31" s="93"/>
      <c r="AK31" s="94"/>
      <c r="AL31" s="94"/>
      <c r="AM31" s="94"/>
      <c r="AN31" s="95"/>
      <c r="AO31" s="93"/>
      <c r="AP31" s="94"/>
      <c r="AQ31" s="94"/>
      <c r="AR31" s="94"/>
      <c r="AS31" s="95"/>
      <c r="AT31" s="291"/>
      <c r="AU31" s="292"/>
      <c r="AV31" s="292"/>
      <c r="AW31" s="292"/>
      <c r="AX31" s="293"/>
    </row>
    <row r="32" spans="1:50" ht="18.75" customHeight="1" x14ac:dyDescent="0.15">
      <c r="A32" s="260" t="s">
        <v>13</v>
      </c>
      <c r="B32" s="261"/>
      <c r="C32" s="261"/>
      <c r="D32" s="261"/>
      <c r="E32" s="261"/>
      <c r="F32" s="262"/>
      <c r="G32" s="267" t="s">
        <v>319</v>
      </c>
      <c r="H32" s="222"/>
      <c r="I32" s="222"/>
      <c r="J32" s="222"/>
      <c r="K32" s="222"/>
      <c r="L32" s="222"/>
      <c r="M32" s="222"/>
      <c r="N32" s="222"/>
      <c r="O32" s="223"/>
      <c r="P32" s="221" t="s">
        <v>83</v>
      </c>
      <c r="Q32" s="222"/>
      <c r="R32" s="222"/>
      <c r="S32" s="222"/>
      <c r="T32" s="222"/>
      <c r="U32" s="222"/>
      <c r="V32" s="222"/>
      <c r="W32" s="222"/>
      <c r="X32" s="223"/>
      <c r="Y32" s="201"/>
      <c r="Z32" s="86"/>
      <c r="AA32" s="87"/>
      <c r="AB32" s="251" t="s">
        <v>12</v>
      </c>
      <c r="AC32" s="252"/>
      <c r="AD32" s="253"/>
      <c r="AE32" s="254" t="s">
        <v>69</v>
      </c>
      <c r="AF32" s="255"/>
      <c r="AG32" s="255"/>
      <c r="AH32" s="255"/>
      <c r="AI32" s="256"/>
      <c r="AJ32" s="254" t="s">
        <v>70</v>
      </c>
      <c r="AK32" s="255"/>
      <c r="AL32" s="255"/>
      <c r="AM32" s="255"/>
      <c r="AN32" s="256"/>
      <c r="AO32" s="254" t="s">
        <v>71</v>
      </c>
      <c r="AP32" s="255"/>
      <c r="AQ32" s="255"/>
      <c r="AR32" s="255"/>
      <c r="AS32" s="256"/>
      <c r="AT32" s="283" t="s">
        <v>303</v>
      </c>
      <c r="AU32" s="284"/>
      <c r="AV32" s="284"/>
      <c r="AW32" s="284"/>
      <c r="AX32" s="285"/>
    </row>
    <row r="33" spans="1:50" ht="18.75" customHeight="1" x14ac:dyDescent="0.15">
      <c r="A33" s="260"/>
      <c r="B33" s="261"/>
      <c r="C33" s="261"/>
      <c r="D33" s="261"/>
      <c r="E33" s="261"/>
      <c r="F33" s="262"/>
      <c r="G33" s="268"/>
      <c r="H33" s="108"/>
      <c r="I33" s="108"/>
      <c r="J33" s="108"/>
      <c r="K33" s="108"/>
      <c r="L33" s="108"/>
      <c r="M33" s="108"/>
      <c r="N33" s="108"/>
      <c r="O33" s="225"/>
      <c r="P33" s="224"/>
      <c r="Q33" s="108"/>
      <c r="R33" s="108"/>
      <c r="S33" s="108"/>
      <c r="T33" s="108"/>
      <c r="U33" s="108"/>
      <c r="V33" s="108"/>
      <c r="W33" s="108"/>
      <c r="X33" s="225"/>
      <c r="Y33" s="248"/>
      <c r="Z33" s="249"/>
      <c r="AA33" s="250"/>
      <c r="AB33" s="139"/>
      <c r="AC33" s="134"/>
      <c r="AD33" s="135"/>
      <c r="AE33" s="140"/>
      <c r="AF33" s="133"/>
      <c r="AG33" s="133"/>
      <c r="AH33" s="133"/>
      <c r="AI33" s="257"/>
      <c r="AJ33" s="140"/>
      <c r="AK33" s="133"/>
      <c r="AL33" s="133"/>
      <c r="AM33" s="133"/>
      <c r="AN33" s="257"/>
      <c r="AO33" s="140"/>
      <c r="AP33" s="133"/>
      <c r="AQ33" s="133"/>
      <c r="AR33" s="133"/>
      <c r="AS33" s="257"/>
      <c r="AT33" s="67"/>
      <c r="AU33" s="110"/>
      <c r="AV33" s="110"/>
      <c r="AW33" s="108" t="s">
        <v>469</v>
      </c>
      <c r="AX33" s="109"/>
    </row>
    <row r="34" spans="1:50" ht="22.5" customHeight="1" x14ac:dyDescent="0.15">
      <c r="A34" s="263"/>
      <c r="B34" s="261"/>
      <c r="C34" s="261"/>
      <c r="D34" s="261"/>
      <c r="E34" s="261"/>
      <c r="F34" s="262"/>
      <c r="G34" s="324"/>
      <c r="H34" s="296"/>
      <c r="I34" s="296"/>
      <c r="J34" s="296"/>
      <c r="K34" s="296"/>
      <c r="L34" s="296"/>
      <c r="M34" s="296"/>
      <c r="N34" s="296"/>
      <c r="O34" s="297"/>
      <c r="P34" s="238"/>
      <c r="Q34" s="203"/>
      <c r="R34" s="203"/>
      <c r="S34" s="203"/>
      <c r="T34" s="203"/>
      <c r="U34" s="203"/>
      <c r="V34" s="203"/>
      <c r="W34" s="203"/>
      <c r="X34" s="204"/>
      <c r="Y34" s="301" t="s">
        <v>14</v>
      </c>
      <c r="Z34" s="302"/>
      <c r="AA34" s="303"/>
      <c r="AB34" s="691"/>
      <c r="AC34" s="304"/>
      <c r="AD34" s="304"/>
      <c r="AE34" s="93"/>
      <c r="AF34" s="94"/>
      <c r="AG34" s="94"/>
      <c r="AH34" s="94"/>
      <c r="AI34" s="95"/>
      <c r="AJ34" s="93"/>
      <c r="AK34" s="94"/>
      <c r="AL34" s="94"/>
      <c r="AM34" s="94"/>
      <c r="AN34" s="95"/>
      <c r="AO34" s="93"/>
      <c r="AP34" s="94"/>
      <c r="AQ34" s="94"/>
      <c r="AR34" s="94"/>
      <c r="AS34" s="95"/>
      <c r="AT34" s="269"/>
      <c r="AU34" s="269"/>
      <c r="AV34" s="269"/>
      <c r="AW34" s="269"/>
      <c r="AX34" s="270"/>
    </row>
    <row r="35" spans="1:50" ht="22.5" customHeight="1" x14ac:dyDescent="0.15">
      <c r="A35" s="264"/>
      <c r="B35" s="265"/>
      <c r="C35" s="265"/>
      <c r="D35" s="265"/>
      <c r="E35" s="265"/>
      <c r="F35" s="266"/>
      <c r="G35" s="298"/>
      <c r="H35" s="299"/>
      <c r="I35" s="299"/>
      <c r="J35" s="299"/>
      <c r="K35" s="299"/>
      <c r="L35" s="299"/>
      <c r="M35" s="299"/>
      <c r="N35" s="299"/>
      <c r="O35" s="300"/>
      <c r="P35" s="288"/>
      <c r="Q35" s="288"/>
      <c r="R35" s="288"/>
      <c r="S35" s="288"/>
      <c r="T35" s="288"/>
      <c r="U35" s="288"/>
      <c r="V35" s="288"/>
      <c r="W35" s="288"/>
      <c r="X35" s="289"/>
      <c r="Y35" s="178" t="s">
        <v>65</v>
      </c>
      <c r="Z35" s="121"/>
      <c r="AA35" s="174"/>
      <c r="AB35" s="338"/>
      <c r="AC35" s="294"/>
      <c r="AD35" s="294"/>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5"/>
      <c r="B36" s="686"/>
      <c r="C36" s="686"/>
      <c r="D36" s="686"/>
      <c r="E36" s="686"/>
      <c r="F36" s="687"/>
      <c r="G36" s="325"/>
      <c r="H36" s="326"/>
      <c r="I36" s="326"/>
      <c r="J36" s="326"/>
      <c r="K36" s="326"/>
      <c r="L36" s="326"/>
      <c r="M36" s="326"/>
      <c r="N36" s="326"/>
      <c r="O36" s="327"/>
      <c r="P36" s="205"/>
      <c r="Q36" s="205"/>
      <c r="R36" s="205"/>
      <c r="S36" s="205"/>
      <c r="T36" s="205"/>
      <c r="U36" s="205"/>
      <c r="V36" s="205"/>
      <c r="W36" s="205"/>
      <c r="X36" s="206"/>
      <c r="Y36" s="120" t="s">
        <v>15</v>
      </c>
      <c r="Z36" s="121"/>
      <c r="AA36" s="174"/>
      <c r="AB36" s="701" t="s">
        <v>468</v>
      </c>
      <c r="AC36" s="305"/>
      <c r="AD36" s="305"/>
      <c r="AE36" s="93"/>
      <c r="AF36" s="94"/>
      <c r="AG36" s="94"/>
      <c r="AH36" s="94"/>
      <c r="AI36" s="95"/>
      <c r="AJ36" s="93"/>
      <c r="AK36" s="94"/>
      <c r="AL36" s="94"/>
      <c r="AM36" s="94"/>
      <c r="AN36" s="95"/>
      <c r="AO36" s="93"/>
      <c r="AP36" s="94"/>
      <c r="AQ36" s="94"/>
      <c r="AR36" s="94"/>
      <c r="AS36" s="95"/>
      <c r="AT36" s="291"/>
      <c r="AU36" s="292"/>
      <c r="AV36" s="292"/>
      <c r="AW36" s="292"/>
      <c r="AX36" s="293"/>
    </row>
    <row r="37" spans="1:50" ht="18.75" customHeight="1" x14ac:dyDescent="0.15">
      <c r="A37" s="260" t="s">
        <v>13</v>
      </c>
      <c r="B37" s="261"/>
      <c r="C37" s="261"/>
      <c r="D37" s="261"/>
      <c r="E37" s="261"/>
      <c r="F37" s="262"/>
      <c r="G37" s="267" t="s">
        <v>319</v>
      </c>
      <c r="H37" s="222"/>
      <c r="I37" s="222"/>
      <c r="J37" s="222"/>
      <c r="K37" s="222"/>
      <c r="L37" s="222"/>
      <c r="M37" s="222"/>
      <c r="N37" s="222"/>
      <c r="O37" s="223"/>
      <c r="P37" s="221" t="s">
        <v>83</v>
      </c>
      <c r="Q37" s="222"/>
      <c r="R37" s="222"/>
      <c r="S37" s="222"/>
      <c r="T37" s="222"/>
      <c r="U37" s="222"/>
      <c r="V37" s="222"/>
      <c r="W37" s="222"/>
      <c r="X37" s="223"/>
      <c r="Y37" s="201"/>
      <c r="Z37" s="86"/>
      <c r="AA37" s="87"/>
      <c r="AB37" s="251" t="s">
        <v>12</v>
      </c>
      <c r="AC37" s="252"/>
      <c r="AD37" s="253"/>
      <c r="AE37" s="254" t="s">
        <v>69</v>
      </c>
      <c r="AF37" s="255"/>
      <c r="AG37" s="255"/>
      <c r="AH37" s="255"/>
      <c r="AI37" s="256"/>
      <c r="AJ37" s="254" t="s">
        <v>70</v>
      </c>
      <c r="AK37" s="255"/>
      <c r="AL37" s="255"/>
      <c r="AM37" s="255"/>
      <c r="AN37" s="256"/>
      <c r="AO37" s="254" t="s">
        <v>71</v>
      </c>
      <c r="AP37" s="255"/>
      <c r="AQ37" s="255"/>
      <c r="AR37" s="255"/>
      <c r="AS37" s="256"/>
      <c r="AT37" s="283" t="s">
        <v>303</v>
      </c>
      <c r="AU37" s="284"/>
      <c r="AV37" s="284"/>
      <c r="AW37" s="284"/>
      <c r="AX37" s="285"/>
    </row>
    <row r="38" spans="1:50" ht="18.75" customHeight="1" x14ac:dyDescent="0.15">
      <c r="A38" s="260"/>
      <c r="B38" s="261"/>
      <c r="C38" s="261"/>
      <c r="D38" s="261"/>
      <c r="E38" s="261"/>
      <c r="F38" s="262"/>
      <c r="G38" s="268"/>
      <c r="H38" s="108"/>
      <c r="I38" s="108"/>
      <c r="J38" s="108"/>
      <c r="K38" s="108"/>
      <c r="L38" s="108"/>
      <c r="M38" s="108"/>
      <c r="N38" s="108"/>
      <c r="O38" s="225"/>
      <c r="P38" s="224"/>
      <c r="Q38" s="108"/>
      <c r="R38" s="108"/>
      <c r="S38" s="108"/>
      <c r="T38" s="108"/>
      <c r="U38" s="108"/>
      <c r="V38" s="108"/>
      <c r="W38" s="108"/>
      <c r="X38" s="225"/>
      <c r="Y38" s="248"/>
      <c r="Z38" s="249"/>
      <c r="AA38" s="250"/>
      <c r="AB38" s="139"/>
      <c r="AC38" s="134"/>
      <c r="AD38" s="135"/>
      <c r="AE38" s="140"/>
      <c r="AF38" s="133"/>
      <c r="AG38" s="133"/>
      <c r="AH38" s="133"/>
      <c r="AI38" s="257"/>
      <c r="AJ38" s="140"/>
      <c r="AK38" s="133"/>
      <c r="AL38" s="133"/>
      <c r="AM38" s="133"/>
      <c r="AN38" s="257"/>
      <c r="AO38" s="140"/>
      <c r="AP38" s="133"/>
      <c r="AQ38" s="133"/>
      <c r="AR38" s="133"/>
      <c r="AS38" s="257"/>
      <c r="AT38" s="67"/>
      <c r="AU38" s="110"/>
      <c r="AV38" s="110"/>
      <c r="AW38" s="108" t="s">
        <v>469</v>
      </c>
      <c r="AX38" s="109"/>
    </row>
    <row r="39" spans="1:50" ht="22.5" customHeight="1" x14ac:dyDescent="0.15">
      <c r="A39" s="263"/>
      <c r="B39" s="261"/>
      <c r="C39" s="261"/>
      <c r="D39" s="261"/>
      <c r="E39" s="261"/>
      <c r="F39" s="262"/>
      <c r="G39" s="324"/>
      <c r="H39" s="296"/>
      <c r="I39" s="296"/>
      <c r="J39" s="296"/>
      <c r="K39" s="296"/>
      <c r="L39" s="296"/>
      <c r="M39" s="296"/>
      <c r="N39" s="296"/>
      <c r="O39" s="297"/>
      <c r="P39" s="238"/>
      <c r="Q39" s="203"/>
      <c r="R39" s="203"/>
      <c r="S39" s="203"/>
      <c r="T39" s="203"/>
      <c r="U39" s="203"/>
      <c r="V39" s="203"/>
      <c r="W39" s="203"/>
      <c r="X39" s="204"/>
      <c r="Y39" s="301" t="s">
        <v>14</v>
      </c>
      <c r="Z39" s="302"/>
      <c r="AA39" s="303"/>
      <c r="AB39" s="691"/>
      <c r="AC39" s="304"/>
      <c r="AD39" s="304"/>
      <c r="AE39" s="93"/>
      <c r="AF39" s="94"/>
      <c r="AG39" s="94"/>
      <c r="AH39" s="94"/>
      <c r="AI39" s="95"/>
      <c r="AJ39" s="93"/>
      <c r="AK39" s="94"/>
      <c r="AL39" s="94"/>
      <c r="AM39" s="94"/>
      <c r="AN39" s="95"/>
      <c r="AO39" s="93"/>
      <c r="AP39" s="94"/>
      <c r="AQ39" s="94"/>
      <c r="AR39" s="94"/>
      <c r="AS39" s="95"/>
      <c r="AT39" s="269"/>
      <c r="AU39" s="269"/>
      <c r="AV39" s="269"/>
      <c r="AW39" s="269"/>
      <c r="AX39" s="270"/>
    </row>
    <row r="40" spans="1:50" ht="22.5" customHeight="1" x14ac:dyDescent="0.15">
      <c r="A40" s="264"/>
      <c r="B40" s="265"/>
      <c r="C40" s="265"/>
      <c r="D40" s="265"/>
      <c r="E40" s="265"/>
      <c r="F40" s="266"/>
      <c r="G40" s="298"/>
      <c r="H40" s="299"/>
      <c r="I40" s="299"/>
      <c r="J40" s="299"/>
      <c r="K40" s="299"/>
      <c r="L40" s="299"/>
      <c r="M40" s="299"/>
      <c r="N40" s="299"/>
      <c r="O40" s="300"/>
      <c r="P40" s="288"/>
      <c r="Q40" s="288"/>
      <c r="R40" s="288"/>
      <c r="S40" s="288"/>
      <c r="T40" s="288"/>
      <c r="U40" s="288"/>
      <c r="V40" s="288"/>
      <c r="W40" s="288"/>
      <c r="X40" s="289"/>
      <c r="Y40" s="178" t="s">
        <v>65</v>
      </c>
      <c r="Z40" s="121"/>
      <c r="AA40" s="174"/>
      <c r="AB40" s="338"/>
      <c r="AC40" s="294"/>
      <c r="AD40" s="294"/>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5"/>
      <c r="B41" s="686"/>
      <c r="C41" s="686"/>
      <c r="D41" s="686"/>
      <c r="E41" s="686"/>
      <c r="F41" s="687"/>
      <c r="G41" s="325"/>
      <c r="H41" s="326"/>
      <c r="I41" s="326"/>
      <c r="J41" s="326"/>
      <c r="K41" s="326"/>
      <c r="L41" s="326"/>
      <c r="M41" s="326"/>
      <c r="N41" s="326"/>
      <c r="O41" s="327"/>
      <c r="P41" s="205"/>
      <c r="Q41" s="205"/>
      <c r="R41" s="205"/>
      <c r="S41" s="205"/>
      <c r="T41" s="205"/>
      <c r="U41" s="205"/>
      <c r="V41" s="205"/>
      <c r="W41" s="205"/>
      <c r="X41" s="206"/>
      <c r="Y41" s="120" t="s">
        <v>15</v>
      </c>
      <c r="Z41" s="121"/>
      <c r="AA41" s="174"/>
      <c r="AB41" s="701" t="s">
        <v>468</v>
      </c>
      <c r="AC41" s="305"/>
      <c r="AD41" s="305"/>
      <c r="AE41" s="93"/>
      <c r="AF41" s="94"/>
      <c r="AG41" s="94"/>
      <c r="AH41" s="94"/>
      <c r="AI41" s="95"/>
      <c r="AJ41" s="93"/>
      <c r="AK41" s="94"/>
      <c r="AL41" s="94"/>
      <c r="AM41" s="94"/>
      <c r="AN41" s="95"/>
      <c r="AO41" s="93"/>
      <c r="AP41" s="94"/>
      <c r="AQ41" s="94"/>
      <c r="AR41" s="94"/>
      <c r="AS41" s="95"/>
      <c r="AT41" s="291"/>
      <c r="AU41" s="292"/>
      <c r="AV41" s="292"/>
      <c r="AW41" s="292"/>
      <c r="AX41" s="293"/>
    </row>
    <row r="42" spans="1:50" ht="18.75" customHeight="1" x14ac:dyDescent="0.15">
      <c r="A42" s="260" t="s">
        <v>13</v>
      </c>
      <c r="B42" s="261"/>
      <c r="C42" s="261"/>
      <c r="D42" s="261"/>
      <c r="E42" s="261"/>
      <c r="F42" s="262"/>
      <c r="G42" s="267" t="s">
        <v>319</v>
      </c>
      <c r="H42" s="222"/>
      <c r="I42" s="222"/>
      <c r="J42" s="222"/>
      <c r="K42" s="222"/>
      <c r="L42" s="222"/>
      <c r="M42" s="222"/>
      <c r="N42" s="222"/>
      <c r="O42" s="223"/>
      <c r="P42" s="221" t="s">
        <v>83</v>
      </c>
      <c r="Q42" s="222"/>
      <c r="R42" s="222"/>
      <c r="S42" s="222"/>
      <c r="T42" s="222"/>
      <c r="U42" s="222"/>
      <c r="V42" s="222"/>
      <c r="W42" s="222"/>
      <c r="X42" s="223"/>
      <c r="Y42" s="201"/>
      <c r="Z42" s="86"/>
      <c r="AA42" s="87"/>
      <c r="AB42" s="251" t="s">
        <v>12</v>
      </c>
      <c r="AC42" s="252"/>
      <c r="AD42" s="253"/>
      <c r="AE42" s="254" t="s">
        <v>69</v>
      </c>
      <c r="AF42" s="255"/>
      <c r="AG42" s="255"/>
      <c r="AH42" s="255"/>
      <c r="AI42" s="256"/>
      <c r="AJ42" s="254" t="s">
        <v>70</v>
      </c>
      <c r="AK42" s="255"/>
      <c r="AL42" s="255"/>
      <c r="AM42" s="255"/>
      <c r="AN42" s="256"/>
      <c r="AO42" s="254" t="s">
        <v>71</v>
      </c>
      <c r="AP42" s="255"/>
      <c r="AQ42" s="255"/>
      <c r="AR42" s="255"/>
      <c r="AS42" s="256"/>
      <c r="AT42" s="283" t="s">
        <v>303</v>
      </c>
      <c r="AU42" s="284"/>
      <c r="AV42" s="284"/>
      <c r="AW42" s="284"/>
      <c r="AX42" s="285"/>
    </row>
    <row r="43" spans="1:50" ht="18.75" customHeight="1" x14ac:dyDescent="0.15">
      <c r="A43" s="260"/>
      <c r="B43" s="261"/>
      <c r="C43" s="261"/>
      <c r="D43" s="261"/>
      <c r="E43" s="261"/>
      <c r="F43" s="262"/>
      <c r="G43" s="268"/>
      <c r="H43" s="108"/>
      <c r="I43" s="108"/>
      <c r="J43" s="108"/>
      <c r="K43" s="108"/>
      <c r="L43" s="108"/>
      <c r="M43" s="108"/>
      <c r="N43" s="108"/>
      <c r="O43" s="225"/>
      <c r="P43" s="224"/>
      <c r="Q43" s="108"/>
      <c r="R43" s="108"/>
      <c r="S43" s="108"/>
      <c r="T43" s="108"/>
      <c r="U43" s="108"/>
      <c r="V43" s="108"/>
      <c r="W43" s="108"/>
      <c r="X43" s="225"/>
      <c r="Y43" s="248"/>
      <c r="Z43" s="249"/>
      <c r="AA43" s="250"/>
      <c r="AB43" s="139"/>
      <c r="AC43" s="134"/>
      <c r="AD43" s="135"/>
      <c r="AE43" s="140"/>
      <c r="AF43" s="133"/>
      <c r="AG43" s="133"/>
      <c r="AH43" s="133"/>
      <c r="AI43" s="257"/>
      <c r="AJ43" s="140"/>
      <c r="AK43" s="133"/>
      <c r="AL43" s="133"/>
      <c r="AM43" s="133"/>
      <c r="AN43" s="257"/>
      <c r="AO43" s="140"/>
      <c r="AP43" s="133"/>
      <c r="AQ43" s="133"/>
      <c r="AR43" s="133"/>
      <c r="AS43" s="257"/>
      <c r="AT43" s="67"/>
      <c r="AU43" s="110"/>
      <c r="AV43" s="110"/>
      <c r="AW43" s="108" t="s">
        <v>469</v>
      </c>
      <c r="AX43" s="109"/>
    </row>
    <row r="44" spans="1:50" ht="22.5" customHeight="1" x14ac:dyDescent="0.15">
      <c r="A44" s="263"/>
      <c r="B44" s="261"/>
      <c r="C44" s="261"/>
      <c r="D44" s="261"/>
      <c r="E44" s="261"/>
      <c r="F44" s="262"/>
      <c r="G44" s="324"/>
      <c r="H44" s="296"/>
      <c r="I44" s="296"/>
      <c r="J44" s="296"/>
      <c r="K44" s="296"/>
      <c r="L44" s="296"/>
      <c r="M44" s="296"/>
      <c r="N44" s="296"/>
      <c r="O44" s="297"/>
      <c r="P44" s="238"/>
      <c r="Q44" s="203"/>
      <c r="R44" s="203"/>
      <c r="S44" s="203"/>
      <c r="T44" s="203"/>
      <c r="U44" s="203"/>
      <c r="V44" s="203"/>
      <c r="W44" s="203"/>
      <c r="X44" s="204"/>
      <c r="Y44" s="301" t="s">
        <v>14</v>
      </c>
      <c r="Z44" s="302"/>
      <c r="AA44" s="303"/>
      <c r="AB44" s="691"/>
      <c r="AC44" s="304"/>
      <c r="AD44" s="304"/>
      <c r="AE44" s="93"/>
      <c r="AF44" s="94"/>
      <c r="AG44" s="94"/>
      <c r="AH44" s="94"/>
      <c r="AI44" s="95"/>
      <c r="AJ44" s="93"/>
      <c r="AK44" s="94"/>
      <c r="AL44" s="94"/>
      <c r="AM44" s="94"/>
      <c r="AN44" s="95"/>
      <c r="AO44" s="93"/>
      <c r="AP44" s="94"/>
      <c r="AQ44" s="94"/>
      <c r="AR44" s="94"/>
      <c r="AS44" s="95"/>
      <c r="AT44" s="269"/>
      <c r="AU44" s="269"/>
      <c r="AV44" s="269"/>
      <c r="AW44" s="269"/>
      <c r="AX44" s="270"/>
    </row>
    <row r="45" spans="1:50" ht="22.5" customHeight="1" x14ac:dyDescent="0.15">
      <c r="A45" s="264"/>
      <c r="B45" s="265"/>
      <c r="C45" s="265"/>
      <c r="D45" s="265"/>
      <c r="E45" s="265"/>
      <c r="F45" s="266"/>
      <c r="G45" s="298"/>
      <c r="H45" s="299"/>
      <c r="I45" s="299"/>
      <c r="J45" s="299"/>
      <c r="K45" s="299"/>
      <c r="L45" s="299"/>
      <c r="M45" s="299"/>
      <c r="N45" s="299"/>
      <c r="O45" s="300"/>
      <c r="P45" s="288"/>
      <c r="Q45" s="288"/>
      <c r="R45" s="288"/>
      <c r="S45" s="288"/>
      <c r="T45" s="288"/>
      <c r="U45" s="288"/>
      <c r="V45" s="288"/>
      <c r="W45" s="288"/>
      <c r="X45" s="289"/>
      <c r="Y45" s="178" t="s">
        <v>65</v>
      </c>
      <c r="Z45" s="121"/>
      <c r="AA45" s="174"/>
      <c r="AB45" s="338"/>
      <c r="AC45" s="294"/>
      <c r="AD45" s="294"/>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5"/>
      <c r="B46" s="686"/>
      <c r="C46" s="686"/>
      <c r="D46" s="686"/>
      <c r="E46" s="686"/>
      <c r="F46" s="687"/>
      <c r="G46" s="325"/>
      <c r="H46" s="326"/>
      <c r="I46" s="326"/>
      <c r="J46" s="326"/>
      <c r="K46" s="326"/>
      <c r="L46" s="326"/>
      <c r="M46" s="326"/>
      <c r="N46" s="326"/>
      <c r="O46" s="327"/>
      <c r="P46" s="205"/>
      <c r="Q46" s="205"/>
      <c r="R46" s="205"/>
      <c r="S46" s="205"/>
      <c r="T46" s="205"/>
      <c r="U46" s="205"/>
      <c r="V46" s="205"/>
      <c r="W46" s="205"/>
      <c r="X46" s="206"/>
      <c r="Y46" s="120" t="s">
        <v>15</v>
      </c>
      <c r="Z46" s="121"/>
      <c r="AA46" s="174"/>
      <c r="AB46" s="701" t="s">
        <v>468</v>
      </c>
      <c r="AC46" s="305"/>
      <c r="AD46" s="305"/>
      <c r="AE46" s="93"/>
      <c r="AF46" s="94"/>
      <c r="AG46" s="94"/>
      <c r="AH46" s="94"/>
      <c r="AI46" s="95"/>
      <c r="AJ46" s="93"/>
      <c r="AK46" s="94"/>
      <c r="AL46" s="94"/>
      <c r="AM46" s="94"/>
      <c r="AN46" s="95"/>
      <c r="AO46" s="93"/>
      <c r="AP46" s="94"/>
      <c r="AQ46" s="94"/>
      <c r="AR46" s="94"/>
      <c r="AS46" s="95"/>
      <c r="AT46" s="291"/>
      <c r="AU46" s="292"/>
      <c r="AV46" s="292"/>
      <c r="AW46" s="292"/>
      <c r="AX46" s="293"/>
    </row>
    <row r="47" spans="1:50" ht="18.75" customHeight="1" x14ac:dyDescent="0.15">
      <c r="A47" s="260" t="s">
        <v>13</v>
      </c>
      <c r="B47" s="261"/>
      <c r="C47" s="261"/>
      <c r="D47" s="261"/>
      <c r="E47" s="261"/>
      <c r="F47" s="262"/>
      <c r="G47" s="267" t="s">
        <v>319</v>
      </c>
      <c r="H47" s="222"/>
      <c r="I47" s="222"/>
      <c r="J47" s="222"/>
      <c r="K47" s="222"/>
      <c r="L47" s="222"/>
      <c r="M47" s="222"/>
      <c r="N47" s="222"/>
      <c r="O47" s="223"/>
      <c r="P47" s="221" t="s">
        <v>83</v>
      </c>
      <c r="Q47" s="222"/>
      <c r="R47" s="222"/>
      <c r="S47" s="222"/>
      <c r="T47" s="222"/>
      <c r="U47" s="222"/>
      <c r="V47" s="222"/>
      <c r="W47" s="222"/>
      <c r="X47" s="223"/>
      <c r="Y47" s="201"/>
      <c r="Z47" s="86"/>
      <c r="AA47" s="87"/>
      <c r="AB47" s="251" t="s">
        <v>12</v>
      </c>
      <c r="AC47" s="252"/>
      <c r="AD47" s="253"/>
      <c r="AE47" s="254" t="s">
        <v>69</v>
      </c>
      <c r="AF47" s="255"/>
      <c r="AG47" s="255"/>
      <c r="AH47" s="255"/>
      <c r="AI47" s="256"/>
      <c r="AJ47" s="254" t="s">
        <v>70</v>
      </c>
      <c r="AK47" s="255"/>
      <c r="AL47" s="255"/>
      <c r="AM47" s="255"/>
      <c r="AN47" s="256"/>
      <c r="AO47" s="254" t="s">
        <v>71</v>
      </c>
      <c r="AP47" s="255"/>
      <c r="AQ47" s="255"/>
      <c r="AR47" s="255"/>
      <c r="AS47" s="256"/>
      <c r="AT47" s="283" t="s">
        <v>303</v>
      </c>
      <c r="AU47" s="284"/>
      <c r="AV47" s="284"/>
      <c r="AW47" s="284"/>
      <c r="AX47" s="285"/>
    </row>
    <row r="48" spans="1:50" ht="18.75" customHeight="1" x14ac:dyDescent="0.15">
      <c r="A48" s="260"/>
      <c r="B48" s="261"/>
      <c r="C48" s="261"/>
      <c r="D48" s="261"/>
      <c r="E48" s="261"/>
      <c r="F48" s="262"/>
      <c r="G48" s="268"/>
      <c r="H48" s="108"/>
      <c r="I48" s="108"/>
      <c r="J48" s="108"/>
      <c r="K48" s="108"/>
      <c r="L48" s="108"/>
      <c r="M48" s="108"/>
      <c r="N48" s="108"/>
      <c r="O48" s="225"/>
      <c r="P48" s="224"/>
      <c r="Q48" s="108"/>
      <c r="R48" s="108"/>
      <c r="S48" s="108"/>
      <c r="T48" s="108"/>
      <c r="U48" s="108"/>
      <c r="V48" s="108"/>
      <c r="W48" s="108"/>
      <c r="X48" s="225"/>
      <c r="Y48" s="248"/>
      <c r="Z48" s="249"/>
      <c r="AA48" s="250"/>
      <c r="AB48" s="139"/>
      <c r="AC48" s="134"/>
      <c r="AD48" s="135"/>
      <c r="AE48" s="140"/>
      <c r="AF48" s="133"/>
      <c r="AG48" s="133"/>
      <c r="AH48" s="133"/>
      <c r="AI48" s="257"/>
      <c r="AJ48" s="140"/>
      <c r="AK48" s="133"/>
      <c r="AL48" s="133"/>
      <c r="AM48" s="133"/>
      <c r="AN48" s="257"/>
      <c r="AO48" s="140"/>
      <c r="AP48" s="133"/>
      <c r="AQ48" s="133"/>
      <c r="AR48" s="133"/>
      <c r="AS48" s="257"/>
      <c r="AT48" s="67"/>
      <c r="AU48" s="110"/>
      <c r="AV48" s="110"/>
      <c r="AW48" s="108" t="s">
        <v>466</v>
      </c>
      <c r="AX48" s="109"/>
    </row>
    <row r="49" spans="1:50" ht="22.5" customHeight="1" x14ac:dyDescent="0.15">
      <c r="A49" s="263"/>
      <c r="B49" s="261"/>
      <c r="C49" s="261"/>
      <c r="D49" s="261"/>
      <c r="E49" s="261"/>
      <c r="F49" s="262"/>
      <c r="G49" s="324"/>
      <c r="H49" s="296"/>
      <c r="I49" s="296"/>
      <c r="J49" s="296"/>
      <c r="K49" s="296"/>
      <c r="L49" s="296"/>
      <c r="M49" s="296"/>
      <c r="N49" s="296"/>
      <c r="O49" s="297"/>
      <c r="P49" s="238"/>
      <c r="Q49" s="203"/>
      <c r="R49" s="203"/>
      <c r="S49" s="203"/>
      <c r="T49" s="203"/>
      <c r="U49" s="203"/>
      <c r="V49" s="203"/>
      <c r="W49" s="203"/>
      <c r="X49" s="204"/>
      <c r="Y49" s="301" t="s">
        <v>14</v>
      </c>
      <c r="Z49" s="302"/>
      <c r="AA49" s="303"/>
      <c r="AB49" s="691"/>
      <c r="AC49" s="304"/>
      <c r="AD49" s="304"/>
      <c r="AE49" s="93"/>
      <c r="AF49" s="94"/>
      <c r="AG49" s="94"/>
      <c r="AH49" s="94"/>
      <c r="AI49" s="95"/>
      <c r="AJ49" s="93"/>
      <c r="AK49" s="94"/>
      <c r="AL49" s="94"/>
      <c r="AM49" s="94"/>
      <c r="AN49" s="95"/>
      <c r="AO49" s="93"/>
      <c r="AP49" s="94"/>
      <c r="AQ49" s="94"/>
      <c r="AR49" s="94"/>
      <c r="AS49" s="95"/>
      <c r="AT49" s="269"/>
      <c r="AU49" s="269"/>
      <c r="AV49" s="269"/>
      <c r="AW49" s="269"/>
      <c r="AX49" s="270"/>
    </row>
    <row r="50" spans="1:50" ht="22.5" customHeight="1" x14ac:dyDescent="0.15">
      <c r="A50" s="264"/>
      <c r="B50" s="265"/>
      <c r="C50" s="265"/>
      <c r="D50" s="265"/>
      <c r="E50" s="265"/>
      <c r="F50" s="266"/>
      <c r="G50" s="298"/>
      <c r="H50" s="299"/>
      <c r="I50" s="299"/>
      <c r="J50" s="299"/>
      <c r="K50" s="299"/>
      <c r="L50" s="299"/>
      <c r="M50" s="299"/>
      <c r="N50" s="299"/>
      <c r="O50" s="300"/>
      <c r="P50" s="288"/>
      <c r="Q50" s="288"/>
      <c r="R50" s="288"/>
      <c r="S50" s="288"/>
      <c r="T50" s="288"/>
      <c r="U50" s="288"/>
      <c r="V50" s="288"/>
      <c r="W50" s="288"/>
      <c r="X50" s="289"/>
      <c r="Y50" s="178" t="s">
        <v>65</v>
      </c>
      <c r="Z50" s="121"/>
      <c r="AA50" s="174"/>
      <c r="AB50" s="338"/>
      <c r="AC50" s="294"/>
      <c r="AD50" s="294"/>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5"/>
      <c r="B51" s="686"/>
      <c r="C51" s="686"/>
      <c r="D51" s="686"/>
      <c r="E51" s="686"/>
      <c r="F51" s="687"/>
      <c r="G51" s="325"/>
      <c r="H51" s="326"/>
      <c r="I51" s="326"/>
      <c r="J51" s="326"/>
      <c r="K51" s="326"/>
      <c r="L51" s="326"/>
      <c r="M51" s="326"/>
      <c r="N51" s="326"/>
      <c r="O51" s="327"/>
      <c r="P51" s="205"/>
      <c r="Q51" s="205"/>
      <c r="R51" s="205"/>
      <c r="S51" s="205"/>
      <c r="T51" s="205"/>
      <c r="U51" s="205"/>
      <c r="V51" s="205"/>
      <c r="W51" s="205"/>
      <c r="X51" s="206"/>
      <c r="Y51" s="120" t="s">
        <v>15</v>
      </c>
      <c r="Z51" s="121"/>
      <c r="AA51" s="174"/>
      <c r="AB51" s="712" t="s">
        <v>467</v>
      </c>
      <c r="AC51" s="713"/>
      <c r="AD51" s="713"/>
      <c r="AE51" s="93"/>
      <c r="AF51" s="94"/>
      <c r="AG51" s="94"/>
      <c r="AH51" s="94"/>
      <c r="AI51" s="95"/>
      <c r="AJ51" s="93"/>
      <c r="AK51" s="94"/>
      <c r="AL51" s="94"/>
      <c r="AM51" s="94"/>
      <c r="AN51" s="95"/>
      <c r="AO51" s="93"/>
      <c r="AP51" s="94"/>
      <c r="AQ51" s="94"/>
      <c r="AR51" s="94"/>
      <c r="AS51" s="95"/>
      <c r="AT51" s="291"/>
      <c r="AU51" s="292"/>
      <c r="AV51" s="292"/>
      <c r="AW51" s="292"/>
      <c r="AX51" s="29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17"/>
      <c r="B3" s="718"/>
      <c r="C3" s="718"/>
      <c r="D3" s="718"/>
      <c r="E3" s="718"/>
      <c r="F3" s="71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717"/>
      <c r="B4" s="718"/>
      <c r="C4" s="718"/>
      <c r="D4" s="718"/>
      <c r="E4" s="718"/>
      <c r="F4" s="71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717"/>
      <c r="B5" s="718"/>
      <c r="C5" s="718"/>
      <c r="D5" s="718"/>
      <c r="E5" s="718"/>
      <c r="F5" s="71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7"/>
      <c r="B6" s="718"/>
      <c r="C6" s="718"/>
      <c r="D6" s="718"/>
      <c r="E6" s="718"/>
      <c r="F6" s="71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7"/>
      <c r="B7" s="718"/>
      <c r="C7" s="718"/>
      <c r="D7" s="718"/>
      <c r="E7" s="718"/>
      <c r="F7" s="71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7"/>
      <c r="B8" s="718"/>
      <c r="C8" s="718"/>
      <c r="D8" s="718"/>
      <c r="E8" s="718"/>
      <c r="F8" s="71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7"/>
      <c r="B9" s="718"/>
      <c r="C9" s="718"/>
      <c r="D9" s="718"/>
      <c r="E9" s="718"/>
      <c r="F9" s="71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7"/>
      <c r="B10" s="718"/>
      <c r="C10" s="718"/>
      <c r="D10" s="718"/>
      <c r="E10" s="718"/>
      <c r="F10" s="71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7"/>
      <c r="B11" s="718"/>
      <c r="C11" s="718"/>
      <c r="D11" s="718"/>
      <c r="E11" s="718"/>
      <c r="F11" s="71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7"/>
      <c r="B12" s="718"/>
      <c r="C12" s="718"/>
      <c r="D12" s="718"/>
      <c r="E12" s="718"/>
      <c r="F12" s="71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7"/>
      <c r="B13" s="718"/>
      <c r="C13" s="718"/>
      <c r="D13" s="718"/>
      <c r="E13" s="718"/>
      <c r="F13" s="71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7"/>
      <c r="B14" s="718"/>
      <c r="C14" s="718"/>
      <c r="D14" s="718"/>
      <c r="E14" s="718"/>
      <c r="F14" s="71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7"/>
      <c r="B15" s="718"/>
      <c r="C15" s="718"/>
      <c r="D15" s="718"/>
      <c r="E15" s="718"/>
      <c r="F15" s="719"/>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17"/>
      <c r="B16" s="718"/>
      <c r="C16" s="718"/>
      <c r="D16" s="718"/>
      <c r="E16" s="718"/>
      <c r="F16" s="71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717"/>
      <c r="B17" s="718"/>
      <c r="C17" s="718"/>
      <c r="D17" s="718"/>
      <c r="E17" s="718"/>
      <c r="F17" s="71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717"/>
      <c r="B18" s="718"/>
      <c r="C18" s="718"/>
      <c r="D18" s="718"/>
      <c r="E18" s="718"/>
      <c r="F18" s="71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7"/>
      <c r="B19" s="718"/>
      <c r="C19" s="718"/>
      <c r="D19" s="718"/>
      <c r="E19" s="718"/>
      <c r="F19" s="71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7"/>
      <c r="B20" s="718"/>
      <c r="C20" s="718"/>
      <c r="D20" s="718"/>
      <c r="E20" s="718"/>
      <c r="F20" s="71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7"/>
      <c r="B21" s="718"/>
      <c r="C21" s="718"/>
      <c r="D21" s="718"/>
      <c r="E21" s="718"/>
      <c r="F21" s="71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7"/>
      <c r="B22" s="718"/>
      <c r="C22" s="718"/>
      <c r="D22" s="718"/>
      <c r="E22" s="718"/>
      <c r="F22" s="71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7"/>
      <c r="B23" s="718"/>
      <c r="C23" s="718"/>
      <c r="D23" s="718"/>
      <c r="E23" s="718"/>
      <c r="F23" s="71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7"/>
      <c r="B24" s="718"/>
      <c r="C24" s="718"/>
      <c r="D24" s="718"/>
      <c r="E24" s="718"/>
      <c r="F24" s="71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7"/>
      <c r="B25" s="718"/>
      <c r="C25" s="718"/>
      <c r="D25" s="718"/>
      <c r="E25" s="718"/>
      <c r="F25" s="71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7"/>
      <c r="B26" s="718"/>
      <c r="C26" s="718"/>
      <c r="D26" s="718"/>
      <c r="E26" s="718"/>
      <c r="F26" s="71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7"/>
      <c r="B27" s="718"/>
      <c r="C27" s="718"/>
      <c r="D27" s="718"/>
      <c r="E27" s="718"/>
      <c r="F27" s="71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7"/>
      <c r="B28" s="718"/>
      <c r="C28" s="718"/>
      <c r="D28" s="718"/>
      <c r="E28" s="718"/>
      <c r="F28" s="719"/>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17"/>
      <c r="B29" s="718"/>
      <c r="C29" s="718"/>
      <c r="D29" s="718"/>
      <c r="E29" s="718"/>
      <c r="F29" s="71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717"/>
      <c r="B30" s="718"/>
      <c r="C30" s="718"/>
      <c r="D30" s="718"/>
      <c r="E30" s="718"/>
      <c r="F30" s="71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717"/>
      <c r="B31" s="718"/>
      <c r="C31" s="718"/>
      <c r="D31" s="718"/>
      <c r="E31" s="718"/>
      <c r="F31" s="71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7"/>
      <c r="B32" s="718"/>
      <c r="C32" s="718"/>
      <c r="D32" s="718"/>
      <c r="E32" s="718"/>
      <c r="F32" s="71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7"/>
      <c r="B33" s="718"/>
      <c r="C33" s="718"/>
      <c r="D33" s="718"/>
      <c r="E33" s="718"/>
      <c r="F33" s="71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7"/>
      <c r="B34" s="718"/>
      <c r="C34" s="718"/>
      <c r="D34" s="718"/>
      <c r="E34" s="718"/>
      <c r="F34" s="71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7"/>
      <c r="B35" s="718"/>
      <c r="C35" s="718"/>
      <c r="D35" s="718"/>
      <c r="E35" s="718"/>
      <c r="F35" s="71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7"/>
      <c r="B36" s="718"/>
      <c r="C36" s="718"/>
      <c r="D36" s="718"/>
      <c r="E36" s="718"/>
      <c r="F36" s="71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7"/>
      <c r="B37" s="718"/>
      <c r="C37" s="718"/>
      <c r="D37" s="718"/>
      <c r="E37" s="718"/>
      <c r="F37" s="71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7"/>
      <c r="B38" s="718"/>
      <c r="C38" s="718"/>
      <c r="D38" s="718"/>
      <c r="E38" s="718"/>
      <c r="F38" s="71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7"/>
      <c r="B39" s="718"/>
      <c r="C39" s="718"/>
      <c r="D39" s="718"/>
      <c r="E39" s="718"/>
      <c r="F39" s="71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7"/>
      <c r="B40" s="718"/>
      <c r="C40" s="718"/>
      <c r="D40" s="718"/>
      <c r="E40" s="718"/>
      <c r="F40" s="71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7"/>
      <c r="B41" s="718"/>
      <c r="C41" s="718"/>
      <c r="D41" s="718"/>
      <c r="E41" s="718"/>
      <c r="F41" s="719"/>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17"/>
      <c r="B42" s="718"/>
      <c r="C42" s="718"/>
      <c r="D42" s="718"/>
      <c r="E42" s="718"/>
      <c r="F42" s="71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717"/>
      <c r="B43" s="718"/>
      <c r="C43" s="718"/>
      <c r="D43" s="718"/>
      <c r="E43" s="718"/>
      <c r="F43" s="71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717"/>
      <c r="B44" s="718"/>
      <c r="C44" s="718"/>
      <c r="D44" s="718"/>
      <c r="E44" s="718"/>
      <c r="F44" s="71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7"/>
      <c r="B45" s="718"/>
      <c r="C45" s="718"/>
      <c r="D45" s="718"/>
      <c r="E45" s="718"/>
      <c r="F45" s="71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7"/>
      <c r="B46" s="718"/>
      <c r="C46" s="718"/>
      <c r="D46" s="718"/>
      <c r="E46" s="718"/>
      <c r="F46" s="71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7"/>
      <c r="B47" s="718"/>
      <c r="C47" s="718"/>
      <c r="D47" s="718"/>
      <c r="E47" s="718"/>
      <c r="F47" s="71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7"/>
      <c r="B48" s="718"/>
      <c r="C48" s="718"/>
      <c r="D48" s="718"/>
      <c r="E48" s="718"/>
      <c r="F48" s="71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7"/>
      <c r="B49" s="718"/>
      <c r="C49" s="718"/>
      <c r="D49" s="718"/>
      <c r="E49" s="718"/>
      <c r="F49" s="71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7"/>
      <c r="B50" s="718"/>
      <c r="C50" s="718"/>
      <c r="D50" s="718"/>
      <c r="E50" s="718"/>
      <c r="F50" s="71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7"/>
      <c r="B51" s="718"/>
      <c r="C51" s="718"/>
      <c r="D51" s="718"/>
      <c r="E51" s="718"/>
      <c r="F51" s="71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7"/>
      <c r="B52" s="718"/>
      <c r="C52" s="718"/>
      <c r="D52" s="718"/>
      <c r="E52" s="718"/>
      <c r="F52" s="71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0"/>
      <c r="B53" s="721"/>
      <c r="C53" s="721"/>
      <c r="D53" s="721"/>
      <c r="E53" s="721"/>
      <c r="F53" s="722"/>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pans="1:50" s="51" customFormat="1" ht="24.75" customHeight="1" thickBot="1" x14ac:dyDescent="0.2"/>
    <row r="55" spans="1:50" ht="30" customHeight="1" x14ac:dyDescent="0.15">
      <c r="A55" s="714" t="s">
        <v>34</v>
      </c>
      <c r="B55" s="715"/>
      <c r="C55" s="715"/>
      <c r="D55" s="715"/>
      <c r="E55" s="715"/>
      <c r="F55" s="716"/>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17"/>
      <c r="B56" s="718"/>
      <c r="C56" s="718"/>
      <c r="D56" s="718"/>
      <c r="E56" s="718"/>
      <c r="F56" s="71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717"/>
      <c r="B57" s="718"/>
      <c r="C57" s="718"/>
      <c r="D57" s="718"/>
      <c r="E57" s="718"/>
      <c r="F57" s="71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717"/>
      <c r="B58" s="718"/>
      <c r="C58" s="718"/>
      <c r="D58" s="718"/>
      <c r="E58" s="718"/>
      <c r="F58" s="71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7"/>
      <c r="B59" s="718"/>
      <c r="C59" s="718"/>
      <c r="D59" s="718"/>
      <c r="E59" s="718"/>
      <c r="F59" s="71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7"/>
      <c r="B60" s="718"/>
      <c r="C60" s="718"/>
      <c r="D60" s="718"/>
      <c r="E60" s="718"/>
      <c r="F60" s="71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7"/>
      <c r="B61" s="718"/>
      <c r="C61" s="718"/>
      <c r="D61" s="718"/>
      <c r="E61" s="718"/>
      <c r="F61" s="71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7"/>
      <c r="B62" s="718"/>
      <c r="C62" s="718"/>
      <c r="D62" s="718"/>
      <c r="E62" s="718"/>
      <c r="F62" s="71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7"/>
      <c r="B63" s="718"/>
      <c r="C63" s="718"/>
      <c r="D63" s="718"/>
      <c r="E63" s="718"/>
      <c r="F63" s="71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7"/>
      <c r="B64" s="718"/>
      <c r="C64" s="718"/>
      <c r="D64" s="718"/>
      <c r="E64" s="718"/>
      <c r="F64" s="71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7"/>
      <c r="B65" s="718"/>
      <c r="C65" s="718"/>
      <c r="D65" s="718"/>
      <c r="E65" s="718"/>
      <c r="F65" s="71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7"/>
      <c r="B66" s="718"/>
      <c r="C66" s="718"/>
      <c r="D66" s="718"/>
      <c r="E66" s="718"/>
      <c r="F66" s="71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7"/>
      <c r="B67" s="718"/>
      <c r="C67" s="718"/>
      <c r="D67" s="718"/>
      <c r="E67" s="718"/>
      <c r="F67" s="71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7"/>
      <c r="B68" s="718"/>
      <c r="C68" s="718"/>
      <c r="D68" s="718"/>
      <c r="E68" s="718"/>
      <c r="F68" s="719"/>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17"/>
      <c r="B69" s="718"/>
      <c r="C69" s="718"/>
      <c r="D69" s="718"/>
      <c r="E69" s="718"/>
      <c r="F69" s="71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717"/>
      <c r="B70" s="718"/>
      <c r="C70" s="718"/>
      <c r="D70" s="718"/>
      <c r="E70" s="718"/>
      <c r="F70" s="71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717"/>
      <c r="B71" s="718"/>
      <c r="C71" s="718"/>
      <c r="D71" s="718"/>
      <c r="E71" s="718"/>
      <c r="F71" s="71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7"/>
      <c r="B72" s="718"/>
      <c r="C72" s="718"/>
      <c r="D72" s="718"/>
      <c r="E72" s="718"/>
      <c r="F72" s="71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7"/>
      <c r="B73" s="718"/>
      <c r="C73" s="718"/>
      <c r="D73" s="718"/>
      <c r="E73" s="718"/>
      <c r="F73" s="71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7"/>
      <c r="B74" s="718"/>
      <c r="C74" s="718"/>
      <c r="D74" s="718"/>
      <c r="E74" s="718"/>
      <c r="F74" s="71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7"/>
      <c r="B75" s="718"/>
      <c r="C75" s="718"/>
      <c r="D75" s="718"/>
      <c r="E75" s="718"/>
      <c r="F75" s="71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7"/>
      <c r="B76" s="718"/>
      <c r="C76" s="718"/>
      <c r="D76" s="718"/>
      <c r="E76" s="718"/>
      <c r="F76" s="71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7"/>
      <c r="B77" s="718"/>
      <c r="C77" s="718"/>
      <c r="D77" s="718"/>
      <c r="E77" s="718"/>
      <c r="F77" s="71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7"/>
      <c r="B78" s="718"/>
      <c r="C78" s="718"/>
      <c r="D78" s="718"/>
      <c r="E78" s="718"/>
      <c r="F78" s="71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7"/>
      <c r="B79" s="718"/>
      <c r="C79" s="718"/>
      <c r="D79" s="718"/>
      <c r="E79" s="718"/>
      <c r="F79" s="71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7"/>
      <c r="B80" s="718"/>
      <c r="C80" s="718"/>
      <c r="D80" s="718"/>
      <c r="E80" s="718"/>
      <c r="F80" s="71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7"/>
      <c r="B81" s="718"/>
      <c r="C81" s="718"/>
      <c r="D81" s="718"/>
      <c r="E81" s="718"/>
      <c r="F81" s="719"/>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17"/>
      <c r="B82" s="718"/>
      <c r="C82" s="718"/>
      <c r="D82" s="718"/>
      <c r="E82" s="718"/>
      <c r="F82" s="71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717"/>
      <c r="B83" s="718"/>
      <c r="C83" s="718"/>
      <c r="D83" s="718"/>
      <c r="E83" s="718"/>
      <c r="F83" s="71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717"/>
      <c r="B84" s="718"/>
      <c r="C84" s="718"/>
      <c r="D84" s="718"/>
      <c r="E84" s="718"/>
      <c r="F84" s="71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7"/>
      <c r="B85" s="718"/>
      <c r="C85" s="718"/>
      <c r="D85" s="718"/>
      <c r="E85" s="718"/>
      <c r="F85" s="71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7"/>
      <c r="B86" s="718"/>
      <c r="C86" s="718"/>
      <c r="D86" s="718"/>
      <c r="E86" s="718"/>
      <c r="F86" s="71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7"/>
      <c r="B87" s="718"/>
      <c r="C87" s="718"/>
      <c r="D87" s="718"/>
      <c r="E87" s="718"/>
      <c r="F87" s="71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7"/>
      <c r="B88" s="718"/>
      <c r="C88" s="718"/>
      <c r="D88" s="718"/>
      <c r="E88" s="718"/>
      <c r="F88" s="71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7"/>
      <c r="B89" s="718"/>
      <c r="C89" s="718"/>
      <c r="D89" s="718"/>
      <c r="E89" s="718"/>
      <c r="F89" s="71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7"/>
      <c r="B90" s="718"/>
      <c r="C90" s="718"/>
      <c r="D90" s="718"/>
      <c r="E90" s="718"/>
      <c r="F90" s="71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7"/>
      <c r="B91" s="718"/>
      <c r="C91" s="718"/>
      <c r="D91" s="718"/>
      <c r="E91" s="718"/>
      <c r="F91" s="71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7"/>
      <c r="B92" s="718"/>
      <c r="C92" s="718"/>
      <c r="D92" s="718"/>
      <c r="E92" s="718"/>
      <c r="F92" s="71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7"/>
      <c r="B93" s="718"/>
      <c r="C93" s="718"/>
      <c r="D93" s="718"/>
      <c r="E93" s="718"/>
      <c r="F93" s="71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7"/>
      <c r="B94" s="718"/>
      <c r="C94" s="718"/>
      <c r="D94" s="718"/>
      <c r="E94" s="718"/>
      <c r="F94" s="719"/>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17"/>
      <c r="B95" s="718"/>
      <c r="C95" s="718"/>
      <c r="D95" s="718"/>
      <c r="E95" s="718"/>
      <c r="F95" s="71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717"/>
      <c r="B96" s="718"/>
      <c r="C96" s="718"/>
      <c r="D96" s="718"/>
      <c r="E96" s="718"/>
      <c r="F96" s="71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717"/>
      <c r="B97" s="718"/>
      <c r="C97" s="718"/>
      <c r="D97" s="718"/>
      <c r="E97" s="718"/>
      <c r="F97" s="71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7"/>
      <c r="B98" s="718"/>
      <c r="C98" s="718"/>
      <c r="D98" s="718"/>
      <c r="E98" s="718"/>
      <c r="F98" s="71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7"/>
      <c r="B99" s="718"/>
      <c r="C99" s="718"/>
      <c r="D99" s="718"/>
      <c r="E99" s="718"/>
      <c r="F99" s="71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7"/>
      <c r="B100" s="718"/>
      <c r="C100" s="718"/>
      <c r="D100" s="718"/>
      <c r="E100" s="718"/>
      <c r="F100" s="71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7"/>
      <c r="B101" s="718"/>
      <c r="C101" s="718"/>
      <c r="D101" s="718"/>
      <c r="E101" s="718"/>
      <c r="F101" s="71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7"/>
      <c r="B102" s="718"/>
      <c r="C102" s="718"/>
      <c r="D102" s="718"/>
      <c r="E102" s="718"/>
      <c r="F102" s="71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7"/>
      <c r="B103" s="718"/>
      <c r="C103" s="718"/>
      <c r="D103" s="718"/>
      <c r="E103" s="718"/>
      <c r="F103" s="71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7"/>
      <c r="B104" s="718"/>
      <c r="C104" s="718"/>
      <c r="D104" s="718"/>
      <c r="E104" s="718"/>
      <c r="F104" s="71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7"/>
      <c r="B105" s="718"/>
      <c r="C105" s="718"/>
      <c r="D105" s="718"/>
      <c r="E105" s="718"/>
      <c r="F105" s="71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0"/>
      <c r="B106" s="721"/>
      <c r="C106" s="721"/>
      <c r="D106" s="721"/>
      <c r="E106" s="721"/>
      <c r="F106" s="722"/>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pans="1:50" s="51" customFormat="1" ht="24.75" customHeight="1" thickBot="1" x14ac:dyDescent="0.2"/>
    <row r="108" spans="1:50" ht="30" customHeight="1" x14ac:dyDescent="0.15">
      <c r="A108" s="714" t="s">
        <v>34</v>
      </c>
      <c r="B108" s="715"/>
      <c r="C108" s="715"/>
      <c r="D108" s="715"/>
      <c r="E108" s="715"/>
      <c r="F108" s="716"/>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17"/>
      <c r="B109" s="718"/>
      <c r="C109" s="718"/>
      <c r="D109" s="718"/>
      <c r="E109" s="718"/>
      <c r="F109" s="71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717"/>
      <c r="B110" s="718"/>
      <c r="C110" s="718"/>
      <c r="D110" s="718"/>
      <c r="E110" s="718"/>
      <c r="F110" s="71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717"/>
      <c r="B111" s="718"/>
      <c r="C111" s="718"/>
      <c r="D111" s="718"/>
      <c r="E111" s="718"/>
      <c r="F111" s="71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7"/>
      <c r="B112" s="718"/>
      <c r="C112" s="718"/>
      <c r="D112" s="718"/>
      <c r="E112" s="718"/>
      <c r="F112" s="71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7"/>
      <c r="B113" s="718"/>
      <c r="C113" s="718"/>
      <c r="D113" s="718"/>
      <c r="E113" s="718"/>
      <c r="F113" s="71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7"/>
      <c r="B114" s="718"/>
      <c r="C114" s="718"/>
      <c r="D114" s="718"/>
      <c r="E114" s="718"/>
      <c r="F114" s="71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7"/>
      <c r="B115" s="718"/>
      <c r="C115" s="718"/>
      <c r="D115" s="718"/>
      <c r="E115" s="718"/>
      <c r="F115" s="71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7"/>
      <c r="B116" s="718"/>
      <c r="C116" s="718"/>
      <c r="D116" s="718"/>
      <c r="E116" s="718"/>
      <c r="F116" s="71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7"/>
      <c r="B117" s="718"/>
      <c r="C117" s="718"/>
      <c r="D117" s="718"/>
      <c r="E117" s="718"/>
      <c r="F117" s="71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7"/>
      <c r="B118" s="718"/>
      <c r="C118" s="718"/>
      <c r="D118" s="718"/>
      <c r="E118" s="718"/>
      <c r="F118" s="71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7"/>
      <c r="B119" s="718"/>
      <c r="C119" s="718"/>
      <c r="D119" s="718"/>
      <c r="E119" s="718"/>
      <c r="F119" s="71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7"/>
      <c r="B120" s="718"/>
      <c r="C120" s="718"/>
      <c r="D120" s="718"/>
      <c r="E120" s="718"/>
      <c r="F120" s="71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7"/>
      <c r="B121" s="718"/>
      <c r="C121" s="718"/>
      <c r="D121" s="718"/>
      <c r="E121" s="718"/>
      <c r="F121" s="719"/>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17"/>
      <c r="B122" s="718"/>
      <c r="C122" s="718"/>
      <c r="D122" s="718"/>
      <c r="E122" s="718"/>
      <c r="F122" s="71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717"/>
      <c r="B123" s="718"/>
      <c r="C123" s="718"/>
      <c r="D123" s="718"/>
      <c r="E123" s="718"/>
      <c r="F123" s="71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717"/>
      <c r="B124" s="718"/>
      <c r="C124" s="718"/>
      <c r="D124" s="718"/>
      <c r="E124" s="718"/>
      <c r="F124" s="71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7"/>
      <c r="B125" s="718"/>
      <c r="C125" s="718"/>
      <c r="D125" s="718"/>
      <c r="E125" s="718"/>
      <c r="F125" s="71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7"/>
      <c r="B126" s="718"/>
      <c r="C126" s="718"/>
      <c r="D126" s="718"/>
      <c r="E126" s="718"/>
      <c r="F126" s="71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7"/>
      <c r="B127" s="718"/>
      <c r="C127" s="718"/>
      <c r="D127" s="718"/>
      <c r="E127" s="718"/>
      <c r="F127" s="71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7"/>
      <c r="B128" s="718"/>
      <c r="C128" s="718"/>
      <c r="D128" s="718"/>
      <c r="E128" s="718"/>
      <c r="F128" s="71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7"/>
      <c r="B129" s="718"/>
      <c r="C129" s="718"/>
      <c r="D129" s="718"/>
      <c r="E129" s="718"/>
      <c r="F129" s="71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7"/>
      <c r="B130" s="718"/>
      <c r="C130" s="718"/>
      <c r="D130" s="718"/>
      <c r="E130" s="718"/>
      <c r="F130" s="71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7"/>
      <c r="B131" s="718"/>
      <c r="C131" s="718"/>
      <c r="D131" s="718"/>
      <c r="E131" s="718"/>
      <c r="F131" s="71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7"/>
      <c r="B132" s="718"/>
      <c r="C132" s="718"/>
      <c r="D132" s="718"/>
      <c r="E132" s="718"/>
      <c r="F132" s="71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7"/>
      <c r="B133" s="718"/>
      <c r="C133" s="718"/>
      <c r="D133" s="718"/>
      <c r="E133" s="718"/>
      <c r="F133" s="71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7"/>
      <c r="B134" s="718"/>
      <c r="C134" s="718"/>
      <c r="D134" s="718"/>
      <c r="E134" s="718"/>
      <c r="F134" s="719"/>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17"/>
      <c r="B135" s="718"/>
      <c r="C135" s="718"/>
      <c r="D135" s="718"/>
      <c r="E135" s="718"/>
      <c r="F135" s="71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717"/>
      <c r="B136" s="718"/>
      <c r="C136" s="718"/>
      <c r="D136" s="718"/>
      <c r="E136" s="718"/>
      <c r="F136" s="71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717"/>
      <c r="B137" s="718"/>
      <c r="C137" s="718"/>
      <c r="D137" s="718"/>
      <c r="E137" s="718"/>
      <c r="F137" s="71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7"/>
      <c r="B138" s="718"/>
      <c r="C138" s="718"/>
      <c r="D138" s="718"/>
      <c r="E138" s="718"/>
      <c r="F138" s="71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7"/>
      <c r="B139" s="718"/>
      <c r="C139" s="718"/>
      <c r="D139" s="718"/>
      <c r="E139" s="718"/>
      <c r="F139" s="71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7"/>
      <c r="B140" s="718"/>
      <c r="C140" s="718"/>
      <c r="D140" s="718"/>
      <c r="E140" s="718"/>
      <c r="F140" s="71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7"/>
      <c r="B141" s="718"/>
      <c r="C141" s="718"/>
      <c r="D141" s="718"/>
      <c r="E141" s="718"/>
      <c r="F141" s="71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7"/>
      <c r="B142" s="718"/>
      <c r="C142" s="718"/>
      <c r="D142" s="718"/>
      <c r="E142" s="718"/>
      <c r="F142" s="71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7"/>
      <c r="B143" s="718"/>
      <c r="C143" s="718"/>
      <c r="D143" s="718"/>
      <c r="E143" s="718"/>
      <c r="F143" s="71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7"/>
      <c r="B144" s="718"/>
      <c r="C144" s="718"/>
      <c r="D144" s="718"/>
      <c r="E144" s="718"/>
      <c r="F144" s="71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7"/>
      <c r="B145" s="718"/>
      <c r="C145" s="718"/>
      <c r="D145" s="718"/>
      <c r="E145" s="718"/>
      <c r="F145" s="71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7"/>
      <c r="B146" s="718"/>
      <c r="C146" s="718"/>
      <c r="D146" s="718"/>
      <c r="E146" s="718"/>
      <c r="F146" s="71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7"/>
      <c r="B147" s="718"/>
      <c r="C147" s="718"/>
      <c r="D147" s="718"/>
      <c r="E147" s="718"/>
      <c r="F147" s="719"/>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17"/>
      <c r="B148" s="718"/>
      <c r="C148" s="718"/>
      <c r="D148" s="718"/>
      <c r="E148" s="718"/>
      <c r="F148" s="71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717"/>
      <c r="B149" s="718"/>
      <c r="C149" s="718"/>
      <c r="D149" s="718"/>
      <c r="E149" s="718"/>
      <c r="F149" s="71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717"/>
      <c r="B150" s="718"/>
      <c r="C150" s="718"/>
      <c r="D150" s="718"/>
      <c r="E150" s="718"/>
      <c r="F150" s="71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7"/>
      <c r="B151" s="718"/>
      <c r="C151" s="718"/>
      <c r="D151" s="718"/>
      <c r="E151" s="718"/>
      <c r="F151" s="71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7"/>
      <c r="B152" s="718"/>
      <c r="C152" s="718"/>
      <c r="D152" s="718"/>
      <c r="E152" s="718"/>
      <c r="F152" s="71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7"/>
      <c r="B153" s="718"/>
      <c r="C153" s="718"/>
      <c r="D153" s="718"/>
      <c r="E153" s="718"/>
      <c r="F153" s="71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7"/>
      <c r="B154" s="718"/>
      <c r="C154" s="718"/>
      <c r="D154" s="718"/>
      <c r="E154" s="718"/>
      <c r="F154" s="71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7"/>
      <c r="B155" s="718"/>
      <c r="C155" s="718"/>
      <c r="D155" s="718"/>
      <c r="E155" s="718"/>
      <c r="F155" s="71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7"/>
      <c r="B156" s="718"/>
      <c r="C156" s="718"/>
      <c r="D156" s="718"/>
      <c r="E156" s="718"/>
      <c r="F156" s="71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7"/>
      <c r="B157" s="718"/>
      <c r="C157" s="718"/>
      <c r="D157" s="718"/>
      <c r="E157" s="718"/>
      <c r="F157" s="71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7"/>
      <c r="B158" s="718"/>
      <c r="C158" s="718"/>
      <c r="D158" s="718"/>
      <c r="E158" s="718"/>
      <c r="F158" s="71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0"/>
      <c r="B159" s="721"/>
      <c r="C159" s="721"/>
      <c r="D159" s="721"/>
      <c r="E159" s="721"/>
      <c r="F159" s="722"/>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pans="1:50" s="51" customFormat="1" ht="24.75" customHeight="1" thickBot="1" x14ac:dyDescent="0.2"/>
    <row r="161" spans="1:50" ht="30" customHeight="1" x14ac:dyDescent="0.15">
      <c r="A161" s="714" t="s">
        <v>34</v>
      </c>
      <c r="B161" s="715"/>
      <c r="C161" s="715"/>
      <c r="D161" s="715"/>
      <c r="E161" s="715"/>
      <c r="F161" s="716"/>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17"/>
      <c r="B162" s="718"/>
      <c r="C162" s="718"/>
      <c r="D162" s="718"/>
      <c r="E162" s="718"/>
      <c r="F162" s="71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717"/>
      <c r="B163" s="718"/>
      <c r="C163" s="718"/>
      <c r="D163" s="718"/>
      <c r="E163" s="718"/>
      <c r="F163" s="71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717"/>
      <c r="B164" s="718"/>
      <c r="C164" s="718"/>
      <c r="D164" s="718"/>
      <c r="E164" s="718"/>
      <c r="F164" s="71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7"/>
      <c r="B165" s="718"/>
      <c r="C165" s="718"/>
      <c r="D165" s="718"/>
      <c r="E165" s="718"/>
      <c r="F165" s="71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7"/>
      <c r="B166" s="718"/>
      <c r="C166" s="718"/>
      <c r="D166" s="718"/>
      <c r="E166" s="718"/>
      <c r="F166" s="71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7"/>
      <c r="B167" s="718"/>
      <c r="C167" s="718"/>
      <c r="D167" s="718"/>
      <c r="E167" s="718"/>
      <c r="F167" s="71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7"/>
      <c r="B168" s="718"/>
      <c r="C168" s="718"/>
      <c r="D168" s="718"/>
      <c r="E168" s="718"/>
      <c r="F168" s="71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7"/>
      <c r="B169" s="718"/>
      <c r="C169" s="718"/>
      <c r="D169" s="718"/>
      <c r="E169" s="718"/>
      <c r="F169" s="71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7"/>
      <c r="B170" s="718"/>
      <c r="C170" s="718"/>
      <c r="D170" s="718"/>
      <c r="E170" s="718"/>
      <c r="F170" s="71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7"/>
      <c r="B171" s="718"/>
      <c r="C171" s="718"/>
      <c r="D171" s="718"/>
      <c r="E171" s="718"/>
      <c r="F171" s="71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7"/>
      <c r="B172" s="718"/>
      <c r="C172" s="718"/>
      <c r="D172" s="718"/>
      <c r="E172" s="718"/>
      <c r="F172" s="71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7"/>
      <c r="B173" s="718"/>
      <c r="C173" s="718"/>
      <c r="D173" s="718"/>
      <c r="E173" s="718"/>
      <c r="F173" s="71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7"/>
      <c r="B174" s="718"/>
      <c r="C174" s="718"/>
      <c r="D174" s="718"/>
      <c r="E174" s="718"/>
      <c r="F174" s="719"/>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17"/>
      <c r="B175" s="718"/>
      <c r="C175" s="718"/>
      <c r="D175" s="718"/>
      <c r="E175" s="718"/>
      <c r="F175" s="71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717"/>
      <c r="B176" s="718"/>
      <c r="C176" s="718"/>
      <c r="D176" s="718"/>
      <c r="E176" s="718"/>
      <c r="F176" s="71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717"/>
      <c r="B177" s="718"/>
      <c r="C177" s="718"/>
      <c r="D177" s="718"/>
      <c r="E177" s="718"/>
      <c r="F177" s="71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7"/>
      <c r="B178" s="718"/>
      <c r="C178" s="718"/>
      <c r="D178" s="718"/>
      <c r="E178" s="718"/>
      <c r="F178" s="71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7"/>
      <c r="B179" s="718"/>
      <c r="C179" s="718"/>
      <c r="D179" s="718"/>
      <c r="E179" s="718"/>
      <c r="F179" s="71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7"/>
      <c r="B180" s="718"/>
      <c r="C180" s="718"/>
      <c r="D180" s="718"/>
      <c r="E180" s="718"/>
      <c r="F180" s="71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7"/>
      <c r="B181" s="718"/>
      <c r="C181" s="718"/>
      <c r="D181" s="718"/>
      <c r="E181" s="718"/>
      <c r="F181" s="71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7"/>
      <c r="B182" s="718"/>
      <c r="C182" s="718"/>
      <c r="D182" s="718"/>
      <c r="E182" s="718"/>
      <c r="F182" s="71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7"/>
      <c r="B183" s="718"/>
      <c r="C183" s="718"/>
      <c r="D183" s="718"/>
      <c r="E183" s="718"/>
      <c r="F183" s="71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7"/>
      <c r="B184" s="718"/>
      <c r="C184" s="718"/>
      <c r="D184" s="718"/>
      <c r="E184" s="718"/>
      <c r="F184" s="71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7"/>
      <c r="B185" s="718"/>
      <c r="C185" s="718"/>
      <c r="D185" s="718"/>
      <c r="E185" s="718"/>
      <c r="F185" s="71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7"/>
      <c r="B186" s="718"/>
      <c r="C186" s="718"/>
      <c r="D186" s="718"/>
      <c r="E186" s="718"/>
      <c r="F186" s="71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7"/>
      <c r="B187" s="718"/>
      <c r="C187" s="718"/>
      <c r="D187" s="718"/>
      <c r="E187" s="718"/>
      <c r="F187" s="719"/>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17"/>
      <c r="B188" s="718"/>
      <c r="C188" s="718"/>
      <c r="D188" s="718"/>
      <c r="E188" s="718"/>
      <c r="F188" s="71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717"/>
      <c r="B189" s="718"/>
      <c r="C189" s="718"/>
      <c r="D189" s="718"/>
      <c r="E189" s="718"/>
      <c r="F189" s="71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717"/>
      <c r="B190" s="718"/>
      <c r="C190" s="718"/>
      <c r="D190" s="718"/>
      <c r="E190" s="718"/>
      <c r="F190" s="71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7"/>
      <c r="B191" s="718"/>
      <c r="C191" s="718"/>
      <c r="D191" s="718"/>
      <c r="E191" s="718"/>
      <c r="F191" s="71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7"/>
      <c r="B192" s="718"/>
      <c r="C192" s="718"/>
      <c r="D192" s="718"/>
      <c r="E192" s="718"/>
      <c r="F192" s="71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7"/>
      <c r="B193" s="718"/>
      <c r="C193" s="718"/>
      <c r="D193" s="718"/>
      <c r="E193" s="718"/>
      <c r="F193" s="71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7"/>
      <c r="B194" s="718"/>
      <c r="C194" s="718"/>
      <c r="D194" s="718"/>
      <c r="E194" s="718"/>
      <c r="F194" s="71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7"/>
      <c r="B195" s="718"/>
      <c r="C195" s="718"/>
      <c r="D195" s="718"/>
      <c r="E195" s="718"/>
      <c r="F195" s="71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7"/>
      <c r="B196" s="718"/>
      <c r="C196" s="718"/>
      <c r="D196" s="718"/>
      <c r="E196" s="718"/>
      <c r="F196" s="71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7"/>
      <c r="B197" s="718"/>
      <c r="C197" s="718"/>
      <c r="D197" s="718"/>
      <c r="E197" s="718"/>
      <c r="F197" s="71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7"/>
      <c r="B198" s="718"/>
      <c r="C198" s="718"/>
      <c r="D198" s="718"/>
      <c r="E198" s="718"/>
      <c r="F198" s="71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7"/>
      <c r="B199" s="718"/>
      <c r="C199" s="718"/>
      <c r="D199" s="718"/>
      <c r="E199" s="718"/>
      <c r="F199" s="71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7"/>
      <c r="B200" s="718"/>
      <c r="C200" s="718"/>
      <c r="D200" s="718"/>
      <c r="E200" s="718"/>
      <c r="F200" s="71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17"/>
      <c r="B201" s="718"/>
      <c r="C201" s="718"/>
      <c r="D201" s="718"/>
      <c r="E201" s="718"/>
      <c r="F201" s="71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717"/>
      <c r="B202" s="718"/>
      <c r="C202" s="718"/>
      <c r="D202" s="718"/>
      <c r="E202" s="718"/>
      <c r="F202" s="71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717"/>
      <c r="B203" s="718"/>
      <c r="C203" s="718"/>
      <c r="D203" s="718"/>
      <c r="E203" s="718"/>
      <c r="F203" s="71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7"/>
      <c r="B204" s="718"/>
      <c r="C204" s="718"/>
      <c r="D204" s="718"/>
      <c r="E204" s="718"/>
      <c r="F204" s="71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7"/>
      <c r="B205" s="718"/>
      <c r="C205" s="718"/>
      <c r="D205" s="718"/>
      <c r="E205" s="718"/>
      <c r="F205" s="71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7"/>
      <c r="B206" s="718"/>
      <c r="C206" s="718"/>
      <c r="D206" s="718"/>
      <c r="E206" s="718"/>
      <c r="F206" s="71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7"/>
      <c r="B207" s="718"/>
      <c r="C207" s="718"/>
      <c r="D207" s="718"/>
      <c r="E207" s="718"/>
      <c r="F207" s="71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7"/>
      <c r="B208" s="718"/>
      <c r="C208" s="718"/>
      <c r="D208" s="718"/>
      <c r="E208" s="718"/>
      <c r="F208" s="71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7"/>
      <c r="B209" s="718"/>
      <c r="C209" s="718"/>
      <c r="D209" s="718"/>
      <c r="E209" s="718"/>
      <c r="F209" s="71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7"/>
      <c r="B210" s="718"/>
      <c r="C210" s="718"/>
      <c r="D210" s="718"/>
      <c r="E210" s="718"/>
      <c r="F210" s="71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7"/>
      <c r="B211" s="718"/>
      <c r="C211" s="718"/>
      <c r="D211" s="718"/>
      <c r="E211" s="718"/>
      <c r="F211" s="71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0"/>
      <c r="B212" s="721"/>
      <c r="C212" s="721"/>
      <c r="D212" s="721"/>
      <c r="E212" s="721"/>
      <c r="F212" s="722"/>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pans="1:50" s="51" customFormat="1" ht="24.75" customHeight="1" thickBot="1" x14ac:dyDescent="0.2"/>
    <row r="214" spans="1:50" ht="30" customHeight="1" x14ac:dyDescent="0.15">
      <c r="A214" s="732" t="s">
        <v>34</v>
      </c>
      <c r="B214" s="733"/>
      <c r="C214" s="733"/>
      <c r="D214" s="733"/>
      <c r="E214" s="733"/>
      <c r="F214" s="734"/>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17"/>
      <c r="B215" s="718"/>
      <c r="C215" s="718"/>
      <c r="D215" s="718"/>
      <c r="E215" s="718"/>
      <c r="F215" s="71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717"/>
      <c r="B216" s="718"/>
      <c r="C216" s="718"/>
      <c r="D216" s="718"/>
      <c r="E216" s="718"/>
      <c r="F216" s="71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717"/>
      <c r="B217" s="718"/>
      <c r="C217" s="718"/>
      <c r="D217" s="718"/>
      <c r="E217" s="718"/>
      <c r="F217" s="71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7"/>
      <c r="B218" s="718"/>
      <c r="C218" s="718"/>
      <c r="D218" s="718"/>
      <c r="E218" s="718"/>
      <c r="F218" s="71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7"/>
      <c r="B219" s="718"/>
      <c r="C219" s="718"/>
      <c r="D219" s="718"/>
      <c r="E219" s="718"/>
      <c r="F219" s="71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7"/>
      <c r="B220" s="718"/>
      <c r="C220" s="718"/>
      <c r="D220" s="718"/>
      <c r="E220" s="718"/>
      <c r="F220" s="71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7"/>
      <c r="B221" s="718"/>
      <c r="C221" s="718"/>
      <c r="D221" s="718"/>
      <c r="E221" s="718"/>
      <c r="F221" s="71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7"/>
      <c r="B222" s="718"/>
      <c r="C222" s="718"/>
      <c r="D222" s="718"/>
      <c r="E222" s="718"/>
      <c r="F222" s="71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7"/>
      <c r="B223" s="718"/>
      <c r="C223" s="718"/>
      <c r="D223" s="718"/>
      <c r="E223" s="718"/>
      <c r="F223" s="71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7"/>
      <c r="B224" s="718"/>
      <c r="C224" s="718"/>
      <c r="D224" s="718"/>
      <c r="E224" s="718"/>
      <c r="F224" s="71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7"/>
      <c r="B225" s="718"/>
      <c r="C225" s="718"/>
      <c r="D225" s="718"/>
      <c r="E225" s="718"/>
      <c r="F225" s="71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7"/>
      <c r="B226" s="718"/>
      <c r="C226" s="718"/>
      <c r="D226" s="718"/>
      <c r="E226" s="718"/>
      <c r="F226" s="71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7"/>
      <c r="B227" s="718"/>
      <c r="C227" s="718"/>
      <c r="D227" s="718"/>
      <c r="E227" s="718"/>
      <c r="F227" s="719"/>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17"/>
      <c r="B228" s="718"/>
      <c r="C228" s="718"/>
      <c r="D228" s="718"/>
      <c r="E228" s="718"/>
      <c r="F228" s="71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717"/>
      <c r="B229" s="718"/>
      <c r="C229" s="718"/>
      <c r="D229" s="718"/>
      <c r="E229" s="718"/>
      <c r="F229" s="71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717"/>
      <c r="B230" s="718"/>
      <c r="C230" s="718"/>
      <c r="D230" s="718"/>
      <c r="E230" s="718"/>
      <c r="F230" s="71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7"/>
      <c r="B231" s="718"/>
      <c r="C231" s="718"/>
      <c r="D231" s="718"/>
      <c r="E231" s="718"/>
      <c r="F231" s="71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7"/>
      <c r="B232" s="718"/>
      <c r="C232" s="718"/>
      <c r="D232" s="718"/>
      <c r="E232" s="718"/>
      <c r="F232" s="71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7"/>
      <c r="B233" s="718"/>
      <c r="C233" s="718"/>
      <c r="D233" s="718"/>
      <c r="E233" s="718"/>
      <c r="F233" s="71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7"/>
      <c r="B234" s="718"/>
      <c r="C234" s="718"/>
      <c r="D234" s="718"/>
      <c r="E234" s="718"/>
      <c r="F234" s="71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7"/>
      <c r="B235" s="718"/>
      <c r="C235" s="718"/>
      <c r="D235" s="718"/>
      <c r="E235" s="718"/>
      <c r="F235" s="71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7"/>
      <c r="B236" s="718"/>
      <c r="C236" s="718"/>
      <c r="D236" s="718"/>
      <c r="E236" s="718"/>
      <c r="F236" s="71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7"/>
      <c r="B237" s="718"/>
      <c r="C237" s="718"/>
      <c r="D237" s="718"/>
      <c r="E237" s="718"/>
      <c r="F237" s="71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7"/>
      <c r="B238" s="718"/>
      <c r="C238" s="718"/>
      <c r="D238" s="718"/>
      <c r="E238" s="718"/>
      <c r="F238" s="71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7"/>
      <c r="B239" s="718"/>
      <c r="C239" s="718"/>
      <c r="D239" s="718"/>
      <c r="E239" s="718"/>
      <c r="F239" s="71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7"/>
      <c r="B240" s="718"/>
      <c r="C240" s="718"/>
      <c r="D240" s="718"/>
      <c r="E240" s="718"/>
      <c r="F240" s="719"/>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17"/>
      <c r="B241" s="718"/>
      <c r="C241" s="718"/>
      <c r="D241" s="718"/>
      <c r="E241" s="718"/>
      <c r="F241" s="71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717"/>
      <c r="B242" s="718"/>
      <c r="C242" s="718"/>
      <c r="D242" s="718"/>
      <c r="E242" s="718"/>
      <c r="F242" s="71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717"/>
      <c r="B243" s="718"/>
      <c r="C243" s="718"/>
      <c r="D243" s="718"/>
      <c r="E243" s="718"/>
      <c r="F243" s="71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7"/>
      <c r="B244" s="718"/>
      <c r="C244" s="718"/>
      <c r="D244" s="718"/>
      <c r="E244" s="718"/>
      <c r="F244" s="71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7"/>
      <c r="B245" s="718"/>
      <c r="C245" s="718"/>
      <c r="D245" s="718"/>
      <c r="E245" s="718"/>
      <c r="F245" s="71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7"/>
      <c r="B246" s="718"/>
      <c r="C246" s="718"/>
      <c r="D246" s="718"/>
      <c r="E246" s="718"/>
      <c r="F246" s="71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7"/>
      <c r="B247" s="718"/>
      <c r="C247" s="718"/>
      <c r="D247" s="718"/>
      <c r="E247" s="718"/>
      <c r="F247" s="71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7"/>
      <c r="B248" s="718"/>
      <c r="C248" s="718"/>
      <c r="D248" s="718"/>
      <c r="E248" s="718"/>
      <c r="F248" s="71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7"/>
      <c r="B249" s="718"/>
      <c r="C249" s="718"/>
      <c r="D249" s="718"/>
      <c r="E249" s="718"/>
      <c r="F249" s="71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7"/>
      <c r="B250" s="718"/>
      <c r="C250" s="718"/>
      <c r="D250" s="718"/>
      <c r="E250" s="718"/>
      <c r="F250" s="71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7"/>
      <c r="B251" s="718"/>
      <c r="C251" s="718"/>
      <c r="D251" s="718"/>
      <c r="E251" s="718"/>
      <c r="F251" s="71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7"/>
      <c r="B252" s="718"/>
      <c r="C252" s="718"/>
      <c r="D252" s="718"/>
      <c r="E252" s="718"/>
      <c r="F252" s="71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7"/>
      <c r="B253" s="718"/>
      <c r="C253" s="718"/>
      <c r="D253" s="718"/>
      <c r="E253" s="718"/>
      <c r="F253" s="719"/>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17"/>
      <c r="B254" s="718"/>
      <c r="C254" s="718"/>
      <c r="D254" s="718"/>
      <c r="E254" s="718"/>
      <c r="F254" s="71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717"/>
      <c r="B255" s="718"/>
      <c r="C255" s="718"/>
      <c r="D255" s="718"/>
      <c r="E255" s="718"/>
      <c r="F255" s="71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717"/>
      <c r="B256" s="718"/>
      <c r="C256" s="718"/>
      <c r="D256" s="718"/>
      <c r="E256" s="718"/>
      <c r="F256" s="71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7"/>
      <c r="B257" s="718"/>
      <c r="C257" s="718"/>
      <c r="D257" s="718"/>
      <c r="E257" s="718"/>
      <c r="F257" s="71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7"/>
      <c r="B258" s="718"/>
      <c r="C258" s="718"/>
      <c r="D258" s="718"/>
      <c r="E258" s="718"/>
      <c r="F258" s="71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7"/>
      <c r="B259" s="718"/>
      <c r="C259" s="718"/>
      <c r="D259" s="718"/>
      <c r="E259" s="718"/>
      <c r="F259" s="71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7"/>
      <c r="B260" s="718"/>
      <c r="C260" s="718"/>
      <c r="D260" s="718"/>
      <c r="E260" s="718"/>
      <c r="F260" s="71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7"/>
      <c r="B261" s="718"/>
      <c r="C261" s="718"/>
      <c r="D261" s="718"/>
      <c r="E261" s="718"/>
      <c r="F261" s="71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7"/>
      <c r="B262" s="718"/>
      <c r="C262" s="718"/>
      <c r="D262" s="718"/>
      <c r="E262" s="718"/>
      <c r="F262" s="71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7"/>
      <c r="B263" s="718"/>
      <c r="C263" s="718"/>
      <c r="D263" s="718"/>
      <c r="E263" s="718"/>
      <c r="F263" s="71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7"/>
      <c r="B264" s="718"/>
      <c r="C264" s="718"/>
      <c r="D264" s="718"/>
      <c r="E264" s="718"/>
      <c r="F264" s="71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0"/>
      <c r="B265" s="721"/>
      <c r="C265" s="721"/>
      <c r="D265" s="721"/>
      <c r="E265" s="721"/>
      <c r="F265" s="722"/>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19" sqref="C19:L1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平成27年度行政事業レビュー_無形文化財</dc:title>
  <dc:creator>文部科学省</dc:creator>
  <cp:lastModifiedBy>文部科学省</cp:lastModifiedBy>
  <cp:lastPrinted>2016-08-22T04:50:08Z</cp:lastPrinted>
  <dcterms:created xsi:type="dcterms:W3CDTF">2012-03-13T00:50:25Z</dcterms:created>
  <dcterms:modified xsi:type="dcterms:W3CDTF">2016-08-22T04:51:33Z</dcterms:modified>
</cp:coreProperties>
</file>