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<sst xmlns="http://schemas.openxmlformats.org/spreadsheetml/2006/main" count="1306" uniqueCount="527">
  <si>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</si>
  <si>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</si>
  <si>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</si>
  <si>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</si>
  <si>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</si>
  <si>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</si>
  <si>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</si>
  <si>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</si>
  <si>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</si>
  <si>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</si>
  <si>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</si>
  <si>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</si>
  <si>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</si>
  <si>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</si>
  <si>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</si>
  <si>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</si>
  <si>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</si>
  <si>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</si>
  <si>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</si>
  <si>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</si>
  <si>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</si>
  <si>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</si>
  <si>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</si>
  <si>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</si>
  <si>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</si>
  <si>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</si>
  <si>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</si>
  <si>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</si>
  <si>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</si>
  <si>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</si>
  <si>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</si>
  <si>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</si>
  <si>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</si>
  <si>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</si>
  <si>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</si>
  <si>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</si>
  <si>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</si>
  <si>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</si>
  <si>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</si>
  <si>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</si>
  <si>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</si>
  <si>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</si>
  <si>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</si>
  <si>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</si>
  <si>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</si>
  <si>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</si>
  <si>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</si>
  <si>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</si>
  <si>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</si>
  <si>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</si>
  <si>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</si>
  <si>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</si>
  <si>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</si>
  <si>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</si>
  <si>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</si>
  <si>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</si>
  <si>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</si>
  <si>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</si>
  <si>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</si>
  <si>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</si>
  <si>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</si>
  <si>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</si>
  <si>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</si>
  <si>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</si>
  <si>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</si>
  <si>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</si>
  <si>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</si>
  <si>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</si>
  <si>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</si>
  <si>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</si>
  <si>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</si>
  <si>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</si>
  <si>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</si>
  <si>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</si>
  <si>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</si>
  <si>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</si>
  <si>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</si>
  <si>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</si>
  <si>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</si>
  <si>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</si>
  <si>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</si>
  <si>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</si>
  <si>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</si>
  <si>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</si>
  <si>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</si>
  <si>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</si>
  <si>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</si>
  <si>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</si>
  <si>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</si>
  <si>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</si>
  <si>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</si>
  <si>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</si>
  <si>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</si>
  <si>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</si>
  <si>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</si>
  <si>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</si>
  <si>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</si>
  <si>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</si>
  <si>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</si>
  <si>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</si>
  <si>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</si>
  <si>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</si>
  <si>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</si>
  <si>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</si>
  <si>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</si>
  <si>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</si>
  <si>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</si>
  <si>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</si>
  <si>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</si>
  <si>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</si>
  <si>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</si>
  <si>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</si>
  <si>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</si>
  <si>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</si>
  <si>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</si>
  <si>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</si>
  <si>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</si>
  <si>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</si>
  <si>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</si>
  <si>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</si>
  <si>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</si>
  <si>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</si>
  <si>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</si>
  <si>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</si>
  <si>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</si>
  <si>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</si>
  <si>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</si>
  <si>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</si>
  <si>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</si>
  <si>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</si>
  <si>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</si>
  <si>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</si>
  <si>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</si>
  <si>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</si>
  <si>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</si>
  <si>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</si>
  <si>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</si>
  <si>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</si>
  <si>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</si>
  <si>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</si>
  <si>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</si>
  <si>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</si>
  <si>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</si>
  <si>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</si>
  <si>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</si>
  <si>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</si>
  <si>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</si>
  <si>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</si>
  <si>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</si>
  <si>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</si>
  <si>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</si>
  <si>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</si>
  <si>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</si>
  <si>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</si>
  <si>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</si>
  <si>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</si>
  <si>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</si>
  <si>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</si>
  <si>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</si>
  <si>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</si>
  <si>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</si>
  <si>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</si>
  <si>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</si>
  <si>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</si>
  <si>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</si>
  <si>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</si>
  <si>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</si>
  <si>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</si>
  <si>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</si>
  <si>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</si>
  <si>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</si>
  <si>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</si>
  <si>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</si>
  <si>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</si>
  <si>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</si>
  <si>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</si>
  <si>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</si>
  <si>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</si>
  <si>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</si>
  <si>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</si>
  <si>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</si>
  <si>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</si>
  <si>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</si>
  <si>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</si>
  <si>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</si>
  <si>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</si>
  <si>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</si>
  <si>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</si>
  <si>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</si>
  <si>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</si>
  <si>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</si>
  <si>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</si>
  <si>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</si>
  <si>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</si>
  <si>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</si>
  <si>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</si>
  <si>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</si>
  <si>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</si>
  <si>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</si>
  <si>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</si>
  <si>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</si>
  <si>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</si>
  <si>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</si>
  <si>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</si>
  <si>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</si>
  <si>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</si>
  <si>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</si>
  <si>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</si>
  <si>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</si>
  <si>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</si>
  <si>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</si>
  <si>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</si>
  <si>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</si>
  <si>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</si>
  <si>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</si>
  <si>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</si>
  <si>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</si>
  <si>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</si>
  <si>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</si>
  <si>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</si>
  <si>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</si>
  <si>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</si>
  <si>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</si>
  <si>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</si>
  <si>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</si>
  <si>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</si>
  <si>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</si>
  <si>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</si>
  <si>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</si>
  <si>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</si>
  <si>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</si>
  <si>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</si>
  <si>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</si>
  <si>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</si>
  <si>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</si>
  <si>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</si>
  <si>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</si>
  <si>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</si>
  <si>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</si>
  <si>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</si>
  <si>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</si>
  <si>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</si>
  <si>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</si>
  <si>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</si>
  <si>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</si>
  <si>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</si>
  <si>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</si>
  <si>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</si>
  <si>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</si>
  <si>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</si>
  <si>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</si>
  <si>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</si>
  <si>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</si>
  <si>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</si>
  <si>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</si>
  <si>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</si>
  <si>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</si>
  <si>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</si>
  <si>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</si>
  <si>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</si>
  <si>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</si>
  <si>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</si>
  <si>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</si>
  <si>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</si>
  <si>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</si>
  <si>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</si>
  <si>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</si>
  <si>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</si>
  <si>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</si>
  <si>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</si>
  <si>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</si>
  <si>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</si>
  <si>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</si>
  <si>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</si>
  <si>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</si>
  <si>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</si>
  <si>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</si>
  <si>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</si>
  <si>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</si>
  <si>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</si>
  <si>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</si>
  <si>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</si>
  <si>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</si>
  <si>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</si>
  <si>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</si>
  <si>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</si>
  <si>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</si>
  <si>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</si>
  <si>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</si>
  <si>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</si>
  <si>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</si>
  <si>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</si>
  <si>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</si>
  <si>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</si>
  <si>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</si>
  <si>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</si>
  <si>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</si>
  <si>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</si>
  <si>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</si>
  <si>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</si>
  <si>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</si>
  <si>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</si>
  <si>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</si>
  <si>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</si>
  <si>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</si>
  <si>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</si>
  <si>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</si>
  <si>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</si>
  <si>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</si>
  <si>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</si>
  <si>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</si>
  <si>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</si>
  <si>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</si>
  <si>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</si>
  <si>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</si>
  <si>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</si>
  <si>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</si>
  <si>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</si>
  <si>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</si>
  <si>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</si>
  <si>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</si>
  <si>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</si>
  <si>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</si>
  <si>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</si>
  <si>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</si>
  <si>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</si>
  <si>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</si>
  <si>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</si>
  <si>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</si>
  <si>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</si>
  <si>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</si>
  <si>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</si>
  <si>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</si>
  <si>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</si>
  <si>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</si>
  <si>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</si>
  <si>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</si>
  <si>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</si>
  <si>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</si>
  <si>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</si>
  <si>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</si>
  <si>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</si>
  <si>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</si>
  <si>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</si>
  <si>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</si>
  <si>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</si>
  <si>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</si>
  <si>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</si>
  <si>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</si>
  <si>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</si>
  <si>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</si>
  <si>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</si>
  <si>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</si>
  <si>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</si>
  <si>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</si>
  <si>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</si>
  <si>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</si>
  <si>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</si>
  <si>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</si>
  <si>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</si>
  <si>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</si>
  <si>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</si>
  <si>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</si>
  <si>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</si>
  <si>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</si>
  <si>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</si>
  <si>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</si>
  <si>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</si>
  <si>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</si>
  <si>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</si>
  <si>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</si>
  <si>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</si>
  <si>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</si>
  <si>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</si>
  <si>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</si>
  <si>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</si>
  <si>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</si>
  <si>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</si>
  <si>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</si>
  <si>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</si>
  <si>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</si>
  <si>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</si>
  <si>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</si>
  <si>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</si>
  <si>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</si>
  <si>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</si>
  <si>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</si>
  <si>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</si>
  <si>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</si>
  <si>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</si>
  <si>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</si>
  <si>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</si>
  <si>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</si>
  <si>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</si>
  <si>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</si>
  <si>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</si>
  <si>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</si>
  <si>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</si>
  <si>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</si>
  <si>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</si>
  <si>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</si>
  <si>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</si>
  <si>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</si>
  <si>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</si>
  <si>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</si>
  <si>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</si>
  <si>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</si>
  <si>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</si>
  <si>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</si>
  <si>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</si>
  <si>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</si>
  <si>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</si>
  <si>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</si>
  <si>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</si>
  <si>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</si>
  <si>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</si>
  <si>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</si>
  <si>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</si>
  <si>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</si>
  <si>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</si>
  <si>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</si>
  <si>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</si>
  <si>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</si>
  <si>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</si>
  <si>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</si>
  <si>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</si>
  <si>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</si>
  <si>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</si>
  <si>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</si>
  <si>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</si>
  <si>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</si>
  <si>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</si>
  <si>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</si>
  <si>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</si>
  <si>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</si>
  <si>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</si>
  <si>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</si>
  <si>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</si>
  <si>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</si>
  <si>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</si>
  <si>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</si>
  <si>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</si>
  <si>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</si>
  <si>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</si>
  <si>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</si>
  <si>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</si>
  <si>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</si>
  <si>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</si>
  <si>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</si>
  <si>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</si>
  <si>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</si>
  <si>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</si>
  <si>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</si>
  <si>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</si>
  <si>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</si>
  <si>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</si>
  <si>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</si>
  <si>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</si>
  <si>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</si>
  <si>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</si>
  <si>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</si>
  <si>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</si>
  <si>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</si>
  <si>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</si>
  <si>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</si>
  <si>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</si>
  <si>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</si>
  <si>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</si>
  <si>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</si>
  <si>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文部科学省</t>
  </si>
  <si>
    <t>私立高等学校産業教育施設整備費補助</t>
    <rPh sb="0" eb="2">
      <t>シリツ</t>
    </rPh>
    <rPh sb="2" eb="4">
      <t>コウトウ</t>
    </rPh>
    <rPh sb="4" eb="6">
      <t>ガッコウ</t>
    </rPh>
    <rPh sb="6" eb="8">
      <t>サンギョウ</t>
    </rPh>
    <rPh sb="8" eb="10">
      <t>キョウイク</t>
    </rPh>
    <rPh sb="10" eb="12">
      <t>シセツ</t>
    </rPh>
    <rPh sb="12" eb="15">
      <t>セイビヒ</t>
    </rPh>
    <rPh sb="15" eb="17">
      <t>ホジョ</t>
    </rPh>
    <phoneticPr fontId="5"/>
  </si>
  <si>
    <t>初等中等教育局</t>
    <rPh sb="0" eb="2">
      <t>ショトウ</t>
    </rPh>
    <rPh sb="2" eb="4">
      <t>チュウトウ</t>
    </rPh>
    <rPh sb="4" eb="7">
      <t>キョウイクキョク</t>
    </rPh>
    <phoneticPr fontId="5"/>
  </si>
  <si>
    <t>高校教育改革ＰＴ</t>
    <rPh sb="0" eb="2">
      <t>コウコウ</t>
    </rPh>
    <rPh sb="2" eb="4">
      <t>キョウイク</t>
    </rPh>
    <rPh sb="4" eb="6">
      <t>カイカク</t>
    </rPh>
    <phoneticPr fontId="5"/>
  </si>
  <si>
    <t>主任視学官
水田　功</t>
    <rPh sb="0" eb="2">
      <t>シュニン</t>
    </rPh>
    <rPh sb="2" eb="5">
      <t>シガクカン</t>
    </rPh>
    <rPh sb="6" eb="8">
      <t>ミズタ</t>
    </rPh>
    <rPh sb="9" eb="10">
      <t>イサオ</t>
    </rPh>
    <phoneticPr fontId="5"/>
  </si>
  <si>
    <t>○</t>
  </si>
  <si>
    <t>産業教育振興法　第１９条</t>
    <rPh sb="0" eb="2">
      <t>サンギョウ</t>
    </rPh>
    <rPh sb="2" eb="4">
      <t>キョウイク</t>
    </rPh>
    <rPh sb="4" eb="7">
      <t>シンコウホウ</t>
    </rPh>
    <rPh sb="8" eb="9">
      <t>ダイ</t>
    </rPh>
    <rPh sb="11" eb="12">
      <t>ジョウ</t>
    </rPh>
    <phoneticPr fontId="5"/>
  </si>
  <si>
    <t>高等学校産業教育施設基準
(産業教育振興法施行令別表(第２条関係))
教育振興基本計画(平成２５年６月１４日閣議決定)</t>
    <rPh sb="0" eb="2">
      <t>コウトウ</t>
    </rPh>
    <rPh sb="2" eb="4">
      <t>ガッコウ</t>
    </rPh>
    <rPh sb="4" eb="6">
      <t>サンギョウ</t>
    </rPh>
    <rPh sb="6" eb="8">
      <t>キョウイク</t>
    </rPh>
    <rPh sb="8" eb="10">
      <t>シセツ</t>
    </rPh>
    <rPh sb="10" eb="12">
      <t>キジュン</t>
    </rPh>
    <rPh sb="14" eb="16">
      <t>サンギョウ</t>
    </rPh>
    <rPh sb="16" eb="18">
      <t>キョウイク</t>
    </rPh>
    <rPh sb="18" eb="21">
      <t>シンコウホウ</t>
    </rPh>
    <rPh sb="21" eb="24">
      <t>セコウレイ</t>
    </rPh>
    <rPh sb="24" eb="25">
      <t>ベツ</t>
    </rPh>
    <rPh sb="25" eb="26">
      <t>ヒョウ</t>
    </rPh>
    <rPh sb="27" eb="28">
      <t>ダイ</t>
    </rPh>
    <rPh sb="29" eb="30">
      <t>ジョウ</t>
    </rPh>
    <rPh sb="30" eb="32">
      <t>カンケイ</t>
    </rPh>
    <rPh sb="35" eb="37">
      <t>キョウイク</t>
    </rPh>
    <rPh sb="37" eb="39">
      <t>シンコウ</t>
    </rPh>
    <rPh sb="39" eb="41">
      <t>キホン</t>
    </rPh>
    <rPh sb="41" eb="43">
      <t>ケイカク</t>
    </rPh>
    <rPh sb="44" eb="46">
      <t>ヘイセイ</t>
    </rPh>
    <rPh sb="48" eb="49">
      <t>ネン</t>
    </rPh>
    <rPh sb="50" eb="51">
      <t>ツキ</t>
    </rPh>
    <rPh sb="53" eb="54">
      <t>ヒ</t>
    </rPh>
    <rPh sb="54" eb="56">
      <t>カクギ</t>
    </rPh>
    <rPh sb="56" eb="58">
      <t>ケッテイ</t>
    </rPh>
    <phoneticPr fontId="5"/>
  </si>
  <si>
    <t>-</t>
    <phoneticPr fontId="5"/>
  </si>
  <si>
    <t>-</t>
    <phoneticPr fontId="5"/>
  </si>
  <si>
    <t>本事業により実験実習施設を整備した学校法人数(平成２３年度からの累計)</t>
    <rPh sb="0" eb="1">
      <t>ホン</t>
    </rPh>
    <rPh sb="1" eb="3">
      <t>ジギョウ</t>
    </rPh>
    <rPh sb="6" eb="8">
      <t>ジッケン</t>
    </rPh>
    <rPh sb="8" eb="10">
      <t>ジッシュウ</t>
    </rPh>
    <rPh sb="10" eb="12">
      <t>シセツ</t>
    </rPh>
    <rPh sb="13" eb="15">
      <t>セイビ</t>
    </rPh>
    <rPh sb="17" eb="19">
      <t>ガッコウ</t>
    </rPh>
    <rPh sb="19" eb="22">
      <t>ホウジンスウ</t>
    </rPh>
    <rPh sb="23" eb="25">
      <t>ヘイセイ</t>
    </rPh>
    <rPh sb="27" eb="29">
      <t>ネンド</t>
    </rPh>
    <rPh sb="32" eb="34">
      <t>ルイケイ</t>
    </rPh>
    <phoneticPr fontId="5"/>
  </si>
  <si>
    <t>整備を希望する学校法人に対して、整備ができるよう５カ年で５０学校法人に対して補助金を交付する</t>
    <rPh sb="0" eb="2">
      <t>セイビ</t>
    </rPh>
    <rPh sb="3" eb="5">
      <t>キボウ</t>
    </rPh>
    <rPh sb="7" eb="9">
      <t>ガッコウ</t>
    </rPh>
    <rPh sb="9" eb="11">
      <t>ホウジン</t>
    </rPh>
    <rPh sb="12" eb="13">
      <t>タイ</t>
    </rPh>
    <rPh sb="16" eb="18">
      <t>セイビ</t>
    </rPh>
    <rPh sb="26" eb="27">
      <t>ネン</t>
    </rPh>
    <rPh sb="30" eb="32">
      <t>ガッコウ</t>
    </rPh>
    <rPh sb="32" eb="34">
      <t>ホウジン</t>
    </rPh>
    <rPh sb="35" eb="36">
      <t>タイ</t>
    </rPh>
    <rPh sb="38" eb="41">
      <t>ホジョキン</t>
    </rPh>
    <rPh sb="42" eb="44">
      <t>コウフ</t>
    </rPh>
    <phoneticPr fontId="5"/>
  </si>
  <si>
    <t>私立学校施設整備費補助金</t>
    <rPh sb="0" eb="2">
      <t>シリツ</t>
    </rPh>
    <rPh sb="2" eb="4">
      <t>ガッコウ</t>
    </rPh>
    <rPh sb="4" eb="6">
      <t>シセツ</t>
    </rPh>
    <rPh sb="6" eb="9">
      <t>セイビヒ</t>
    </rPh>
    <rPh sb="9" eb="12">
      <t>ホジョキン</t>
    </rPh>
    <phoneticPr fontId="5"/>
  </si>
  <si>
    <t>‐</t>
  </si>
  <si>
    <t>補助率を１／３としており、受益者との負担関係は妥当である。</t>
    <rPh sb="0" eb="3">
      <t>ホジョリツ</t>
    </rPh>
    <rPh sb="13" eb="16">
      <t>ジュエキシャ</t>
    </rPh>
    <rPh sb="18" eb="20">
      <t>フタン</t>
    </rPh>
    <rPh sb="20" eb="22">
      <t>カンケイ</t>
    </rPh>
    <rPh sb="23" eb="25">
      <t>ダトウ</t>
    </rPh>
    <phoneticPr fontId="5"/>
  </si>
  <si>
    <t>対象施設、対象費目については法令、要綱で定義しており、真に必要なものに限定されている。</t>
    <rPh sb="0" eb="2">
      <t>タイショウ</t>
    </rPh>
    <rPh sb="2" eb="4">
      <t>シセツ</t>
    </rPh>
    <rPh sb="5" eb="7">
      <t>タイショウ</t>
    </rPh>
    <rPh sb="7" eb="9">
      <t>ヒモク</t>
    </rPh>
    <rPh sb="14" eb="16">
      <t>ホウレイ</t>
    </rPh>
    <rPh sb="17" eb="19">
      <t>ヨウコウ</t>
    </rPh>
    <rPh sb="20" eb="22">
      <t>テイギ</t>
    </rPh>
    <rPh sb="27" eb="28">
      <t>シン</t>
    </rPh>
    <rPh sb="29" eb="31">
      <t>ヒツヨウ</t>
    </rPh>
    <rPh sb="35" eb="37">
      <t>ゲンテイ</t>
    </rPh>
    <phoneticPr fontId="5"/>
  </si>
  <si>
    <t>整備された施設は産業教育の実習に用いられるものであり、十分に活用されているといえる。</t>
    <rPh sb="0" eb="2">
      <t>セイビ</t>
    </rPh>
    <rPh sb="5" eb="7">
      <t>シセツ</t>
    </rPh>
    <rPh sb="8" eb="10">
      <t>サンギョウ</t>
    </rPh>
    <rPh sb="10" eb="12">
      <t>キョウイク</t>
    </rPh>
    <rPh sb="13" eb="15">
      <t>ジッシュウ</t>
    </rPh>
    <rPh sb="16" eb="17">
      <t>モチ</t>
    </rPh>
    <rPh sb="27" eb="29">
      <t>ジュウブン</t>
    </rPh>
    <rPh sb="30" eb="32">
      <t>カツヨウ</t>
    </rPh>
    <phoneticPr fontId="5"/>
  </si>
  <si>
    <t>　本補助金は、私立高等学校の設置者が産業教育のための実験実習施設を整備する場合に、産業教育振興法第１９条の規定に基づいて国が補助するものであり、引き続き事業者の実需に応じて適切に実施する必要がある。</t>
  </si>
  <si>
    <t>　今後も限られた予算で最大限の効果が発揮できるよう、事業の緊急性や必要性の観点から効果的な事業実施を図るなどして適正な事業執行に努める。</t>
  </si>
  <si>
    <t>A.熊本県</t>
    <rPh sb="2" eb="5">
      <t>クマモトケン</t>
    </rPh>
    <phoneticPr fontId="5"/>
  </si>
  <si>
    <t>補助金</t>
    <rPh sb="0" eb="3">
      <t>ホジョキン</t>
    </rPh>
    <phoneticPr fontId="5"/>
  </si>
  <si>
    <t>私立学校施設整備費補助金の支出</t>
    <rPh sb="0" eb="2">
      <t>シリツ</t>
    </rPh>
    <rPh sb="2" eb="4">
      <t>ガッコウ</t>
    </rPh>
    <rPh sb="4" eb="6">
      <t>シセツ</t>
    </rPh>
    <rPh sb="6" eb="9">
      <t>セイビヒ</t>
    </rPh>
    <rPh sb="9" eb="12">
      <t>ホジョキン</t>
    </rPh>
    <rPh sb="13" eb="15">
      <t>シシュツ</t>
    </rPh>
    <phoneticPr fontId="5"/>
  </si>
  <si>
    <t>B.学校法人開新学園</t>
    <rPh sb="2" eb="4">
      <t>ガッコウ</t>
    </rPh>
    <rPh sb="4" eb="6">
      <t>ホウジン</t>
    </rPh>
    <rPh sb="6" eb="8">
      <t>カイシン</t>
    </rPh>
    <rPh sb="8" eb="10">
      <t>ガクエン</t>
    </rPh>
    <phoneticPr fontId="5"/>
  </si>
  <si>
    <t>工事費等</t>
    <rPh sb="0" eb="3">
      <t>コウジヒ</t>
    </rPh>
    <rPh sb="3" eb="4">
      <t>トウ</t>
    </rPh>
    <phoneticPr fontId="5"/>
  </si>
  <si>
    <t>マシニングセンター等</t>
    <rPh sb="9" eb="10">
      <t>トウ</t>
    </rPh>
    <phoneticPr fontId="5"/>
  </si>
  <si>
    <t>産業教育のために必要な実験実習施設を整備するために必要な経費を支出</t>
    <rPh sb="0" eb="2">
      <t>サンギョウ</t>
    </rPh>
    <rPh sb="2" eb="4">
      <t>キョウイク</t>
    </rPh>
    <rPh sb="8" eb="10">
      <t>ヒツヨウ</t>
    </rPh>
    <rPh sb="11" eb="13">
      <t>ジッケン</t>
    </rPh>
    <rPh sb="13" eb="15">
      <t>ジッシュウ</t>
    </rPh>
    <rPh sb="15" eb="17">
      <t>シセツ</t>
    </rPh>
    <rPh sb="18" eb="20">
      <t>セイビ</t>
    </rPh>
    <rPh sb="25" eb="27">
      <t>ヒツヨウ</t>
    </rPh>
    <rPh sb="28" eb="30">
      <t>ケイヒ</t>
    </rPh>
    <rPh sb="31" eb="33">
      <t>シシュツ</t>
    </rPh>
    <phoneticPr fontId="5"/>
  </si>
  <si>
    <t>学校法人開新学園</t>
    <rPh sb="0" eb="2">
      <t>ガッコウ</t>
    </rPh>
    <rPh sb="2" eb="4">
      <t>ホウジン</t>
    </rPh>
    <rPh sb="4" eb="6">
      <t>カイシン</t>
    </rPh>
    <rPh sb="6" eb="8">
      <t>ガクエン</t>
    </rPh>
    <phoneticPr fontId="5"/>
  </si>
  <si>
    <t>学校法人上野塾</t>
    <rPh sb="0" eb="2">
      <t>ガッコウ</t>
    </rPh>
    <rPh sb="2" eb="4">
      <t>ホウジン</t>
    </rPh>
    <rPh sb="4" eb="6">
      <t>ウエノ</t>
    </rPh>
    <rPh sb="6" eb="7">
      <t>ジュク</t>
    </rPh>
    <phoneticPr fontId="5"/>
  </si>
  <si>
    <t>学校法人古川学園</t>
    <rPh sb="0" eb="2">
      <t>ガッコウ</t>
    </rPh>
    <rPh sb="2" eb="4">
      <t>ホウジン</t>
    </rPh>
    <rPh sb="4" eb="6">
      <t>フルカワ</t>
    </rPh>
    <rPh sb="6" eb="8">
      <t>ガクエン</t>
    </rPh>
    <phoneticPr fontId="5"/>
  </si>
  <si>
    <t>学校法人久留米学園</t>
    <rPh sb="0" eb="2">
      <t>ガッコウ</t>
    </rPh>
    <rPh sb="2" eb="4">
      <t>ホウジン</t>
    </rPh>
    <rPh sb="4" eb="7">
      <t>クルメ</t>
    </rPh>
    <rPh sb="7" eb="9">
      <t>ガクエン</t>
    </rPh>
    <phoneticPr fontId="5"/>
  </si>
  <si>
    <t>学校法人南山学園</t>
    <rPh sb="0" eb="2">
      <t>ガッコウ</t>
    </rPh>
    <rPh sb="2" eb="4">
      <t>ホウジン</t>
    </rPh>
    <rPh sb="4" eb="6">
      <t>ナンザン</t>
    </rPh>
    <rPh sb="6" eb="8">
      <t>ガクエン</t>
    </rPh>
    <phoneticPr fontId="5"/>
  </si>
  <si>
    <t>学校法人玉名学園</t>
    <rPh sb="0" eb="2">
      <t>ガッコウ</t>
    </rPh>
    <rPh sb="2" eb="4">
      <t>ホウジン</t>
    </rPh>
    <rPh sb="4" eb="6">
      <t>タマナ</t>
    </rPh>
    <rPh sb="6" eb="8">
      <t>ガクエン</t>
    </rPh>
    <phoneticPr fontId="5"/>
  </si>
  <si>
    <t>熊本県</t>
    <rPh sb="0" eb="3">
      <t>クマモトケン</t>
    </rPh>
    <phoneticPr fontId="5"/>
  </si>
  <si>
    <t>東京都</t>
    <rPh sb="0" eb="3">
      <t>トウキョウト</t>
    </rPh>
    <phoneticPr fontId="5"/>
  </si>
  <si>
    <t>新潟県</t>
    <rPh sb="0" eb="3">
      <t>ニイガタケン</t>
    </rPh>
    <phoneticPr fontId="5"/>
  </si>
  <si>
    <t>福岡県</t>
    <rPh sb="0" eb="3">
      <t>フクオカケン</t>
    </rPh>
    <phoneticPr fontId="5"/>
  </si>
  <si>
    <t>愛知県</t>
    <rPh sb="0" eb="3">
      <t>アイチケン</t>
    </rPh>
    <phoneticPr fontId="5"/>
  </si>
  <si>
    <t>校</t>
    <rPh sb="0" eb="1">
      <t>コウ</t>
    </rPh>
    <phoneticPr fontId="5"/>
  </si>
  <si>
    <t>補助申請学校法人数</t>
    <rPh sb="0" eb="2">
      <t>ホジョ</t>
    </rPh>
    <rPh sb="2" eb="4">
      <t>シンセイ</t>
    </rPh>
    <rPh sb="4" eb="6">
      <t>ガッコウ</t>
    </rPh>
    <rPh sb="6" eb="9">
      <t>ホウジンスウ</t>
    </rPh>
    <phoneticPr fontId="5"/>
  </si>
  <si>
    <t>法人</t>
    <rPh sb="0" eb="2">
      <t>ホウジン</t>
    </rPh>
    <phoneticPr fontId="5"/>
  </si>
  <si>
    <t>-</t>
    <phoneticPr fontId="5"/>
  </si>
  <si>
    <t>-</t>
    <phoneticPr fontId="5"/>
  </si>
  <si>
    <t>　私立高等学校の設置者が産業教育のための実験実習施設を整備するために、これに要する経費の一部を補助し、もって産業教育の振興を図るものである。</t>
    <phoneticPr fontId="5"/>
  </si>
  <si>
    <t>　高等学校（中等教育学校の後期課程を含む）における産業教育のための実験実習施設を整備するために必要な経費
（１）補助率：　１／３（沖縄分６／１０）
（２）補助事業者：　学校法人
（３）補助対象事業
　一般施設等
　　・一般施設　高等学校産業教育施設基準に掲げる施設を整備する。
　　・専攻科　高等学校における専攻科の実験実習施設を整備する。
　特別装置整備費
　　　高等学校における産業教育のための実験実習施設と一体として使用される特別装置</t>
    <phoneticPr fontId="5"/>
  </si>
  <si>
    <t>政策目標６：私学の振興
施策目標６－１　特色ある教育研究を展開する私立学校の振興</t>
    <rPh sb="0" eb="2">
      <t>セイサク</t>
    </rPh>
    <rPh sb="2" eb="4">
      <t>モクヒョウ</t>
    </rPh>
    <rPh sb="6" eb="8">
      <t>シガク</t>
    </rPh>
    <rPh sb="9" eb="11">
      <t>シンコウ</t>
    </rPh>
    <rPh sb="12" eb="14">
      <t>セサク</t>
    </rPh>
    <rPh sb="14" eb="16">
      <t>モクヒョウ</t>
    </rPh>
    <rPh sb="20" eb="22">
      <t>トクショク</t>
    </rPh>
    <rPh sb="24" eb="26">
      <t>キョウイク</t>
    </rPh>
    <rPh sb="26" eb="28">
      <t>ケンキュウ</t>
    </rPh>
    <rPh sb="29" eb="31">
      <t>テンカイ</t>
    </rPh>
    <rPh sb="33" eb="35">
      <t>シリツ</t>
    </rPh>
    <rPh sb="35" eb="37">
      <t>ガッコウ</t>
    </rPh>
    <rPh sb="38" eb="40">
      <t>シンコウ</t>
    </rPh>
    <phoneticPr fontId="5"/>
  </si>
  <si>
    <t>本補助金は、私立高等学校の設置者が産業教育のための実験実習施設を整備する場合に、産業教育振興法第１９条の規定に基づいて国が補助するものであるため、国が補助を行う必要がある。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3" eb="74">
      <t>クニ</t>
    </rPh>
    <rPh sb="75" eb="77">
      <t>ホジョ</t>
    </rPh>
    <rPh sb="78" eb="79">
      <t>オコナ</t>
    </rPh>
    <rPh sb="80" eb="82">
      <t>ヒツヨウ</t>
    </rPh>
    <phoneticPr fontId="5"/>
  </si>
  <si>
    <t>見込みにあった実績となっている。</t>
    <rPh sb="0" eb="2">
      <t>ミコ</t>
    </rPh>
    <rPh sb="7" eb="9">
      <t>ジッセキ</t>
    </rPh>
    <phoneticPr fontId="5"/>
  </si>
  <si>
    <t>目標にあった実績となっている。</t>
    <rPh sb="0" eb="2">
      <t>モクヒョウ</t>
    </rPh>
    <rPh sb="6" eb="8">
      <t>ジッセキ</t>
    </rPh>
    <phoneticPr fontId="5"/>
  </si>
  <si>
    <t>本補助金は、私立高等学校の設置者が産業教育のための実験実習施設を整備する場合に、産業教育振興法第１９条の規定に基づいて国が補助するものであり、必要かつ適切、優先度の高い事業である。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1" eb="73">
      <t>ヒツヨウ</t>
    </rPh>
    <rPh sb="75" eb="77">
      <t>テキセツ</t>
    </rPh>
    <rPh sb="78" eb="81">
      <t>ユウセンド</t>
    </rPh>
    <rPh sb="82" eb="83">
      <t>タカ</t>
    </rPh>
    <rPh sb="84" eb="86">
      <t>ジギョウ</t>
    </rPh>
    <phoneticPr fontId="5"/>
  </si>
  <si>
    <t>現状通り</t>
  </si>
  <si>
    <t>交付額/交付先学校法人数</t>
    <rPh sb="0" eb="3">
      <t>コウフガク</t>
    </rPh>
    <rPh sb="4" eb="7">
      <t>コウフサキ</t>
    </rPh>
    <rPh sb="7" eb="9">
      <t>ガッコウ</t>
    </rPh>
    <rPh sb="9" eb="12">
      <t>ホウジンスウ</t>
    </rPh>
    <phoneticPr fontId="5"/>
  </si>
  <si>
    <t>千円</t>
    <rPh sb="0" eb="2">
      <t>センエン</t>
    </rPh>
    <phoneticPr fontId="5"/>
  </si>
  <si>
    <t>34,733千円/10学校法人</t>
    <rPh sb="6" eb="8">
      <t>センエン</t>
    </rPh>
    <rPh sb="11" eb="13">
      <t>ガッコウ</t>
    </rPh>
    <rPh sb="13" eb="15">
      <t>ホウジン</t>
    </rPh>
    <phoneticPr fontId="5"/>
  </si>
  <si>
    <t>108,977千円/13学校法人</t>
    <rPh sb="7" eb="9">
      <t>センエン</t>
    </rPh>
    <rPh sb="12" eb="14">
      <t>ガッコウ</t>
    </rPh>
    <rPh sb="14" eb="16">
      <t>ホウジン</t>
    </rPh>
    <phoneticPr fontId="5"/>
  </si>
  <si>
    <t>24,796千円/6学校法人</t>
    <rPh sb="6" eb="8">
      <t>センエン</t>
    </rPh>
    <rPh sb="10" eb="12">
      <t>ガッコウ</t>
    </rPh>
    <rPh sb="12" eb="14">
      <t>ホウジン</t>
    </rPh>
    <phoneticPr fontId="5"/>
  </si>
  <si>
    <t>35,725千円/10学校法人</t>
    <rPh sb="6" eb="8">
      <t>センエン</t>
    </rPh>
    <rPh sb="11" eb="13">
      <t>ガッコウ</t>
    </rPh>
    <rPh sb="13" eb="15">
      <t>ホウジン</t>
    </rPh>
    <phoneticPr fontId="5"/>
  </si>
  <si>
    <t>１．事業評価の観点：この事業は、産業教育の振興を図るため、私立高等学校の設置者が産業教育のための実験実習施設を整備するために要する経費の一部補助する事業であり、長期継続事業の観点から検証を行った。
２．所見：この事業は、昭和２９年度以降長期に継続している事業であるが、各学校法人からの需要が大きい中で限られた予算で最大限の効果が発揮できるよう、事業規模の適正化やコスト削減に留意しつつ、効果的・効率的な整備の実施に努めることとし、現在の事業内容を引き続き維持すべきであ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</si>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</sst>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138</xdr:row>
      <xdr:rowOff>0</xdr:rowOff>
    </xdr:from>
    <xdr:to>
      <xdr:col>51</xdr:col>
      <xdr:colOff>22412</xdr:colOff>
      <xdr:row>176</xdr:row>
      <xdr:rowOff>276225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5" y="32553088"/>
          <a:ext cx="9200030" cy="14530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463</v>
      </c>
      <c r="AR2" s="106"/>
      <c r="AS2" s="68" t="str">
        <f>IF(OR(AQ2="　", AQ2=""), "", "-")</f>
        <v/>
      </c>
      <c r="AT2" s="107">
        <v>153</v>
      </c>
      <c r="AU2" s="107"/>
      <c r="AV2" s="69" t="str">
        <f>IF(AW2="", "", "-")</f>
        <v/>
      </c>
      <c r="AW2" s="111"/>
      <c r="AX2" s="111"/>
    </row>
    <row r="3" spans="1:50" ht="21" customHeight="1" thickBot="1" x14ac:dyDescent="0.2">
      <c r="A3" s="294" t="s">
        <v>215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89</v>
      </c>
      <c r="AJ3" s="296" t="s">
        <v>469</v>
      </c>
      <c r="AK3" s="296"/>
      <c r="AL3" s="296"/>
      <c r="AM3" s="296"/>
      <c r="AN3" s="296"/>
      <c r="AO3" s="296"/>
      <c r="AP3" s="296"/>
      <c r="AQ3" s="296"/>
      <c r="AR3" s="296"/>
      <c r="AS3" s="296"/>
      <c r="AT3" s="296"/>
      <c r="AU3" s="296"/>
      <c r="AV3" s="296"/>
      <c r="AW3" s="296"/>
      <c r="AX3" s="36" t="s">
        <v>90</v>
      </c>
    </row>
    <row r="4" spans="1:50" ht="24.75" customHeight="1" x14ac:dyDescent="0.15">
      <c r="A4" s="514" t="s">
        <v>30</v>
      </c>
      <c r="B4" s="515"/>
      <c r="C4" s="515"/>
      <c r="D4" s="515"/>
      <c r="E4" s="515"/>
      <c r="F4" s="515"/>
      <c r="G4" s="488" t="s">
        <v>470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471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92</v>
      </c>
      <c r="B5" s="499"/>
      <c r="C5" s="499"/>
      <c r="D5" s="499"/>
      <c r="E5" s="499"/>
      <c r="F5" s="500"/>
      <c r="G5" s="322" t="s">
        <v>151</v>
      </c>
      <c r="H5" s="323"/>
      <c r="I5" s="323"/>
      <c r="J5" s="323"/>
      <c r="K5" s="323"/>
      <c r="L5" s="323"/>
      <c r="M5" s="324" t="s">
        <v>91</v>
      </c>
      <c r="N5" s="325"/>
      <c r="O5" s="325"/>
      <c r="P5" s="325"/>
      <c r="Q5" s="325"/>
      <c r="R5" s="326"/>
      <c r="S5" s="327" t="s">
        <v>156</v>
      </c>
      <c r="T5" s="323"/>
      <c r="U5" s="323"/>
      <c r="V5" s="323"/>
      <c r="W5" s="323"/>
      <c r="X5" s="328"/>
      <c r="Y5" s="505" t="s">
        <v>3</v>
      </c>
      <c r="Z5" s="506"/>
      <c r="AA5" s="506"/>
      <c r="AB5" s="506"/>
      <c r="AC5" s="506"/>
      <c r="AD5" s="507"/>
      <c r="AE5" s="508" t="s">
        <v>472</v>
      </c>
      <c r="AF5" s="509"/>
      <c r="AG5" s="509"/>
      <c r="AH5" s="509"/>
      <c r="AI5" s="509"/>
      <c r="AJ5" s="509"/>
      <c r="AK5" s="509"/>
      <c r="AL5" s="509"/>
      <c r="AM5" s="509"/>
      <c r="AN5" s="509"/>
      <c r="AO5" s="509"/>
      <c r="AP5" s="510"/>
      <c r="AQ5" s="511" t="s">
        <v>473</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513</v>
      </c>
      <c r="AF6" s="523"/>
      <c r="AG6" s="523"/>
      <c r="AH6" s="523"/>
      <c r="AI6" s="523"/>
      <c r="AJ6" s="523"/>
      <c r="AK6" s="523"/>
      <c r="AL6" s="523"/>
      <c r="AM6" s="523"/>
      <c r="AN6" s="523"/>
      <c r="AO6" s="523"/>
      <c r="AP6" s="523"/>
      <c r="AQ6" s="524"/>
      <c r="AR6" s="524"/>
      <c r="AS6" s="524"/>
      <c r="AT6" s="524"/>
      <c r="AU6" s="524"/>
      <c r="AV6" s="524"/>
      <c r="AW6" s="524"/>
      <c r="AX6" s="525"/>
    </row>
    <row r="7" spans="1:50" ht="60" customHeight="1" x14ac:dyDescent="0.15">
      <c r="A7" s="444" t="s">
        <v>25</v>
      </c>
      <c r="B7" s="445"/>
      <c r="C7" s="445"/>
      <c r="D7" s="445"/>
      <c r="E7" s="445"/>
      <c r="F7" s="445"/>
      <c r="G7" s="446" t="s">
        <v>475</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476</v>
      </c>
      <c r="AF7" s="451"/>
      <c r="AG7" s="451"/>
      <c r="AH7" s="451"/>
      <c r="AI7" s="451"/>
      <c r="AJ7" s="451"/>
      <c r="AK7" s="451"/>
      <c r="AL7" s="451"/>
      <c r="AM7" s="451"/>
      <c r="AN7" s="451"/>
      <c r="AO7" s="451"/>
      <c r="AP7" s="451"/>
      <c r="AQ7" s="451"/>
      <c r="AR7" s="451"/>
      <c r="AS7" s="451"/>
      <c r="AT7" s="451"/>
      <c r="AU7" s="451"/>
      <c r="AV7" s="451"/>
      <c r="AW7" s="451"/>
      <c r="AX7" s="452"/>
    </row>
    <row r="8" spans="1:50" ht="44.25" customHeight="1" x14ac:dyDescent="0.15">
      <c r="A8" s="351" t="s">
        <v>307</v>
      </c>
      <c r="B8" s="352"/>
      <c r="C8" s="352"/>
      <c r="D8" s="352"/>
      <c r="E8" s="352"/>
      <c r="F8" s="353"/>
      <c r="G8" s="348" t="str">
        <f>入力規則等!A26</f>
        <v>子ども・若者育成支援</v>
      </c>
      <c r="H8" s="349"/>
      <c r="I8" s="349"/>
      <c r="J8" s="349"/>
      <c r="K8" s="349"/>
      <c r="L8" s="349"/>
      <c r="M8" s="349"/>
      <c r="N8" s="349"/>
      <c r="O8" s="349"/>
      <c r="P8" s="349"/>
      <c r="Q8" s="349"/>
      <c r="R8" s="349"/>
      <c r="S8" s="349"/>
      <c r="T8" s="349"/>
      <c r="U8" s="349"/>
      <c r="V8" s="349"/>
      <c r="W8" s="349"/>
      <c r="X8" s="350"/>
      <c r="Y8" s="526" t="s">
        <v>78</v>
      </c>
      <c r="Z8" s="526"/>
      <c r="AA8" s="526"/>
      <c r="AB8" s="526"/>
      <c r="AC8" s="526"/>
      <c r="AD8" s="526"/>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511</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118.5" customHeight="1" x14ac:dyDescent="0.15">
      <c r="A10" s="453" t="s">
        <v>36</v>
      </c>
      <c r="B10" s="454"/>
      <c r="C10" s="454"/>
      <c r="D10" s="454"/>
      <c r="E10" s="454"/>
      <c r="F10" s="454"/>
      <c r="G10" s="482" t="s">
        <v>512</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26.25" customHeight="1" x14ac:dyDescent="0.15">
      <c r="A11" s="453" t="s">
        <v>6</v>
      </c>
      <c r="B11" s="454"/>
      <c r="C11" s="454"/>
      <c r="D11" s="454"/>
      <c r="E11" s="454"/>
      <c r="F11" s="455"/>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v>35</v>
      </c>
      <c r="Q13" s="72"/>
      <c r="R13" s="72"/>
      <c r="S13" s="72"/>
      <c r="T13" s="72"/>
      <c r="U13" s="72"/>
      <c r="V13" s="73"/>
      <c r="W13" s="71">
        <v>35</v>
      </c>
      <c r="X13" s="72"/>
      <c r="Y13" s="72"/>
      <c r="Z13" s="72"/>
      <c r="AA13" s="72"/>
      <c r="AB13" s="72"/>
      <c r="AC13" s="73"/>
      <c r="AD13" s="71">
        <v>36</v>
      </c>
      <c r="AE13" s="72"/>
      <c r="AF13" s="72"/>
      <c r="AG13" s="72"/>
      <c r="AH13" s="72"/>
      <c r="AI13" s="72"/>
      <c r="AJ13" s="73"/>
      <c r="AK13" s="71">
        <v>36</v>
      </c>
      <c r="AL13" s="72"/>
      <c r="AM13" s="72"/>
      <c r="AN13" s="72"/>
      <c r="AO13" s="72"/>
      <c r="AP13" s="72"/>
      <c r="AQ13" s="73"/>
      <c r="AR13" s="666">
        <v>36</v>
      </c>
      <c r="AS13" s="667"/>
      <c r="AT13" s="667"/>
      <c r="AU13" s="667"/>
      <c r="AV13" s="667"/>
      <c r="AW13" s="667"/>
      <c r="AX13" s="668"/>
    </row>
    <row r="14" spans="1:50" ht="21" customHeight="1" x14ac:dyDescent="0.15">
      <c r="A14" s="459"/>
      <c r="B14" s="460"/>
      <c r="C14" s="460"/>
      <c r="D14" s="460"/>
      <c r="E14" s="460"/>
      <c r="F14" s="461"/>
      <c r="G14" s="472"/>
      <c r="H14" s="473"/>
      <c r="I14" s="339" t="s">
        <v>9</v>
      </c>
      <c r="J14" s="467"/>
      <c r="K14" s="467"/>
      <c r="L14" s="467"/>
      <c r="M14" s="467"/>
      <c r="N14" s="467"/>
      <c r="O14" s="468"/>
      <c r="P14" s="71">
        <v>100</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64"/>
      <c r="AS14" s="664"/>
      <c r="AT14" s="664"/>
      <c r="AU14" s="664"/>
      <c r="AV14" s="664"/>
      <c r="AW14" s="664"/>
      <c r="AX14" s="665"/>
    </row>
    <row r="15" spans="1:50" ht="21" customHeight="1" x14ac:dyDescent="0.15">
      <c r="A15" s="459"/>
      <c r="B15" s="460"/>
      <c r="C15" s="460"/>
      <c r="D15" s="460"/>
      <c r="E15" s="460"/>
      <c r="F15" s="461"/>
      <c r="G15" s="472"/>
      <c r="H15" s="473"/>
      <c r="I15" s="339" t="s">
        <v>62</v>
      </c>
      <c r="J15" s="340"/>
      <c r="K15" s="340"/>
      <c r="L15" s="340"/>
      <c r="M15" s="340"/>
      <c r="N15" s="340"/>
      <c r="O15" s="341"/>
      <c r="P15" s="71" t="s">
        <v>477</v>
      </c>
      <c r="Q15" s="72"/>
      <c r="R15" s="72"/>
      <c r="S15" s="72"/>
      <c r="T15" s="72"/>
      <c r="U15" s="72"/>
      <c r="V15" s="73"/>
      <c r="W15" s="71">
        <v>100</v>
      </c>
      <c r="X15" s="72"/>
      <c r="Y15" s="72"/>
      <c r="Z15" s="72"/>
      <c r="AA15" s="72"/>
      <c r="AB15" s="72"/>
      <c r="AC15" s="73"/>
      <c r="AD15" s="71" t="s">
        <v>477</v>
      </c>
      <c r="AE15" s="72"/>
      <c r="AF15" s="72"/>
      <c r="AG15" s="72"/>
      <c r="AH15" s="72"/>
      <c r="AI15" s="72"/>
      <c r="AJ15" s="73"/>
      <c r="AK15" s="71">
        <v>11</v>
      </c>
      <c r="AL15" s="72"/>
      <c r="AM15" s="72"/>
      <c r="AN15" s="72"/>
      <c r="AO15" s="72"/>
      <c r="AP15" s="72"/>
      <c r="AQ15" s="73"/>
      <c r="AR15" s="71"/>
      <c r="AS15" s="72"/>
      <c r="AT15" s="72"/>
      <c r="AU15" s="72"/>
      <c r="AV15" s="72"/>
      <c r="AW15" s="72"/>
      <c r="AX15" s="663"/>
    </row>
    <row r="16" spans="1:50" ht="21" customHeight="1" x14ac:dyDescent="0.15">
      <c r="A16" s="459"/>
      <c r="B16" s="460"/>
      <c r="C16" s="460"/>
      <c r="D16" s="460"/>
      <c r="E16" s="460"/>
      <c r="F16" s="461"/>
      <c r="G16" s="472"/>
      <c r="H16" s="473"/>
      <c r="I16" s="339" t="s">
        <v>63</v>
      </c>
      <c r="J16" s="340"/>
      <c r="K16" s="340"/>
      <c r="L16" s="340"/>
      <c r="M16" s="340"/>
      <c r="N16" s="340"/>
      <c r="O16" s="341"/>
      <c r="P16" s="71">
        <v>-100</v>
      </c>
      <c r="Q16" s="72"/>
      <c r="R16" s="72"/>
      <c r="S16" s="72"/>
      <c r="T16" s="72"/>
      <c r="U16" s="72"/>
      <c r="V16" s="73"/>
      <c r="W16" s="71" t="s">
        <v>477</v>
      </c>
      <c r="X16" s="72"/>
      <c r="Y16" s="72"/>
      <c r="Z16" s="72"/>
      <c r="AA16" s="72"/>
      <c r="AB16" s="72"/>
      <c r="AC16" s="73"/>
      <c r="AD16" s="71">
        <v>-11</v>
      </c>
      <c r="AE16" s="72"/>
      <c r="AF16" s="72"/>
      <c r="AG16" s="72"/>
      <c r="AH16" s="72"/>
      <c r="AI16" s="72"/>
      <c r="AJ16" s="73"/>
      <c r="AK16" s="71" t="s">
        <v>477</v>
      </c>
      <c r="AL16" s="72"/>
      <c r="AM16" s="72"/>
      <c r="AN16" s="72"/>
      <c r="AO16" s="72"/>
      <c r="AP16" s="72"/>
      <c r="AQ16" s="73"/>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71" t="s">
        <v>477</v>
      </c>
      <c r="Q17" s="72"/>
      <c r="R17" s="72"/>
      <c r="S17" s="72"/>
      <c r="T17" s="72"/>
      <c r="U17" s="72"/>
      <c r="V17" s="73"/>
      <c r="W17" s="71" t="s">
        <v>477</v>
      </c>
      <c r="X17" s="72"/>
      <c r="Y17" s="72"/>
      <c r="Z17" s="72"/>
      <c r="AA17" s="72"/>
      <c r="AB17" s="72"/>
      <c r="AC17" s="73"/>
      <c r="AD17" s="71" t="s">
        <v>478</v>
      </c>
      <c r="AE17" s="72"/>
      <c r="AF17" s="72"/>
      <c r="AG17" s="72"/>
      <c r="AH17" s="72"/>
      <c r="AI17" s="72"/>
      <c r="AJ17" s="73"/>
      <c r="AK17" s="71" t="s">
        <v>477</v>
      </c>
      <c r="AL17" s="72"/>
      <c r="AM17" s="72"/>
      <c r="AN17" s="72"/>
      <c r="AO17" s="72"/>
      <c r="AP17" s="72"/>
      <c r="AQ17" s="73"/>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2">
        <f>SUM(P13:V17)</f>
        <v>35</v>
      </c>
      <c r="Q18" s="313"/>
      <c r="R18" s="313"/>
      <c r="S18" s="313"/>
      <c r="T18" s="313"/>
      <c r="U18" s="313"/>
      <c r="V18" s="314"/>
      <c r="W18" s="312">
        <f>SUM(W13:AC17)</f>
        <v>135</v>
      </c>
      <c r="X18" s="313"/>
      <c r="Y18" s="313"/>
      <c r="Z18" s="313"/>
      <c r="AA18" s="313"/>
      <c r="AB18" s="313"/>
      <c r="AC18" s="314"/>
      <c r="AD18" s="312">
        <f t="shared" ref="AD18" si="0">SUM(AD13:AJ17)</f>
        <v>25</v>
      </c>
      <c r="AE18" s="313"/>
      <c r="AF18" s="313"/>
      <c r="AG18" s="313"/>
      <c r="AH18" s="313"/>
      <c r="AI18" s="313"/>
      <c r="AJ18" s="314"/>
      <c r="AK18" s="312">
        <f t="shared" ref="AK18" si="1">SUM(AK13:AQ17)</f>
        <v>47</v>
      </c>
      <c r="AL18" s="313"/>
      <c r="AM18" s="313"/>
      <c r="AN18" s="313"/>
      <c r="AO18" s="313"/>
      <c r="AP18" s="313"/>
      <c r="AQ18" s="314"/>
      <c r="AR18" s="312">
        <f t="shared" ref="AR18" si="2">SUM(AR13:AX17)</f>
        <v>36</v>
      </c>
      <c r="AS18" s="313"/>
      <c r="AT18" s="313"/>
      <c r="AU18" s="313"/>
      <c r="AV18" s="313"/>
      <c r="AW18" s="313"/>
      <c r="AX18" s="315"/>
    </row>
    <row r="19" spans="1:50" ht="24.75" customHeight="1" x14ac:dyDescent="0.15">
      <c r="A19" s="459"/>
      <c r="B19" s="460"/>
      <c r="C19" s="460"/>
      <c r="D19" s="460"/>
      <c r="E19" s="460"/>
      <c r="F19" s="461"/>
      <c r="G19" s="309" t="s">
        <v>10</v>
      </c>
      <c r="H19" s="310"/>
      <c r="I19" s="310"/>
      <c r="J19" s="310"/>
      <c r="K19" s="310"/>
      <c r="L19" s="310"/>
      <c r="M19" s="310"/>
      <c r="N19" s="310"/>
      <c r="O19" s="310"/>
      <c r="P19" s="71">
        <v>35</v>
      </c>
      <c r="Q19" s="72"/>
      <c r="R19" s="72"/>
      <c r="S19" s="72"/>
      <c r="T19" s="72"/>
      <c r="U19" s="72"/>
      <c r="V19" s="73"/>
      <c r="W19" s="71">
        <v>109</v>
      </c>
      <c r="X19" s="72"/>
      <c r="Y19" s="72"/>
      <c r="Z19" s="72"/>
      <c r="AA19" s="72"/>
      <c r="AB19" s="72"/>
      <c r="AC19" s="73"/>
      <c r="AD19" s="71">
        <v>25</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2"/>
      <c r="B20" s="463"/>
      <c r="C20" s="463"/>
      <c r="D20" s="463"/>
      <c r="E20" s="463"/>
      <c r="F20" s="464"/>
      <c r="G20" s="309" t="s">
        <v>11</v>
      </c>
      <c r="H20" s="310"/>
      <c r="I20" s="310"/>
      <c r="J20" s="310"/>
      <c r="K20" s="310"/>
      <c r="L20" s="310"/>
      <c r="M20" s="310"/>
      <c r="N20" s="310"/>
      <c r="O20" s="310"/>
      <c r="P20" s="317">
        <f>IF(P18=0, "-", P19/P18)</f>
        <v>1</v>
      </c>
      <c r="Q20" s="317"/>
      <c r="R20" s="317"/>
      <c r="S20" s="317"/>
      <c r="T20" s="317"/>
      <c r="U20" s="317"/>
      <c r="V20" s="317"/>
      <c r="W20" s="317">
        <f>IF(W18=0, "-", W19/W18)</f>
        <v>0.80740740740740746</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1" t="s">
        <v>13</v>
      </c>
      <c r="B21" s="212"/>
      <c r="C21" s="212"/>
      <c r="D21" s="212"/>
      <c r="E21" s="212"/>
      <c r="F21" s="213"/>
      <c r="G21" s="218" t="s">
        <v>318</v>
      </c>
      <c r="H21" s="219"/>
      <c r="I21" s="219"/>
      <c r="J21" s="219"/>
      <c r="K21" s="219"/>
      <c r="L21" s="219"/>
      <c r="M21" s="219"/>
      <c r="N21" s="219"/>
      <c r="O21" s="220"/>
      <c r="P21" s="238" t="s">
        <v>82</v>
      </c>
      <c r="Q21" s="219"/>
      <c r="R21" s="219"/>
      <c r="S21" s="219"/>
      <c r="T21" s="219"/>
      <c r="U21" s="219"/>
      <c r="V21" s="219"/>
      <c r="W21" s="219"/>
      <c r="X21" s="220"/>
      <c r="Y21" s="195"/>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302</v>
      </c>
      <c r="AU21" s="269"/>
      <c r="AV21" s="269"/>
      <c r="AW21" s="269"/>
      <c r="AX21" s="270"/>
    </row>
    <row r="22" spans="1:50" ht="18.75" customHeight="1" x14ac:dyDescent="0.15">
      <c r="A22" s="211"/>
      <c r="B22" s="212"/>
      <c r="C22" s="212"/>
      <c r="D22" s="212"/>
      <c r="E22" s="212"/>
      <c r="F22" s="213"/>
      <c r="G22" s="221"/>
      <c r="H22" s="108"/>
      <c r="I22" s="108"/>
      <c r="J22" s="108"/>
      <c r="K22" s="108"/>
      <c r="L22" s="108"/>
      <c r="M22" s="108"/>
      <c r="N22" s="108"/>
      <c r="O22" s="222"/>
      <c r="P22" s="239"/>
      <c r="Q22" s="108"/>
      <c r="R22" s="108"/>
      <c r="S22" s="108"/>
      <c r="T22" s="108"/>
      <c r="U22" s="108"/>
      <c r="V22" s="108"/>
      <c r="W22" s="108"/>
      <c r="X22" s="222"/>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27</v>
      </c>
      <c r="AV22" s="110"/>
      <c r="AW22" s="108" t="s">
        <v>359</v>
      </c>
      <c r="AX22" s="109"/>
    </row>
    <row r="23" spans="1:50" ht="22.5" customHeight="1" x14ac:dyDescent="0.15">
      <c r="A23" s="214"/>
      <c r="B23" s="212"/>
      <c r="C23" s="212"/>
      <c r="D23" s="212"/>
      <c r="E23" s="212"/>
      <c r="F23" s="213"/>
      <c r="G23" s="318" t="s">
        <v>480</v>
      </c>
      <c r="H23" s="285"/>
      <c r="I23" s="285"/>
      <c r="J23" s="285"/>
      <c r="K23" s="285"/>
      <c r="L23" s="285"/>
      <c r="M23" s="285"/>
      <c r="N23" s="285"/>
      <c r="O23" s="286"/>
      <c r="P23" s="178" t="s">
        <v>479</v>
      </c>
      <c r="Q23" s="179"/>
      <c r="R23" s="179"/>
      <c r="S23" s="179"/>
      <c r="T23" s="179"/>
      <c r="U23" s="179"/>
      <c r="V23" s="179"/>
      <c r="W23" s="179"/>
      <c r="X23" s="180"/>
      <c r="Y23" s="290" t="s">
        <v>14</v>
      </c>
      <c r="Z23" s="291"/>
      <c r="AA23" s="292"/>
      <c r="AB23" s="659" t="s">
        <v>506</v>
      </c>
      <c r="AC23" s="293"/>
      <c r="AD23" s="293"/>
      <c r="AE23" s="93">
        <v>19</v>
      </c>
      <c r="AF23" s="94"/>
      <c r="AG23" s="94"/>
      <c r="AH23" s="94"/>
      <c r="AI23" s="95"/>
      <c r="AJ23" s="93">
        <v>32</v>
      </c>
      <c r="AK23" s="94"/>
      <c r="AL23" s="94"/>
      <c r="AM23" s="94"/>
      <c r="AN23" s="95"/>
      <c r="AO23" s="93">
        <v>38</v>
      </c>
      <c r="AP23" s="94"/>
      <c r="AQ23" s="94"/>
      <c r="AR23" s="94"/>
      <c r="AS23" s="95"/>
      <c r="AT23" s="224"/>
      <c r="AU23" s="224"/>
      <c r="AV23" s="224"/>
      <c r="AW23" s="224"/>
      <c r="AX23" s="225"/>
    </row>
    <row r="24" spans="1:50" ht="22.5" customHeight="1" x14ac:dyDescent="0.15">
      <c r="A24" s="215"/>
      <c r="B24" s="216"/>
      <c r="C24" s="216"/>
      <c r="D24" s="216"/>
      <c r="E24" s="216"/>
      <c r="F24" s="217"/>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506</v>
      </c>
      <c r="AC24" s="283"/>
      <c r="AD24" s="283"/>
      <c r="AE24" s="93" t="s">
        <v>477</v>
      </c>
      <c r="AF24" s="94"/>
      <c r="AG24" s="94"/>
      <c r="AH24" s="94"/>
      <c r="AI24" s="95"/>
      <c r="AJ24" s="93" t="s">
        <v>477</v>
      </c>
      <c r="AK24" s="94"/>
      <c r="AL24" s="94"/>
      <c r="AM24" s="94"/>
      <c r="AN24" s="95"/>
      <c r="AO24" s="93" t="s">
        <v>477</v>
      </c>
      <c r="AP24" s="94"/>
      <c r="AQ24" s="94"/>
      <c r="AR24" s="94"/>
      <c r="AS24" s="95"/>
      <c r="AT24" s="93">
        <v>50</v>
      </c>
      <c r="AU24" s="94"/>
      <c r="AV24" s="94"/>
      <c r="AW24" s="94"/>
      <c r="AX24" s="96"/>
    </row>
    <row r="25" spans="1:50" ht="22.5" customHeight="1" x14ac:dyDescent="0.15">
      <c r="A25" s="669"/>
      <c r="B25" s="670"/>
      <c r="C25" s="670"/>
      <c r="D25" s="670"/>
      <c r="E25" s="670"/>
      <c r="F25" s="671"/>
      <c r="G25" s="319"/>
      <c r="H25" s="320"/>
      <c r="I25" s="320"/>
      <c r="J25" s="320"/>
      <c r="K25" s="320"/>
      <c r="L25" s="320"/>
      <c r="M25" s="320"/>
      <c r="N25" s="320"/>
      <c r="O25" s="321"/>
      <c r="P25" s="181"/>
      <c r="Q25" s="181"/>
      <c r="R25" s="181"/>
      <c r="S25" s="181"/>
      <c r="T25" s="181"/>
      <c r="U25" s="181"/>
      <c r="V25" s="181"/>
      <c r="W25" s="181"/>
      <c r="X25" s="182"/>
      <c r="Y25" s="120" t="s">
        <v>15</v>
      </c>
      <c r="Z25" s="121"/>
      <c r="AA25" s="168"/>
      <c r="AB25" s="681" t="s">
        <v>363</v>
      </c>
      <c r="AC25" s="261"/>
      <c r="AD25" s="261"/>
      <c r="AE25" s="93">
        <v>38</v>
      </c>
      <c r="AF25" s="94"/>
      <c r="AG25" s="94"/>
      <c r="AH25" s="94"/>
      <c r="AI25" s="95"/>
      <c r="AJ25" s="93">
        <v>64</v>
      </c>
      <c r="AK25" s="94"/>
      <c r="AL25" s="94"/>
      <c r="AM25" s="94"/>
      <c r="AN25" s="95"/>
      <c r="AO25" s="93">
        <v>76</v>
      </c>
      <c r="AP25" s="94"/>
      <c r="AQ25" s="94"/>
      <c r="AR25" s="94"/>
      <c r="AS25" s="95"/>
      <c r="AT25" s="265"/>
      <c r="AU25" s="266"/>
      <c r="AV25" s="266"/>
      <c r="AW25" s="266"/>
      <c r="AX25" s="267"/>
    </row>
    <row r="26" spans="1:50" ht="18.75" hidden="1" customHeight="1" x14ac:dyDescent="0.15">
      <c r="A26" s="211" t="s">
        <v>13</v>
      </c>
      <c r="B26" s="212"/>
      <c r="C26" s="212"/>
      <c r="D26" s="212"/>
      <c r="E26" s="212"/>
      <c r="F26" s="213"/>
      <c r="G26" s="218" t="s">
        <v>318</v>
      </c>
      <c r="H26" s="219"/>
      <c r="I26" s="219"/>
      <c r="J26" s="219"/>
      <c r="K26" s="219"/>
      <c r="L26" s="219"/>
      <c r="M26" s="219"/>
      <c r="N26" s="219"/>
      <c r="O26" s="220"/>
      <c r="P26" s="238" t="s">
        <v>82</v>
      </c>
      <c r="Q26" s="219"/>
      <c r="R26" s="219"/>
      <c r="S26" s="219"/>
      <c r="T26" s="219"/>
      <c r="U26" s="219"/>
      <c r="V26" s="219"/>
      <c r="W26" s="219"/>
      <c r="X26" s="220"/>
      <c r="Y26" s="195"/>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0" t="s">
        <v>302</v>
      </c>
      <c r="AU26" s="661"/>
      <c r="AV26" s="661"/>
      <c r="AW26" s="661"/>
      <c r="AX26" s="662"/>
    </row>
    <row r="27" spans="1:50" ht="18.75" hidden="1" customHeight="1" x14ac:dyDescent="0.15">
      <c r="A27" s="211"/>
      <c r="B27" s="212"/>
      <c r="C27" s="212"/>
      <c r="D27" s="212"/>
      <c r="E27" s="212"/>
      <c r="F27" s="213"/>
      <c r="G27" s="221"/>
      <c r="H27" s="108"/>
      <c r="I27" s="108"/>
      <c r="J27" s="108"/>
      <c r="K27" s="108"/>
      <c r="L27" s="108"/>
      <c r="M27" s="108"/>
      <c r="N27" s="108"/>
      <c r="O27" s="222"/>
      <c r="P27" s="239"/>
      <c r="Q27" s="108"/>
      <c r="R27" s="108"/>
      <c r="S27" s="108"/>
      <c r="T27" s="108"/>
      <c r="U27" s="108"/>
      <c r="V27" s="108"/>
      <c r="W27" s="108"/>
      <c r="X27" s="222"/>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359</v>
      </c>
      <c r="AX27" s="109"/>
    </row>
    <row r="28" spans="1:50" ht="22.5" hidden="1" customHeight="1" x14ac:dyDescent="0.15">
      <c r="A28" s="214"/>
      <c r="B28" s="212"/>
      <c r="C28" s="212"/>
      <c r="D28" s="212"/>
      <c r="E28" s="212"/>
      <c r="F28" s="213"/>
      <c r="G28" s="318"/>
      <c r="H28" s="285"/>
      <c r="I28" s="285"/>
      <c r="J28" s="285"/>
      <c r="K28" s="285"/>
      <c r="L28" s="285"/>
      <c r="M28" s="285"/>
      <c r="N28" s="285"/>
      <c r="O28" s="286"/>
      <c r="P28" s="178"/>
      <c r="Q28" s="179"/>
      <c r="R28" s="179"/>
      <c r="S28" s="179"/>
      <c r="T28" s="179"/>
      <c r="U28" s="179"/>
      <c r="V28" s="179"/>
      <c r="W28" s="179"/>
      <c r="X28" s="180"/>
      <c r="Y28" s="290" t="s">
        <v>14</v>
      </c>
      <c r="Z28" s="291"/>
      <c r="AA28" s="292"/>
      <c r="AB28" s="293"/>
      <c r="AC28" s="293"/>
      <c r="AD28" s="293"/>
      <c r="AE28" s="93"/>
      <c r="AF28" s="94"/>
      <c r="AG28" s="94"/>
      <c r="AH28" s="94"/>
      <c r="AI28" s="95"/>
      <c r="AJ28" s="93"/>
      <c r="AK28" s="94"/>
      <c r="AL28" s="94"/>
      <c r="AM28" s="94"/>
      <c r="AN28" s="95"/>
      <c r="AO28" s="93"/>
      <c r="AP28" s="94"/>
      <c r="AQ28" s="94"/>
      <c r="AR28" s="94"/>
      <c r="AS28" s="95"/>
      <c r="AT28" s="224"/>
      <c r="AU28" s="224"/>
      <c r="AV28" s="224"/>
      <c r="AW28" s="224"/>
      <c r="AX28" s="225"/>
    </row>
    <row r="29" spans="1:50" ht="22.5" hidden="1" customHeight="1" x14ac:dyDescent="0.15">
      <c r="A29" s="215"/>
      <c r="B29" s="216"/>
      <c r="C29" s="216"/>
      <c r="D29" s="216"/>
      <c r="E29" s="216"/>
      <c r="F29" s="217"/>
      <c r="G29" s="287"/>
      <c r="H29" s="288"/>
      <c r="I29" s="288"/>
      <c r="J29" s="288"/>
      <c r="K29" s="288"/>
      <c r="L29" s="288"/>
      <c r="M29" s="288"/>
      <c r="N29" s="288"/>
      <c r="O29" s="289"/>
      <c r="P29" s="273"/>
      <c r="Q29" s="273"/>
      <c r="R29" s="273"/>
      <c r="S29" s="273"/>
      <c r="T29" s="273"/>
      <c r="U29" s="273"/>
      <c r="V29" s="273"/>
      <c r="W29" s="273"/>
      <c r="X29" s="274"/>
      <c r="Y29" s="172" t="s">
        <v>65</v>
      </c>
      <c r="Z29" s="121"/>
      <c r="AA29" s="168"/>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19"/>
      <c r="H30" s="320"/>
      <c r="I30" s="320"/>
      <c r="J30" s="320"/>
      <c r="K30" s="320"/>
      <c r="L30" s="320"/>
      <c r="M30" s="320"/>
      <c r="N30" s="320"/>
      <c r="O30" s="321"/>
      <c r="P30" s="181"/>
      <c r="Q30" s="181"/>
      <c r="R30" s="181"/>
      <c r="S30" s="181"/>
      <c r="T30" s="181"/>
      <c r="U30" s="181"/>
      <c r="V30" s="181"/>
      <c r="W30" s="181"/>
      <c r="X30" s="182"/>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1" t="s">
        <v>13</v>
      </c>
      <c r="B31" s="212"/>
      <c r="C31" s="212"/>
      <c r="D31" s="212"/>
      <c r="E31" s="212"/>
      <c r="F31" s="213"/>
      <c r="G31" s="218" t="s">
        <v>318</v>
      </c>
      <c r="H31" s="219"/>
      <c r="I31" s="219"/>
      <c r="J31" s="219"/>
      <c r="K31" s="219"/>
      <c r="L31" s="219"/>
      <c r="M31" s="219"/>
      <c r="N31" s="219"/>
      <c r="O31" s="220"/>
      <c r="P31" s="238" t="s">
        <v>82</v>
      </c>
      <c r="Q31" s="219"/>
      <c r="R31" s="219"/>
      <c r="S31" s="219"/>
      <c r="T31" s="219"/>
      <c r="U31" s="219"/>
      <c r="V31" s="219"/>
      <c r="W31" s="219"/>
      <c r="X31" s="220"/>
      <c r="Y31" s="195"/>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302</v>
      </c>
      <c r="AU31" s="269"/>
      <c r="AV31" s="269"/>
      <c r="AW31" s="269"/>
      <c r="AX31" s="270"/>
    </row>
    <row r="32" spans="1:50" ht="18.75" hidden="1" customHeight="1" x14ac:dyDescent="0.15">
      <c r="A32" s="211"/>
      <c r="B32" s="212"/>
      <c r="C32" s="212"/>
      <c r="D32" s="212"/>
      <c r="E32" s="212"/>
      <c r="F32" s="213"/>
      <c r="G32" s="221"/>
      <c r="H32" s="108"/>
      <c r="I32" s="108"/>
      <c r="J32" s="108"/>
      <c r="K32" s="108"/>
      <c r="L32" s="108"/>
      <c r="M32" s="108"/>
      <c r="N32" s="108"/>
      <c r="O32" s="222"/>
      <c r="P32" s="239"/>
      <c r="Q32" s="108"/>
      <c r="R32" s="108"/>
      <c r="S32" s="108"/>
      <c r="T32" s="108"/>
      <c r="U32" s="108"/>
      <c r="V32" s="108"/>
      <c r="W32" s="108"/>
      <c r="X32" s="222"/>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359</v>
      </c>
      <c r="AX32" s="109"/>
    </row>
    <row r="33" spans="1:50" ht="22.5" hidden="1" customHeight="1" x14ac:dyDescent="0.15">
      <c r="A33" s="214"/>
      <c r="B33" s="212"/>
      <c r="C33" s="212"/>
      <c r="D33" s="212"/>
      <c r="E33" s="212"/>
      <c r="F33" s="213"/>
      <c r="G33" s="284"/>
      <c r="H33" s="285"/>
      <c r="I33" s="285"/>
      <c r="J33" s="285"/>
      <c r="K33" s="285"/>
      <c r="L33" s="285"/>
      <c r="M33" s="285"/>
      <c r="N33" s="285"/>
      <c r="O33" s="286"/>
      <c r="P33" s="178"/>
      <c r="Q33" s="179"/>
      <c r="R33" s="179"/>
      <c r="S33" s="179"/>
      <c r="T33" s="179"/>
      <c r="U33" s="179"/>
      <c r="V33" s="179"/>
      <c r="W33" s="179"/>
      <c r="X33" s="180"/>
      <c r="Y33" s="290" t="s">
        <v>14</v>
      </c>
      <c r="Z33" s="291"/>
      <c r="AA33" s="292"/>
      <c r="AB33" s="293"/>
      <c r="AC33" s="293"/>
      <c r="AD33" s="293"/>
      <c r="AE33" s="93"/>
      <c r="AF33" s="94"/>
      <c r="AG33" s="94"/>
      <c r="AH33" s="94"/>
      <c r="AI33" s="95"/>
      <c r="AJ33" s="93"/>
      <c r="AK33" s="94"/>
      <c r="AL33" s="94"/>
      <c r="AM33" s="94"/>
      <c r="AN33" s="95"/>
      <c r="AO33" s="93"/>
      <c r="AP33" s="94"/>
      <c r="AQ33" s="94"/>
      <c r="AR33" s="94"/>
      <c r="AS33" s="95"/>
      <c r="AT33" s="224"/>
      <c r="AU33" s="224"/>
      <c r="AV33" s="224"/>
      <c r="AW33" s="224"/>
      <c r="AX33" s="225"/>
    </row>
    <row r="34" spans="1:50" ht="22.5" hidden="1" customHeight="1" x14ac:dyDescent="0.15">
      <c r="A34" s="215"/>
      <c r="B34" s="216"/>
      <c r="C34" s="216"/>
      <c r="D34" s="216"/>
      <c r="E34" s="216"/>
      <c r="F34" s="217"/>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19"/>
      <c r="H35" s="320"/>
      <c r="I35" s="320"/>
      <c r="J35" s="320"/>
      <c r="K35" s="320"/>
      <c r="L35" s="320"/>
      <c r="M35" s="320"/>
      <c r="N35" s="320"/>
      <c r="O35" s="321"/>
      <c r="P35" s="181"/>
      <c r="Q35" s="181"/>
      <c r="R35" s="181"/>
      <c r="S35" s="181"/>
      <c r="T35" s="181"/>
      <c r="U35" s="181"/>
      <c r="V35" s="181"/>
      <c r="W35" s="181"/>
      <c r="X35" s="182"/>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1" t="s">
        <v>13</v>
      </c>
      <c r="B36" s="212"/>
      <c r="C36" s="212"/>
      <c r="D36" s="212"/>
      <c r="E36" s="212"/>
      <c r="F36" s="213"/>
      <c r="G36" s="218" t="s">
        <v>318</v>
      </c>
      <c r="H36" s="219"/>
      <c r="I36" s="219"/>
      <c r="J36" s="219"/>
      <c r="K36" s="219"/>
      <c r="L36" s="219"/>
      <c r="M36" s="219"/>
      <c r="N36" s="219"/>
      <c r="O36" s="220"/>
      <c r="P36" s="238" t="s">
        <v>82</v>
      </c>
      <c r="Q36" s="219"/>
      <c r="R36" s="219"/>
      <c r="S36" s="219"/>
      <c r="T36" s="219"/>
      <c r="U36" s="219"/>
      <c r="V36" s="219"/>
      <c r="W36" s="219"/>
      <c r="X36" s="220"/>
      <c r="Y36" s="195"/>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302</v>
      </c>
      <c r="AU36" s="269"/>
      <c r="AV36" s="269"/>
      <c r="AW36" s="269"/>
      <c r="AX36" s="270"/>
    </row>
    <row r="37" spans="1:50" ht="18.75" hidden="1" customHeight="1" x14ac:dyDescent="0.15">
      <c r="A37" s="211"/>
      <c r="B37" s="212"/>
      <c r="C37" s="212"/>
      <c r="D37" s="212"/>
      <c r="E37" s="212"/>
      <c r="F37" s="213"/>
      <c r="G37" s="221"/>
      <c r="H37" s="108"/>
      <c r="I37" s="108"/>
      <c r="J37" s="108"/>
      <c r="K37" s="108"/>
      <c r="L37" s="108"/>
      <c r="M37" s="108"/>
      <c r="N37" s="108"/>
      <c r="O37" s="222"/>
      <c r="P37" s="239"/>
      <c r="Q37" s="108"/>
      <c r="R37" s="108"/>
      <c r="S37" s="108"/>
      <c r="T37" s="108"/>
      <c r="U37" s="108"/>
      <c r="V37" s="108"/>
      <c r="W37" s="108"/>
      <c r="X37" s="222"/>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359</v>
      </c>
      <c r="AX37" s="109"/>
    </row>
    <row r="38" spans="1:50" ht="22.5" hidden="1" customHeight="1" x14ac:dyDescent="0.15">
      <c r="A38" s="214"/>
      <c r="B38" s="212"/>
      <c r="C38" s="212"/>
      <c r="D38" s="212"/>
      <c r="E38" s="212"/>
      <c r="F38" s="213"/>
      <c r="G38" s="284"/>
      <c r="H38" s="285"/>
      <c r="I38" s="285"/>
      <c r="J38" s="285"/>
      <c r="K38" s="285"/>
      <c r="L38" s="285"/>
      <c r="M38" s="285"/>
      <c r="N38" s="285"/>
      <c r="O38" s="286"/>
      <c r="P38" s="179"/>
      <c r="Q38" s="179"/>
      <c r="R38" s="179"/>
      <c r="S38" s="179"/>
      <c r="T38" s="179"/>
      <c r="U38" s="179"/>
      <c r="V38" s="179"/>
      <c r="W38" s="179"/>
      <c r="X38" s="180"/>
      <c r="Y38" s="290" t="s">
        <v>14</v>
      </c>
      <c r="Z38" s="291"/>
      <c r="AA38" s="292"/>
      <c r="AB38" s="293"/>
      <c r="AC38" s="293"/>
      <c r="AD38" s="293"/>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x14ac:dyDescent="0.15">
      <c r="A39" s="215"/>
      <c r="B39" s="216"/>
      <c r="C39" s="216"/>
      <c r="D39" s="216"/>
      <c r="E39" s="216"/>
      <c r="F39" s="217"/>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19"/>
      <c r="H40" s="320"/>
      <c r="I40" s="320"/>
      <c r="J40" s="320"/>
      <c r="K40" s="320"/>
      <c r="L40" s="320"/>
      <c r="M40" s="320"/>
      <c r="N40" s="320"/>
      <c r="O40" s="321"/>
      <c r="P40" s="181"/>
      <c r="Q40" s="181"/>
      <c r="R40" s="181"/>
      <c r="S40" s="181"/>
      <c r="T40" s="181"/>
      <c r="U40" s="181"/>
      <c r="V40" s="181"/>
      <c r="W40" s="181"/>
      <c r="X40" s="182"/>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1" t="s">
        <v>13</v>
      </c>
      <c r="B41" s="212"/>
      <c r="C41" s="212"/>
      <c r="D41" s="212"/>
      <c r="E41" s="212"/>
      <c r="F41" s="213"/>
      <c r="G41" s="218" t="s">
        <v>318</v>
      </c>
      <c r="H41" s="219"/>
      <c r="I41" s="219"/>
      <c r="J41" s="219"/>
      <c r="K41" s="219"/>
      <c r="L41" s="219"/>
      <c r="M41" s="219"/>
      <c r="N41" s="219"/>
      <c r="O41" s="220"/>
      <c r="P41" s="238" t="s">
        <v>82</v>
      </c>
      <c r="Q41" s="219"/>
      <c r="R41" s="219"/>
      <c r="S41" s="219"/>
      <c r="T41" s="219"/>
      <c r="U41" s="219"/>
      <c r="V41" s="219"/>
      <c r="W41" s="219"/>
      <c r="X41" s="220"/>
      <c r="Y41" s="195"/>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302</v>
      </c>
      <c r="AU41" s="269"/>
      <c r="AV41" s="269"/>
      <c r="AW41" s="269"/>
      <c r="AX41" s="270"/>
    </row>
    <row r="42" spans="1:50" ht="18.75" hidden="1" customHeight="1" x14ac:dyDescent="0.15">
      <c r="A42" s="211"/>
      <c r="B42" s="212"/>
      <c r="C42" s="212"/>
      <c r="D42" s="212"/>
      <c r="E42" s="212"/>
      <c r="F42" s="213"/>
      <c r="G42" s="221"/>
      <c r="H42" s="108"/>
      <c r="I42" s="108"/>
      <c r="J42" s="108"/>
      <c r="K42" s="108"/>
      <c r="L42" s="108"/>
      <c r="M42" s="108"/>
      <c r="N42" s="108"/>
      <c r="O42" s="222"/>
      <c r="P42" s="239"/>
      <c r="Q42" s="108"/>
      <c r="R42" s="108"/>
      <c r="S42" s="108"/>
      <c r="T42" s="108"/>
      <c r="U42" s="108"/>
      <c r="V42" s="108"/>
      <c r="W42" s="108"/>
      <c r="X42" s="222"/>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359</v>
      </c>
      <c r="AX42" s="109"/>
    </row>
    <row r="43" spans="1:50" ht="22.5" hidden="1" customHeight="1" x14ac:dyDescent="0.15">
      <c r="A43" s="214"/>
      <c r="B43" s="212"/>
      <c r="C43" s="212"/>
      <c r="D43" s="212"/>
      <c r="E43" s="212"/>
      <c r="F43" s="213"/>
      <c r="G43" s="284"/>
      <c r="H43" s="285"/>
      <c r="I43" s="285"/>
      <c r="J43" s="285"/>
      <c r="K43" s="285"/>
      <c r="L43" s="285"/>
      <c r="M43" s="285"/>
      <c r="N43" s="285"/>
      <c r="O43" s="286"/>
      <c r="P43" s="179"/>
      <c r="Q43" s="179"/>
      <c r="R43" s="179"/>
      <c r="S43" s="179"/>
      <c r="T43" s="179"/>
      <c r="U43" s="179"/>
      <c r="V43" s="179"/>
      <c r="W43" s="179"/>
      <c r="X43" s="180"/>
      <c r="Y43" s="290" t="s">
        <v>14</v>
      </c>
      <c r="Z43" s="291"/>
      <c r="AA43" s="292"/>
      <c r="AB43" s="293"/>
      <c r="AC43" s="293"/>
      <c r="AD43" s="293"/>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x14ac:dyDescent="0.15">
      <c r="A44" s="215"/>
      <c r="B44" s="216"/>
      <c r="C44" s="216"/>
      <c r="D44" s="216"/>
      <c r="E44" s="216"/>
      <c r="F44" s="217"/>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2" t="s">
        <v>319</v>
      </c>
      <c r="B47" s="684" t="s">
        <v>316</v>
      </c>
      <c r="C47" s="234"/>
      <c r="D47" s="234"/>
      <c r="E47" s="234"/>
      <c r="F47" s="235"/>
      <c r="G47" s="620" t="s">
        <v>310</v>
      </c>
      <c r="H47" s="620"/>
      <c r="I47" s="620"/>
      <c r="J47" s="620"/>
      <c r="K47" s="620"/>
      <c r="L47" s="620"/>
      <c r="M47" s="620"/>
      <c r="N47" s="620"/>
      <c r="O47" s="620"/>
      <c r="P47" s="620"/>
      <c r="Q47" s="620"/>
      <c r="R47" s="620"/>
      <c r="S47" s="620"/>
      <c r="T47" s="620"/>
      <c r="U47" s="620"/>
      <c r="V47" s="620"/>
      <c r="W47" s="620"/>
      <c r="X47" s="620"/>
      <c r="Y47" s="620"/>
      <c r="Z47" s="620"/>
      <c r="AA47" s="689"/>
      <c r="AB47" s="619" t="s">
        <v>309</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2"/>
      <c r="B48" s="684"/>
      <c r="C48" s="234"/>
      <c r="D48" s="234"/>
      <c r="E48" s="234"/>
      <c r="F48" s="235"/>
      <c r="G48" s="108"/>
      <c r="H48" s="108"/>
      <c r="I48" s="108"/>
      <c r="J48" s="108"/>
      <c r="K48" s="108"/>
      <c r="L48" s="108"/>
      <c r="M48" s="108"/>
      <c r="N48" s="108"/>
      <c r="O48" s="108"/>
      <c r="P48" s="108"/>
      <c r="Q48" s="108"/>
      <c r="R48" s="108"/>
      <c r="S48" s="108"/>
      <c r="T48" s="108"/>
      <c r="U48" s="108"/>
      <c r="V48" s="108"/>
      <c r="W48" s="108"/>
      <c r="X48" s="108"/>
      <c r="Y48" s="108"/>
      <c r="Z48" s="108"/>
      <c r="AA48" s="222"/>
      <c r="AB48" s="2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2"/>
      <c r="B49" s="684"/>
      <c r="C49" s="234"/>
      <c r="D49" s="234"/>
      <c r="E49" s="234"/>
      <c r="F49" s="235"/>
      <c r="G49" s="333"/>
      <c r="H49" s="333"/>
      <c r="I49" s="333"/>
      <c r="J49" s="333"/>
      <c r="K49" s="333"/>
      <c r="L49" s="333"/>
      <c r="M49" s="333"/>
      <c r="N49" s="333"/>
      <c r="O49" s="333"/>
      <c r="P49" s="333"/>
      <c r="Q49" s="333"/>
      <c r="R49" s="333"/>
      <c r="S49" s="333"/>
      <c r="T49" s="333"/>
      <c r="U49" s="333"/>
      <c r="V49" s="333"/>
      <c r="W49" s="333"/>
      <c r="X49" s="333"/>
      <c r="Y49" s="333"/>
      <c r="Z49" s="333"/>
      <c r="AA49" s="334"/>
      <c r="AB49" s="61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4"/>
    </row>
    <row r="50" spans="1:50" ht="22.5" hidden="1" customHeight="1" x14ac:dyDescent="0.15">
      <c r="A50" s="232"/>
      <c r="B50" s="684"/>
      <c r="C50" s="234"/>
      <c r="D50" s="234"/>
      <c r="E50" s="234"/>
      <c r="F50" s="235"/>
      <c r="G50" s="335"/>
      <c r="H50" s="335"/>
      <c r="I50" s="335"/>
      <c r="J50" s="335"/>
      <c r="K50" s="335"/>
      <c r="L50" s="335"/>
      <c r="M50" s="335"/>
      <c r="N50" s="335"/>
      <c r="O50" s="335"/>
      <c r="P50" s="335"/>
      <c r="Q50" s="335"/>
      <c r="R50" s="335"/>
      <c r="S50" s="335"/>
      <c r="T50" s="335"/>
      <c r="U50" s="335"/>
      <c r="V50" s="335"/>
      <c r="W50" s="335"/>
      <c r="X50" s="335"/>
      <c r="Y50" s="335"/>
      <c r="Z50" s="335"/>
      <c r="AA50" s="336"/>
      <c r="AB50" s="61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6"/>
    </row>
    <row r="51" spans="1:50" ht="22.5" hidden="1" customHeight="1" x14ac:dyDescent="0.15">
      <c r="A51" s="232"/>
      <c r="B51" s="685"/>
      <c r="C51" s="236"/>
      <c r="D51" s="236"/>
      <c r="E51" s="236"/>
      <c r="F51" s="237"/>
      <c r="G51" s="337"/>
      <c r="H51" s="337"/>
      <c r="I51" s="337"/>
      <c r="J51" s="337"/>
      <c r="K51" s="337"/>
      <c r="L51" s="337"/>
      <c r="M51" s="337"/>
      <c r="N51" s="337"/>
      <c r="O51" s="337"/>
      <c r="P51" s="337"/>
      <c r="Q51" s="337"/>
      <c r="R51" s="337"/>
      <c r="S51" s="337"/>
      <c r="T51" s="337"/>
      <c r="U51" s="337"/>
      <c r="V51" s="337"/>
      <c r="W51" s="337"/>
      <c r="X51" s="337"/>
      <c r="Y51" s="337"/>
      <c r="Z51" s="337"/>
      <c r="AA51" s="338"/>
      <c r="AB51" s="61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8"/>
    </row>
    <row r="52" spans="1:50" ht="18.75" hidden="1" customHeight="1" x14ac:dyDescent="0.15">
      <c r="A52" s="232"/>
      <c r="B52" s="234" t="s">
        <v>317</v>
      </c>
      <c r="C52" s="234"/>
      <c r="D52" s="234"/>
      <c r="E52" s="234"/>
      <c r="F52" s="235"/>
      <c r="G52" s="218" t="s">
        <v>84</v>
      </c>
      <c r="H52" s="219"/>
      <c r="I52" s="219"/>
      <c r="J52" s="219"/>
      <c r="K52" s="219"/>
      <c r="L52" s="219"/>
      <c r="M52" s="219"/>
      <c r="N52" s="219"/>
      <c r="O52" s="220"/>
      <c r="P52" s="238" t="s">
        <v>88</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302</v>
      </c>
      <c r="AU52" s="269"/>
      <c r="AV52" s="269"/>
      <c r="AW52" s="269"/>
      <c r="AX52" s="270"/>
    </row>
    <row r="53" spans="1:50" ht="18.75" hidden="1" customHeight="1" x14ac:dyDescent="0.15">
      <c r="A53" s="232"/>
      <c r="B53" s="234"/>
      <c r="C53" s="234"/>
      <c r="D53" s="234"/>
      <c r="E53" s="234"/>
      <c r="F53" s="235"/>
      <c r="G53" s="221"/>
      <c r="H53" s="108"/>
      <c r="I53" s="108"/>
      <c r="J53" s="108"/>
      <c r="K53" s="108"/>
      <c r="L53" s="108"/>
      <c r="M53" s="108"/>
      <c r="N53" s="108"/>
      <c r="O53" s="222"/>
      <c r="P53" s="239"/>
      <c r="Q53" s="108"/>
      <c r="R53" s="108"/>
      <c r="S53" s="108"/>
      <c r="T53" s="108"/>
      <c r="U53" s="108"/>
      <c r="V53" s="108"/>
      <c r="W53" s="108"/>
      <c r="X53" s="222"/>
      <c r="Y53" s="243"/>
      <c r="Z53" s="244"/>
      <c r="AA53" s="245"/>
      <c r="AB53" s="249"/>
      <c r="AC53" s="250"/>
      <c r="AD53" s="251"/>
      <c r="AE53" s="239"/>
      <c r="AF53" s="108"/>
      <c r="AG53" s="108"/>
      <c r="AH53" s="108"/>
      <c r="AI53" s="222"/>
      <c r="AJ53" s="239"/>
      <c r="AK53" s="108"/>
      <c r="AL53" s="108"/>
      <c r="AM53" s="108"/>
      <c r="AN53" s="222"/>
      <c r="AO53" s="239"/>
      <c r="AP53" s="108"/>
      <c r="AQ53" s="108"/>
      <c r="AR53" s="108"/>
      <c r="AS53" s="222"/>
      <c r="AT53" s="67"/>
      <c r="AU53" s="110"/>
      <c r="AV53" s="110"/>
      <c r="AW53" s="108" t="s">
        <v>359</v>
      </c>
      <c r="AX53" s="109"/>
    </row>
    <row r="54" spans="1:50" ht="11.25" hidden="1" customHeight="1" x14ac:dyDescent="0.15">
      <c r="A54" s="232"/>
      <c r="B54" s="234"/>
      <c r="C54" s="234"/>
      <c r="D54" s="234"/>
      <c r="E54" s="234"/>
      <c r="F54" s="235"/>
      <c r="G54" s="271"/>
      <c r="H54" s="179"/>
      <c r="I54" s="179"/>
      <c r="J54" s="179"/>
      <c r="K54" s="179"/>
      <c r="L54" s="179"/>
      <c r="M54" s="179"/>
      <c r="N54" s="179"/>
      <c r="O54" s="180"/>
      <c r="P54" s="178"/>
      <c r="Q54" s="252"/>
      <c r="R54" s="252"/>
      <c r="S54" s="252"/>
      <c r="T54" s="252"/>
      <c r="U54" s="252"/>
      <c r="V54" s="252"/>
      <c r="W54" s="252"/>
      <c r="X54" s="253"/>
      <c r="Y54" s="258" t="s">
        <v>85</v>
      </c>
      <c r="Z54" s="259"/>
      <c r="AA54" s="260"/>
      <c r="AB54" s="365"/>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t="14.25" hidden="1" customHeight="1" x14ac:dyDescent="0.15">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57"/>
      <c r="AC55" s="229"/>
      <c r="AD55" s="229"/>
      <c r="AE55" s="93"/>
      <c r="AF55" s="94"/>
      <c r="AG55" s="94"/>
      <c r="AH55" s="94"/>
      <c r="AI55" s="95"/>
      <c r="AJ55" s="93"/>
      <c r="AK55" s="94"/>
      <c r="AL55" s="94"/>
      <c r="AM55" s="94"/>
      <c r="AN55" s="95"/>
      <c r="AO55" s="93"/>
      <c r="AP55" s="94"/>
      <c r="AQ55" s="94"/>
      <c r="AR55" s="94"/>
      <c r="AS55" s="95"/>
      <c r="AT55" s="93"/>
      <c r="AU55" s="94"/>
      <c r="AV55" s="94"/>
      <c r="AW55" s="94"/>
      <c r="AX55" s="96"/>
    </row>
    <row r="56" spans="1:50" ht="11.25" hidden="1" customHeight="1" x14ac:dyDescent="0.15">
      <c r="A56" s="232"/>
      <c r="B56" s="236"/>
      <c r="C56" s="236"/>
      <c r="D56" s="236"/>
      <c r="E56" s="236"/>
      <c r="F56" s="237"/>
      <c r="G56" s="275"/>
      <c r="H56" s="181"/>
      <c r="I56" s="181"/>
      <c r="J56" s="181"/>
      <c r="K56" s="181"/>
      <c r="L56" s="181"/>
      <c r="M56" s="181"/>
      <c r="N56" s="181"/>
      <c r="O56" s="182"/>
      <c r="P56" s="256"/>
      <c r="Q56" s="256"/>
      <c r="R56" s="256"/>
      <c r="S56" s="256"/>
      <c r="T56" s="256"/>
      <c r="U56" s="256"/>
      <c r="V56" s="256"/>
      <c r="W56" s="256"/>
      <c r="X56" s="257"/>
      <c r="Y56" s="230" t="s">
        <v>15</v>
      </c>
      <c r="Z56" s="227"/>
      <c r="AA56" s="228"/>
      <c r="AB56" s="231" t="s">
        <v>16</v>
      </c>
      <c r="AC56" s="231"/>
      <c r="AD56" s="231"/>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2"/>
      <c r="B57" s="234" t="s">
        <v>317</v>
      </c>
      <c r="C57" s="234"/>
      <c r="D57" s="234"/>
      <c r="E57" s="234"/>
      <c r="F57" s="235"/>
      <c r="G57" s="218" t="s">
        <v>84</v>
      </c>
      <c r="H57" s="219"/>
      <c r="I57" s="219"/>
      <c r="J57" s="219"/>
      <c r="K57" s="219"/>
      <c r="L57" s="219"/>
      <c r="M57" s="219"/>
      <c r="N57" s="219"/>
      <c r="O57" s="220"/>
      <c r="P57" s="238" t="s">
        <v>88</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302</v>
      </c>
      <c r="AU57" s="269"/>
      <c r="AV57" s="269"/>
      <c r="AW57" s="269"/>
      <c r="AX57" s="270"/>
    </row>
    <row r="58" spans="1:50" ht="18.75" hidden="1" customHeight="1" x14ac:dyDescent="0.15">
      <c r="A58" s="232"/>
      <c r="B58" s="234"/>
      <c r="C58" s="234"/>
      <c r="D58" s="234"/>
      <c r="E58" s="234"/>
      <c r="F58" s="235"/>
      <c r="G58" s="221"/>
      <c r="H58" s="108"/>
      <c r="I58" s="108"/>
      <c r="J58" s="108"/>
      <c r="K58" s="108"/>
      <c r="L58" s="108"/>
      <c r="M58" s="108"/>
      <c r="N58" s="108"/>
      <c r="O58" s="222"/>
      <c r="P58" s="239"/>
      <c r="Q58" s="108"/>
      <c r="R58" s="108"/>
      <c r="S58" s="108"/>
      <c r="T58" s="108"/>
      <c r="U58" s="108"/>
      <c r="V58" s="108"/>
      <c r="W58" s="108"/>
      <c r="X58" s="222"/>
      <c r="Y58" s="243"/>
      <c r="Z58" s="244"/>
      <c r="AA58" s="245"/>
      <c r="AB58" s="249"/>
      <c r="AC58" s="250"/>
      <c r="AD58" s="251"/>
      <c r="AE58" s="239"/>
      <c r="AF58" s="108"/>
      <c r="AG58" s="108"/>
      <c r="AH58" s="108"/>
      <c r="AI58" s="222"/>
      <c r="AJ58" s="239"/>
      <c r="AK58" s="108"/>
      <c r="AL58" s="108"/>
      <c r="AM58" s="108"/>
      <c r="AN58" s="222"/>
      <c r="AO58" s="239"/>
      <c r="AP58" s="108"/>
      <c r="AQ58" s="108"/>
      <c r="AR58" s="108"/>
      <c r="AS58" s="222"/>
      <c r="AT58" s="67"/>
      <c r="AU58" s="110"/>
      <c r="AV58" s="110"/>
      <c r="AW58" s="108" t="s">
        <v>359</v>
      </c>
      <c r="AX58" s="109"/>
    </row>
    <row r="59" spans="1:50" ht="22.5" hidden="1" customHeight="1" x14ac:dyDescent="0.15">
      <c r="A59" s="232"/>
      <c r="B59" s="234"/>
      <c r="C59" s="234"/>
      <c r="D59" s="234"/>
      <c r="E59" s="234"/>
      <c r="F59" s="235"/>
      <c r="G59" s="271"/>
      <c r="H59" s="179"/>
      <c r="I59" s="179"/>
      <c r="J59" s="179"/>
      <c r="K59" s="179"/>
      <c r="L59" s="179"/>
      <c r="M59" s="179"/>
      <c r="N59" s="179"/>
      <c r="O59" s="180"/>
      <c r="P59" s="178"/>
      <c r="Q59" s="252"/>
      <c r="R59" s="252"/>
      <c r="S59" s="252"/>
      <c r="T59" s="252"/>
      <c r="U59" s="252"/>
      <c r="V59" s="252"/>
      <c r="W59" s="252"/>
      <c r="X59" s="253"/>
      <c r="Y59" s="258" t="s">
        <v>85</v>
      </c>
      <c r="Z59" s="259"/>
      <c r="AA59" s="260"/>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t="22.5" hidden="1" customHeight="1" x14ac:dyDescent="0.15">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2"/>
      <c r="B61" s="236"/>
      <c r="C61" s="236"/>
      <c r="D61" s="236"/>
      <c r="E61" s="236"/>
      <c r="F61" s="237"/>
      <c r="G61" s="275"/>
      <c r="H61" s="181"/>
      <c r="I61" s="181"/>
      <c r="J61" s="181"/>
      <c r="K61" s="181"/>
      <c r="L61" s="181"/>
      <c r="M61" s="181"/>
      <c r="N61" s="181"/>
      <c r="O61" s="182"/>
      <c r="P61" s="256"/>
      <c r="Q61" s="256"/>
      <c r="R61" s="256"/>
      <c r="S61" s="256"/>
      <c r="T61" s="256"/>
      <c r="U61" s="256"/>
      <c r="V61" s="256"/>
      <c r="W61" s="256"/>
      <c r="X61" s="257"/>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2"/>
      <c r="B62" s="234" t="s">
        <v>317</v>
      </c>
      <c r="C62" s="234"/>
      <c r="D62" s="234"/>
      <c r="E62" s="234"/>
      <c r="F62" s="235"/>
      <c r="G62" s="218" t="s">
        <v>84</v>
      </c>
      <c r="H62" s="219"/>
      <c r="I62" s="219"/>
      <c r="J62" s="219"/>
      <c r="K62" s="219"/>
      <c r="L62" s="219"/>
      <c r="M62" s="219"/>
      <c r="N62" s="219"/>
      <c r="O62" s="220"/>
      <c r="P62" s="238" t="s">
        <v>88</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302</v>
      </c>
      <c r="AU62" s="269"/>
      <c r="AV62" s="269"/>
      <c r="AW62" s="269"/>
      <c r="AX62" s="270"/>
    </row>
    <row r="63" spans="1:50" ht="18.75" hidden="1" customHeight="1" x14ac:dyDescent="0.15">
      <c r="A63" s="232"/>
      <c r="B63" s="234"/>
      <c r="C63" s="234"/>
      <c r="D63" s="234"/>
      <c r="E63" s="234"/>
      <c r="F63" s="235"/>
      <c r="G63" s="221"/>
      <c r="H63" s="108"/>
      <c r="I63" s="108"/>
      <c r="J63" s="108"/>
      <c r="K63" s="108"/>
      <c r="L63" s="108"/>
      <c r="M63" s="108"/>
      <c r="N63" s="108"/>
      <c r="O63" s="222"/>
      <c r="P63" s="239"/>
      <c r="Q63" s="108"/>
      <c r="R63" s="108"/>
      <c r="S63" s="108"/>
      <c r="T63" s="108"/>
      <c r="U63" s="108"/>
      <c r="V63" s="108"/>
      <c r="W63" s="108"/>
      <c r="X63" s="222"/>
      <c r="Y63" s="243"/>
      <c r="Z63" s="244"/>
      <c r="AA63" s="245"/>
      <c r="AB63" s="249"/>
      <c r="AC63" s="250"/>
      <c r="AD63" s="251"/>
      <c r="AE63" s="239"/>
      <c r="AF63" s="108"/>
      <c r="AG63" s="108"/>
      <c r="AH63" s="108"/>
      <c r="AI63" s="222"/>
      <c r="AJ63" s="239"/>
      <c r="AK63" s="108"/>
      <c r="AL63" s="108"/>
      <c r="AM63" s="108"/>
      <c r="AN63" s="222"/>
      <c r="AO63" s="239"/>
      <c r="AP63" s="108"/>
      <c r="AQ63" s="108"/>
      <c r="AR63" s="108"/>
      <c r="AS63" s="222"/>
      <c r="AT63" s="67"/>
      <c r="AU63" s="110"/>
      <c r="AV63" s="110"/>
      <c r="AW63" s="108" t="s">
        <v>359</v>
      </c>
      <c r="AX63" s="109"/>
    </row>
    <row r="64" spans="1:50" ht="22.5" hidden="1" customHeight="1" x14ac:dyDescent="0.15">
      <c r="A64" s="232"/>
      <c r="B64" s="234"/>
      <c r="C64" s="234"/>
      <c r="D64" s="234"/>
      <c r="E64" s="234"/>
      <c r="F64" s="235"/>
      <c r="G64" s="271"/>
      <c r="H64" s="179"/>
      <c r="I64" s="179"/>
      <c r="J64" s="179"/>
      <c r="K64" s="179"/>
      <c r="L64" s="179"/>
      <c r="M64" s="179"/>
      <c r="N64" s="179"/>
      <c r="O64" s="180"/>
      <c r="P64" s="178"/>
      <c r="Q64" s="252"/>
      <c r="R64" s="252"/>
      <c r="S64" s="252"/>
      <c r="T64" s="252"/>
      <c r="U64" s="252"/>
      <c r="V64" s="252"/>
      <c r="W64" s="252"/>
      <c r="X64" s="253"/>
      <c r="Y64" s="258" t="s">
        <v>85</v>
      </c>
      <c r="Z64" s="259"/>
      <c r="AA64" s="260"/>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60" ht="22.5" hidden="1" customHeight="1" x14ac:dyDescent="0.15">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3"/>
      <c r="B66" s="236"/>
      <c r="C66" s="236"/>
      <c r="D66" s="236"/>
      <c r="E66" s="236"/>
      <c r="F66" s="237"/>
      <c r="G66" s="275"/>
      <c r="H66" s="181"/>
      <c r="I66" s="181"/>
      <c r="J66" s="181"/>
      <c r="K66" s="181"/>
      <c r="L66" s="181"/>
      <c r="M66" s="181"/>
      <c r="N66" s="181"/>
      <c r="O66" s="182"/>
      <c r="P66" s="256"/>
      <c r="Q66" s="256"/>
      <c r="R66" s="256"/>
      <c r="S66" s="256"/>
      <c r="T66" s="256"/>
      <c r="U66" s="256"/>
      <c r="V66" s="256"/>
      <c r="W66" s="256"/>
      <c r="X66" s="257"/>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84" t="s">
        <v>87</v>
      </c>
      <c r="B67" s="185"/>
      <c r="C67" s="185"/>
      <c r="D67" s="185"/>
      <c r="E67" s="185"/>
      <c r="F67" s="186"/>
      <c r="G67" s="193" t="s">
        <v>83</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68"/>
      <c r="AE67" s="658" t="s">
        <v>69</v>
      </c>
      <c r="AF67" s="118"/>
      <c r="AG67" s="118"/>
      <c r="AH67" s="118"/>
      <c r="AI67" s="118"/>
      <c r="AJ67" s="658" t="s">
        <v>70</v>
      </c>
      <c r="AK67" s="118"/>
      <c r="AL67" s="118"/>
      <c r="AM67" s="118"/>
      <c r="AN67" s="118"/>
      <c r="AO67" s="658" t="s">
        <v>71</v>
      </c>
      <c r="AP67" s="118"/>
      <c r="AQ67" s="118"/>
      <c r="AR67" s="118"/>
      <c r="AS67" s="118"/>
      <c r="AT67" s="173" t="s">
        <v>74</v>
      </c>
      <c r="AU67" s="174"/>
      <c r="AV67" s="174"/>
      <c r="AW67" s="174"/>
      <c r="AX67" s="175"/>
    </row>
    <row r="68" spans="1:60" ht="22.5" customHeight="1" x14ac:dyDescent="0.15">
      <c r="A68" s="187"/>
      <c r="B68" s="188"/>
      <c r="C68" s="188"/>
      <c r="D68" s="188"/>
      <c r="E68" s="188"/>
      <c r="F68" s="189"/>
      <c r="G68" s="178" t="s">
        <v>507</v>
      </c>
      <c r="H68" s="179"/>
      <c r="I68" s="179"/>
      <c r="J68" s="179"/>
      <c r="K68" s="179"/>
      <c r="L68" s="179"/>
      <c r="M68" s="179"/>
      <c r="N68" s="179"/>
      <c r="O68" s="179"/>
      <c r="P68" s="179"/>
      <c r="Q68" s="179"/>
      <c r="R68" s="179"/>
      <c r="S68" s="179"/>
      <c r="T68" s="179"/>
      <c r="U68" s="179"/>
      <c r="V68" s="179"/>
      <c r="W68" s="179"/>
      <c r="X68" s="180"/>
      <c r="Y68" s="329" t="s">
        <v>66</v>
      </c>
      <c r="Z68" s="330"/>
      <c r="AA68" s="331"/>
      <c r="AB68" s="200" t="s">
        <v>508</v>
      </c>
      <c r="AC68" s="201"/>
      <c r="AD68" s="202"/>
      <c r="AE68" s="93">
        <v>10</v>
      </c>
      <c r="AF68" s="94"/>
      <c r="AG68" s="94"/>
      <c r="AH68" s="94"/>
      <c r="AI68" s="95"/>
      <c r="AJ68" s="93">
        <v>13</v>
      </c>
      <c r="AK68" s="94"/>
      <c r="AL68" s="94"/>
      <c r="AM68" s="94"/>
      <c r="AN68" s="95"/>
      <c r="AO68" s="93">
        <v>6</v>
      </c>
      <c r="AP68" s="94"/>
      <c r="AQ68" s="94"/>
      <c r="AR68" s="94"/>
      <c r="AS68" s="95"/>
      <c r="AT68" s="203"/>
      <c r="AU68" s="203"/>
      <c r="AV68" s="203"/>
      <c r="AW68" s="203"/>
      <c r="AX68" s="204"/>
      <c r="AY68" s="10"/>
      <c r="AZ68" s="10"/>
      <c r="BA68" s="10"/>
      <c r="BB68" s="10"/>
      <c r="BC68" s="10"/>
    </row>
    <row r="69" spans="1:60" ht="22.5" customHeight="1" x14ac:dyDescent="0.15">
      <c r="A69" s="190"/>
      <c r="B69" s="191"/>
      <c r="C69" s="191"/>
      <c r="D69" s="191"/>
      <c r="E69" s="191"/>
      <c r="F69" s="192"/>
      <c r="G69" s="181"/>
      <c r="H69" s="181"/>
      <c r="I69" s="181"/>
      <c r="J69" s="181"/>
      <c r="K69" s="181"/>
      <c r="L69" s="181"/>
      <c r="M69" s="181"/>
      <c r="N69" s="181"/>
      <c r="O69" s="181"/>
      <c r="P69" s="181"/>
      <c r="Q69" s="181"/>
      <c r="R69" s="181"/>
      <c r="S69" s="181"/>
      <c r="T69" s="181"/>
      <c r="U69" s="181"/>
      <c r="V69" s="181"/>
      <c r="W69" s="181"/>
      <c r="X69" s="182"/>
      <c r="Y69" s="205" t="s">
        <v>67</v>
      </c>
      <c r="Z69" s="152"/>
      <c r="AA69" s="153"/>
      <c r="AB69" s="208" t="s">
        <v>509</v>
      </c>
      <c r="AC69" s="209"/>
      <c r="AD69" s="210"/>
      <c r="AE69" s="93" t="s">
        <v>510</v>
      </c>
      <c r="AF69" s="94"/>
      <c r="AG69" s="94"/>
      <c r="AH69" s="94"/>
      <c r="AI69" s="95"/>
      <c r="AJ69" s="93" t="s">
        <v>510</v>
      </c>
      <c r="AK69" s="94"/>
      <c r="AL69" s="94"/>
      <c r="AM69" s="94"/>
      <c r="AN69" s="95"/>
      <c r="AO69" s="93">
        <v>10</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4" t="s">
        <v>87</v>
      </c>
      <c r="B70" s="185"/>
      <c r="C70" s="185"/>
      <c r="D70" s="185"/>
      <c r="E70" s="185"/>
      <c r="F70" s="186"/>
      <c r="G70" s="193" t="s">
        <v>83</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68"/>
      <c r="AE70" s="172" t="s">
        <v>69</v>
      </c>
      <c r="AF70" s="167"/>
      <c r="AG70" s="167"/>
      <c r="AH70" s="167"/>
      <c r="AI70" s="196"/>
      <c r="AJ70" s="172" t="s">
        <v>70</v>
      </c>
      <c r="AK70" s="167"/>
      <c r="AL70" s="167"/>
      <c r="AM70" s="167"/>
      <c r="AN70" s="196"/>
      <c r="AO70" s="172" t="s">
        <v>71</v>
      </c>
      <c r="AP70" s="167"/>
      <c r="AQ70" s="167"/>
      <c r="AR70" s="167"/>
      <c r="AS70" s="196"/>
      <c r="AT70" s="173" t="s">
        <v>74</v>
      </c>
      <c r="AU70" s="174"/>
      <c r="AV70" s="174"/>
      <c r="AW70" s="174"/>
      <c r="AX70" s="175"/>
    </row>
    <row r="71" spans="1:60" ht="22.5" hidden="1" customHeight="1" x14ac:dyDescent="0.15">
      <c r="A71" s="187"/>
      <c r="B71" s="188"/>
      <c r="C71" s="188"/>
      <c r="D71" s="188"/>
      <c r="E71" s="188"/>
      <c r="F71" s="189"/>
      <c r="G71" s="179"/>
      <c r="H71" s="179"/>
      <c r="I71" s="179"/>
      <c r="J71" s="179"/>
      <c r="K71" s="179"/>
      <c r="L71" s="179"/>
      <c r="M71" s="179"/>
      <c r="N71" s="179"/>
      <c r="O71" s="179"/>
      <c r="P71" s="179"/>
      <c r="Q71" s="179"/>
      <c r="R71" s="179"/>
      <c r="S71" s="179"/>
      <c r="T71" s="179"/>
      <c r="U71" s="179"/>
      <c r="V71" s="179"/>
      <c r="W71" s="179"/>
      <c r="X71" s="180"/>
      <c r="Y71" s="197" t="s">
        <v>66</v>
      </c>
      <c r="Z71" s="198"/>
      <c r="AA71" s="199"/>
      <c r="AB71" s="200"/>
      <c r="AC71" s="201"/>
      <c r="AD71" s="202"/>
      <c r="AE71" s="93"/>
      <c r="AF71" s="94"/>
      <c r="AG71" s="94"/>
      <c r="AH71" s="94"/>
      <c r="AI71" s="95"/>
      <c r="AJ71" s="93"/>
      <c r="AK71" s="94"/>
      <c r="AL71" s="94"/>
      <c r="AM71" s="94"/>
      <c r="AN71" s="95"/>
      <c r="AO71" s="93"/>
      <c r="AP71" s="94"/>
      <c r="AQ71" s="94"/>
      <c r="AR71" s="94"/>
      <c r="AS71" s="95"/>
      <c r="AT71" s="203"/>
      <c r="AU71" s="203"/>
      <c r="AV71" s="203"/>
      <c r="AW71" s="203"/>
      <c r="AX71" s="204"/>
      <c r="AY71" s="10"/>
      <c r="AZ71" s="10"/>
      <c r="BA71" s="10"/>
      <c r="BB71" s="10"/>
      <c r="BC71" s="10"/>
    </row>
    <row r="72" spans="1:60" ht="22.5" hidden="1" customHeight="1" x14ac:dyDescent="0.15">
      <c r="A72" s="190"/>
      <c r="B72" s="191"/>
      <c r="C72" s="191"/>
      <c r="D72" s="191"/>
      <c r="E72" s="191"/>
      <c r="F72" s="192"/>
      <c r="G72" s="181"/>
      <c r="H72" s="181"/>
      <c r="I72" s="181"/>
      <c r="J72" s="181"/>
      <c r="K72" s="181"/>
      <c r="L72" s="181"/>
      <c r="M72" s="181"/>
      <c r="N72" s="181"/>
      <c r="O72" s="181"/>
      <c r="P72" s="181"/>
      <c r="Q72" s="181"/>
      <c r="R72" s="181"/>
      <c r="S72" s="181"/>
      <c r="T72" s="181"/>
      <c r="U72" s="181"/>
      <c r="V72" s="181"/>
      <c r="W72" s="181"/>
      <c r="X72" s="182"/>
      <c r="Y72" s="205" t="s">
        <v>67</v>
      </c>
      <c r="Z72" s="206"/>
      <c r="AA72" s="207"/>
      <c r="AB72" s="208"/>
      <c r="AC72" s="209"/>
      <c r="AD72" s="21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87</v>
      </c>
      <c r="B73" s="185"/>
      <c r="C73" s="185"/>
      <c r="D73" s="185"/>
      <c r="E73" s="185"/>
      <c r="F73" s="186"/>
      <c r="G73" s="193" t="s">
        <v>83</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68"/>
      <c r="AE73" s="172" t="s">
        <v>69</v>
      </c>
      <c r="AF73" s="167"/>
      <c r="AG73" s="167"/>
      <c r="AH73" s="167"/>
      <c r="AI73" s="196"/>
      <c r="AJ73" s="172" t="s">
        <v>70</v>
      </c>
      <c r="AK73" s="167"/>
      <c r="AL73" s="167"/>
      <c r="AM73" s="167"/>
      <c r="AN73" s="196"/>
      <c r="AO73" s="172" t="s">
        <v>71</v>
      </c>
      <c r="AP73" s="167"/>
      <c r="AQ73" s="167"/>
      <c r="AR73" s="167"/>
      <c r="AS73" s="196"/>
      <c r="AT73" s="173" t="s">
        <v>74</v>
      </c>
      <c r="AU73" s="174"/>
      <c r="AV73" s="174"/>
      <c r="AW73" s="174"/>
      <c r="AX73" s="175"/>
    </row>
    <row r="74" spans="1:60" ht="22.5" hidden="1" customHeight="1" x14ac:dyDescent="0.15">
      <c r="A74" s="187"/>
      <c r="B74" s="188"/>
      <c r="C74" s="188"/>
      <c r="D74" s="188"/>
      <c r="E74" s="188"/>
      <c r="F74" s="189"/>
      <c r="G74" s="179"/>
      <c r="H74" s="179"/>
      <c r="I74" s="179"/>
      <c r="J74" s="179"/>
      <c r="K74" s="179"/>
      <c r="L74" s="179"/>
      <c r="M74" s="179"/>
      <c r="N74" s="179"/>
      <c r="O74" s="179"/>
      <c r="P74" s="179"/>
      <c r="Q74" s="179"/>
      <c r="R74" s="179"/>
      <c r="S74" s="179"/>
      <c r="T74" s="179"/>
      <c r="U74" s="179"/>
      <c r="V74" s="179"/>
      <c r="W74" s="179"/>
      <c r="X74" s="180"/>
      <c r="Y74" s="197" t="s">
        <v>66</v>
      </c>
      <c r="Z74" s="198"/>
      <c r="AA74" s="199"/>
      <c r="AB74" s="200"/>
      <c r="AC74" s="201"/>
      <c r="AD74" s="202"/>
      <c r="AE74" s="93"/>
      <c r="AF74" s="94"/>
      <c r="AG74" s="94"/>
      <c r="AH74" s="94"/>
      <c r="AI74" s="95"/>
      <c r="AJ74" s="93"/>
      <c r="AK74" s="94"/>
      <c r="AL74" s="94"/>
      <c r="AM74" s="94"/>
      <c r="AN74" s="95"/>
      <c r="AO74" s="93"/>
      <c r="AP74" s="94"/>
      <c r="AQ74" s="94"/>
      <c r="AR74" s="94"/>
      <c r="AS74" s="95"/>
      <c r="AT74" s="203"/>
      <c r="AU74" s="203"/>
      <c r="AV74" s="203"/>
      <c r="AW74" s="203"/>
      <c r="AX74" s="204"/>
      <c r="AY74" s="10"/>
      <c r="AZ74" s="10"/>
      <c r="BA74" s="10"/>
      <c r="BB74" s="10"/>
      <c r="BC74" s="10"/>
    </row>
    <row r="75" spans="1:60" ht="22.5" hidden="1" customHeight="1" x14ac:dyDescent="0.15">
      <c r="A75" s="190"/>
      <c r="B75" s="191"/>
      <c r="C75" s="191"/>
      <c r="D75" s="191"/>
      <c r="E75" s="191"/>
      <c r="F75" s="192"/>
      <c r="G75" s="181"/>
      <c r="H75" s="181"/>
      <c r="I75" s="181"/>
      <c r="J75" s="181"/>
      <c r="K75" s="181"/>
      <c r="L75" s="181"/>
      <c r="M75" s="181"/>
      <c r="N75" s="181"/>
      <c r="O75" s="181"/>
      <c r="P75" s="181"/>
      <c r="Q75" s="181"/>
      <c r="R75" s="181"/>
      <c r="S75" s="181"/>
      <c r="T75" s="181"/>
      <c r="U75" s="181"/>
      <c r="V75" s="181"/>
      <c r="W75" s="181"/>
      <c r="X75" s="182"/>
      <c r="Y75" s="205" t="s">
        <v>67</v>
      </c>
      <c r="Z75" s="206"/>
      <c r="AA75" s="207"/>
      <c r="AB75" s="208"/>
      <c r="AC75" s="209"/>
      <c r="AD75" s="21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87</v>
      </c>
      <c r="B76" s="185"/>
      <c r="C76" s="185"/>
      <c r="D76" s="185"/>
      <c r="E76" s="185"/>
      <c r="F76" s="186"/>
      <c r="G76" s="193" t="s">
        <v>83</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68"/>
      <c r="AE76" s="172" t="s">
        <v>69</v>
      </c>
      <c r="AF76" s="167"/>
      <c r="AG76" s="167"/>
      <c r="AH76" s="167"/>
      <c r="AI76" s="196"/>
      <c r="AJ76" s="172" t="s">
        <v>70</v>
      </c>
      <c r="AK76" s="167"/>
      <c r="AL76" s="167"/>
      <c r="AM76" s="167"/>
      <c r="AN76" s="196"/>
      <c r="AO76" s="172" t="s">
        <v>71</v>
      </c>
      <c r="AP76" s="167"/>
      <c r="AQ76" s="167"/>
      <c r="AR76" s="167"/>
      <c r="AS76" s="196"/>
      <c r="AT76" s="173" t="s">
        <v>74</v>
      </c>
      <c r="AU76" s="174"/>
      <c r="AV76" s="174"/>
      <c r="AW76" s="174"/>
      <c r="AX76" s="175"/>
    </row>
    <row r="77" spans="1:60" ht="22.5" hidden="1" customHeight="1" x14ac:dyDescent="0.15">
      <c r="A77" s="187"/>
      <c r="B77" s="188"/>
      <c r="C77" s="188"/>
      <c r="D77" s="188"/>
      <c r="E77" s="188"/>
      <c r="F77" s="189"/>
      <c r="G77" s="179"/>
      <c r="H77" s="179"/>
      <c r="I77" s="179"/>
      <c r="J77" s="179"/>
      <c r="K77" s="179"/>
      <c r="L77" s="179"/>
      <c r="M77" s="179"/>
      <c r="N77" s="179"/>
      <c r="O77" s="179"/>
      <c r="P77" s="179"/>
      <c r="Q77" s="179"/>
      <c r="R77" s="179"/>
      <c r="S77" s="179"/>
      <c r="T77" s="179"/>
      <c r="U77" s="179"/>
      <c r="V77" s="179"/>
      <c r="W77" s="179"/>
      <c r="X77" s="180"/>
      <c r="Y77" s="197" t="s">
        <v>66</v>
      </c>
      <c r="Z77" s="198"/>
      <c r="AA77" s="199"/>
      <c r="AB77" s="200"/>
      <c r="AC77" s="201"/>
      <c r="AD77" s="202"/>
      <c r="AE77" s="93"/>
      <c r="AF77" s="94"/>
      <c r="AG77" s="94"/>
      <c r="AH77" s="94"/>
      <c r="AI77" s="95"/>
      <c r="AJ77" s="93"/>
      <c r="AK77" s="94"/>
      <c r="AL77" s="94"/>
      <c r="AM77" s="94"/>
      <c r="AN77" s="95"/>
      <c r="AO77" s="93"/>
      <c r="AP77" s="94"/>
      <c r="AQ77" s="94"/>
      <c r="AR77" s="94"/>
      <c r="AS77" s="95"/>
      <c r="AT77" s="203"/>
      <c r="AU77" s="203"/>
      <c r="AV77" s="203"/>
      <c r="AW77" s="203"/>
      <c r="AX77" s="204"/>
      <c r="AY77" s="10"/>
      <c r="AZ77" s="10"/>
      <c r="BA77" s="10"/>
      <c r="BB77" s="10"/>
      <c r="BC77" s="10"/>
    </row>
    <row r="78" spans="1:60" ht="22.5" hidden="1" customHeight="1" x14ac:dyDescent="0.15">
      <c r="A78" s="190"/>
      <c r="B78" s="191"/>
      <c r="C78" s="191"/>
      <c r="D78" s="191"/>
      <c r="E78" s="191"/>
      <c r="F78" s="192"/>
      <c r="G78" s="181"/>
      <c r="H78" s="181"/>
      <c r="I78" s="181"/>
      <c r="J78" s="181"/>
      <c r="K78" s="181"/>
      <c r="L78" s="181"/>
      <c r="M78" s="181"/>
      <c r="N78" s="181"/>
      <c r="O78" s="181"/>
      <c r="P78" s="181"/>
      <c r="Q78" s="181"/>
      <c r="R78" s="181"/>
      <c r="S78" s="181"/>
      <c r="T78" s="181"/>
      <c r="U78" s="181"/>
      <c r="V78" s="181"/>
      <c r="W78" s="181"/>
      <c r="X78" s="182"/>
      <c r="Y78" s="205" t="s">
        <v>67</v>
      </c>
      <c r="Z78" s="206"/>
      <c r="AA78" s="207"/>
      <c r="AB78" s="208"/>
      <c r="AC78" s="209"/>
      <c r="AD78" s="21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87</v>
      </c>
      <c r="B79" s="185"/>
      <c r="C79" s="185"/>
      <c r="D79" s="185"/>
      <c r="E79" s="185"/>
      <c r="F79" s="186"/>
      <c r="G79" s="193" t="s">
        <v>83</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68"/>
      <c r="AE79" s="172" t="s">
        <v>69</v>
      </c>
      <c r="AF79" s="167"/>
      <c r="AG79" s="167"/>
      <c r="AH79" s="167"/>
      <c r="AI79" s="196"/>
      <c r="AJ79" s="172" t="s">
        <v>70</v>
      </c>
      <c r="AK79" s="167"/>
      <c r="AL79" s="167"/>
      <c r="AM79" s="167"/>
      <c r="AN79" s="196"/>
      <c r="AO79" s="172" t="s">
        <v>71</v>
      </c>
      <c r="AP79" s="167"/>
      <c r="AQ79" s="167"/>
      <c r="AR79" s="167"/>
      <c r="AS79" s="196"/>
      <c r="AT79" s="173" t="s">
        <v>74</v>
      </c>
      <c r="AU79" s="174"/>
      <c r="AV79" s="174"/>
      <c r="AW79" s="174"/>
      <c r="AX79" s="175"/>
    </row>
    <row r="80" spans="1:60" ht="22.5" hidden="1" customHeight="1" x14ac:dyDescent="0.15">
      <c r="A80" s="187"/>
      <c r="B80" s="188"/>
      <c r="C80" s="188"/>
      <c r="D80" s="188"/>
      <c r="E80" s="188"/>
      <c r="F80" s="189"/>
      <c r="G80" s="179"/>
      <c r="H80" s="179"/>
      <c r="I80" s="179"/>
      <c r="J80" s="179"/>
      <c r="K80" s="179"/>
      <c r="L80" s="179"/>
      <c r="M80" s="179"/>
      <c r="N80" s="179"/>
      <c r="O80" s="179"/>
      <c r="P80" s="179"/>
      <c r="Q80" s="179"/>
      <c r="R80" s="179"/>
      <c r="S80" s="179"/>
      <c r="T80" s="179"/>
      <c r="U80" s="179"/>
      <c r="V80" s="179"/>
      <c r="W80" s="179"/>
      <c r="X80" s="180"/>
      <c r="Y80" s="197" t="s">
        <v>66</v>
      </c>
      <c r="Z80" s="198"/>
      <c r="AA80" s="199"/>
      <c r="AB80" s="200"/>
      <c r="AC80" s="201"/>
      <c r="AD80" s="202"/>
      <c r="AE80" s="93"/>
      <c r="AF80" s="94"/>
      <c r="AG80" s="94"/>
      <c r="AH80" s="94"/>
      <c r="AI80" s="95"/>
      <c r="AJ80" s="93"/>
      <c r="AK80" s="94"/>
      <c r="AL80" s="94"/>
      <c r="AM80" s="94"/>
      <c r="AN80" s="95"/>
      <c r="AO80" s="93"/>
      <c r="AP80" s="94"/>
      <c r="AQ80" s="94"/>
      <c r="AR80" s="94"/>
      <c r="AS80" s="95"/>
      <c r="AT80" s="203"/>
      <c r="AU80" s="203"/>
      <c r="AV80" s="203"/>
      <c r="AW80" s="203"/>
      <c r="AX80" s="204"/>
      <c r="AY80" s="10"/>
      <c r="AZ80" s="10"/>
      <c r="BA80" s="10"/>
      <c r="BB80" s="10"/>
      <c r="BC80" s="10"/>
    </row>
    <row r="81" spans="1:60" ht="22.5" hidden="1" customHeight="1" x14ac:dyDescent="0.15">
      <c r="A81" s="190"/>
      <c r="B81" s="191"/>
      <c r="C81" s="191"/>
      <c r="D81" s="191"/>
      <c r="E81" s="191"/>
      <c r="F81" s="192"/>
      <c r="G81" s="181"/>
      <c r="H81" s="181"/>
      <c r="I81" s="181"/>
      <c r="J81" s="181"/>
      <c r="K81" s="181"/>
      <c r="L81" s="181"/>
      <c r="M81" s="181"/>
      <c r="N81" s="181"/>
      <c r="O81" s="181"/>
      <c r="P81" s="181"/>
      <c r="Q81" s="181"/>
      <c r="R81" s="181"/>
      <c r="S81" s="181"/>
      <c r="T81" s="181"/>
      <c r="U81" s="181"/>
      <c r="V81" s="181"/>
      <c r="W81" s="181"/>
      <c r="X81" s="182"/>
      <c r="Y81" s="205" t="s">
        <v>67</v>
      </c>
      <c r="Z81" s="206"/>
      <c r="AA81" s="207"/>
      <c r="AB81" s="208"/>
      <c r="AC81" s="209"/>
      <c r="AD81" s="21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78" t="s">
        <v>519</v>
      </c>
      <c r="H83" s="179"/>
      <c r="I83" s="179"/>
      <c r="J83" s="179"/>
      <c r="K83" s="179"/>
      <c r="L83" s="179"/>
      <c r="M83" s="179"/>
      <c r="N83" s="179"/>
      <c r="O83" s="179"/>
      <c r="P83" s="179"/>
      <c r="Q83" s="179"/>
      <c r="R83" s="179"/>
      <c r="S83" s="179"/>
      <c r="T83" s="179"/>
      <c r="U83" s="179"/>
      <c r="V83" s="179"/>
      <c r="W83" s="179"/>
      <c r="X83" s="180"/>
      <c r="Y83" s="143" t="s">
        <v>17</v>
      </c>
      <c r="Z83" s="144"/>
      <c r="AA83" s="145"/>
      <c r="AB83" s="183" t="s">
        <v>520</v>
      </c>
      <c r="AC83" s="147"/>
      <c r="AD83" s="148"/>
      <c r="AE83" s="149">
        <v>3473</v>
      </c>
      <c r="AF83" s="150"/>
      <c r="AG83" s="150"/>
      <c r="AH83" s="150"/>
      <c r="AI83" s="150"/>
      <c r="AJ83" s="149">
        <v>8383</v>
      </c>
      <c r="AK83" s="150"/>
      <c r="AL83" s="150"/>
      <c r="AM83" s="150"/>
      <c r="AN83" s="150"/>
      <c r="AO83" s="149">
        <v>4133</v>
      </c>
      <c r="AP83" s="150"/>
      <c r="AQ83" s="150"/>
      <c r="AR83" s="150"/>
      <c r="AS83" s="150"/>
      <c r="AT83" s="93">
        <v>3573</v>
      </c>
      <c r="AU83" s="94"/>
      <c r="AV83" s="94"/>
      <c r="AW83" s="94"/>
      <c r="AX83" s="96"/>
    </row>
    <row r="84" spans="1:60" ht="42" customHeight="1" x14ac:dyDescent="0.15">
      <c r="A84" s="127"/>
      <c r="B84" s="128"/>
      <c r="C84" s="128"/>
      <c r="D84" s="128"/>
      <c r="E84" s="128"/>
      <c r="F84" s="129"/>
      <c r="G84" s="181"/>
      <c r="H84" s="181"/>
      <c r="I84" s="181"/>
      <c r="J84" s="181"/>
      <c r="K84" s="181"/>
      <c r="L84" s="181"/>
      <c r="M84" s="181"/>
      <c r="N84" s="181"/>
      <c r="O84" s="181"/>
      <c r="P84" s="181"/>
      <c r="Q84" s="181"/>
      <c r="R84" s="181"/>
      <c r="S84" s="181"/>
      <c r="T84" s="181"/>
      <c r="U84" s="181"/>
      <c r="V84" s="181"/>
      <c r="W84" s="181"/>
      <c r="X84" s="182"/>
      <c r="Y84" s="151" t="s">
        <v>59</v>
      </c>
      <c r="Z84" s="152"/>
      <c r="AA84" s="153"/>
      <c r="AB84" s="154" t="s">
        <v>464</v>
      </c>
      <c r="AC84" s="155"/>
      <c r="AD84" s="156"/>
      <c r="AE84" s="154" t="s">
        <v>521</v>
      </c>
      <c r="AF84" s="155"/>
      <c r="AG84" s="155"/>
      <c r="AH84" s="155"/>
      <c r="AI84" s="156"/>
      <c r="AJ84" s="154" t="s">
        <v>522</v>
      </c>
      <c r="AK84" s="155"/>
      <c r="AL84" s="155"/>
      <c r="AM84" s="155"/>
      <c r="AN84" s="156"/>
      <c r="AO84" s="154" t="s">
        <v>523</v>
      </c>
      <c r="AP84" s="155"/>
      <c r="AQ84" s="155"/>
      <c r="AR84" s="155"/>
      <c r="AS84" s="156"/>
      <c r="AT84" s="154" t="s">
        <v>524</v>
      </c>
      <c r="AU84" s="155"/>
      <c r="AV84" s="155"/>
      <c r="AW84" s="155"/>
      <c r="AX84" s="156"/>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362</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308</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308</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308</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481</v>
      </c>
      <c r="D98" s="410"/>
      <c r="E98" s="410"/>
      <c r="F98" s="410"/>
      <c r="G98" s="410"/>
      <c r="H98" s="410"/>
      <c r="I98" s="410"/>
      <c r="J98" s="410"/>
      <c r="K98" s="411"/>
      <c r="L98" s="71">
        <v>35.725000000000001</v>
      </c>
      <c r="M98" s="72"/>
      <c r="N98" s="72"/>
      <c r="O98" s="72"/>
      <c r="P98" s="72"/>
      <c r="Q98" s="73"/>
      <c r="R98" s="71">
        <v>35.700000000000003</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4"/>
      <c r="B99" s="375"/>
      <c r="C99" s="158"/>
      <c r="D99" s="159"/>
      <c r="E99" s="159"/>
      <c r="F99" s="159"/>
      <c r="G99" s="159"/>
      <c r="H99" s="159"/>
      <c r="I99" s="159"/>
      <c r="J99" s="159"/>
      <c r="K99" s="160"/>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4"/>
      <c r="B100" s="375"/>
      <c r="C100" s="158"/>
      <c r="D100" s="159"/>
      <c r="E100" s="159"/>
      <c r="F100" s="159"/>
      <c r="G100" s="159"/>
      <c r="H100" s="159"/>
      <c r="I100" s="159"/>
      <c r="J100" s="159"/>
      <c r="K100" s="160"/>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4"/>
      <c r="B101" s="375"/>
      <c r="C101" s="158"/>
      <c r="D101" s="159"/>
      <c r="E101" s="159"/>
      <c r="F101" s="159"/>
      <c r="G101" s="159"/>
      <c r="H101" s="159"/>
      <c r="I101" s="159"/>
      <c r="J101" s="159"/>
      <c r="K101" s="160"/>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4"/>
      <c r="B102" s="375"/>
      <c r="C102" s="158"/>
      <c r="D102" s="159"/>
      <c r="E102" s="159"/>
      <c r="F102" s="159"/>
      <c r="G102" s="159"/>
      <c r="H102" s="159"/>
      <c r="I102" s="159"/>
      <c r="J102" s="159"/>
      <c r="K102" s="160"/>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6"/>
      <c r="B104" s="377"/>
      <c r="C104" s="366" t="s">
        <v>22</v>
      </c>
      <c r="D104" s="367"/>
      <c r="E104" s="367"/>
      <c r="F104" s="367"/>
      <c r="G104" s="367"/>
      <c r="H104" s="367"/>
      <c r="I104" s="367"/>
      <c r="J104" s="367"/>
      <c r="K104" s="368"/>
      <c r="L104" s="369">
        <f>SUM(L98:Q103)</f>
        <v>35.725000000000001</v>
      </c>
      <c r="M104" s="370"/>
      <c r="N104" s="370"/>
      <c r="O104" s="370"/>
      <c r="P104" s="370"/>
      <c r="Q104" s="371"/>
      <c r="R104" s="369">
        <f>SUM(R98:W103)</f>
        <v>35.700000000000003</v>
      </c>
      <c r="S104" s="370"/>
      <c r="T104" s="370"/>
      <c r="U104" s="370"/>
      <c r="V104" s="370"/>
      <c r="W104" s="371"/>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26.25" customHeight="1" x14ac:dyDescent="0.15">
      <c r="A108" s="303" t="s">
        <v>311</v>
      </c>
      <c r="B108" s="304"/>
      <c r="C108" s="530" t="s">
        <v>312</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3" t="s">
        <v>482</v>
      </c>
      <c r="AE108" s="604"/>
      <c r="AF108" s="604"/>
      <c r="AG108" s="600"/>
      <c r="AH108" s="601"/>
      <c r="AI108" s="601"/>
      <c r="AJ108" s="601"/>
      <c r="AK108" s="601"/>
      <c r="AL108" s="601"/>
      <c r="AM108" s="601"/>
      <c r="AN108" s="601"/>
      <c r="AO108" s="601"/>
      <c r="AP108" s="601"/>
      <c r="AQ108" s="601"/>
      <c r="AR108" s="601"/>
      <c r="AS108" s="601"/>
      <c r="AT108" s="601"/>
      <c r="AU108" s="601"/>
      <c r="AV108" s="601"/>
      <c r="AW108" s="601"/>
      <c r="AX108" s="602"/>
    </row>
    <row r="109" spans="1:50" ht="57"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474</v>
      </c>
      <c r="AE109" s="438"/>
      <c r="AF109" s="438"/>
      <c r="AG109" s="300" t="s">
        <v>514</v>
      </c>
      <c r="AH109" s="301"/>
      <c r="AI109" s="301"/>
      <c r="AJ109" s="301"/>
      <c r="AK109" s="301"/>
      <c r="AL109" s="301"/>
      <c r="AM109" s="301"/>
      <c r="AN109" s="301"/>
      <c r="AO109" s="301"/>
      <c r="AP109" s="301"/>
      <c r="AQ109" s="301"/>
      <c r="AR109" s="301"/>
      <c r="AS109" s="301"/>
      <c r="AT109" s="301"/>
      <c r="AU109" s="301"/>
      <c r="AV109" s="301"/>
      <c r="AW109" s="301"/>
      <c r="AX109" s="302"/>
    </row>
    <row r="110" spans="1:50" ht="53.25" customHeight="1" x14ac:dyDescent="0.15">
      <c r="A110" s="307"/>
      <c r="B110" s="308"/>
      <c r="C110" s="422" t="s">
        <v>313</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4" t="s">
        <v>474</v>
      </c>
      <c r="AE110" s="585"/>
      <c r="AF110" s="585"/>
      <c r="AG110" s="527" t="s">
        <v>517</v>
      </c>
      <c r="AH110" s="181"/>
      <c r="AI110" s="181"/>
      <c r="AJ110" s="181"/>
      <c r="AK110" s="181"/>
      <c r="AL110" s="181"/>
      <c r="AM110" s="181"/>
      <c r="AN110" s="181"/>
      <c r="AO110" s="181"/>
      <c r="AP110" s="181"/>
      <c r="AQ110" s="181"/>
      <c r="AR110" s="181"/>
      <c r="AS110" s="181"/>
      <c r="AT110" s="181"/>
      <c r="AU110" s="181"/>
      <c r="AV110" s="181"/>
      <c r="AW110" s="181"/>
      <c r="AX110" s="528"/>
    </row>
    <row r="111" spans="1:50" ht="19.350000000000001" customHeight="1" x14ac:dyDescent="0.15">
      <c r="A111" s="547" t="s">
        <v>46</v>
      </c>
      <c r="B111" s="586"/>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482</v>
      </c>
      <c r="AE111" s="434"/>
      <c r="AF111" s="434"/>
      <c r="AG111" s="297"/>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7"/>
      <c r="B112" s="588"/>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474</v>
      </c>
      <c r="AE112" s="438"/>
      <c r="AF112" s="438"/>
      <c r="AG112" s="300" t="s">
        <v>483</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87"/>
      <c r="B113" s="588"/>
      <c r="C113" s="501" t="s">
        <v>314</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482</v>
      </c>
      <c r="AE113" s="438"/>
      <c r="AF113" s="438"/>
      <c r="AG113" s="529"/>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7"/>
      <c r="B114" s="588"/>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482</v>
      </c>
      <c r="AE114" s="438"/>
      <c r="AF114" s="438"/>
      <c r="AG114" s="529"/>
      <c r="AH114" s="301"/>
      <c r="AI114" s="301"/>
      <c r="AJ114" s="301"/>
      <c r="AK114" s="301"/>
      <c r="AL114" s="301"/>
      <c r="AM114" s="301"/>
      <c r="AN114" s="301"/>
      <c r="AO114" s="301"/>
      <c r="AP114" s="301"/>
      <c r="AQ114" s="301"/>
      <c r="AR114" s="301"/>
      <c r="AS114" s="301"/>
      <c r="AT114" s="301"/>
      <c r="AU114" s="301"/>
      <c r="AV114" s="301"/>
      <c r="AW114" s="301"/>
      <c r="AX114" s="302"/>
    </row>
    <row r="115" spans="1:64" ht="29.25" customHeight="1" x14ac:dyDescent="0.15">
      <c r="A115" s="587"/>
      <c r="B115" s="588"/>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474</v>
      </c>
      <c r="AE115" s="438"/>
      <c r="AF115" s="438"/>
      <c r="AG115" s="300" t="s">
        <v>484</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7"/>
      <c r="B116" s="588"/>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32" t="s">
        <v>482</v>
      </c>
      <c r="AE116" s="633"/>
      <c r="AF116" s="633"/>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9"/>
      <c r="B117" s="590"/>
      <c r="C117" s="591" t="s">
        <v>81</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482</v>
      </c>
      <c r="AE117" s="585"/>
      <c r="AF117" s="594"/>
      <c r="AG117" s="598"/>
      <c r="AH117" s="431"/>
      <c r="AI117" s="431"/>
      <c r="AJ117" s="431"/>
      <c r="AK117" s="431"/>
      <c r="AL117" s="431"/>
      <c r="AM117" s="431"/>
      <c r="AN117" s="431"/>
      <c r="AO117" s="431"/>
      <c r="AP117" s="431"/>
      <c r="AQ117" s="431"/>
      <c r="AR117" s="431"/>
      <c r="AS117" s="431"/>
      <c r="AT117" s="431"/>
      <c r="AU117" s="431"/>
      <c r="AV117" s="431"/>
      <c r="AW117" s="431"/>
      <c r="AX117" s="599"/>
      <c r="BG117" s="10"/>
      <c r="BH117" s="10"/>
      <c r="BI117" s="10"/>
      <c r="BJ117" s="10"/>
    </row>
    <row r="118" spans="1:64" ht="58.5" customHeight="1" x14ac:dyDescent="0.15">
      <c r="A118" s="547" t="s">
        <v>47</v>
      </c>
      <c r="B118" s="586"/>
      <c r="C118" s="634" t="s">
        <v>80</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3" t="s">
        <v>474</v>
      </c>
      <c r="AE118" s="434"/>
      <c r="AF118" s="637"/>
      <c r="AG118" s="638" t="s">
        <v>516</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482</v>
      </c>
      <c r="AE119" s="606"/>
      <c r="AF119" s="606"/>
      <c r="AG119" s="529"/>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87"/>
      <c r="B120" s="588"/>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474</v>
      </c>
      <c r="AE120" s="438"/>
      <c r="AF120" s="438"/>
      <c r="AG120" s="300" t="s">
        <v>515</v>
      </c>
      <c r="AH120" s="301"/>
      <c r="AI120" s="301"/>
      <c r="AJ120" s="301"/>
      <c r="AK120" s="301"/>
      <c r="AL120" s="301"/>
      <c r="AM120" s="301"/>
      <c r="AN120" s="301"/>
      <c r="AO120" s="301"/>
      <c r="AP120" s="301"/>
      <c r="AQ120" s="301"/>
      <c r="AR120" s="301"/>
      <c r="AS120" s="301"/>
      <c r="AT120" s="301"/>
      <c r="AU120" s="301"/>
      <c r="AV120" s="301"/>
      <c r="AW120" s="301"/>
      <c r="AX120" s="302"/>
    </row>
    <row r="121" spans="1:64" ht="27.75" customHeight="1" x14ac:dyDescent="0.15">
      <c r="A121" s="589"/>
      <c r="B121" s="590"/>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474</v>
      </c>
      <c r="AE121" s="438"/>
      <c r="AF121" s="438"/>
      <c r="AG121" s="527" t="s">
        <v>485</v>
      </c>
      <c r="AH121" s="181"/>
      <c r="AI121" s="181"/>
      <c r="AJ121" s="181"/>
      <c r="AK121" s="181"/>
      <c r="AL121" s="181"/>
      <c r="AM121" s="181"/>
      <c r="AN121" s="181"/>
      <c r="AO121" s="181"/>
      <c r="AP121" s="181"/>
      <c r="AQ121" s="181"/>
      <c r="AR121" s="181"/>
      <c r="AS121" s="181"/>
      <c r="AT121" s="181"/>
      <c r="AU121" s="181"/>
      <c r="AV121" s="181"/>
      <c r="AW121" s="181"/>
      <c r="AX121" s="528"/>
    </row>
    <row r="122" spans="1:64" ht="33.6" customHeight="1" x14ac:dyDescent="0.15">
      <c r="A122" s="622" t="s">
        <v>79</v>
      </c>
      <c r="B122" s="623"/>
      <c r="C122" s="435" t="s">
        <v>315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6"/>
      <c r="AH122" s="179"/>
      <c r="AI122" s="179"/>
      <c r="AJ122" s="179"/>
      <c r="AK122" s="179"/>
      <c r="AL122" s="179"/>
      <c r="AM122" s="179"/>
      <c r="AN122" s="179"/>
      <c r="AO122" s="179"/>
      <c r="AP122" s="179"/>
      <c r="AQ122" s="179"/>
      <c r="AR122" s="179"/>
      <c r="AS122" s="179"/>
      <c r="AT122" s="179"/>
      <c r="AU122" s="179"/>
      <c r="AV122" s="179"/>
      <c r="AW122" s="179"/>
      <c r="AX122" s="577"/>
    </row>
    <row r="123" spans="1:64" ht="15.75" customHeight="1" x14ac:dyDescent="0.15">
      <c r="A123" s="624"/>
      <c r="B123" s="625"/>
      <c r="C123" s="652" t="s">
        <v>86</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3"/>
      <c r="AI123" s="273"/>
      <c r="AJ123" s="273"/>
      <c r="AK123" s="273"/>
      <c r="AL123" s="273"/>
      <c r="AM123" s="273"/>
      <c r="AN123" s="273"/>
      <c r="AO123" s="273"/>
      <c r="AP123" s="273"/>
      <c r="AQ123" s="273"/>
      <c r="AR123" s="273"/>
      <c r="AS123" s="273"/>
      <c r="AT123" s="273"/>
      <c r="AU123" s="273"/>
      <c r="AV123" s="273"/>
      <c r="AW123" s="273"/>
      <c r="AX123" s="579"/>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1"/>
      <c r="V124" s="301"/>
      <c r="W124" s="301"/>
      <c r="X124" s="301"/>
      <c r="Y124" s="301"/>
      <c r="Z124" s="301"/>
      <c r="AA124" s="301"/>
      <c r="AB124" s="301"/>
      <c r="AC124" s="301"/>
      <c r="AD124" s="301"/>
      <c r="AE124" s="301"/>
      <c r="AF124" s="631"/>
      <c r="AG124" s="578"/>
      <c r="AH124" s="273"/>
      <c r="AI124" s="273"/>
      <c r="AJ124" s="273"/>
      <c r="AK124" s="273"/>
      <c r="AL124" s="273"/>
      <c r="AM124" s="273"/>
      <c r="AN124" s="273"/>
      <c r="AO124" s="273"/>
      <c r="AP124" s="273"/>
      <c r="AQ124" s="273"/>
      <c r="AR124" s="273"/>
      <c r="AS124" s="273"/>
      <c r="AT124" s="273"/>
      <c r="AU124" s="273"/>
      <c r="AV124" s="273"/>
      <c r="AW124" s="273"/>
      <c r="AX124" s="579"/>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0"/>
      <c r="U125" s="431"/>
      <c r="V125" s="431"/>
      <c r="W125" s="431"/>
      <c r="X125" s="431"/>
      <c r="Y125" s="431"/>
      <c r="Z125" s="431"/>
      <c r="AA125" s="431"/>
      <c r="AB125" s="431"/>
      <c r="AC125" s="431"/>
      <c r="AD125" s="431"/>
      <c r="AE125" s="431"/>
      <c r="AF125" s="432"/>
      <c r="AG125" s="580"/>
      <c r="AH125" s="181"/>
      <c r="AI125" s="181"/>
      <c r="AJ125" s="181"/>
      <c r="AK125" s="181"/>
      <c r="AL125" s="181"/>
      <c r="AM125" s="181"/>
      <c r="AN125" s="181"/>
      <c r="AO125" s="181"/>
      <c r="AP125" s="181"/>
      <c r="AQ125" s="181"/>
      <c r="AR125" s="181"/>
      <c r="AS125" s="181"/>
      <c r="AT125" s="181"/>
      <c r="AU125" s="181"/>
      <c r="AV125" s="181"/>
      <c r="AW125" s="181"/>
      <c r="AX125" s="528"/>
    </row>
    <row r="126" spans="1:64" ht="57" customHeight="1" x14ac:dyDescent="0.15">
      <c r="A126" s="547" t="s">
        <v>58</v>
      </c>
      <c r="B126" s="548"/>
      <c r="C126" s="388" t="s">
        <v>64</v>
      </c>
      <c r="D126" s="572"/>
      <c r="E126" s="572"/>
      <c r="F126" s="573"/>
      <c r="G126" s="541" t="s">
        <v>486</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487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9" t="s">
        <v>526</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thickBot="1" x14ac:dyDescent="0.2">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x14ac:dyDescent="0.2">
      <c r="A131" s="544" t="s">
        <v>306</v>
      </c>
      <c r="B131" s="545"/>
      <c r="C131" s="545"/>
      <c r="D131" s="545"/>
      <c r="E131" s="546"/>
      <c r="F131" s="563" t="s">
        <v>525</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27" t="s">
        <v>518</v>
      </c>
      <c r="B133" s="428"/>
      <c r="C133" s="428"/>
      <c r="D133" s="428"/>
      <c r="E133" s="42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6"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223</v>
      </c>
      <c r="B137" s="401"/>
      <c r="C137" s="401"/>
      <c r="D137" s="401"/>
      <c r="E137" s="401"/>
      <c r="F137" s="401"/>
      <c r="G137" s="414">
        <v>194</v>
      </c>
      <c r="H137" s="415"/>
      <c r="I137" s="415"/>
      <c r="J137" s="415"/>
      <c r="K137" s="415"/>
      <c r="L137" s="415"/>
      <c r="M137" s="415"/>
      <c r="N137" s="415"/>
      <c r="O137" s="415"/>
      <c r="P137" s="416"/>
      <c r="Q137" s="401" t="s">
        <v>224</v>
      </c>
      <c r="R137" s="401"/>
      <c r="S137" s="401"/>
      <c r="T137" s="401"/>
      <c r="U137" s="401"/>
      <c r="V137" s="401"/>
      <c r="W137" s="414">
        <v>130</v>
      </c>
      <c r="X137" s="415"/>
      <c r="Y137" s="415"/>
      <c r="Z137" s="415"/>
      <c r="AA137" s="415"/>
      <c r="AB137" s="415"/>
      <c r="AC137" s="415"/>
      <c r="AD137" s="415"/>
      <c r="AE137" s="415"/>
      <c r="AF137" s="416"/>
      <c r="AG137" s="401" t="s">
        <v>225</v>
      </c>
      <c r="AH137" s="401"/>
      <c r="AI137" s="401"/>
      <c r="AJ137" s="401"/>
      <c r="AK137" s="401"/>
      <c r="AL137" s="401"/>
      <c r="AM137" s="397">
        <v>138</v>
      </c>
      <c r="AN137" s="398"/>
      <c r="AO137" s="398"/>
      <c r="AP137" s="398"/>
      <c r="AQ137" s="398"/>
      <c r="AR137" s="398"/>
      <c r="AS137" s="398"/>
      <c r="AT137" s="398"/>
      <c r="AU137" s="398"/>
      <c r="AV137" s="399"/>
      <c r="AW137" s="12"/>
      <c r="AX137" s="13"/>
    </row>
    <row r="138" spans="1:50" ht="19.899999999999999" customHeight="1" thickBot="1" x14ac:dyDescent="0.2">
      <c r="A138" s="402" t="s">
        <v>226</v>
      </c>
      <c r="B138" s="403"/>
      <c r="C138" s="403"/>
      <c r="D138" s="403"/>
      <c r="E138" s="403"/>
      <c r="F138" s="403"/>
      <c r="G138" s="417">
        <v>165</v>
      </c>
      <c r="H138" s="418"/>
      <c r="I138" s="418"/>
      <c r="J138" s="418"/>
      <c r="K138" s="418"/>
      <c r="L138" s="418"/>
      <c r="M138" s="418"/>
      <c r="N138" s="418"/>
      <c r="O138" s="418"/>
      <c r="P138" s="419"/>
      <c r="Q138" s="403" t="s">
        <v>227</v>
      </c>
      <c r="R138" s="403"/>
      <c r="S138" s="403"/>
      <c r="T138" s="403"/>
      <c r="U138" s="403"/>
      <c r="V138" s="403"/>
      <c r="W138" s="417">
        <v>165</v>
      </c>
      <c r="X138" s="418"/>
      <c r="Y138" s="418"/>
      <c r="Z138" s="418"/>
      <c r="AA138" s="418"/>
      <c r="AB138" s="418"/>
      <c r="AC138" s="418"/>
      <c r="AD138" s="418"/>
      <c r="AE138" s="418"/>
      <c r="AF138" s="419"/>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4" t="s">
        <v>28</v>
      </c>
      <c r="B139" s="555"/>
      <c r="C139" s="555"/>
      <c r="D139" s="555"/>
      <c r="E139" s="555"/>
      <c r="F139" s="556"/>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3" t="s">
        <v>34</v>
      </c>
      <c r="B178" s="534"/>
      <c r="C178" s="534"/>
      <c r="D178" s="534"/>
      <c r="E178" s="534"/>
      <c r="F178" s="535"/>
      <c r="G178" s="384" t="s">
        <v>488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462</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3"/>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3"/>
      <c r="B180" s="536"/>
      <c r="C180" s="536"/>
      <c r="D180" s="536"/>
      <c r="E180" s="536"/>
      <c r="F180" s="537"/>
      <c r="G180" s="97" t="s">
        <v>489</v>
      </c>
      <c r="H180" s="98"/>
      <c r="I180" s="98"/>
      <c r="J180" s="98"/>
      <c r="K180" s="99"/>
      <c r="L180" s="100" t="s">
        <v>490</v>
      </c>
      <c r="M180" s="101"/>
      <c r="N180" s="101"/>
      <c r="O180" s="101"/>
      <c r="P180" s="101"/>
      <c r="Q180" s="101"/>
      <c r="R180" s="101"/>
      <c r="S180" s="101"/>
      <c r="T180" s="101"/>
      <c r="U180" s="101"/>
      <c r="V180" s="101"/>
      <c r="W180" s="101"/>
      <c r="X180" s="102"/>
      <c r="Y180" s="103">
        <v>9.9440000000000008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3.25" customHeight="1" x14ac:dyDescent="0.15">
      <c r="A181" s="123"/>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9.9440000000000008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3"/>
      <c r="B191" s="536"/>
      <c r="C191" s="536"/>
      <c r="D191" s="536"/>
      <c r="E191" s="536"/>
      <c r="F191" s="537"/>
      <c r="G191" s="384" t="s">
        <v>491</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364</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3"/>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3"/>
      <c r="B193" s="536"/>
      <c r="C193" s="536"/>
      <c r="D193" s="536"/>
      <c r="E193" s="536"/>
      <c r="F193" s="537"/>
      <c r="G193" s="97" t="s">
        <v>492</v>
      </c>
      <c r="H193" s="98"/>
      <c r="I193" s="98"/>
      <c r="J193" s="98"/>
      <c r="K193" s="99"/>
      <c r="L193" s="100" t="s">
        <v>493</v>
      </c>
      <c r="M193" s="101"/>
      <c r="N193" s="101"/>
      <c r="O193" s="101"/>
      <c r="P193" s="101"/>
      <c r="Q193" s="101"/>
      <c r="R193" s="101"/>
      <c r="S193" s="101"/>
      <c r="T193" s="101"/>
      <c r="U193" s="101"/>
      <c r="V193" s="101"/>
      <c r="W193" s="101"/>
      <c r="X193" s="102"/>
      <c r="Y193" s="103">
        <v>9.25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x14ac:dyDescent="0.15">
      <c r="A194" s="123"/>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9.25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3"/>
      <c r="B204" s="536"/>
      <c r="C204" s="536"/>
      <c r="D204" s="536"/>
      <c r="E204" s="536"/>
      <c r="F204" s="537"/>
      <c r="G204" s="384" t="s">
        <v>365</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366</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3"/>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3"/>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3"/>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3"/>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36"/>
      <c r="C217" s="536"/>
      <c r="D217" s="536"/>
      <c r="E217" s="536"/>
      <c r="F217" s="537"/>
      <c r="G217" s="384" t="s">
        <v>367</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368</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3"/>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3"/>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3"/>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320</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501</v>
      </c>
      <c r="D236" s="113"/>
      <c r="E236" s="113"/>
      <c r="F236" s="113"/>
      <c r="G236" s="113"/>
      <c r="H236" s="113"/>
      <c r="I236" s="113"/>
      <c r="J236" s="113"/>
      <c r="K236" s="113"/>
      <c r="L236" s="113"/>
      <c r="M236" s="117" t="s">
        <v>494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9.9440000000000008</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7" t="s">
        <v>502</v>
      </c>
      <c r="D237" s="113"/>
      <c r="E237" s="113"/>
      <c r="F237" s="113"/>
      <c r="G237" s="113"/>
      <c r="H237" s="113"/>
      <c r="I237" s="113"/>
      <c r="J237" s="113"/>
      <c r="K237" s="113"/>
      <c r="L237" s="113"/>
      <c r="M237" s="117" t="s">
        <v>494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4.4039999999999999</v>
      </c>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7" t="s">
        <v>503</v>
      </c>
      <c r="D238" s="113"/>
      <c r="E238" s="113"/>
      <c r="F238" s="113"/>
      <c r="G238" s="113"/>
      <c r="H238" s="113"/>
      <c r="I238" s="113"/>
      <c r="J238" s="113"/>
      <c r="K238" s="113"/>
      <c r="L238" s="113"/>
      <c r="M238" s="117" t="s">
        <v>494</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4.32</v>
      </c>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7" t="s">
        <v>504</v>
      </c>
      <c r="D239" s="113"/>
      <c r="E239" s="113"/>
      <c r="F239" s="113"/>
      <c r="G239" s="113"/>
      <c r="H239" s="113"/>
      <c r="I239" s="113"/>
      <c r="J239" s="113"/>
      <c r="K239" s="113"/>
      <c r="L239" s="113"/>
      <c r="M239" s="117" t="s">
        <v>494</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3.1179999999999999</v>
      </c>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7" t="s">
        <v>505</v>
      </c>
      <c r="D240" s="113"/>
      <c r="E240" s="113"/>
      <c r="F240" s="113"/>
      <c r="G240" s="113"/>
      <c r="H240" s="113"/>
      <c r="I240" s="113"/>
      <c r="J240" s="113"/>
      <c r="K240" s="113"/>
      <c r="L240" s="113"/>
      <c r="M240" s="117" t="s">
        <v>494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3.01</v>
      </c>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7"/>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7"/>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495</v>
      </c>
      <c r="D269" s="113"/>
      <c r="E269" s="113"/>
      <c r="F269" s="113"/>
      <c r="G269" s="113"/>
      <c r="H269" s="113"/>
      <c r="I269" s="113"/>
      <c r="J269" s="113"/>
      <c r="K269" s="113"/>
      <c r="L269" s="113"/>
      <c r="M269" s="117" t="s">
        <v>494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9.25</v>
      </c>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7" t="s">
        <v>496</v>
      </c>
      <c r="D270" s="113"/>
      <c r="E270" s="113"/>
      <c r="F270" s="113"/>
      <c r="G270" s="113"/>
      <c r="H270" s="113"/>
      <c r="I270" s="113"/>
      <c r="J270" s="113"/>
      <c r="K270" s="113"/>
      <c r="L270" s="113"/>
      <c r="M270" s="117" t="s">
        <v>494</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4.4039999999999999</v>
      </c>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7" t="s">
        <v>497</v>
      </c>
      <c r="D271" s="113"/>
      <c r="E271" s="113"/>
      <c r="F271" s="113"/>
      <c r="G271" s="113"/>
      <c r="H271" s="113"/>
      <c r="I271" s="113"/>
      <c r="J271" s="113"/>
      <c r="K271" s="113"/>
      <c r="L271" s="113"/>
      <c r="M271" s="117" t="s">
        <v>494</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4.32</v>
      </c>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7" t="s">
        <v>498</v>
      </c>
      <c r="D272" s="113"/>
      <c r="E272" s="113"/>
      <c r="F272" s="113"/>
      <c r="G272" s="113"/>
      <c r="H272" s="113"/>
      <c r="I272" s="113"/>
      <c r="J272" s="113"/>
      <c r="K272" s="113"/>
      <c r="L272" s="113"/>
      <c r="M272" s="117" t="s">
        <v>494</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3.1179999999999999</v>
      </c>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7" t="s">
        <v>499</v>
      </c>
      <c r="D273" s="113"/>
      <c r="E273" s="113"/>
      <c r="F273" s="113"/>
      <c r="G273" s="113"/>
      <c r="H273" s="113"/>
      <c r="I273" s="113"/>
      <c r="J273" s="113"/>
      <c r="K273" s="113"/>
      <c r="L273" s="113"/>
      <c r="M273" s="117" t="s">
        <v>494</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3.01</v>
      </c>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7" t="s">
        <v>500</v>
      </c>
      <c r="D274" s="113"/>
      <c r="E274" s="113"/>
      <c r="F274" s="113"/>
      <c r="G274" s="113"/>
      <c r="H274" s="113"/>
      <c r="I274" s="113"/>
      <c r="J274" s="113"/>
      <c r="K274" s="113"/>
      <c r="L274" s="113"/>
      <c r="M274" s="117" t="s">
        <v>494</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0.69399999999999995</v>
      </c>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474</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474</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t="s">
        <v>474</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1" t="s">
        <v>13</v>
      </c>
      <c r="B2" s="212"/>
      <c r="C2" s="212"/>
      <c r="D2" s="212"/>
      <c r="E2" s="212"/>
      <c r="F2" s="213"/>
      <c r="G2" s="218" t="s">
        <v>318</v>
      </c>
      <c r="H2" s="219"/>
      <c r="I2" s="219"/>
      <c r="J2" s="219"/>
      <c r="K2" s="219"/>
      <c r="L2" s="219"/>
      <c r="M2" s="219"/>
      <c r="N2" s="219"/>
      <c r="O2" s="220"/>
      <c r="P2" s="238" t="s">
        <v>82</v>
      </c>
      <c r="Q2" s="219"/>
      <c r="R2" s="219"/>
      <c r="S2" s="219"/>
      <c r="T2" s="219"/>
      <c r="U2" s="219"/>
      <c r="V2" s="219"/>
      <c r="W2" s="219"/>
      <c r="X2" s="220"/>
      <c r="Y2" s="195"/>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302</v>
      </c>
      <c r="AU2" s="269"/>
      <c r="AV2" s="269"/>
      <c r="AW2" s="269"/>
      <c r="AX2" s="270"/>
    </row>
    <row r="3" spans="1:50" ht="18.75" customHeight="1" x14ac:dyDescent="0.15">
      <c r="A3" s="211"/>
      <c r="B3" s="212"/>
      <c r="C3" s="212"/>
      <c r="D3" s="212"/>
      <c r="E3" s="212"/>
      <c r="F3" s="213"/>
      <c r="G3" s="221"/>
      <c r="H3" s="108"/>
      <c r="I3" s="108"/>
      <c r="J3" s="108"/>
      <c r="K3" s="108"/>
      <c r="L3" s="108"/>
      <c r="M3" s="108"/>
      <c r="N3" s="108"/>
      <c r="O3" s="222"/>
      <c r="P3" s="239"/>
      <c r="Q3" s="108"/>
      <c r="R3" s="108"/>
      <c r="S3" s="108"/>
      <c r="T3" s="108"/>
      <c r="U3" s="108"/>
      <c r="V3" s="108"/>
      <c r="W3" s="108"/>
      <c r="X3" s="222"/>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465</v>
      </c>
      <c r="AX3" s="109"/>
    </row>
    <row r="4" spans="1:50" ht="22.5" customHeight="1" x14ac:dyDescent="0.15">
      <c r="A4" s="214"/>
      <c r="B4" s="212"/>
      <c r="C4" s="212"/>
      <c r="D4" s="212"/>
      <c r="E4" s="212"/>
      <c r="F4" s="213"/>
      <c r="G4" s="318"/>
      <c r="H4" s="285"/>
      <c r="I4" s="285"/>
      <c r="J4" s="285"/>
      <c r="K4" s="285"/>
      <c r="L4" s="285"/>
      <c r="M4" s="285"/>
      <c r="N4" s="285"/>
      <c r="O4" s="286"/>
      <c r="P4" s="178"/>
      <c r="Q4" s="179"/>
      <c r="R4" s="179"/>
      <c r="S4" s="179"/>
      <c r="T4" s="179"/>
      <c r="U4" s="179"/>
      <c r="V4" s="179"/>
      <c r="W4" s="179"/>
      <c r="X4" s="180"/>
      <c r="Y4" s="290" t="s">
        <v>14</v>
      </c>
      <c r="Z4" s="291"/>
      <c r="AA4" s="292"/>
      <c r="AB4" s="659"/>
      <c r="AC4" s="293"/>
      <c r="AD4" s="293"/>
      <c r="AE4" s="93"/>
      <c r="AF4" s="94"/>
      <c r="AG4" s="94"/>
      <c r="AH4" s="94"/>
      <c r="AI4" s="95"/>
      <c r="AJ4" s="93"/>
      <c r="AK4" s="94"/>
      <c r="AL4" s="94"/>
      <c r="AM4" s="94"/>
      <c r="AN4" s="95"/>
      <c r="AO4" s="93"/>
      <c r="AP4" s="94"/>
      <c r="AQ4" s="94"/>
      <c r="AR4" s="94"/>
      <c r="AS4" s="95"/>
      <c r="AT4" s="224"/>
      <c r="AU4" s="224"/>
      <c r="AV4" s="224"/>
      <c r="AW4" s="224"/>
      <c r="AX4" s="225"/>
    </row>
    <row r="5" spans="1:50" ht="22.5" customHeight="1" x14ac:dyDescent="0.15">
      <c r="A5" s="215"/>
      <c r="B5" s="216"/>
      <c r="C5" s="216"/>
      <c r="D5" s="216"/>
      <c r="E5" s="216"/>
      <c r="F5" s="217"/>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19"/>
      <c r="H6" s="320"/>
      <c r="I6" s="320"/>
      <c r="J6" s="320"/>
      <c r="K6" s="320"/>
      <c r="L6" s="320"/>
      <c r="M6" s="320"/>
      <c r="N6" s="320"/>
      <c r="O6" s="321"/>
      <c r="P6" s="181"/>
      <c r="Q6" s="181"/>
      <c r="R6" s="181"/>
      <c r="S6" s="181"/>
      <c r="T6" s="181"/>
      <c r="U6" s="181"/>
      <c r="V6" s="181"/>
      <c r="W6" s="181"/>
      <c r="X6" s="182"/>
      <c r="Y6" s="120" t="s">
        <v>15</v>
      </c>
      <c r="Z6" s="121"/>
      <c r="AA6" s="168"/>
      <c r="AB6" s="681" t="s">
        <v>466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1" t="s">
        <v>13</v>
      </c>
      <c r="B7" s="212"/>
      <c r="C7" s="212"/>
      <c r="D7" s="212"/>
      <c r="E7" s="212"/>
      <c r="F7" s="213"/>
      <c r="G7" s="218" t="s">
        <v>318</v>
      </c>
      <c r="H7" s="219"/>
      <c r="I7" s="219"/>
      <c r="J7" s="219"/>
      <c r="K7" s="219"/>
      <c r="L7" s="219"/>
      <c r="M7" s="219"/>
      <c r="N7" s="219"/>
      <c r="O7" s="220"/>
      <c r="P7" s="238" t="s">
        <v>82</v>
      </c>
      <c r="Q7" s="219"/>
      <c r="R7" s="219"/>
      <c r="S7" s="219"/>
      <c r="T7" s="219"/>
      <c r="U7" s="219"/>
      <c r="V7" s="219"/>
      <c r="W7" s="219"/>
      <c r="X7" s="220"/>
      <c r="Y7" s="195"/>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302</v>
      </c>
      <c r="AU7" s="269"/>
      <c r="AV7" s="269"/>
      <c r="AW7" s="269"/>
      <c r="AX7" s="270"/>
    </row>
    <row r="8" spans="1:50" ht="18.75" customHeight="1" x14ac:dyDescent="0.15">
      <c r="A8" s="211"/>
      <c r="B8" s="212"/>
      <c r="C8" s="212"/>
      <c r="D8" s="212"/>
      <c r="E8" s="212"/>
      <c r="F8" s="213"/>
      <c r="G8" s="221"/>
      <c r="H8" s="108"/>
      <c r="I8" s="108"/>
      <c r="J8" s="108"/>
      <c r="K8" s="108"/>
      <c r="L8" s="108"/>
      <c r="M8" s="108"/>
      <c r="N8" s="108"/>
      <c r="O8" s="222"/>
      <c r="P8" s="239"/>
      <c r="Q8" s="108"/>
      <c r="R8" s="108"/>
      <c r="S8" s="108"/>
      <c r="T8" s="108"/>
      <c r="U8" s="108"/>
      <c r="V8" s="108"/>
      <c r="W8" s="108"/>
      <c r="X8" s="222"/>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359</v>
      </c>
      <c r="AX8" s="109"/>
    </row>
    <row r="9" spans="1:50" ht="22.5" customHeight="1" x14ac:dyDescent="0.15">
      <c r="A9" s="214"/>
      <c r="B9" s="212"/>
      <c r="C9" s="212"/>
      <c r="D9" s="212"/>
      <c r="E9" s="212"/>
      <c r="F9" s="213"/>
      <c r="G9" s="318"/>
      <c r="H9" s="285"/>
      <c r="I9" s="285"/>
      <c r="J9" s="285"/>
      <c r="K9" s="285"/>
      <c r="L9" s="285"/>
      <c r="M9" s="285"/>
      <c r="N9" s="285"/>
      <c r="O9" s="286"/>
      <c r="P9" s="178"/>
      <c r="Q9" s="179"/>
      <c r="R9" s="179"/>
      <c r="S9" s="179"/>
      <c r="T9" s="179"/>
      <c r="U9" s="179"/>
      <c r="V9" s="179"/>
      <c r="W9" s="179"/>
      <c r="X9" s="180"/>
      <c r="Y9" s="290" t="s">
        <v>14</v>
      </c>
      <c r="Z9" s="291"/>
      <c r="AA9" s="292"/>
      <c r="AB9" s="659"/>
      <c r="AC9" s="293"/>
      <c r="AD9" s="293"/>
      <c r="AE9" s="93"/>
      <c r="AF9" s="94"/>
      <c r="AG9" s="94"/>
      <c r="AH9" s="94"/>
      <c r="AI9" s="95"/>
      <c r="AJ9" s="93"/>
      <c r="AK9" s="94"/>
      <c r="AL9" s="94"/>
      <c r="AM9" s="94"/>
      <c r="AN9" s="95"/>
      <c r="AO9" s="93"/>
      <c r="AP9" s="94"/>
      <c r="AQ9" s="94"/>
      <c r="AR9" s="94"/>
      <c r="AS9" s="95"/>
      <c r="AT9" s="224"/>
      <c r="AU9" s="224"/>
      <c r="AV9" s="224"/>
      <c r="AW9" s="224"/>
      <c r="AX9" s="225"/>
    </row>
    <row r="10" spans="1:50" ht="22.5" customHeight="1" x14ac:dyDescent="0.15">
      <c r="A10" s="215"/>
      <c r="B10" s="216"/>
      <c r="C10" s="216"/>
      <c r="D10" s="216"/>
      <c r="E10" s="216"/>
      <c r="F10" s="217"/>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19"/>
      <c r="H11" s="320"/>
      <c r="I11" s="320"/>
      <c r="J11" s="320"/>
      <c r="K11" s="320"/>
      <c r="L11" s="320"/>
      <c r="M11" s="320"/>
      <c r="N11" s="320"/>
      <c r="O11" s="321"/>
      <c r="P11" s="181"/>
      <c r="Q11" s="181"/>
      <c r="R11" s="181"/>
      <c r="S11" s="181"/>
      <c r="T11" s="181"/>
      <c r="U11" s="181"/>
      <c r="V11" s="181"/>
      <c r="W11" s="181"/>
      <c r="X11" s="182"/>
      <c r="Y11" s="120" t="s">
        <v>15</v>
      </c>
      <c r="Z11" s="121"/>
      <c r="AA11" s="168"/>
      <c r="AB11" s="681"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1" t="s">
        <v>13</v>
      </c>
      <c r="B12" s="212"/>
      <c r="C12" s="212"/>
      <c r="D12" s="212"/>
      <c r="E12" s="212"/>
      <c r="F12" s="213"/>
      <c r="G12" s="218" t="s">
        <v>318</v>
      </c>
      <c r="H12" s="219"/>
      <c r="I12" s="219"/>
      <c r="J12" s="219"/>
      <c r="K12" s="219"/>
      <c r="L12" s="219"/>
      <c r="M12" s="219"/>
      <c r="N12" s="219"/>
      <c r="O12" s="220"/>
      <c r="P12" s="238" t="s">
        <v>82</v>
      </c>
      <c r="Q12" s="219"/>
      <c r="R12" s="219"/>
      <c r="S12" s="219"/>
      <c r="T12" s="219"/>
      <c r="U12" s="219"/>
      <c r="V12" s="219"/>
      <c r="W12" s="219"/>
      <c r="X12" s="220"/>
      <c r="Y12" s="195"/>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302</v>
      </c>
      <c r="AU12" s="269"/>
      <c r="AV12" s="269"/>
      <c r="AW12" s="269"/>
      <c r="AX12" s="270"/>
    </row>
    <row r="13" spans="1:50" ht="18.75" customHeight="1" x14ac:dyDescent="0.15">
      <c r="A13" s="211"/>
      <c r="B13" s="212"/>
      <c r="C13" s="212"/>
      <c r="D13" s="212"/>
      <c r="E13" s="212"/>
      <c r="F13" s="213"/>
      <c r="G13" s="221"/>
      <c r="H13" s="108"/>
      <c r="I13" s="108"/>
      <c r="J13" s="108"/>
      <c r="K13" s="108"/>
      <c r="L13" s="108"/>
      <c r="M13" s="108"/>
      <c r="N13" s="108"/>
      <c r="O13" s="222"/>
      <c r="P13" s="239"/>
      <c r="Q13" s="108"/>
      <c r="R13" s="108"/>
      <c r="S13" s="108"/>
      <c r="T13" s="108"/>
      <c r="U13" s="108"/>
      <c r="V13" s="108"/>
      <c r="W13" s="108"/>
      <c r="X13" s="222"/>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359</v>
      </c>
      <c r="AX13" s="109"/>
    </row>
    <row r="14" spans="1:50" ht="22.5" customHeight="1" x14ac:dyDescent="0.15">
      <c r="A14" s="214"/>
      <c r="B14" s="212"/>
      <c r="C14" s="212"/>
      <c r="D14" s="212"/>
      <c r="E14" s="212"/>
      <c r="F14" s="213"/>
      <c r="G14" s="318"/>
      <c r="H14" s="285"/>
      <c r="I14" s="285"/>
      <c r="J14" s="285"/>
      <c r="K14" s="285"/>
      <c r="L14" s="285"/>
      <c r="M14" s="285"/>
      <c r="N14" s="285"/>
      <c r="O14" s="286"/>
      <c r="P14" s="178"/>
      <c r="Q14" s="179"/>
      <c r="R14" s="179"/>
      <c r="S14" s="179"/>
      <c r="T14" s="179"/>
      <c r="U14" s="179"/>
      <c r="V14" s="179"/>
      <c r="W14" s="179"/>
      <c r="X14" s="180"/>
      <c r="Y14" s="290" t="s">
        <v>14</v>
      </c>
      <c r="Z14" s="291"/>
      <c r="AA14" s="292"/>
      <c r="AB14" s="659"/>
      <c r="AC14" s="293"/>
      <c r="AD14" s="293"/>
      <c r="AE14" s="93"/>
      <c r="AF14" s="94"/>
      <c r="AG14" s="94"/>
      <c r="AH14" s="94"/>
      <c r="AI14" s="95"/>
      <c r="AJ14" s="93"/>
      <c r="AK14" s="94"/>
      <c r="AL14" s="94"/>
      <c r="AM14" s="94"/>
      <c r="AN14" s="95"/>
      <c r="AO14" s="93"/>
      <c r="AP14" s="94"/>
      <c r="AQ14" s="94"/>
      <c r="AR14" s="94"/>
      <c r="AS14" s="95"/>
      <c r="AT14" s="224"/>
      <c r="AU14" s="224"/>
      <c r="AV14" s="224"/>
      <c r="AW14" s="224"/>
      <c r="AX14" s="225"/>
    </row>
    <row r="15" spans="1:50" ht="22.5" customHeight="1" x14ac:dyDescent="0.15">
      <c r="A15" s="215"/>
      <c r="B15" s="216"/>
      <c r="C15" s="216"/>
      <c r="D15" s="216"/>
      <c r="E15" s="216"/>
      <c r="F15" s="217"/>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19"/>
      <c r="H16" s="320"/>
      <c r="I16" s="320"/>
      <c r="J16" s="320"/>
      <c r="K16" s="320"/>
      <c r="L16" s="320"/>
      <c r="M16" s="320"/>
      <c r="N16" s="320"/>
      <c r="O16" s="321"/>
      <c r="P16" s="181"/>
      <c r="Q16" s="181"/>
      <c r="R16" s="181"/>
      <c r="S16" s="181"/>
      <c r="T16" s="181"/>
      <c r="U16" s="181"/>
      <c r="V16" s="181"/>
      <c r="W16" s="181"/>
      <c r="X16" s="182"/>
      <c r="Y16" s="120" t="s">
        <v>15</v>
      </c>
      <c r="Z16" s="121"/>
      <c r="AA16" s="168"/>
      <c r="AB16" s="681"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1" t="s">
        <v>13</v>
      </c>
      <c r="B17" s="212"/>
      <c r="C17" s="212"/>
      <c r="D17" s="212"/>
      <c r="E17" s="212"/>
      <c r="F17" s="213"/>
      <c r="G17" s="218" t="s">
        <v>318</v>
      </c>
      <c r="H17" s="219"/>
      <c r="I17" s="219"/>
      <c r="J17" s="219"/>
      <c r="K17" s="219"/>
      <c r="L17" s="219"/>
      <c r="M17" s="219"/>
      <c r="N17" s="219"/>
      <c r="O17" s="220"/>
      <c r="P17" s="238" t="s">
        <v>82</v>
      </c>
      <c r="Q17" s="219"/>
      <c r="R17" s="219"/>
      <c r="S17" s="219"/>
      <c r="T17" s="219"/>
      <c r="U17" s="219"/>
      <c r="V17" s="219"/>
      <c r="W17" s="219"/>
      <c r="X17" s="220"/>
      <c r="Y17" s="195"/>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302</v>
      </c>
      <c r="AU17" s="269"/>
      <c r="AV17" s="269"/>
      <c r="AW17" s="269"/>
      <c r="AX17" s="270"/>
    </row>
    <row r="18" spans="1:50" ht="18.75" customHeight="1" x14ac:dyDescent="0.15">
      <c r="A18" s="211"/>
      <c r="B18" s="212"/>
      <c r="C18" s="212"/>
      <c r="D18" s="212"/>
      <c r="E18" s="212"/>
      <c r="F18" s="213"/>
      <c r="G18" s="221"/>
      <c r="H18" s="108"/>
      <c r="I18" s="108"/>
      <c r="J18" s="108"/>
      <c r="K18" s="108"/>
      <c r="L18" s="108"/>
      <c r="M18" s="108"/>
      <c r="N18" s="108"/>
      <c r="O18" s="222"/>
      <c r="P18" s="239"/>
      <c r="Q18" s="108"/>
      <c r="R18" s="108"/>
      <c r="S18" s="108"/>
      <c r="T18" s="108"/>
      <c r="U18" s="108"/>
      <c r="V18" s="108"/>
      <c r="W18" s="108"/>
      <c r="X18" s="222"/>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359</v>
      </c>
      <c r="AX18" s="109"/>
    </row>
    <row r="19" spans="1:50" ht="22.5" customHeight="1" x14ac:dyDescent="0.15">
      <c r="A19" s="214"/>
      <c r="B19" s="212"/>
      <c r="C19" s="212"/>
      <c r="D19" s="212"/>
      <c r="E19" s="212"/>
      <c r="F19" s="213"/>
      <c r="G19" s="318"/>
      <c r="H19" s="285"/>
      <c r="I19" s="285"/>
      <c r="J19" s="285"/>
      <c r="K19" s="285"/>
      <c r="L19" s="285"/>
      <c r="M19" s="285"/>
      <c r="N19" s="285"/>
      <c r="O19" s="286"/>
      <c r="P19" s="178"/>
      <c r="Q19" s="179"/>
      <c r="R19" s="179"/>
      <c r="S19" s="179"/>
      <c r="T19" s="179"/>
      <c r="U19" s="179"/>
      <c r="V19" s="179"/>
      <c r="W19" s="179"/>
      <c r="X19" s="180"/>
      <c r="Y19" s="290" t="s">
        <v>14</v>
      </c>
      <c r="Z19" s="291"/>
      <c r="AA19" s="292"/>
      <c r="AB19" s="659"/>
      <c r="AC19" s="293"/>
      <c r="AD19" s="293"/>
      <c r="AE19" s="93"/>
      <c r="AF19" s="94"/>
      <c r="AG19" s="94"/>
      <c r="AH19" s="94"/>
      <c r="AI19" s="95"/>
      <c r="AJ19" s="93"/>
      <c r="AK19" s="94"/>
      <c r="AL19" s="94"/>
      <c r="AM19" s="94"/>
      <c r="AN19" s="95"/>
      <c r="AO19" s="93"/>
      <c r="AP19" s="94"/>
      <c r="AQ19" s="94"/>
      <c r="AR19" s="94"/>
      <c r="AS19" s="95"/>
      <c r="AT19" s="224"/>
      <c r="AU19" s="224"/>
      <c r="AV19" s="224"/>
      <c r="AW19" s="224"/>
      <c r="AX19" s="225"/>
    </row>
    <row r="20" spans="1:50" ht="22.5" customHeight="1" x14ac:dyDescent="0.15">
      <c r="A20" s="215"/>
      <c r="B20" s="216"/>
      <c r="C20" s="216"/>
      <c r="D20" s="216"/>
      <c r="E20" s="216"/>
      <c r="F20" s="217"/>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19"/>
      <c r="H21" s="320"/>
      <c r="I21" s="320"/>
      <c r="J21" s="320"/>
      <c r="K21" s="320"/>
      <c r="L21" s="320"/>
      <c r="M21" s="320"/>
      <c r="N21" s="320"/>
      <c r="O21" s="321"/>
      <c r="P21" s="181"/>
      <c r="Q21" s="181"/>
      <c r="R21" s="181"/>
      <c r="S21" s="181"/>
      <c r="T21" s="181"/>
      <c r="U21" s="181"/>
      <c r="V21" s="181"/>
      <c r="W21" s="181"/>
      <c r="X21" s="182"/>
      <c r="Y21" s="120" t="s">
        <v>15</v>
      </c>
      <c r="Z21" s="121"/>
      <c r="AA21" s="168"/>
      <c r="AB21" s="681" t="s">
        <v>467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1" t="s">
        <v>13</v>
      </c>
      <c r="B22" s="212"/>
      <c r="C22" s="212"/>
      <c r="D22" s="212"/>
      <c r="E22" s="212"/>
      <c r="F22" s="213"/>
      <c r="G22" s="218" t="s">
        <v>318</v>
      </c>
      <c r="H22" s="219"/>
      <c r="I22" s="219"/>
      <c r="J22" s="219"/>
      <c r="K22" s="219"/>
      <c r="L22" s="219"/>
      <c r="M22" s="219"/>
      <c r="N22" s="219"/>
      <c r="O22" s="220"/>
      <c r="P22" s="238" t="s">
        <v>82</v>
      </c>
      <c r="Q22" s="219"/>
      <c r="R22" s="219"/>
      <c r="S22" s="219"/>
      <c r="T22" s="219"/>
      <c r="U22" s="219"/>
      <c r="V22" s="219"/>
      <c r="W22" s="219"/>
      <c r="X22" s="220"/>
      <c r="Y22" s="195"/>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302</v>
      </c>
      <c r="AU22" s="269"/>
      <c r="AV22" s="269"/>
      <c r="AW22" s="269"/>
      <c r="AX22" s="270"/>
    </row>
    <row r="23" spans="1:50" ht="18.75" customHeight="1" x14ac:dyDescent="0.15">
      <c r="A23" s="211"/>
      <c r="B23" s="212"/>
      <c r="C23" s="212"/>
      <c r="D23" s="212"/>
      <c r="E23" s="212"/>
      <c r="F23" s="213"/>
      <c r="G23" s="221"/>
      <c r="H23" s="108"/>
      <c r="I23" s="108"/>
      <c r="J23" s="108"/>
      <c r="K23" s="108"/>
      <c r="L23" s="108"/>
      <c r="M23" s="108"/>
      <c r="N23" s="108"/>
      <c r="O23" s="222"/>
      <c r="P23" s="239"/>
      <c r="Q23" s="108"/>
      <c r="R23" s="108"/>
      <c r="S23" s="108"/>
      <c r="T23" s="108"/>
      <c r="U23" s="108"/>
      <c r="V23" s="108"/>
      <c r="W23" s="108"/>
      <c r="X23" s="222"/>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468</v>
      </c>
      <c r="AX23" s="109"/>
    </row>
    <row r="24" spans="1:50" ht="22.5" customHeight="1" x14ac:dyDescent="0.15">
      <c r="A24" s="214"/>
      <c r="B24" s="212"/>
      <c r="C24" s="212"/>
      <c r="D24" s="212"/>
      <c r="E24" s="212"/>
      <c r="F24" s="213"/>
      <c r="G24" s="318"/>
      <c r="H24" s="285"/>
      <c r="I24" s="285"/>
      <c r="J24" s="285"/>
      <c r="K24" s="285"/>
      <c r="L24" s="285"/>
      <c r="M24" s="285"/>
      <c r="N24" s="285"/>
      <c r="O24" s="286"/>
      <c r="P24" s="178"/>
      <c r="Q24" s="179"/>
      <c r="R24" s="179"/>
      <c r="S24" s="179"/>
      <c r="T24" s="179"/>
      <c r="U24" s="179"/>
      <c r="V24" s="179"/>
      <c r="W24" s="179"/>
      <c r="X24" s="180"/>
      <c r="Y24" s="290" t="s">
        <v>14</v>
      </c>
      <c r="Z24" s="291"/>
      <c r="AA24" s="292"/>
      <c r="AB24" s="659"/>
      <c r="AC24" s="293"/>
      <c r="AD24" s="293"/>
      <c r="AE24" s="93"/>
      <c r="AF24" s="94"/>
      <c r="AG24" s="94"/>
      <c r="AH24" s="94"/>
      <c r="AI24" s="95"/>
      <c r="AJ24" s="93"/>
      <c r="AK24" s="94"/>
      <c r="AL24" s="94"/>
      <c r="AM24" s="94"/>
      <c r="AN24" s="95"/>
      <c r="AO24" s="93"/>
      <c r="AP24" s="94"/>
      <c r="AQ24" s="94"/>
      <c r="AR24" s="94"/>
      <c r="AS24" s="95"/>
      <c r="AT24" s="224"/>
      <c r="AU24" s="224"/>
      <c r="AV24" s="224"/>
      <c r="AW24" s="224"/>
      <c r="AX24" s="225"/>
    </row>
    <row r="25" spans="1:50" ht="22.5" customHeight="1" x14ac:dyDescent="0.15">
      <c r="A25" s="215"/>
      <c r="B25" s="216"/>
      <c r="C25" s="216"/>
      <c r="D25" s="216"/>
      <c r="E25" s="216"/>
      <c r="F25" s="217"/>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19"/>
      <c r="H26" s="320"/>
      <c r="I26" s="320"/>
      <c r="J26" s="320"/>
      <c r="K26" s="320"/>
      <c r="L26" s="320"/>
      <c r="M26" s="320"/>
      <c r="N26" s="320"/>
      <c r="O26" s="321"/>
      <c r="P26" s="181"/>
      <c r="Q26" s="181"/>
      <c r="R26" s="181"/>
      <c r="S26" s="181"/>
      <c r="T26" s="181"/>
      <c r="U26" s="181"/>
      <c r="V26" s="181"/>
      <c r="W26" s="181"/>
      <c r="X26" s="182"/>
      <c r="Y26" s="120" t="s">
        <v>15</v>
      </c>
      <c r="Z26" s="121"/>
      <c r="AA26" s="168"/>
      <c r="AB26" s="681" t="s">
        <v>467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1" t="s">
        <v>13</v>
      </c>
      <c r="B27" s="212"/>
      <c r="C27" s="212"/>
      <c r="D27" s="212"/>
      <c r="E27" s="212"/>
      <c r="F27" s="213"/>
      <c r="G27" s="218" t="s">
        <v>318</v>
      </c>
      <c r="H27" s="219"/>
      <c r="I27" s="219"/>
      <c r="J27" s="219"/>
      <c r="K27" s="219"/>
      <c r="L27" s="219"/>
      <c r="M27" s="219"/>
      <c r="N27" s="219"/>
      <c r="O27" s="220"/>
      <c r="P27" s="238" t="s">
        <v>82</v>
      </c>
      <c r="Q27" s="219"/>
      <c r="R27" s="219"/>
      <c r="S27" s="219"/>
      <c r="T27" s="219"/>
      <c r="U27" s="219"/>
      <c r="V27" s="219"/>
      <c r="W27" s="219"/>
      <c r="X27" s="220"/>
      <c r="Y27" s="195"/>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302</v>
      </c>
      <c r="AU27" s="269"/>
      <c r="AV27" s="269"/>
      <c r="AW27" s="269"/>
      <c r="AX27" s="270"/>
    </row>
    <row r="28" spans="1:50" ht="18.75" customHeight="1" x14ac:dyDescent="0.15">
      <c r="A28" s="211"/>
      <c r="B28" s="212"/>
      <c r="C28" s="212"/>
      <c r="D28" s="212"/>
      <c r="E28" s="212"/>
      <c r="F28" s="213"/>
      <c r="G28" s="221"/>
      <c r="H28" s="108"/>
      <c r="I28" s="108"/>
      <c r="J28" s="108"/>
      <c r="K28" s="108"/>
      <c r="L28" s="108"/>
      <c r="M28" s="108"/>
      <c r="N28" s="108"/>
      <c r="O28" s="222"/>
      <c r="P28" s="239"/>
      <c r="Q28" s="108"/>
      <c r="R28" s="108"/>
      <c r="S28" s="108"/>
      <c r="T28" s="108"/>
      <c r="U28" s="108"/>
      <c r="V28" s="108"/>
      <c r="W28" s="108"/>
      <c r="X28" s="222"/>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465</v>
      </c>
      <c r="AX28" s="109"/>
    </row>
    <row r="29" spans="1:50" ht="22.5" customHeight="1" x14ac:dyDescent="0.15">
      <c r="A29" s="214"/>
      <c r="B29" s="212"/>
      <c r="C29" s="212"/>
      <c r="D29" s="212"/>
      <c r="E29" s="212"/>
      <c r="F29" s="213"/>
      <c r="G29" s="318"/>
      <c r="H29" s="285"/>
      <c r="I29" s="285"/>
      <c r="J29" s="285"/>
      <c r="K29" s="285"/>
      <c r="L29" s="285"/>
      <c r="M29" s="285"/>
      <c r="N29" s="285"/>
      <c r="O29" s="286"/>
      <c r="P29" s="178"/>
      <c r="Q29" s="179"/>
      <c r="R29" s="179"/>
      <c r="S29" s="179"/>
      <c r="T29" s="179"/>
      <c r="U29" s="179"/>
      <c r="V29" s="179"/>
      <c r="W29" s="179"/>
      <c r="X29" s="180"/>
      <c r="Y29" s="290" t="s">
        <v>14</v>
      </c>
      <c r="Z29" s="291"/>
      <c r="AA29" s="292"/>
      <c r="AB29" s="659"/>
      <c r="AC29" s="293"/>
      <c r="AD29" s="293"/>
      <c r="AE29" s="93"/>
      <c r="AF29" s="94"/>
      <c r="AG29" s="94"/>
      <c r="AH29" s="94"/>
      <c r="AI29" s="95"/>
      <c r="AJ29" s="93"/>
      <c r="AK29" s="94"/>
      <c r="AL29" s="94"/>
      <c r="AM29" s="94"/>
      <c r="AN29" s="95"/>
      <c r="AO29" s="93"/>
      <c r="AP29" s="94"/>
      <c r="AQ29" s="94"/>
      <c r="AR29" s="94"/>
      <c r="AS29" s="95"/>
      <c r="AT29" s="224"/>
      <c r="AU29" s="224"/>
      <c r="AV29" s="224"/>
      <c r="AW29" s="224"/>
      <c r="AX29" s="225"/>
    </row>
    <row r="30" spans="1:50" ht="22.5" customHeight="1" x14ac:dyDescent="0.15">
      <c r="A30" s="215"/>
      <c r="B30" s="216"/>
      <c r="C30" s="216"/>
      <c r="D30" s="216"/>
      <c r="E30" s="216"/>
      <c r="F30" s="217"/>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19"/>
      <c r="H31" s="320"/>
      <c r="I31" s="320"/>
      <c r="J31" s="320"/>
      <c r="K31" s="320"/>
      <c r="L31" s="320"/>
      <c r="M31" s="320"/>
      <c r="N31" s="320"/>
      <c r="O31" s="321"/>
      <c r="P31" s="181"/>
      <c r="Q31" s="181"/>
      <c r="R31" s="181"/>
      <c r="S31" s="181"/>
      <c r="T31" s="181"/>
      <c r="U31" s="181"/>
      <c r="V31" s="181"/>
      <c r="W31" s="181"/>
      <c r="X31" s="182"/>
      <c r="Y31" s="120" t="s">
        <v>15</v>
      </c>
      <c r="Z31" s="121"/>
      <c r="AA31" s="168"/>
      <c r="AB31" s="681" t="s">
        <v>466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1" t="s">
        <v>13</v>
      </c>
      <c r="B32" s="212"/>
      <c r="C32" s="212"/>
      <c r="D32" s="212"/>
      <c r="E32" s="212"/>
      <c r="F32" s="213"/>
      <c r="G32" s="218" t="s">
        <v>318</v>
      </c>
      <c r="H32" s="219"/>
      <c r="I32" s="219"/>
      <c r="J32" s="219"/>
      <c r="K32" s="219"/>
      <c r="L32" s="219"/>
      <c r="M32" s="219"/>
      <c r="N32" s="219"/>
      <c r="O32" s="220"/>
      <c r="P32" s="238" t="s">
        <v>82</v>
      </c>
      <c r="Q32" s="219"/>
      <c r="R32" s="219"/>
      <c r="S32" s="219"/>
      <c r="T32" s="219"/>
      <c r="U32" s="219"/>
      <c r="V32" s="219"/>
      <c r="W32" s="219"/>
      <c r="X32" s="220"/>
      <c r="Y32" s="195"/>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302</v>
      </c>
      <c r="AU32" s="269"/>
      <c r="AV32" s="269"/>
      <c r="AW32" s="269"/>
      <c r="AX32" s="270"/>
    </row>
    <row r="33" spans="1:50" ht="18.75" customHeight="1" x14ac:dyDescent="0.15">
      <c r="A33" s="211"/>
      <c r="B33" s="212"/>
      <c r="C33" s="212"/>
      <c r="D33" s="212"/>
      <c r="E33" s="212"/>
      <c r="F33" s="213"/>
      <c r="G33" s="221"/>
      <c r="H33" s="108"/>
      <c r="I33" s="108"/>
      <c r="J33" s="108"/>
      <c r="K33" s="108"/>
      <c r="L33" s="108"/>
      <c r="M33" s="108"/>
      <c r="N33" s="108"/>
      <c r="O33" s="222"/>
      <c r="P33" s="239"/>
      <c r="Q33" s="108"/>
      <c r="R33" s="108"/>
      <c r="S33" s="108"/>
      <c r="T33" s="108"/>
      <c r="U33" s="108"/>
      <c r="V33" s="108"/>
      <c r="W33" s="108"/>
      <c r="X33" s="222"/>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468</v>
      </c>
      <c r="AX33" s="109"/>
    </row>
    <row r="34" spans="1:50" ht="22.5" customHeight="1" x14ac:dyDescent="0.15">
      <c r="A34" s="214"/>
      <c r="B34" s="212"/>
      <c r="C34" s="212"/>
      <c r="D34" s="212"/>
      <c r="E34" s="212"/>
      <c r="F34" s="213"/>
      <c r="G34" s="318"/>
      <c r="H34" s="285"/>
      <c r="I34" s="285"/>
      <c r="J34" s="285"/>
      <c r="K34" s="285"/>
      <c r="L34" s="285"/>
      <c r="M34" s="285"/>
      <c r="N34" s="285"/>
      <c r="O34" s="286"/>
      <c r="P34" s="178"/>
      <c r="Q34" s="179"/>
      <c r="R34" s="179"/>
      <c r="S34" s="179"/>
      <c r="T34" s="179"/>
      <c r="U34" s="179"/>
      <c r="V34" s="179"/>
      <c r="W34" s="179"/>
      <c r="X34" s="180"/>
      <c r="Y34" s="290" t="s">
        <v>14</v>
      </c>
      <c r="Z34" s="291"/>
      <c r="AA34" s="292"/>
      <c r="AB34" s="659"/>
      <c r="AC34" s="293"/>
      <c r="AD34" s="293"/>
      <c r="AE34" s="93"/>
      <c r="AF34" s="94"/>
      <c r="AG34" s="94"/>
      <c r="AH34" s="94"/>
      <c r="AI34" s="95"/>
      <c r="AJ34" s="93"/>
      <c r="AK34" s="94"/>
      <c r="AL34" s="94"/>
      <c r="AM34" s="94"/>
      <c r="AN34" s="95"/>
      <c r="AO34" s="93"/>
      <c r="AP34" s="94"/>
      <c r="AQ34" s="94"/>
      <c r="AR34" s="94"/>
      <c r="AS34" s="95"/>
      <c r="AT34" s="224"/>
      <c r="AU34" s="224"/>
      <c r="AV34" s="224"/>
      <c r="AW34" s="224"/>
      <c r="AX34" s="225"/>
    </row>
    <row r="35" spans="1:50" ht="22.5" customHeight="1" x14ac:dyDescent="0.15">
      <c r="A35" s="215"/>
      <c r="B35" s="216"/>
      <c r="C35" s="216"/>
      <c r="D35" s="216"/>
      <c r="E35" s="216"/>
      <c r="F35" s="217"/>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19"/>
      <c r="H36" s="320"/>
      <c r="I36" s="320"/>
      <c r="J36" s="320"/>
      <c r="K36" s="320"/>
      <c r="L36" s="320"/>
      <c r="M36" s="320"/>
      <c r="N36" s="320"/>
      <c r="O36" s="321"/>
      <c r="P36" s="181"/>
      <c r="Q36" s="181"/>
      <c r="R36" s="181"/>
      <c r="S36" s="181"/>
      <c r="T36" s="181"/>
      <c r="U36" s="181"/>
      <c r="V36" s="181"/>
      <c r="W36" s="181"/>
      <c r="X36" s="182"/>
      <c r="Y36" s="120" t="s">
        <v>15</v>
      </c>
      <c r="Z36" s="121"/>
      <c r="AA36" s="168"/>
      <c r="AB36" s="681" t="s">
        <v>467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1" t="s">
        <v>13</v>
      </c>
      <c r="B37" s="212"/>
      <c r="C37" s="212"/>
      <c r="D37" s="212"/>
      <c r="E37" s="212"/>
      <c r="F37" s="213"/>
      <c r="G37" s="218" t="s">
        <v>318</v>
      </c>
      <c r="H37" s="219"/>
      <c r="I37" s="219"/>
      <c r="J37" s="219"/>
      <c r="K37" s="219"/>
      <c r="L37" s="219"/>
      <c r="M37" s="219"/>
      <c r="N37" s="219"/>
      <c r="O37" s="220"/>
      <c r="P37" s="238" t="s">
        <v>82</v>
      </c>
      <c r="Q37" s="219"/>
      <c r="R37" s="219"/>
      <c r="S37" s="219"/>
      <c r="T37" s="219"/>
      <c r="U37" s="219"/>
      <c r="V37" s="219"/>
      <c r="W37" s="219"/>
      <c r="X37" s="220"/>
      <c r="Y37" s="195"/>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302</v>
      </c>
      <c r="AU37" s="269"/>
      <c r="AV37" s="269"/>
      <c r="AW37" s="269"/>
      <c r="AX37" s="270"/>
    </row>
    <row r="38" spans="1:50" ht="18.75" customHeight="1" x14ac:dyDescent="0.15">
      <c r="A38" s="211"/>
      <c r="B38" s="212"/>
      <c r="C38" s="212"/>
      <c r="D38" s="212"/>
      <c r="E38" s="212"/>
      <c r="F38" s="213"/>
      <c r="G38" s="221"/>
      <c r="H38" s="108"/>
      <c r="I38" s="108"/>
      <c r="J38" s="108"/>
      <c r="K38" s="108"/>
      <c r="L38" s="108"/>
      <c r="M38" s="108"/>
      <c r="N38" s="108"/>
      <c r="O38" s="222"/>
      <c r="P38" s="239"/>
      <c r="Q38" s="108"/>
      <c r="R38" s="108"/>
      <c r="S38" s="108"/>
      <c r="T38" s="108"/>
      <c r="U38" s="108"/>
      <c r="V38" s="108"/>
      <c r="W38" s="108"/>
      <c r="X38" s="222"/>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468</v>
      </c>
      <c r="AX38" s="109"/>
    </row>
    <row r="39" spans="1:50" ht="22.5" customHeight="1" x14ac:dyDescent="0.15">
      <c r="A39" s="214"/>
      <c r="B39" s="212"/>
      <c r="C39" s="212"/>
      <c r="D39" s="212"/>
      <c r="E39" s="212"/>
      <c r="F39" s="213"/>
      <c r="G39" s="318"/>
      <c r="H39" s="285"/>
      <c r="I39" s="285"/>
      <c r="J39" s="285"/>
      <c r="K39" s="285"/>
      <c r="L39" s="285"/>
      <c r="M39" s="285"/>
      <c r="N39" s="285"/>
      <c r="O39" s="286"/>
      <c r="P39" s="178"/>
      <c r="Q39" s="179"/>
      <c r="R39" s="179"/>
      <c r="S39" s="179"/>
      <c r="T39" s="179"/>
      <c r="U39" s="179"/>
      <c r="V39" s="179"/>
      <c r="W39" s="179"/>
      <c r="X39" s="180"/>
      <c r="Y39" s="290" t="s">
        <v>14</v>
      </c>
      <c r="Z39" s="291"/>
      <c r="AA39" s="292"/>
      <c r="AB39" s="659"/>
      <c r="AC39" s="293"/>
      <c r="AD39" s="293"/>
      <c r="AE39" s="93"/>
      <c r="AF39" s="94"/>
      <c r="AG39" s="94"/>
      <c r="AH39" s="94"/>
      <c r="AI39" s="95"/>
      <c r="AJ39" s="93"/>
      <c r="AK39" s="94"/>
      <c r="AL39" s="94"/>
      <c r="AM39" s="94"/>
      <c r="AN39" s="95"/>
      <c r="AO39" s="93"/>
      <c r="AP39" s="94"/>
      <c r="AQ39" s="94"/>
      <c r="AR39" s="94"/>
      <c r="AS39" s="95"/>
      <c r="AT39" s="224"/>
      <c r="AU39" s="224"/>
      <c r="AV39" s="224"/>
      <c r="AW39" s="224"/>
      <c r="AX39" s="225"/>
    </row>
    <row r="40" spans="1:50" ht="22.5" customHeight="1" x14ac:dyDescent="0.15">
      <c r="A40" s="215"/>
      <c r="B40" s="216"/>
      <c r="C40" s="216"/>
      <c r="D40" s="216"/>
      <c r="E40" s="216"/>
      <c r="F40" s="217"/>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19"/>
      <c r="H41" s="320"/>
      <c r="I41" s="320"/>
      <c r="J41" s="320"/>
      <c r="K41" s="320"/>
      <c r="L41" s="320"/>
      <c r="M41" s="320"/>
      <c r="N41" s="320"/>
      <c r="O41" s="321"/>
      <c r="P41" s="181"/>
      <c r="Q41" s="181"/>
      <c r="R41" s="181"/>
      <c r="S41" s="181"/>
      <c r="T41" s="181"/>
      <c r="U41" s="181"/>
      <c r="V41" s="181"/>
      <c r="W41" s="181"/>
      <c r="X41" s="182"/>
      <c r="Y41" s="120" t="s">
        <v>15</v>
      </c>
      <c r="Z41" s="121"/>
      <c r="AA41" s="168"/>
      <c r="AB41" s="681" t="s">
        <v>467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1" t="s">
        <v>13</v>
      </c>
      <c r="B42" s="212"/>
      <c r="C42" s="212"/>
      <c r="D42" s="212"/>
      <c r="E42" s="212"/>
      <c r="F42" s="213"/>
      <c r="G42" s="218" t="s">
        <v>318</v>
      </c>
      <c r="H42" s="219"/>
      <c r="I42" s="219"/>
      <c r="J42" s="219"/>
      <c r="K42" s="219"/>
      <c r="L42" s="219"/>
      <c r="M42" s="219"/>
      <c r="N42" s="219"/>
      <c r="O42" s="220"/>
      <c r="P42" s="238" t="s">
        <v>82</v>
      </c>
      <c r="Q42" s="219"/>
      <c r="R42" s="219"/>
      <c r="S42" s="219"/>
      <c r="T42" s="219"/>
      <c r="U42" s="219"/>
      <c r="V42" s="219"/>
      <c r="W42" s="219"/>
      <c r="X42" s="220"/>
      <c r="Y42" s="195"/>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302</v>
      </c>
      <c r="AU42" s="269"/>
      <c r="AV42" s="269"/>
      <c r="AW42" s="269"/>
      <c r="AX42" s="270"/>
    </row>
    <row r="43" spans="1:50" ht="18.75" customHeight="1" x14ac:dyDescent="0.15">
      <c r="A43" s="211"/>
      <c r="B43" s="212"/>
      <c r="C43" s="212"/>
      <c r="D43" s="212"/>
      <c r="E43" s="212"/>
      <c r="F43" s="213"/>
      <c r="G43" s="221"/>
      <c r="H43" s="108"/>
      <c r="I43" s="108"/>
      <c r="J43" s="108"/>
      <c r="K43" s="108"/>
      <c r="L43" s="108"/>
      <c r="M43" s="108"/>
      <c r="N43" s="108"/>
      <c r="O43" s="222"/>
      <c r="P43" s="239"/>
      <c r="Q43" s="108"/>
      <c r="R43" s="108"/>
      <c r="S43" s="108"/>
      <c r="T43" s="108"/>
      <c r="U43" s="108"/>
      <c r="V43" s="108"/>
      <c r="W43" s="108"/>
      <c r="X43" s="222"/>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468</v>
      </c>
      <c r="AX43" s="109"/>
    </row>
    <row r="44" spans="1:50" ht="22.5" customHeight="1" x14ac:dyDescent="0.15">
      <c r="A44" s="214"/>
      <c r="B44" s="212"/>
      <c r="C44" s="212"/>
      <c r="D44" s="212"/>
      <c r="E44" s="212"/>
      <c r="F44" s="213"/>
      <c r="G44" s="318"/>
      <c r="H44" s="285"/>
      <c r="I44" s="285"/>
      <c r="J44" s="285"/>
      <c r="K44" s="285"/>
      <c r="L44" s="285"/>
      <c r="M44" s="285"/>
      <c r="N44" s="285"/>
      <c r="O44" s="286"/>
      <c r="P44" s="178"/>
      <c r="Q44" s="179"/>
      <c r="R44" s="179"/>
      <c r="S44" s="179"/>
      <c r="T44" s="179"/>
      <c r="U44" s="179"/>
      <c r="V44" s="179"/>
      <c r="W44" s="179"/>
      <c r="X44" s="180"/>
      <c r="Y44" s="290" t="s">
        <v>14</v>
      </c>
      <c r="Z44" s="291"/>
      <c r="AA44" s="292"/>
      <c r="AB44" s="659"/>
      <c r="AC44" s="293"/>
      <c r="AD44" s="293"/>
      <c r="AE44" s="93"/>
      <c r="AF44" s="94"/>
      <c r="AG44" s="94"/>
      <c r="AH44" s="94"/>
      <c r="AI44" s="95"/>
      <c r="AJ44" s="93"/>
      <c r="AK44" s="94"/>
      <c r="AL44" s="94"/>
      <c r="AM44" s="94"/>
      <c r="AN44" s="95"/>
      <c r="AO44" s="93"/>
      <c r="AP44" s="94"/>
      <c r="AQ44" s="94"/>
      <c r="AR44" s="94"/>
      <c r="AS44" s="95"/>
      <c r="AT44" s="224"/>
      <c r="AU44" s="224"/>
      <c r="AV44" s="224"/>
      <c r="AW44" s="224"/>
      <c r="AX44" s="225"/>
    </row>
    <row r="45" spans="1:50" ht="22.5"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19"/>
      <c r="H46" s="320"/>
      <c r="I46" s="320"/>
      <c r="J46" s="320"/>
      <c r="K46" s="320"/>
      <c r="L46" s="320"/>
      <c r="M46" s="320"/>
      <c r="N46" s="320"/>
      <c r="O46" s="321"/>
      <c r="P46" s="181"/>
      <c r="Q46" s="181"/>
      <c r="R46" s="181"/>
      <c r="S46" s="181"/>
      <c r="T46" s="181"/>
      <c r="U46" s="181"/>
      <c r="V46" s="181"/>
      <c r="W46" s="181"/>
      <c r="X46" s="182"/>
      <c r="Y46" s="120" t="s">
        <v>15</v>
      </c>
      <c r="Z46" s="121"/>
      <c r="AA46" s="168"/>
      <c r="AB46" s="681" t="s">
        <v>467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1" t="s">
        <v>13</v>
      </c>
      <c r="B47" s="212"/>
      <c r="C47" s="212"/>
      <c r="D47" s="212"/>
      <c r="E47" s="212"/>
      <c r="F47" s="213"/>
      <c r="G47" s="218" t="s">
        <v>318</v>
      </c>
      <c r="H47" s="219"/>
      <c r="I47" s="219"/>
      <c r="J47" s="219"/>
      <c r="K47" s="219"/>
      <c r="L47" s="219"/>
      <c r="M47" s="219"/>
      <c r="N47" s="219"/>
      <c r="O47" s="220"/>
      <c r="P47" s="238" t="s">
        <v>82</v>
      </c>
      <c r="Q47" s="219"/>
      <c r="R47" s="219"/>
      <c r="S47" s="219"/>
      <c r="T47" s="219"/>
      <c r="U47" s="219"/>
      <c r="V47" s="219"/>
      <c r="W47" s="219"/>
      <c r="X47" s="220"/>
      <c r="Y47" s="195"/>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302</v>
      </c>
      <c r="AU47" s="269"/>
      <c r="AV47" s="269"/>
      <c r="AW47" s="269"/>
      <c r="AX47" s="270"/>
    </row>
    <row r="48" spans="1:50" ht="18.75" customHeight="1" x14ac:dyDescent="0.15">
      <c r="A48" s="211"/>
      <c r="B48" s="212"/>
      <c r="C48" s="212"/>
      <c r="D48" s="212"/>
      <c r="E48" s="212"/>
      <c r="F48" s="213"/>
      <c r="G48" s="221"/>
      <c r="H48" s="108"/>
      <c r="I48" s="108"/>
      <c r="J48" s="108"/>
      <c r="K48" s="108"/>
      <c r="L48" s="108"/>
      <c r="M48" s="108"/>
      <c r="N48" s="108"/>
      <c r="O48" s="222"/>
      <c r="P48" s="239"/>
      <c r="Q48" s="108"/>
      <c r="R48" s="108"/>
      <c r="S48" s="108"/>
      <c r="T48" s="108"/>
      <c r="U48" s="108"/>
      <c r="V48" s="108"/>
      <c r="W48" s="108"/>
      <c r="X48" s="222"/>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465</v>
      </c>
      <c r="AX48" s="109"/>
    </row>
    <row r="49" spans="1:50" ht="22.5" customHeight="1" x14ac:dyDescent="0.15">
      <c r="A49" s="214"/>
      <c r="B49" s="212"/>
      <c r="C49" s="212"/>
      <c r="D49" s="212"/>
      <c r="E49" s="212"/>
      <c r="F49" s="213"/>
      <c r="G49" s="318"/>
      <c r="H49" s="285"/>
      <c r="I49" s="285"/>
      <c r="J49" s="285"/>
      <c r="K49" s="285"/>
      <c r="L49" s="285"/>
      <c r="M49" s="285"/>
      <c r="N49" s="285"/>
      <c r="O49" s="286"/>
      <c r="P49" s="178"/>
      <c r="Q49" s="179"/>
      <c r="R49" s="179"/>
      <c r="S49" s="179"/>
      <c r="T49" s="179"/>
      <c r="U49" s="179"/>
      <c r="V49" s="179"/>
      <c r="W49" s="179"/>
      <c r="X49" s="180"/>
      <c r="Y49" s="290" t="s">
        <v>14</v>
      </c>
      <c r="Z49" s="291"/>
      <c r="AA49" s="292"/>
      <c r="AB49" s="659"/>
      <c r="AC49" s="293"/>
      <c r="AD49" s="293"/>
      <c r="AE49" s="93"/>
      <c r="AF49" s="94"/>
      <c r="AG49" s="94"/>
      <c r="AH49" s="94"/>
      <c r="AI49" s="95"/>
      <c r="AJ49" s="93"/>
      <c r="AK49" s="94"/>
      <c r="AL49" s="94"/>
      <c r="AM49" s="94"/>
      <c r="AN49" s="95"/>
      <c r="AO49" s="93"/>
      <c r="AP49" s="94"/>
      <c r="AQ49" s="94"/>
      <c r="AR49" s="94"/>
      <c r="AS49" s="95"/>
      <c r="AT49" s="224"/>
      <c r="AU49" s="224"/>
      <c r="AV49" s="224"/>
      <c r="AW49" s="224"/>
      <c r="AX49" s="225"/>
    </row>
    <row r="50" spans="1:50" ht="22.5" customHeight="1" x14ac:dyDescent="0.15">
      <c r="A50" s="215"/>
      <c r="B50" s="216"/>
      <c r="C50" s="216"/>
      <c r="D50" s="216"/>
      <c r="E50" s="216"/>
      <c r="F50" s="217"/>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19"/>
      <c r="H51" s="320"/>
      <c r="I51" s="320"/>
      <c r="J51" s="320"/>
      <c r="K51" s="320"/>
      <c r="L51" s="320"/>
      <c r="M51" s="320"/>
      <c r="N51" s="320"/>
      <c r="O51" s="321"/>
      <c r="P51" s="181"/>
      <c r="Q51" s="181"/>
      <c r="R51" s="181"/>
      <c r="S51" s="181"/>
      <c r="T51" s="181"/>
      <c r="U51" s="181"/>
      <c r="V51" s="181"/>
      <c r="W51" s="181"/>
      <c r="X51" s="182"/>
      <c r="Y51" s="120" t="s">
        <v>15</v>
      </c>
      <c r="Z51" s="121"/>
      <c r="AA51" s="168"/>
      <c r="AB51" s="690" t="s">
        <v>466</v>
      </c>
      <c r="AC51" s="691"/>
      <c r="AD51" s="691"/>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4" t="s">
        <v>371</v>
      </c>
      <c r="H2" s="385"/>
      <c r="I2" s="385"/>
      <c r="J2" s="385"/>
      <c r="K2" s="385"/>
      <c r="L2" s="385"/>
      <c r="M2" s="385"/>
      <c r="N2" s="385"/>
      <c r="O2" s="385"/>
      <c r="P2" s="385"/>
      <c r="Q2" s="385"/>
      <c r="R2" s="385"/>
      <c r="S2" s="385"/>
      <c r="T2" s="385"/>
      <c r="U2" s="385"/>
      <c r="V2" s="385"/>
      <c r="W2" s="385"/>
      <c r="X2" s="385"/>
      <c r="Y2" s="385"/>
      <c r="Z2" s="385"/>
      <c r="AA2" s="385"/>
      <c r="AB2" s="386"/>
      <c r="AC2" s="384" t="s">
        <v>461</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5"/>
      <c r="B3" s="696"/>
      <c r="C3" s="696"/>
      <c r="D3" s="696"/>
      <c r="E3" s="696"/>
      <c r="F3" s="697"/>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4" t="s">
        <v>372</v>
      </c>
      <c r="H15" s="385"/>
      <c r="I15" s="385"/>
      <c r="J15" s="385"/>
      <c r="K15" s="385"/>
      <c r="L15" s="385"/>
      <c r="M15" s="385"/>
      <c r="N15" s="385"/>
      <c r="O15" s="385"/>
      <c r="P15" s="385"/>
      <c r="Q15" s="385"/>
      <c r="R15" s="385"/>
      <c r="S15" s="385"/>
      <c r="T15" s="385"/>
      <c r="U15" s="385"/>
      <c r="V15" s="385"/>
      <c r="W15" s="385"/>
      <c r="X15" s="385"/>
      <c r="Y15" s="385"/>
      <c r="Z15" s="385"/>
      <c r="AA15" s="385"/>
      <c r="AB15" s="386"/>
      <c r="AC15" s="384" t="s">
        <v>373</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5"/>
      <c r="B16" s="696"/>
      <c r="C16" s="696"/>
      <c r="D16" s="696"/>
      <c r="E16" s="696"/>
      <c r="F16" s="697"/>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4" t="s">
        <v>374</v>
      </c>
      <c r="H28" s="385"/>
      <c r="I28" s="385"/>
      <c r="J28" s="385"/>
      <c r="K28" s="385"/>
      <c r="L28" s="385"/>
      <c r="M28" s="385"/>
      <c r="N28" s="385"/>
      <c r="O28" s="385"/>
      <c r="P28" s="385"/>
      <c r="Q28" s="385"/>
      <c r="R28" s="385"/>
      <c r="S28" s="385"/>
      <c r="T28" s="385"/>
      <c r="U28" s="385"/>
      <c r="V28" s="385"/>
      <c r="W28" s="385"/>
      <c r="X28" s="385"/>
      <c r="Y28" s="385"/>
      <c r="Z28" s="385"/>
      <c r="AA28" s="385"/>
      <c r="AB28" s="386"/>
      <c r="AC28" s="384" t="s">
        <v>375</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5"/>
      <c r="B29" s="696"/>
      <c r="C29" s="696"/>
      <c r="D29" s="696"/>
      <c r="E29" s="696"/>
      <c r="F29" s="697"/>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4" t="s">
        <v>376</v>
      </c>
      <c r="H41" s="385"/>
      <c r="I41" s="385"/>
      <c r="J41" s="385"/>
      <c r="K41" s="385"/>
      <c r="L41" s="385"/>
      <c r="M41" s="385"/>
      <c r="N41" s="385"/>
      <c r="O41" s="385"/>
      <c r="P41" s="385"/>
      <c r="Q41" s="385"/>
      <c r="R41" s="385"/>
      <c r="S41" s="385"/>
      <c r="T41" s="385"/>
      <c r="U41" s="385"/>
      <c r="V41" s="385"/>
      <c r="W41" s="385"/>
      <c r="X41" s="385"/>
      <c r="Y41" s="385"/>
      <c r="Z41" s="385"/>
      <c r="AA41" s="385"/>
      <c r="AB41" s="386"/>
      <c r="AC41" s="384" t="s">
        <v>377</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5"/>
      <c r="B42" s="696"/>
      <c r="C42" s="696"/>
      <c r="D42" s="696"/>
      <c r="E42" s="696"/>
      <c r="F42" s="697"/>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4" t="s">
        <v>378</v>
      </c>
      <c r="H55" s="385"/>
      <c r="I55" s="385"/>
      <c r="J55" s="385"/>
      <c r="K55" s="385"/>
      <c r="L55" s="385"/>
      <c r="M55" s="385"/>
      <c r="N55" s="385"/>
      <c r="O55" s="385"/>
      <c r="P55" s="385"/>
      <c r="Q55" s="385"/>
      <c r="R55" s="385"/>
      <c r="S55" s="385"/>
      <c r="T55" s="385"/>
      <c r="U55" s="385"/>
      <c r="V55" s="385"/>
      <c r="W55" s="385"/>
      <c r="X55" s="385"/>
      <c r="Y55" s="385"/>
      <c r="Z55" s="385"/>
      <c r="AA55" s="385"/>
      <c r="AB55" s="386"/>
      <c r="AC55" s="384" t="s">
        <v>379</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5"/>
      <c r="B56" s="696"/>
      <c r="C56" s="696"/>
      <c r="D56" s="696"/>
      <c r="E56" s="696"/>
      <c r="F56" s="697"/>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4" t="s">
        <v>380</v>
      </c>
      <c r="H68" s="385"/>
      <c r="I68" s="385"/>
      <c r="J68" s="385"/>
      <c r="K68" s="385"/>
      <c r="L68" s="385"/>
      <c r="M68" s="385"/>
      <c r="N68" s="385"/>
      <c r="O68" s="385"/>
      <c r="P68" s="385"/>
      <c r="Q68" s="385"/>
      <c r="R68" s="385"/>
      <c r="S68" s="385"/>
      <c r="T68" s="385"/>
      <c r="U68" s="385"/>
      <c r="V68" s="385"/>
      <c r="W68" s="385"/>
      <c r="X68" s="385"/>
      <c r="Y68" s="385"/>
      <c r="Z68" s="385"/>
      <c r="AA68" s="385"/>
      <c r="AB68" s="386"/>
      <c r="AC68" s="384" t="s">
        <v>381</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5"/>
      <c r="B69" s="696"/>
      <c r="C69" s="696"/>
      <c r="D69" s="696"/>
      <c r="E69" s="696"/>
      <c r="F69" s="697"/>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4" t="s">
        <v>382</v>
      </c>
      <c r="H81" s="385"/>
      <c r="I81" s="385"/>
      <c r="J81" s="385"/>
      <c r="K81" s="385"/>
      <c r="L81" s="385"/>
      <c r="M81" s="385"/>
      <c r="N81" s="385"/>
      <c r="O81" s="385"/>
      <c r="P81" s="385"/>
      <c r="Q81" s="385"/>
      <c r="R81" s="385"/>
      <c r="S81" s="385"/>
      <c r="T81" s="385"/>
      <c r="U81" s="385"/>
      <c r="V81" s="385"/>
      <c r="W81" s="385"/>
      <c r="X81" s="385"/>
      <c r="Y81" s="385"/>
      <c r="Z81" s="385"/>
      <c r="AA81" s="385"/>
      <c r="AB81" s="386"/>
      <c r="AC81" s="384" t="s">
        <v>383</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5"/>
      <c r="B82" s="696"/>
      <c r="C82" s="696"/>
      <c r="D82" s="696"/>
      <c r="E82" s="696"/>
      <c r="F82" s="697"/>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4" t="s">
        <v>384</v>
      </c>
      <c r="H94" s="385"/>
      <c r="I94" s="385"/>
      <c r="J94" s="385"/>
      <c r="K94" s="385"/>
      <c r="L94" s="385"/>
      <c r="M94" s="385"/>
      <c r="N94" s="385"/>
      <c r="O94" s="385"/>
      <c r="P94" s="385"/>
      <c r="Q94" s="385"/>
      <c r="R94" s="385"/>
      <c r="S94" s="385"/>
      <c r="T94" s="385"/>
      <c r="U94" s="385"/>
      <c r="V94" s="385"/>
      <c r="W94" s="385"/>
      <c r="X94" s="385"/>
      <c r="Y94" s="385"/>
      <c r="Z94" s="385"/>
      <c r="AA94" s="385"/>
      <c r="AB94" s="386"/>
      <c r="AC94" s="384" t="s">
        <v>385</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5"/>
      <c r="B95" s="696"/>
      <c r="C95" s="696"/>
      <c r="D95" s="696"/>
      <c r="E95" s="696"/>
      <c r="F95" s="697"/>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4" t="s">
        <v>386</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387</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5"/>
      <c r="B109" s="696"/>
      <c r="C109" s="696"/>
      <c r="D109" s="696"/>
      <c r="E109" s="696"/>
      <c r="F109" s="697"/>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4" t="s">
        <v>408</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388</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5"/>
      <c r="B122" s="696"/>
      <c r="C122" s="696"/>
      <c r="D122" s="696"/>
      <c r="E122" s="696"/>
      <c r="F122" s="697"/>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4" t="s">
        <v>389</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390</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5"/>
      <c r="B135" s="696"/>
      <c r="C135" s="696"/>
      <c r="D135" s="696"/>
      <c r="E135" s="696"/>
      <c r="F135" s="697"/>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4" t="s">
        <v>391</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392</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5"/>
      <c r="B148" s="696"/>
      <c r="C148" s="696"/>
      <c r="D148" s="696"/>
      <c r="E148" s="696"/>
      <c r="F148" s="697"/>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4" t="s">
        <v>393</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394</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5"/>
      <c r="B162" s="696"/>
      <c r="C162" s="696"/>
      <c r="D162" s="696"/>
      <c r="E162" s="696"/>
      <c r="F162" s="697"/>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4" t="s">
        <v>395</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396</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5"/>
      <c r="B175" s="696"/>
      <c r="C175" s="696"/>
      <c r="D175" s="696"/>
      <c r="E175" s="696"/>
      <c r="F175" s="697"/>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4" t="s">
        <v>397</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398</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5"/>
      <c r="B188" s="696"/>
      <c r="C188" s="696"/>
      <c r="D188" s="696"/>
      <c r="E188" s="696"/>
      <c r="F188" s="697"/>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4" t="s">
        <v>347</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399</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5"/>
      <c r="B201" s="696"/>
      <c r="C201" s="696"/>
      <c r="D201" s="696"/>
      <c r="E201" s="696"/>
      <c r="F201" s="697"/>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4" t="s">
        <v>400</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401</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5"/>
      <c r="B215" s="696"/>
      <c r="C215" s="696"/>
      <c r="D215" s="696"/>
      <c r="E215" s="696"/>
      <c r="F215" s="697"/>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4" t="s">
        <v>402</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403</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5"/>
      <c r="B228" s="696"/>
      <c r="C228" s="696"/>
      <c r="D228" s="696"/>
      <c r="E228" s="696"/>
      <c r="F228" s="697"/>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4" t="s">
        <v>404</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405</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5"/>
      <c r="B241" s="696"/>
      <c r="C241" s="696"/>
      <c r="D241" s="696"/>
      <c r="E241" s="696"/>
      <c r="F241" s="697"/>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4" t="s">
        <v>406</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407</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5"/>
      <c r="B254" s="696"/>
      <c r="C254" s="696"/>
      <c r="D254" s="696"/>
      <c r="E254" s="696"/>
      <c r="F254" s="697"/>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平成27年度行政事業レビュー_私立高等学校産業教育施設整備費補助</dc:title>
  <dc:creator>文部科学省</dc:creator>
  <cp:lastModifiedBy>文部科学省</cp:lastModifiedBy>
  <cp:lastPrinted>2016-08-16T02:50:10Z</cp:lastPrinted>
  <dcterms:created xsi:type="dcterms:W3CDTF">2012-03-13T00:50:25Z</dcterms:created>
  <dcterms:modified xsi:type="dcterms:W3CDTF">2016-08-16T02:50:21Z</dcterms:modified>
</cp:coreProperties>
</file>