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9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<sst xmlns="http://schemas.openxmlformats.org/spreadsheetml/2006/main" count="1331" uniqueCount="527">
  <si>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</si>
  <si>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</si>
  <si>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</si>
  <si>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</si>
  <si>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</si>
  <si>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</si>
  <si>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</si>
  <si>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</si>
  <si>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</si>
  <si>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</si>
  <si>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</si>
  <si>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</si>
  <si>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</si>
  <si>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</si>
  <si>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</si>
  <si>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</si>
  <si>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</si>
  <si>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</si>
  <si>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</si>
  <si>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</si>
  <si>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</si>
  <si>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</si>
  <si>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</si>
  <si>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</si>
  <si>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</si>
  <si>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</si>
  <si>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</si>
  <si>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</si>
  <si>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</si>
  <si>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</si>
  <si>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</si>
  <si>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</si>
  <si>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</si>
  <si>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</si>
  <si>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</si>
  <si>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</si>
  <si>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</si>
  <si>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</si>
  <si>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</si>
  <si>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</si>
  <si>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</si>
  <si>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</si>
  <si>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</si>
  <si>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</si>
  <si>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</si>
  <si>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</si>
  <si>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</si>
  <si>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</si>
  <si>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</si>
  <si>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</si>
  <si>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</si>
  <si>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</si>
  <si>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</si>
  <si>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</si>
  <si>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</si>
  <si>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</si>
  <si>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</si>
  <si>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</si>
  <si>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</si>
  <si>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</si>
  <si>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</si>
  <si>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</si>
  <si>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</si>
  <si>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</si>
  <si>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</si>
  <si>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</si>
  <si>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</si>
  <si>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</si>
  <si>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</si>
  <si>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</si>
  <si>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</si>
  <si>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</si>
  <si>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</si>
  <si>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</si>
  <si>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</si>
  <si>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</si>
  <si>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</si>
  <si>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</si>
  <si>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</si>
  <si>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</si>
  <si>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</si>
  <si>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</si>
  <si>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</si>
  <si>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</si>
  <si>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</si>
  <si>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</si>
  <si>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</si>
  <si>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</si>
  <si>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</si>
  <si>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</si>
  <si>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</si>
  <si>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</si>
  <si>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</si>
  <si>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</si>
  <si>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</si>
  <si>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</si>
  <si>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</si>
  <si>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</si>
  <si>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</si>
  <si>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</si>
  <si>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</si>
  <si>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</si>
  <si>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</si>
  <si>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</si>
  <si>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</si>
  <si>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</si>
  <si>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</si>
  <si>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</si>
  <si>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</si>
  <si>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</si>
  <si>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</si>
  <si>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</si>
  <si>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</si>
  <si>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</si>
  <si>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</si>
  <si>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</si>
  <si>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</si>
  <si>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</si>
  <si>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</si>
  <si>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</si>
  <si>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</si>
  <si>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</si>
  <si>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</si>
  <si>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</si>
  <si>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</si>
  <si>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</si>
  <si>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</si>
  <si>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</si>
  <si>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</si>
  <si>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</si>
  <si>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</si>
  <si>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</si>
  <si>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</si>
  <si>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</si>
  <si>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</si>
  <si>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</si>
  <si>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</si>
  <si>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</si>
  <si>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</si>
  <si>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</si>
  <si>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</si>
  <si>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</si>
  <si>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</si>
  <si>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</si>
  <si>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</si>
  <si>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</si>
  <si>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</si>
  <si>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</si>
  <si>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</si>
  <si>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</si>
  <si>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</si>
  <si>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</si>
  <si>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</si>
  <si>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</si>
  <si>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</si>
  <si>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</si>
  <si>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</si>
  <si>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</si>
  <si>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</si>
  <si>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</si>
  <si>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</si>
  <si>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</si>
  <si>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</si>
  <si>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</si>
  <si>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</si>
  <si>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</si>
  <si>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</si>
  <si>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</si>
  <si>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</si>
  <si>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</si>
  <si>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</si>
  <si>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</si>
  <si>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</si>
  <si>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</si>
  <si>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</si>
  <si>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</si>
  <si>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</si>
  <si>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</si>
  <si>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</si>
  <si>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</si>
  <si>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</si>
  <si>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</si>
  <si>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</si>
  <si>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</si>
  <si>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</si>
  <si>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</si>
  <si>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</si>
  <si>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</si>
  <si>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</si>
  <si>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</si>
  <si>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</si>
  <si>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</si>
  <si>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</si>
  <si>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</si>
  <si>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</si>
  <si>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</si>
  <si>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</si>
  <si>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</si>
  <si>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</si>
  <si>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</si>
  <si>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</si>
  <si>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</si>
  <si>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</si>
  <si>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</si>
  <si>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</si>
  <si>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</si>
  <si>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</si>
  <si>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</si>
  <si>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</si>
  <si>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</si>
  <si>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</si>
  <si>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</si>
  <si>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</si>
  <si>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</si>
  <si>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</si>
  <si>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</si>
  <si>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</si>
  <si>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</si>
  <si>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</si>
  <si>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</si>
  <si>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</si>
  <si>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</si>
  <si>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</si>
  <si>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</si>
  <si>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</si>
  <si>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</si>
  <si>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</si>
  <si>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</si>
  <si>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</si>
  <si>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</si>
  <si>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</si>
  <si>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</si>
  <si>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</si>
  <si>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</si>
  <si>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</si>
  <si>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</si>
  <si>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</si>
  <si>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</si>
  <si>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</si>
  <si>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</si>
  <si>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</si>
  <si>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</si>
  <si>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</si>
  <si>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</si>
  <si>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</si>
  <si>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</si>
  <si>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</si>
  <si>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</si>
  <si>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</si>
  <si>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</si>
  <si>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</si>
  <si>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</si>
  <si>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</si>
  <si>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</si>
  <si>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</si>
  <si>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</si>
  <si>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</si>
  <si>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</si>
  <si>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</si>
  <si>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</si>
  <si>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</si>
  <si>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</si>
  <si>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</si>
  <si>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</si>
  <si>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</si>
  <si>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</si>
  <si>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</si>
  <si>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</si>
  <si>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</si>
  <si>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</si>
  <si>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</si>
  <si>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</si>
  <si>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</si>
  <si>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</si>
  <si>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</si>
  <si>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</si>
  <si>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</si>
  <si>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</si>
  <si>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</si>
  <si>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</si>
  <si>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</si>
  <si>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</si>
  <si>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</si>
  <si>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</si>
  <si>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</si>
  <si>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</si>
  <si>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</si>
  <si>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</si>
  <si>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</si>
  <si>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</si>
  <si>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</si>
  <si>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</si>
  <si>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</si>
  <si>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</si>
  <si>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</si>
  <si>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</si>
  <si>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</si>
  <si>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</si>
  <si>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</si>
  <si>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</si>
  <si>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</si>
  <si>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</si>
  <si>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</si>
  <si>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</si>
  <si>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</si>
  <si>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</si>
  <si>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</si>
  <si>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</si>
  <si>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</si>
  <si>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</si>
  <si>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</si>
  <si>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</si>
  <si>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</si>
  <si>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</si>
  <si>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</si>
  <si>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</si>
  <si>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</si>
  <si>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</si>
  <si>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</si>
  <si>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</si>
  <si>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</si>
  <si>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</si>
  <si>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</si>
  <si>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</si>
  <si>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</si>
  <si>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</si>
  <si>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</si>
  <si>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</si>
  <si>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</si>
  <si>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</si>
  <si>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</si>
  <si>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</si>
  <si>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</si>
  <si>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</si>
  <si>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</si>
  <si>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</si>
  <si>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</si>
  <si>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</si>
  <si>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</si>
  <si>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</si>
  <si>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</si>
  <si>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</si>
  <si>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</si>
  <si>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</si>
  <si>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</si>
  <si>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</si>
  <si>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</si>
  <si>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</si>
  <si>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</si>
  <si>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</si>
  <si>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</si>
  <si>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</si>
  <si>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</si>
  <si>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</si>
  <si>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</si>
  <si>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</si>
  <si>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</si>
  <si>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</si>
  <si>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</si>
  <si>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</si>
  <si>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</si>
  <si>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</si>
  <si>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</si>
  <si>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</si>
  <si>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</si>
  <si>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</si>
  <si>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</si>
  <si>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</si>
  <si>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</si>
  <si>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</si>
  <si>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</si>
  <si>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</si>
  <si>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</si>
  <si>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</si>
  <si>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</si>
  <si>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</si>
  <si>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</si>
  <si>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</si>
  <si>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</si>
  <si>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</si>
  <si>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</si>
  <si>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</si>
  <si>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</si>
  <si>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</si>
  <si>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</si>
  <si>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</si>
  <si>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</si>
  <si>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</si>
  <si>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</si>
  <si>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</si>
  <si>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</si>
  <si>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</si>
  <si>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</si>
  <si>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</si>
  <si>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</si>
  <si>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</si>
  <si>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</si>
  <si>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</si>
  <si>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</si>
  <si>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</si>
  <si>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</si>
  <si>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</si>
  <si>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</si>
  <si>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</si>
  <si>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</si>
  <si>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</si>
  <si>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</si>
  <si>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</si>
  <si>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</si>
  <si>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</si>
  <si>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</si>
  <si>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</si>
  <si>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</si>
  <si>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</si>
  <si>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</si>
  <si>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</si>
  <si>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</si>
  <si>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</si>
  <si>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</si>
  <si>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</si>
  <si>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</si>
  <si>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</si>
  <si>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</si>
  <si>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</si>
  <si>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</si>
  <si>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</si>
  <si>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</si>
  <si>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</si>
  <si>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</si>
  <si>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</si>
  <si>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</si>
  <si>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</si>
  <si>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</si>
  <si>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</si>
  <si>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</si>
  <si>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</si>
  <si>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</si>
  <si>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</si>
  <si>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</si>
  <si>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</si>
  <si>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</si>
  <si>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</si>
  <si>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</si>
  <si>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</si>
  <si>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</si>
  <si>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</si>
  <si>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</si>
  <si>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</si>
  <si>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</si>
  <si>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</si>
  <si>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</si>
  <si>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</si>
  <si>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</si>
  <si>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</si>
  <si>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</si>
  <si>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</si>
  <si>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</si>
  <si>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</si>
  <si>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</si>
  <si>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</si>
  <si>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</si>
  <si>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</si>
  <si>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</si>
  <si>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</si>
  <si>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</si>
  <si>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</si>
  <si>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</si>
  <si>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</si>
  <si>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</si>
  <si>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</si>
  <si>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</si>
  <si>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</si>
  <si>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幼児教育の質向上推進プラン</t>
    <rPh sb="0" eb="2">
      <t>ヨウジ</t>
    </rPh>
    <rPh sb="2" eb="4">
      <t>キョウイク</t>
    </rPh>
    <rPh sb="5" eb="6">
      <t>シツ</t>
    </rPh>
    <rPh sb="6" eb="8">
      <t>コウジョウ</t>
    </rPh>
    <rPh sb="8" eb="10">
      <t>スイシン</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</si>
  <si>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</si>
  <si>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</si>
  <si>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</si>
  <si>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政策目標：確かな学力の向上、豊かな心と健やかな体の育成と信頼される学校づくり
施策目標2-9：幼児教育の振興</t>
    <rPh sb="0" eb="2">
      <t>セイサク</t>
    </rPh>
    <rPh sb="2" eb="4">
      <t>モクヒョウ</t>
    </rPh>
    <rPh sb="5" eb="6">
      <t>タシ</t>
    </rPh>
    <rPh sb="8" eb="10">
      <t>ガクリョク</t>
    </rPh>
    <rPh sb="11" eb="13">
      <t>コウジョウ</t>
    </rPh>
    <rPh sb="14" eb="15">
      <t>ユタ</t>
    </rPh>
    <rPh sb="17" eb="18">
      <t>ココロ</t>
    </rPh>
    <rPh sb="19" eb="20">
      <t>スコ</t>
    </rPh>
    <rPh sb="23" eb="24">
      <t>カラダ</t>
    </rPh>
    <rPh sb="25" eb="27">
      <t>イクセイ</t>
    </rPh>
    <rPh sb="28" eb="30">
      <t>シンライ</t>
    </rPh>
    <rPh sb="33" eb="35">
      <t>ガッコウ</t>
    </rPh>
    <rPh sb="39" eb="41">
      <t>セサク</t>
    </rPh>
    <rPh sb="41" eb="43">
      <t>モクヒョウ</t>
    </rPh>
    <rPh sb="47" eb="49">
      <t>ヨウジ</t>
    </rPh>
    <rPh sb="49" eb="51">
      <t>キョウイク</t>
    </rPh>
    <rPh sb="52" eb="54">
      <t>シンコウ</t>
    </rPh>
    <phoneticPr fontId="5"/>
  </si>
  <si>
    <t>○</t>
  </si>
  <si>
    <t>我が国の幼児教育に関する調査研究拠点の整備に向けて、文部科学省、国立教育政策研究所、大学、幼児教育関係機関その他の有識者等を構成員とする検討会議を設置し、幼児教育に関する調査研究の課題、手法、研究体制の在り方等について検討を行うとともに、国立教育政策研究所及び大学等において行う幼児教育に関する国内外の調査研究事例の収集・分析その他検討に資する基礎調査に対する支援を行う。
また、「子ども・子育て支援新制度」等を踏まえ、自治体における幼児教育の推進体制や幼児教育に係る教職員の資質向上等に係る調査研究を実施する。</t>
    <phoneticPr fontId="5"/>
  </si>
  <si>
    <t>-</t>
    <phoneticPr fontId="5"/>
  </si>
  <si>
    <t>-</t>
    <phoneticPr fontId="5"/>
  </si>
  <si>
    <t>-</t>
    <phoneticPr fontId="5"/>
  </si>
  <si>
    <t>回</t>
    <rPh sb="0" eb="1">
      <t>カイ</t>
    </rPh>
    <phoneticPr fontId="5"/>
  </si>
  <si>
    <t>「幼児教育の質向上に係る推進体制等の構築モデル事業」の委託件数</t>
    <phoneticPr fontId="5"/>
  </si>
  <si>
    <t>予算額／　「幼児教育の質向上に係る推進体制等の構築モデル事業」の委託件数　　　　　　　　　　　　　　　</t>
    <phoneticPr fontId="5"/>
  </si>
  <si>
    <t>件</t>
    <rPh sb="0" eb="1">
      <t>ケン</t>
    </rPh>
    <phoneticPr fontId="5"/>
  </si>
  <si>
    <t>千円</t>
    <rPh sb="0" eb="2">
      <t>センエン</t>
    </rPh>
    <phoneticPr fontId="5"/>
  </si>
  <si>
    <t>23,670千円/12団体</t>
    <rPh sb="6" eb="8">
      <t>センエン</t>
    </rPh>
    <rPh sb="11" eb="13">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</si>
  <si>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</si>
  <si>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</si>
  <si>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</si>
  <si>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</si>
  <si>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初等中等教育等振興費</t>
    <rPh sb="0" eb="2">
      <t>ショトウ</t>
    </rPh>
    <rPh sb="2" eb="4">
      <t>チュウトウ</t>
    </rPh>
    <rPh sb="4" eb="6">
      <t>キョウイク</t>
    </rPh>
    <rPh sb="6" eb="7">
      <t>トウ</t>
    </rPh>
    <rPh sb="7" eb="10">
      <t>シンコウヒ</t>
    </rPh>
    <phoneticPr fontId="5"/>
  </si>
  <si>
    <t>新27-0024</t>
    <rPh sb="0" eb="1">
      <t>シン</t>
    </rPh>
    <phoneticPr fontId="5"/>
  </si>
  <si>
    <t>教育振興基本計画（平成25年6月14日閣議決定）
子供の貧困対策に関する大綱（平成26年8月29日閣議決定）
少子化社会対策大綱（平成27年3月20日閣議決定）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rPh sb="25" eb="27">
      <t>コドモ</t>
    </rPh>
    <rPh sb="28" eb="30">
      <t>ヒンコン</t>
    </rPh>
    <rPh sb="30" eb="32">
      <t>タイサク</t>
    </rPh>
    <rPh sb="33" eb="34">
      <t>カン</t>
    </rPh>
    <rPh sb="36" eb="38">
      <t>タイコウ</t>
    </rPh>
    <rPh sb="39" eb="41">
      <t>ヘイセイ</t>
    </rPh>
    <rPh sb="43" eb="44">
      <t>ネン</t>
    </rPh>
    <rPh sb="45" eb="46">
      <t>ガツ</t>
    </rPh>
    <rPh sb="48" eb="49">
      <t>ニチ</t>
    </rPh>
    <rPh sb="49" eb="51">
      <t>カクギ</t>
    </rPh>
    <rPh sb="51" eb="53">
      <t>ケッテイ</t>
    </rPh>
    <rPh sb="55" eb="58">
      <t>ショウシカ</t>
    </rPh>
    <rPh sb="58" eb="60">
      <t>シャカイ</t>
    </rPh>
    <rPh sb="60" eb="62">
      <t>タイサク</t>
    </rPh>
    <rPh sb="62" eb="64">
      <t>タイコウ</t>
    </rPh>
    <rPh sb="65" eb="67">
      <t>ヘイセイ</t>
    </rPh>
    <rPh sb="69" eb="70">
      <t>ネン</t>
    </rPh>
    <rPh sb="71" eb="72">
      <t>ガツ</t>
    </rPh>
    <rPh sb="74" eb="75">
      <t>ニチ</t>
    </rPh>
    <rPh sb="75" eb="77">
      <t>カクギ</t>
    </rPh>
    <rPh sb="77" eb="79">
      <t>ケッテイ</t>
    </rPh>
    <phoneticPr fontId="5"/>
  </si>
  <si>
    <t>幼児教育の調査研究拠点の整備や自治体等における幼児教育の質向上に関する調査研究を通じ、幼児教育の質向上のための施策の立案に資するデータ及び事例の収集を図る。</t>
    <rPh sb="40" eb="41">
      <t>ツウ</t>
    </rPh>
    <phoneticPr fontId="5"/>
  </si>
  <si>
    <t>教育基本法第11条
子ども・子育て支援法
就学前の子どもに関する教育、保育等の総合的な提供の推進に関する法律</t>
    <rPh sb="0" eb="2">
      <t>キョウイク</t>
    </rPh>
    <rPh sb="2" eb="5">
      <t>キホンホウ</t>
    </rPh>
    <rPh sb="5" eb="6">
      <t>ダイ</t>
    </rPh>
    <rPh sb="8" eb="9">
      <t>ジョウ</t>
    </rPh>
    <rPh sb="10" eb="11">
      <t>コ</t>
    </rPh>
    <rPh sb="14" eb="16">
      <t>コソダ</t>
    </rPh>
    <rPh sb="17" eb="19">
      <t>シエン</t>
    </rPh>
    <rPh sb="19" eb="20">
      <t>ホウ</t>
    </rPh>
    <rPh sb="21" eb="24">
      <t>シュウガクマエ</t>
    </rPh>
    <rPh sb="25" eb="26">
      <t>コ</t>
    </rPh>
    <rPh sb="29" eb="30">
      <t>カン</t>
    </rPh>
    <rPh sb="32" eb="34">
      <t>キョウイク</t>
    </rPh>
    <rPh sb="35" eb="37">
      <t>ホイク</t>
    </rPh>
    <rPh sb="37" eb="38">
      <t>トウ</t>
    </rPh>
    <rPh sb="39" eb="42">
      <t>ソウゴウテキ</t>
    </rPh>
    <rPh sb="43" eb="45">
      <t>テイキョウ</t>
    </rPh>
    <rPh sb="46" eb="48">
      <t>スイシン</t>
    </rPh>
    <rPh sb="49" eb="50">
      <t>カン</t>
    </rPh>
    <rPh sb="52" eb="54">
      <t>ホウリツ</t>
    </rPh>
    <phoneticPr fontId="5"/>
  </si>
  <si>
    <t>幼児教育の質向上を図るために、先進的な幼児教育に関する調査研究を行うとともにその成果を地方自治体や私立幼稚園に還元する</t>
    <rPh sb="0" eb="2">
      <t>ヨウジ</t>
    </rPh>
    <rPh sb="2" eb="4">
      <t>キョウイク</t>
    </rPh>
    <rPh sb="5" eb="6">
      <t>シツ</t>
    </rPh>
    <rPh sb="6" eb="8">
      <t>コウジョウ</t>
    </rPh>
    <rPh sb="9" eb="10">
      <t>ハカ</t>
    </rPh>
    <rPh sb="15" eb="18">
      <t>センシンテキ</t>
    </rPh>
    <rPh sb="19" eb="21">
      <t>ヨウジ</t>
    </rPh>
    <rPh sb="21" eb="23">
      <t>キョウイク</t>
    </rPh>
    <rPh sb="24" eb="25">
      <t>カン</t>
    </rPh>
    <rPh sb="27" eb="29">
      <t>チョウサ</t>
    </rPh>
    <rPh sb="29" eb="31">
      <t>ケンキュウ</t>
    </rPh>
    <rPh sb="32" eb="33">
      <t>オコナ</t>
    </rPh>
    <rPh sb="40" eb="42">
      <t>セイカ</t>
    </rPh>
    <rPh sb="43" eb="45">
      <t>チホウ</t>
    </rPh>
    <rPh sb="45" eb="48">
      <t>ジチタイ</t>
    </rPh>
    <rPh sb="49" eb="51">
      <t>シリツ</t>
    </rPh>
    <rPh sb="51" eb="54">
      <t>ヨウチエン</t>
    </rPh>
    <rPh sb="55" eb="57">
      <t>カンゲン</t>
    </rPh>
    <phoneticPr fontId="5"/>
  </si>
  <si>
    <t>‐</t>
  </si>
  <si>
    <t>調査研究等を通じて得られた成果について周知した団体数</t>
    <rPh sb="23" eb="26">
      <t>ダンタイスウ</t>
    </rPh>
    <phoneticPr fontId="5"/>
  </si>
  <si>
    <t>近年、質の高い幼児教育がその後の発達に大きな影響を及ぼすことが指摘されている。また、全ての子供に質の高い幼児教育を保障することを目指す、子ども・子育て支援新制度が施行され、幼児教育の質の向上が以前にも増してより一層求められている。</t>
    <rPh sb="0" eb="2">
      <t>キンネン</t>
    </rPh>
    <rPh sb="3" eb="4">
      <t>シツ</t>
    </rPh>
    <rPh sb="5" eb="6">
      <t>タカ</t>
    </rPh>
    <rPh sb="7" eb="9">
      <t>ヨウジ</t>
    </rPh>
    <rPh sb="9" eb="11">
      <t>キョウイク</t>
    </rPh>
    <rPh sb="14" eb="15">
      <t>ゴ</t>
    </rPh>
    <rPh sb="16" eb="18">
      <t>ハッタツ</t>
    </rPh>
    <rPh sb="19" eb="20">
      <t>オオ</t>
    </rPh>
    <rPh sb="22" eb="24">
      <t>エイキョウ</t>
    </rPh>
    <rPh sb="25" eb="26">
      <t>オヨ</t>
    </rPh>
    <rPh sb="31" eb="33">
      <t>シテキ</t>
    </rPh>
    <rPh sb="42" eb="43">
      <t>スベ</t>
    </rPh>
    <rPh sb="45" eb="47">
      <t>コドモ</t>
    </rPh>
    <rPh sb="48" eb="49">
      <t>シツ</t>
    </rPh>
    <rPh sb="50" eb="51">
      <t>タカ</t>
    </rPh>
    <rPh sb="52" eb="54">
      <t>ヨウジ</t>
    </rPh>
    <rPh sb="54" eb="56">
      <t>キョウイク</t>
    </rPh>
    <rPh sb="57" eb="59">
      <t>ホショウ</t>
    </rPh>
    <rPh sb="64" eb="66">
      <t>メザ</t>
    </rPh>
    <rPh sb="68" eb="69">
      <t>コ</t>
    </rPh>
    <rPh sb="72" eb="74">
      <t>コソダ</t>
    </rPh>
    <rPh sb="75" eb="77">
      <t>シエン</t>
    </rPh>
    <rPh sb="77" eb="80">
      <t>シンセイド</t>
    </rPh>
    <rPh sb="81" eb="83">
      <t>セコウ</t>
    </rPh>
    <rPh sb="86" eb="88">
      <t>ヨウジ</t>
    </rPh>
    <rPh sb="88" eb="90">
      <t>キョウイク</t>
    </rPh>
    <rPh sb="91" eb="92">
      <t>シツ</t>
    </rPh>
    <rPh sb="93" eb="95">
      <t>コウジョウ</t>
    </rPh>
    <rPh sb="96" eb="98">
      <t>イゼン</t>
    </rPh>
    <rPh sb="100" eb="101">
      <t>マ</t>
    </rPh>
    <rPh sb="105" eb="107">
      <t>イッソウ</t>
    </rPh>
    <rPh sb="107" eb="108">
      <t>モト</t>
    </rPh>
    <phoneticPr fontId="5"/>
  </si>
  <si>
    <t>幼児教育の質の向上は、全国的に求められるものであり、国が積極的に実施すべき事業である。</t>
    <rPh sb="0" eb="2">
      <t>ヨウジ</t>
    </rPh>
    <rPh sb="2" eb="4">
      <t>キョウイク</t>
    </rPh>
    <rPh sb="5" eb="6">
      <t>シツ</t>
    </rPh>
    <rPh sb="7" eb="9">
      <t>コウジョウ</t>
    </rPh>
    <rPh sb="11" eb="14">
      <t>ゼンコクテキ</t>
    </rPh>
    <rPh sb="15" eb="16">
      <t>モト</t>
    </rPh>
    <rPh sb="26" eb="27">
      <t>クニ</t>
    </rPh>
    <rPh sb="28" eb="31">
      <t>セッキョクテキ</t>
    </rPh>
    <rPh sb="32" eb="34">
      <t>ジッシ</t>
    </rPh>
    <rPh sb="37" eb="39">
      <t>ジギョウ</t>
    </rPh>
    <phoneticPr fontId="5"/>
  </si>
  <si>
    <t>公募により事業選定を行うこととしており、有識者による検討会議で審査を行った上で支出先を決定することとしている。</t>
    <rPh sb="0" eb="2">
      <t>コウボ</t>
    </rPh>
    <rPh sb="5" eb="7">
      <t>ジギョウ</t>
    </rPh>
    <rPh sb="7" eb="9">
      <t>センテイ</t>
    </rPh>
    <rPh sb="10" eb="11">
      <t>オコナ</t>
    </rPh>
    <rPh sb="20" eb="23">
      <t>ユウシキシャ</t>
    </rPh>
    <rPh sb="26" eb="28">
      <t>ケントウ</t>
    </rPh>
    <rPh sb="28" eb="30">
      <t>カイギ</t>
    </rPh>
    <rPh sb="31" eb="33">
      <t>シンサ</t>
    </rPh>
    <rPh sb="34" eb="35">
      <t>オコナ</t>
    </rPh>
    <rPh sb="37" eb="38">
      <t>ウエ</t>
    </rPh>
    <rPh sb="39" eb="41">
      <t>シシュツ</t>
    </rPh>
    <rPh sb="41" eb="42">
      <t>サキ</t>
    </rPh>
    <rPh sb="43" eb="45">
      <t>ケッテイ</t>
    </rPh>
    <phoneticPr fontId="5"/>
  </si>
  <si>
    <t>幼児教育の質向上を図るための施策の立案に資する本事業は必要かつ適切である。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rPh sb="0" eb="2">
      <t>ヨウジ</t>
    </rPh>
    <rPh sb="2" eb="4">
      <t>キョウイク</t>
    </rPh>
    <rPh sb="5" eb="6">
      <t>シツ</t>
    </rPh>
    <rPh sb="6" eb="8">
      <t>コウジョウ</t>
    </rPh>
    <rPh sb="9" eb="10">
      <t>ハカ</t>
    </rPh>
    <rPh sb="14" eb="16">
      <t>セサク</t>
    </rPh>
    <rPh sb="17" eb="19">
      <t>リツアン</t>
    </rPh>
    <rPh sb="20" eb="21">
      <t>シ</t>
    </rPh>
    <rPh sb="23" eb="24">
      <t>ホン</t>
    </rPh>
    <rPh sb="24" eb="26">
      <t>ジギョウ</t>
    </rPh>
    <rPh sb="27" eb="29">
      <t>ヒツヨウ</t>
    </rPh>
    <rPh sb="31" eb="33">
      <t>テキセツ</t>
    </rPh>
    <rPh sb="40" eb="42">
      <t>トウガイ</t>
    </rPh>
    <rPh sb="42" eb="44">
      <t>ジギョウ</t>
    </rPh>
    <rPh sb="45" eb="48">
      <t>シンセイド</t>
    </rPh>
    <rPh sb="49" eb="51">
      <t>ウンヨウ</t>
    </rPh>
    <rPh sb="56" eb="57">
      <t>ナカ</t>
    </rPh>
    <rPh sb="58" eb="60">
      <t>コクミン</t>
    </rPh>
    <phoneticPr fontId="5"/>
  </si>
  <si>
    <t>現在委託先を選定している。</t>
    <rPh sb="0" eb="2">
      <t>ゲンザイ</t>
    </rPh>
    <rPh sb="2" eb="5">
      <t>イタクサキ</t>
    </rPh>
    <rPh sb="6" eb="8">
      <t>センテイ</t>
    </rPh>
    <phoneticPr fontId="5"/>
  </si>
  <si>
    <t>予算の交付決定に当たっては、事業経費の費目・使途の内容を厳正に審査するなど、その必要性についてチェックを行う。</t>
    <phoneticPr fontId="5"/>
  </si>
  <si>
    <t>新規事業である。</t>
    <rPh sb="0" eb="2">
      <t>シンキ</t>
    </rPh>
    <rPh sb="2" eb="4">
      <t>ジギョウ</t>
    </rPh>
    <phoneticPr fontId="5"/>
  </si>
  <si>
    <t>予算の交付決定に当たっては、事業経費の費目・使途の内容を厳正に審査するなど、その必要性についてチェックを行う。</t>
    <phoneticPr fontId="5"/>
  </si>
  <si>
    <t>文部科学省においてテーマを設定し、その下で諸団体の創意工夫を生かして調査研究等を行う本事業は実効性が高く、事業を通じて得られた成果については広く周知を図る予定である。</t>
    <rPh sb="0" eb="2">
      <t>モンブ</t>
    </rPh>
    <rPh sb="2" eb="5">
      <t>カガクショウ</t>
    </rPh>
    <rPh sb="13" eb="15">
      <t>セッテイ</t>
    </rPh>
    <rPh sb="19" eb="20">
      <t>シタ</t>
    </rPh>
    <rPh sb="21" eb="24">
      <t>ショダンタイ</t>
    </rPh>
    <rPh sb="25" eb="29">
      <t>ソウイクフウ</t>
    </rPh>
    <rPh sb="30" eb="31">
      <t>イ</t>
    </rPh>
    <rPh sb="34" eb="36">
      <t>チョウサ</t>
    </rPh>
    <rPh sb="36" eb="38">
      <t>ケンキュウ</t>
    </rPh>
    <rPh sb="38" eb="39">
      <t>トウ</t>
    </rPh>
    <rPh sb="40" eb="41">
      <t>オコナ</t>
    </rPh>
    <rPh sb="42" eb="43">
      <t>ホン</t>
    </rPh>
    <rPh sb="43" eb="45">
      <t>ジギョウ</t>
    </rPh>
    <rPh sb="46" eb="49">
      <t>ジッコウセイ</t>
    </rPh>
    <rPh sb="50" eb="51">
      <t>タカ</t>
    </rPh>
    <rPh sb="53" eb="55">
      <t>ジギョウ</t>
    </rPh>
    <rPh sb="56" eb="57">
      <t>ツウ</t>
    </rPh>
    <rPh sb="59" eb="60">
      <t>エ</t>
    </rPh>
    <rPh sb="63" eb="65">
      <t>セイカ</t>
    </rPh>
    <rPh sb="70" eb="71">
      <t>ヒロ</t>
    </rPh>
    <rPh sb="72" eb="74">
      <t>シュウチ</t>
    </rPh>
    <rPh sb="75" eb="76">
      <t>ハカ</t>
    </rPh>
    <rPh sb="77" eb="79">
      <t>ヨテイ</t>
    </rPh>
    <phoneticPr fontId="5"/>
  </si>
  <si>
    <t>幼児教育に関する国の調査研究拠点の在り方について、結論を得る</t>
    <rPh sb="0" eb="2">
      <t>ヨウジ</t>
    </rPh>
    <rPh sb="2" eb="4">
      <t>キョウイク</t>
    </rPh>
    <rPh sb="5" eb="6">
      <t>カン</t>
    </rPh>
    <rPh sb="8" eb="9">
      <t>クニ</t>
    </rPh>
    <rPh sb="10" eb="12">
      <t>チョウサ</t>
    </rPh>
    <rPh sb="12" eb="14">
      <t>ケンキュウ</t>
    </rPh>
    <rPh sb="14" eb="16">
      <t>キョテン</t>
    </rPh>
    <rPh sb="17" eb="18">
      <t>ア</t>
    </rPh>
    <rPh sb="19" eb="20">
      <t>カタ</t>
    </rPh>
    <rPh sb="25" eb="27">
      <t>ケツロン</t>
    </rPh>
    <rPh sb="28" eb="29">
      <t>エ</t>
    </rPh>
    <phoneticPr fontId="5"/>
  </si>
  <si>
    <t>-</t>
    <phoneticPr fontId="5"/>
  </si>
  <si>
    <t>-</t>
    <phoneticPr fontId="5"/>
  </si>
  <si>
    <t>委託費の執行に当たっては、公募を通じて適切かつ必要な計画であるかを検討し、妥当性・競争性を確保することで、コストの削減に努めて実施していく。</t>
    <rPh sb="13" eb="15">
      <t>コウボ</t>
    </rPh>
    <rPh sb="16" eb="17">
      <t>ツウ</t>
    </rPh>
    <rPh sb="26" eb="28">
      <t>ケイカク</t>
    </rPh>
    <phoneticPr fontId="5"/>
  </si>
  <si>
    <t>　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rPh sb="53" eb="55">
      <t>ジュウヨウ</t>
    </rPh>
    <rPh sb="59" eb="60">
      <t>ホン</t>
    </rPh>
    <rPh sb="60" eb="62">
      <t>ジギョウ</t>
    </rPh>
    <rPh sb="69" eb="71">
      <t>セサク</t>
    </rPh>
    <rPh sb="72" eb="74">
      <t>キカク</t>
    </rPh>
    <rPh sb="75" eb="77">
      <t>ジツゲン</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</si>
  <si>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</si>
  <si>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現状通り</t>
  </si>
  <si>
    <t>事業の見直しに伴う増額要求</t>
    <rPh sb="0" eb="2">
      <t>ジギョウ</t>
    </rPh>
    <rPh sb="3" eb="5">
      <t>ミナオ</t>
    </rPh>
    <rPh sb="7" eb="8">
      <t>トモナ</t>
    </rPh>
    <rPh sb="9" eb="11">
      <t>ゾウガク</t>
    </rPh>
    <rPh sb="11" eb="13">
      <t>ヨウキュウ</t>
    </rPh>
    <phoneticPr fontId="5"/>
  </si>
  <si>
    <t>幼児教育に関する国の調査研究拠点の在り方について、結論を得られたか否か</t>
    <rPh sb="0" eb="2">
      <t>ヨウジ</t>
    </rPh>
    <rPh sb="2" eb="4">
      <t>キョウイク</t>
    </rPh>
    <rPh sb="5" eb="6">
      <t>カン</t>
    </rPh>
    <rPh sb="8" eb="9">
      <t>クニ</t>
    </rPh>
    <rPh sb="10" eb="12">
      <t>チョウサ</t>
    </rPh>
    <rPh sb="12" eb="14">
      <t>ケンキュウ</t>
    </rPh>
    <rPh sb="14" eb="16">
      <t>キョテン</t>
    </rPh>
    <rPh sb="17" eb="18">
      <t>ア</t>
    </rPh>
    <rPh sb="19" eb="20">
      <t>カタ</t>
    </rPh>
    <rPh sb="25" eb="27">
      <t>ケツロン</t>
    </rPh>
    <rPh sb="28" eb="29">
      <t>エ</t>
    </rPh>
    <rPh sb="33" eb="34">
      <t>イナ</t>
    </rPh>
    <phoneticPr fontId="5"/>
  </si>
  <si>
    <t>結論を得られたか否か</t>
    <rPh sb="0" eb="2">
      <t>ケツロン</t>
    </rPh>
    <rPh sb="3" eb="4">
      <t>エ</t>
    </rPh>
    <rPh sb="8" eb="9">
      <t>イナ</t>
    </rPh>
    <phoneticPr fontId="5"/>
  </si>
  <si>
    <t>諸謝金</t>
    <rPh sb="0" eb="1">
      <t>ショ</t>
    </rPh>
    <rPh sb="1" eb="3">
      <t>シャキン</t>
    </rPh>
    <phoneticPr fontId="5"/>
  </si>
  <si>
    <t>運営会議等出席謝金、原稿執筆謝金</t>
    <rPh sb="0" eb="2">
      <t>ウンエイ</t>
    </rPh>
    <rPh sb="2" eb="4">
      <t>カイギ</t>
    </rPh>
    <rPh sb="4" eb="5">
      <t>トウ</t>
    </rPh>
    <rPh sb="5" eb="7">
      <t>シュッセキ</t>
    </rPh>
    <rPh sb="7" eb="9">
      <t>シャキン</t>
    </rPh>
    <rPh sb="10" eb="12">
      <t>ゲンコウ</t>
    </rPh>
    <rPh sb="12" eb="14">
      <t>シッピツ</t>
    </rPh>
    <rPh sb="14" eb="16">
      <t>シャキン</t>
    </rPh>
    <phoneticPr fontId="5"/>
  </si>
  <si>
    <t>旅費</t>
    <rPh sb="0" eb="2">
      <t>リョヒ</t>
    </rPh>
    <phoneticPr fontId="5"/>
  </si>
  <si>
    <t>運営会議等出席旅費</t>
    <rPh sb="0" eb="2">
      <t>ウンエイ</t>
    </rPh>
    <rPh sb="2" eb="4">
      <t>カイギ</t>
    </rPh>
    <rPh sb="4" eb="5">
      <t>トウ</t>
    </rPh>
    <rPh sb="5" eb="7">
      <t>シュッセキ</t>
    </rPh>
    <rPh sb="7" eb="9">
      <t>リョヒ</t>
    </rPh>
    <phoneticPr fontId="5"/>
  </si>
  <si>
    <t>借損料</t>
    <rPh sb="0" eb="2">
      <t>シャクソン</t>
    </rPh>
    <rPh sb="2" eb="3">
      <t>リョウ</t>
    </rPh>
    <phoneticPr fontId="5"/>
  </si>
  <si>
    <t>会議場</t>
    <rPh sb="0" eb="3">
      <t>カイギジョウ</t>
    </rPh>
    <phoneticPr fontId="5"/>
  </si>
  <si>
    <t>消耗品</t>
    <rPh sb="0" eb="3">
      <t>ショウモウヒン</t>
    </rPh>
    <phoneticPr fontId="5"/>
  </si>
  <si>
    <t>教材等</t>
    <rPh sb="0" eb="2">
      <t>キョウザイ</t>
    </rPh>
    <rPh sb="2" eb="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</si>
</sst>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0</xdr:rowOff>
    </xdr:from>
    <xdr:to>
      <xdr:col>49</xdr:col>
      <xdr:colOff>204534</xdr:colOff>
      <xdr:row>141</xdr:row>
      <xdr:rowOff>185271</xdr:rowOff>
    </xdr:to>
    <xdr:sp macro="" textlink="">
      <xdr:nvSpPr>
        <xdr:cNvPr id="5" name="Rectangle 28"/>
        <xdr:cNvSpPr>
          <a:spLocks noChangeArrowheads="1"/>
        </xdr:cNvSpPr>
      </xdr:nvSpPr>
      <xdr:spPr bwMode="auto">
        <a:xfrm>
          <a:off x="1333500" y="34334824"/>
          <a:ext cx="8205534" cy="532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twoCellAnchor editAs="oneCell">
    <xdr:from>
      <xdr:col>7</xdr:col>
      <xdr:colOff>44825</xdr:colOff>
      <xdr:row>141</xdr:row>
      <xdr:rowOff>280146</xdr:rowOff>
    </xdr:from>
    <xdr:to>
      <xdr:col>47</xdr:col>
      <xdr:colOff>53118</xdr:colOff>
      <xdr:row>156</xdr:row>
      <xdr:rowOff>318246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8325" y="34962352"/>
          <a:ext cx="7628293" cy="5248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361</v>
      </c>
      <c r="AR2" s="107"/>
      <c r="AS2" s="68" t="str">
        <f>IF(OR(AQ2="　", AQ2=""), "", "-")</f>
        <v>-</v>
      </c>
      <c r="AT2" s="108">
        <v>17</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472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99</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474</v>
      </c>
      <c r="AF5" s="514"/>
      <c r="AG5" s="514"/>
      <c r="AH5" s="514"/>
      <c r="AI5" s="514"/>
      <c r="AJ5" s="514"/>
      <c r="AK5" s="514"/>
      <c r="AL5" s="514"/>
      <c r="AM5" s="514"/>
      <c r="AN5" s="514"/>
      <c r="AO5" s="514"/>
      <c r="AP5" s="515"/>
      <c r="AQ5" s="516" t="s">
        <v>475</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476</v>
      </c>
      <c r="AF6" s="528"/>
      <c r="AG6" s="528"/>
      <c r="AH6" s="528"/>
      <c r="AI6" s="528"/>
      <c r="AJ6" s="528"/>
      <c r="AK6" s="528"/>
      <c r="AL6" s="528"/>
      <c r="AM6" s="528"/>
      <c r="AN6" s="528"/>
      <c r="AO6" s="528"/>
      <c r="AP6" s="528"/>
      <c r="AQ6" s="125"/>
      <c r="AR6" s="125"/>
      <c r="AS6" s="125"/>
      <c r="AT6" s="125"/>
      <c r="AU6" s="125"/>
      <c r="AV6" s="125"/>
      <c r="AW6" s="125"/>
      <c r="AX6" s="529"/>
    </row>
    <row r="7" spans="1:50" ht="61.5" customHeight="1" x14ac:dyDescent="0.15">
      <c r="A7" s="449" t="s">
        <v>25</v>
      </c>
      <c r="B7" s="450"/>
      <c r="C7" s="450"/>
      <c r="D7" s="450"/>
      <c r="E7" s="450"/>
      <c r="F7" s="450"/>
      <c r="G7" s="451" t="s">
        <v>496</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494</v>
      </c>
      <c r="AF7" s="456"/>
      <c r="AG7" s="456"/>
      <c r="AH7" s="456"/>
      <c r="AI7" s="456"/>
      <c r="AJ7" s="456"/>
      <c r="AK7" s="456"/>
      <c r="AL7" s="456"/>
      <c r="AM7" s="456"/>
      <c r="AN7" s="456"/>
      <c r="AO7" s="456"/>
      <c r="AP7" s="456"/>
      <c r="AQ7" s="456"/>
      <c r="AR7" s="456"/>
      <c r="AS7" s="456"/>
      <c r="AT7" s="456"/>
      <c r="AU7" s="456"/>
      <c r="AV7" s="456"/>
      <c r="AW7" s="456"/>
      <c r="AX7" s="457"/>
    </row>
    <row r="8" spans="1:50" ht="44.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495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70.5" customHeight="1" x14ac:dyDescent="0.15">
      <c r="A10" s="458" t="s">
        <v>36</v>
      </c>
      <c r="B10" s="459"/>
      <c r="C10" s="459"/>
      <c r="D10" s="459"/>
      <c r="E10" s="459"/>
      <c r="F10" s="459"/>
      <c r="G10" s="487" t="s">
        <v>478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t="s">
        <v>510</v>
      </c>
      <c r="Q13" s="73"/>
      <c r="R13" s="73"/>
      <c r="S13" s="73"/>
      <c r="T13" s="73"/>
      <c r="U13" s="73"/>
      <c r="V13" s="74"/>
      <c r="W13" s="72" t="s">
        <v>510</v>
      </c>
      <c r="X13" s="73"/>
      <c r="Y13" s="73"/>
      <c r="Z13" s="73"/>
      <c r="AA13" s="73"/>
      <c r="AB13" s="73"/>
      <c r="AC13" s="74"/>
      <c r="AD13" s="72" t="s">
        <v>510</v>
      </c>
      <c r="AE13" s="73"/>
      <c r="AF13" s="73"/>
      <c r="AG13" s="73"/>
      <c r="AH13" s="73"/>
      <c r="AI13" s="73"/>
      <c r="AJ13" s="74"/>
      <c r="AK13" s="72">
        <v>33.5</v>
      </c>
      <c r="AL13" s="73"/>
      <c r="AM13" s="73"/>
      <c r="AN13" s="73"/>
      <c r="AO13" s="73"/>
      <c r="AP13" s="73"/>
      <c r="AQ13" s="74"/>
      <c r="AR13" s="663">
        <v>243.9</v>
      </c>
      <c r="AS13" s="664"/>
      <c r="AT13" s="664"/>
      <c r="AU13" s="664"/>
      <c r="AV13" s="664"/>
      <c r="AW13" s="664"/>
      <c r="AX13" s="665"/>
    </row>
    <row r="14" spans="1:50" ht="21" customHeight="1" x14ac:dyDescent="0.15">
      <c r="A14" s="464"/>
      <c r="B14" s="465"/>
      <c r="C14" s="465"/>
      <c r="D14" s="465"/>
      <c r="E14" s="465"/>
      <c r="F14" s="466"/>
      <c r="G14" s="477"/>
      <c r="H14" s="478"/>
      <c r="I14" s="344" t="s">
        <v>9</v>
      </c>
      <c r="J14" s="472"/>
      <c r="K14" s="472"/>
      <c r="L14" s="472"/>
      <c r="M14" s="472"/>
      <c r="N14" s="472"/>
      <c r="O14" s="473"/>
      <c r="P14" s="72" t="s">
        <v>510</v>
      </c>
      <c r="Q14" s="73"/>
      <c r="R14" s="73"/>
      <c r="S14" s="73"/>
      <c r="T14" s="73"/>
      <c r="U14" s="73"/>
      <c r="V14" s="74"/>
      <c r="W14" s="72" t="s">
        <v>511</v>
      </c>
      <c r="X14" s="73"/>
      <c r="Y14" s="73"/>
      <c r="Z14" s="73"/>
      <c r="AA14" s="73"/>
      <c r="AB14" s="73"/>
      <c r="AC14" s="74"/>
      <c r="AD14" s="72" t="s">
        <v>511</v>
      </c>
      <c r="AE14" s="73"/>
      <c r="AF14" s="73"/>
      <c r="AG14" s="73"/>
      <c r="AH14" s="73"/>
      <c r="AI14" s="73"/>
      <c r="AJ14" s="74"/>
      <c r="AK14" s="72">
        <v>0</v>
      </c>
      <c r="AL14" s="73"/>
      <c r="AM14" s="73"/>
      <c r="AN14" s="73"/>
      <c r="AO14" s="73"/>
      <c r="AP14" s="73"/>
      <c r="AQ14" s="74"/>
      <c r="AR14" s="661"/>
      <c r="AS14" s="661"/>
      <c r="AT14" s="661"/>
      <c r="AU14" s="661"/>
      <c r="AV14" s="661"/>
      <c r="AW14" s="661"/>
      <c r="AX14" s="662"/>
    </row>
    <row r="15" spans="1:50" ht="21" customHeight="1" x14ac:dyDescent="0.15">
      <c r="A15" s="464"/>
      <c r="B15" s="465"/>
      <c r="C15" s="465"/>
      <c r="D15" s="465"/>
      <c r="E15" s="465"/>
      <c r="F15" s="466"/>
      <c r="G15" s="477"/>
      <c r="H15" s="478"/>
      <c r="I15" s="344" t="s">
        <v>62</v>
      </c>
      <c r="J15" s="345"/>
      <c r="K15" s="345"/>
      <c r="L15" s="345"/>
      <c r="M15" s="345"/>
      <c r="N15" s="345"/>
      <c r="O15" s="346"/>
      <c r="P15" s="72" t="s">
        <v>511</v>
      </c>
      <c r="Q15" s="73"/>
      <c r="R15" s="73"/>
      <c r="S15" s="73"/>
      <c r="T15" s="73"/>
      <c r="U15" s="73"/>
      <c r="V15" s="74"/>
      <c r="W15" s="72" t="s">
        <v>511</v>
      </c>
      <c r="X15" s="73"/>
      <c r="Y15" s="73"/>
      <c r="Z15" s="73"/>
      <c r="AA15" s="73"/>
      <c r="AB15" s="73"/>
      <c r="AC15" s="74"/>
      <c r="AD15" s="72" t="s">
        <v>510</v>
      </c>
      <c r="AE15" s="73"/>
      <c r="AF15" s="73"/>
      <c r="AG15" s="73"/>
      <c r="AH15" s="73"/>
      <c r="AI15" s="73"/>
      <c r="AJ15" s="74"/>
      <c r="AK15" s="72">
        <v>0</v>
      </c>
      <c r="AL15" s="73"/>
      <c r="AM15" s="73"/>
      <c r="AN15" s="73"/>
      <c r="AO15" s="73"/>
      <c r="AP15" s="73"/>
      <c r="AQ15" s="74"/>
      <c r="AR15" s="72"/>
      <c r="AS15" s="73"/>
      <c r="AT15" s="73"/>
      <c r="AU15" s="73"/>
      <c r="AV15" s="73"/>
      <c r="AW15" s="73"/>
      <c r="AX15" s="660"/>
    </row>
    <row r="16" spans="1:50" ht="21" customHeight="1" x14ac:dyDescent="0.15">
      <c r="A16" s="464"/>
      <c r="B16" s="465"/>
      <c r="C16" s="465"/>
      <c r="D16" s="465"/>
      <c r="E16" s="465"/>
      <c r="F16" s="466"/>
      <c r="G16" s="477"/>
      <c r="H16" s="478"/>
      <c r="I16" s="344" t="s">
        <v>63</v>
      </c>
      <c r="J16" s="345"/>
      <c r="K16" s="345"/>
      <c r="L16" s="345"/>
      <c r="M16" s="345"/>
      <c r="N16" s="345"/>
      <c r="O16" s="346"/>
      <c r="P16" s="72" t="s">
        <v>511</v>
      </c>
      <c r="Q16" s="73"/>
      <c r="R16" s="73"/>
      <c r="S16" s="73"/>
      <c r="T16" s="73"/>
      <c r="U16" s="73"/>
      <c r="V16" s="74"/>
      <c r="W16" s="72" t="s">
        <v>511</v>
      </c>
      <c r="X16" s="73"/>
      <c r="Y16" s="73"/>
      <c r="Z16" s="73"/>
      <c r="AA16" s="73"/>
      <c r="AB16" s="73"/>
      <c r="AC16" s="74"/>
      <c r="AD16" s="72" t="s">
        <v>511</v>
      </c>
      <c r="AE16" s="73"/>
      <c r="AF16" s="73"/>
      <c r="AG16" s="73"/>
      <c r="AH16" s="73"/>
      <c r="AI16" s="73"/>
      <c r="AJ16" s="74"/>
      <c r="AK16" s="72">
        <v>0</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t="s">
        <v>511</v>
      </c>
      <c r="Q17" s="73"/>
      <c r="R17" s="73"/>
      <c r="S17" s="73"/>
      <c r="T17" s="73"/>
      <c r="U17" s="73"/>
      <c r="V17" s="74"/>
      <c r="W17" s="72" t="s">
        <v>511</v>
      </c>
      <c r="X17" s="73"/>
      <c r="Y17" s="73"/>
      <c r="Z17" s="73"/>
      <c r="AA17" s="73"/>
      <c r="AB17" s="73"/>
      <c r="AC17" s="74"/>
      <c r="AD17" s="72" t="s">
        <v>511</v>
      </c>
      <c r="AE17" s="73"/>
      <c r="AF17" s="73"/>
      <c r="AG17" s="73"/>
      <c r="AH17" s="73"/>
      <c r="AI17" s="73"/>
      <c r="AJ17" s="74"/>
      <c r="AK17" s="72">
        <v>0</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33.5</v>
      </c>
      <c r="AL18" s="317"/>
      <c r="AM18" s="317"/>
      <c r="AN18" s="317"/>
      <c r="AO18" s="317"/>
      <c r="AP18" s="317"/>
      <c r="AQ18" s="318"/>
      <c r="AR18" s="316">
        <f t="shared" ref="AR18" si="2">SUM(AR13:AX17)</f>
        <v>243.9</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2">
        <v>0</v>
      </c>
      <c r="Q19" s="73"/>
      <c r="R19" s="73"/>
      <c r="S19" s="73"/>
      <c r="T19" s="73"/>
      <c r="U19" s="73"/>
      <c r="V19" s="74"/>
      <c r="W19" s="72">
        <v>0</v>
      </c>
      <c r="X19" s="73"/>
      <c r="Y19" s="73"/>
      <c r="Z19" s="73"/>
      <c r="AA19" s="73"/>
      <c r="AB19" s="73"/>
      <c r="AC19" s="74"/>
      <c r="AD19" s="72">
        <v>0</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360</v>
      </c>
      <c r="AX22" s="110"/>
    </row>
    <row r="23" spans="1:50" ht="22.5" customHeight="1" x14ac:dyDescent="0.15">
      <c r="A23" s="217"/>
      <c r="B23" s="215"/>
      <c r="C23" s="215"/>
      <c r="D23" s="215"/>
      <c r="E23" s="215"/>
      <c r="F23" s="216"/>
      <c r="G23" s="322" t="s">
        <v>509</v>
      </c>
      <c r="H23" s="289"/>
      <c r="I23" s="289"/>
      <c r="J23" s="289"/>
      <c r="K23" s="289"/>
      <c r="L23" s="289"/>
      <c r="M23" s="289"/>
      <c r="N23" s="289"/>
      <c r="O23" s="290"/>
      <c r="P23" s="255" t="s">
        <v>517</v>
      </c>
      <c r="Q23" s="196"/>
      <c r="R23" s="196"/>
      <c r="S23" s="196"/>
      <c r="T23" s="196"/>
      <c r="U23" s="196"/>
      <c r="V23" s="196"/>
      <c r="W23" s="196"/>
      <c r="X23" s="197"/>
      <c r="Y23" s="294" t="s">
        <v>14</v>
      </c>
      <c r="Z23" s="295"/>
      <c r="AA23" s="296"/>
      <c r="AB23" s="326" t="s">
        <v>518</v>
      </c>
      <c r="AC23" s="297"/>
      <c r="AD23" s="297"/>
      <c r="AE23" s="94" t="s">
        <v>479</v>
      </c>
      <c r="AF23" s="95"/>
      <c r="AG23" s="95"/>
      <c r="AH23" s="95"/>
      <c r="AI23" s="96"/>
      <c r="AJ23" s="94" t="s">
        <v>480</v>
      </c>
      <c r="AK23" s="95"/>
      <c r="AL23" s="95"/>
      <c r="AM23" s="95"/>
      <c r="AN23" s="96"/>
      <c r="AO23" s="94" t="s">
        <v>479</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26" t="s">
        <v>518</v>
      </c>
      <c r="AC24" s="297"/>
      <c r="AD24" s="297"/>
      <c r="AE24" s="94" t="s">
        <v>480</v>
      </c>
      <c r="AF24" s="95"/>
      <c r="AG24" s="95"/>
      <c r="AH24" s="95"/>
      <c r="AI24" s="96"/>
      <c r="AJ24" s="94" t="s">
        <v>479</v>
      </c>
      <c r="AK24" s="95"/>
      <c r="AL24" s="95"/>
      <c r="AM24" s="95"/>
      <c r="AN24" s="96"/>
      <c r="AO24" s="94" t="s">
        <v>480</v>
      </c>
      <c r="AP24" s="95"/>
      <c r="AQ24" s="95"/>
      <c r="AR24" s="95"/>
      <c r="AS24" s="96"/>
      <c r="AT24" s="94">
        <v>1</v>
      </c>
      <c r="AU24" s="95"/>
      <c r="AV24" s="95"/>
      <c r="AW24" s="95"/>
      <c r="AX24" s="97"/>
    </row>
    <row r="25" spans="1:50" ht="22.5" customHeight="1" x14ac:dyDescent="0.15">
      <c r="A25" s="666"/>
      <c r="B25" s="667"/>
      <c r="C25" s="667"/>
      <c r="D25" s="667"/>
      <c r="E25" s="667"/>
      <c r="F25" s="668"/>
      <c r="G25" s="323"/>
      <c r="H25" s="324"/>
      <c r="I25" s="324"/>
      <c r="J25" s="324"/>
      <c r="K25" s="324"/>
      <c r="L25" s="324"/>
      <c r="M25" s="324"/>
      <c r="N25" s="324"/>
      <c r="O25" s="325"/>
      <c r="P25" s="198"/>
      <c r="Q25" s="198"/>
      <c r="R25" s="198"/>
      <c r="S25" s="198"/>
      <c r="T25" s="198"/>
      <c r="U25" s="198"/>
      <c r="V25" s="198"/>
      <c r="W25" s="198"/>
      <c r="X25" s="199"/>
      <c r="Y25" s="121" t="s">
        <v>15</v>
      </c>
      <c r="Z25" s="122"/>
      <c r="AA25" s="172"/>
      <c r="AB25" s="678" t="s">
        <v>364</v>
      </c>
      <c r="AC25" s="265"/>
      <c r="AD25" s="265"/>
      <c r="AE25" s="94" t="s">
        <v>481</v>
      </c>
      <c r="AF25" s="95"/>
      <c r="AG25" s="95"/>
      <c r="AH25" s="95"/>
      <c r="AI25" s="96"/>
      <c r="AJ25" s="94" t="s">
        <v>480</v>
      </c>
      <c r="AK25" s="95"/>
      <c r="AL25" s="95"/>
      <c r="AM25" s="95"/>
      <c r="AN25" s="96"/>
      <c r="AO25" s="94" t="s">
        <v>479</v>
      </c>
      <c r="AP25" s="95"/>
      <c r="AQ25" s="95"/>
      <c r="AR25" s="95"/>
      <c r="AS25" s="96"/>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7" t="s">
        <v>303</v>
      </c>
      <c r="AU26" s="658"/>
      <c r="AV26" s="658"/>
      <c r="AW26" s="658"/>
      <c r="AX26" s="659"/>
    </row>
    <row r="27" spans="1:50" ht="18.75"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29</v>
      </c>
      <c r="AV27" s="111"/>
      <c r="AW27" s="109" t="s">
        <v>360</v>
      </c>
      <c r="AX27" s="110"/>
    </row>
    <row r="28" spans="1:50" ht="22.5" customHeight="1" x14ac:dyDescent="0.15">
      <c r="A28" s="217"/>
      <c r="B28" s="215"/>
      <c r="C28" s="215"/>
      <c r="D28" s="215"/>
      <c r="E28" s="215"/>
      <c r="F28" s="216"/>
      <c r="G28" s="322" t="s">
        <v>497</v>
      </c>
      <c r="H28" s="289"/>
      <c r="I28" s="289"/>
      <c r="J28" s="289"/>
      <c r="K28" s="289"/>
      <c r="L28" s="289"/>
      <c r="M28" s="289"/>
      <c r="N28" s="289"/>
      <c r="O28" s="290"/>
      <c r="P28" s="255" t="s">
        <v>499</v>
      </c>
      <c r="Q28" s="196"/>
      <c r="R28" s="196"/>
      <c r="S28" s="196"/>
      <c r="T28" s="196"/>
      <c r="U28" s="196"/>
      <c r="V28" s="196"/>
      <c r="W28" s="196"/>
      <c r="X28" s="197"/>
      <c r="Y28" s="294" t="s">
        <v>14</v>
      </c>
      <c r="Z28" s="295"/>
      <c r="AA28" s="296"/>
      <c r="AB28" s="326" t="s">
        <v>482</v>
      </c>
      <c r="AC28" s="297"/>
      <c r="AD28" s="297"/>
      <c r="AE28" s="94" t="s">
        <v>479</v>
      </c>
      <c r="AF28" s="95"/>
      <c r="AG28" s="95"/>
      <c r="AH28" s="95"/>
      <c r="AI28" s="96"/>
      <c r="AJ28" s="94" t="s">
        <v>480</v>
      </c>
      <c r="AK28" s="95"/>
      <c r="AL28" s="95"/>
      <c r="AM28" s="95"/>
      <c r="AN28" s="96"/>
      <c r="AO28" s="94" t="s">
        <v>479</v>
      </c>
      <c r="AP28" s="95"/>
      <c r="AQ28" s="95"/>
      <c r="AR28" s="95"/>
      <c r="AS28" s="96"/>
      <c r="AT28" s="227"/>
      <c r="AU28" s="227"/>
      <c r="AV28" s="227"/>
      <c r="AW28" s="227"/>
      <c r="AX28" s="228"/>
    </row>
    <row r="29" spans="1:50" ht="22.5"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327" t="s">
        <v>482</v>
      </c>
      <c r="AC29" s="287"/>
      <c r="AD29" s="287"/>
      <c r="AE29" s="94" t="s">
        <v>480</v>
      </c>
      <c r="AF29" s="95"/>
      <c r="AG29" s="95"/>
      <c r="AH29" s="95"/>
      <c r="AI29" s="96"/>
      <c r="AJ29" s="94" t="s">
        <v>479</v>
      </c>
      <c r="AK29" s="95"/>
      <c r="AL29" s="95"/>
      <c r="AM29" s="95"/>
      <c r="AN29" s="96"/>
      <c r="AO29" s="94" t="s">
        <v>480</v>
      </c>
      <c r="AP29" s="95"/>
      <c r="AQ29" s="95"/>
      <c r="AR29" s="95"/>
      <c r="AS29" s="96"/>
      <c r="AT29" s="94">
        <v>67</v>
      </c>
      <c r="AU29" s="95"/>
      <c r="AV29" s="95"/>
      <c r="AW29" s="95"/>
      <c r="AX29" s="97"/>
    </row>
    <row r="30" spans="1:50" ht="22.5" customHeight="1" x14ac:dyDescent="0.15">
      <c r="A30" s="666"/>
      <c r="B30" s="667"/>
      <c r="C30" s="667"/>
      <c r="D30" s="667"/>
      <c r="E30" s="667"/>
      <c r="F30" s="668"/>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t="s">
        <v>481</v>
      </c>
      <c r="AF30" s="95"/>
      <c r="AG30" s="95"/>
      <c r="AH30" s="95"/>
      <c r="AI30" s="96"/>
      <c r="AJ30" s="94" t="s">
        <v>480</v>
      </c>
      <c r="AK30" s="95"/>
      <c r="AL30" s="95"/>
      <c r="AM30" s="95"/>
      <c r="AN30" s="96"/>
      <c r="AO30" s="94" t="s">
        <v>479</v>
      </c>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6"/>
      <c r="B35" s="667"/>
      <c r="C35" s="667"/>
      <c r="D35" s="667"/>
      <c r="E35" s="667"/>
      <c r="F35" s="668"/>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6"/>
      <c r="B40" s="667"/>
      <c r="C40" s="667"/>
      <c r="D40" s="667"/>
      <c r="E40" s="667"/>
      <c r="F40" s="668"/>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5" t="s">
        <v>320</v>
      </c>
      <c r="B47" s="681"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1"/>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5"/>
      <c r="B49" s="681"/>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2"/>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3"/>
    </row>
    <row r="50" spans="1:50" ht="15.75" hidden="1" customHeight="1" x14ac:dyDescent="0.15">
      <c r="A50" s="235"/>
      <c r="B50" s="681"/>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4"/>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5"/>
    </row>
    <row r="51" spans="1:50" ht="15.75" hidden="1" customHeight="1" x14ac:dyDescent="0.15">
      <c r="A51" s="235"/>
      <c r="B51" s="682"/>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6"/>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idden="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5"/>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idden="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idden="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idden="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idden="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idden="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idden="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idden="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idden="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28.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6" t="s">
        <v>69</v>
      </c>
      <c r="AF67" s="119"/>
      <c r="AG67" s="119"/>
      <c r="AH67" s="119"/>
      <c r="AI67" s="119"/>
      <c r="AJ67" s="656" t="s">
        <v>70</v>
      </c>
      <c r="AK67" s="119"/>
      <c r="AL67" s="119"/>
      <c r="AM67" s="119"/>
      <c r="AN67" s="119"/>
      <c r="AO67" s="656" t="s">
        <v>71</v>
      </c>
      <c r="AP67" s="119"/>
      <c r="AQ67" s="119"/>
      <c r="AR67" s="119"/>
      <c r="AS67" s="119"/>
      <c r="AT67" s="177" t="s">
        <v>74</v>
      </c>
      <c r="AU67" s="178"/>
      <c r="AV67" s="178"/>
      <c r="AW67" s="178"/>
      <c r="AX67" s="179"/>
    </row>
    <row r="68" spans="1:60" ht="28.5" customHeight="1" x14ac:dyDescent="0.15">
      <c r="A68" s="186"/>
      <c r="B68" s="187"/>
      <c r="C68" s="187"/>
      <c r="D68" s="187"/>
      <c r="E68" s="187"/>
      <c r="F68" s="188"/>
      <c r="G68" s="255" t="s">
        <v>483</v>
      </c>
      <c r="H68" s="196"/>
      <c r="I68" s="196"/>
      <c r="J68" s="196"/>
      <c r="K68" s="196"/>
      <c r="L68" s="196"/>
      <c r="M68" s="196"/>
      <c r="N68" s="196"/>
      <c r="O68" s="196"/>
      <c r="P68" s="196"/>
      <c r="Q68" s="196"/>
      <c r="R68" s="196"/>
      <c r="S68" s="196"/>
      <c r="T68" s="196"/>
      <c r="U68" s="196"/>
      <c r="V68" s="196"/>
      <c r="W68" s="196"/>
      <c r="X68" s="197"/>
      <c r="Y68" s="335" t="s">
        <v>66</v>
      </c>
      <c r="Z68" s="336"/>
      <c r="AA68" s="337"/>
      <c r="AB68" s="203" t="s">
        <v>485</v>
      </c>
      <c r="AC68" s="204"/>
      <c r="AD68" s="205"/>
      <c r="AE68" s="94" t="s">
        <v>479</v>
      </c>
      <c r="AF68" s="95"/>
      <c r="AG68" s="95"/>
      <c r="AH68" s="95"/>
      <c r="AI68" s="96"/>
      <c r="AJ68" s="94" t="s">
        <v>479</v>
      </c>
      <c r="AK68" s="95"/>
      <c r="AL68" s="95"/>
      <c r="AM68" s="95"/>
      <c r="AN68" s="96"/>
      <c r="AO68" s="94" t="s">
        <v>479</v>
      </c>
      <c r="AP68" s="95"/>
      <c r="AQ68" s="95"/>
      <c r="AR68" s="95"/>
      <c r="AS68" s="96"/>
      <c r="AT68" s="206"/>
      <c r="AU68" s="206"/>
      <c r="AV68" s="206"/>
      <c r="AW68" s="206"/>
      <c r="AX68" s="207"/>
      <c r="AY68" s="10"/>
      <c r="AZ68" s="10"/>
      <c r="BA68" s="10"/>
      <c r="BB68" s="10"/>
      <c r="BC68" s="10"/>
    </row>
    <row r="69" spans="1:60" ht="28.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485</v>
      </c>
      <c r="AC69" s="212"/>
      <c r="AD69" s="213"/>
      <c r="AE69" s="94" t="s">
        <v>480</v>
      </c>
      <c r="AF69" s="95"/>
      <c r="AG69" s="95"/>
      <c r="AH69" s="95"/>
      <c r="AI69" s="96"/>
      <c r="AJ69" s="94" t="s">
        <v>480</v>
      </c>
      <c r="AK69" s="95"/>
      <c r="AL69" s="95"/>
      <c r="AM69" s="95"/>
      <c r="AN69" s="96"/>
      <c r="AO69" s="94" t="s">
        <v>480</v>
      </c>
      <c r="AP69" s="95"/>
      <c r="AQ69" s="95"/>
      <c r="AR69" s="95"/>
      <c r="AS69" s="96"/>
      <c r="AT69" s="94">
        <v>12</v>
      </c>
      <c r="AU69" s="95"/>
      <c r="AV69" s="95"/>
      <c r="AW69" s="95"/>
      <c r="AX69" s="97"/>
      <c r="AY69" s="10"/>
      <c r="AZ69" s="10"/>
      <c r="BA69" s="10"/>
      <c r="BB69" s="10"/>
      <c r="BC69" s="10"/>
      <c r="BD69" s="10"/>
      <c r="BE69" s="10"/>
      <c r="BF69" s="10"/>
      <c r="BG69" s="10"/>
      <c r="BH69" s="10"/>
    </row>
    <row r="70" spans="1:60" hidden="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idden="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idden="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idden="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idden="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idden="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idden="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idden="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idden="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75" customHeight="1" x14ac:dyDescent="0.15">
      <c r="A83" s="130"/>
      <c r="B83" s="128"/>
      <c r="C83" s="128"/>
      <c r="D83" s="128"/>
      <c r="E83" s="128"/>
      <c r="F83" s="129"/>
      <c r="G83" s="145" t="s">
        <v>484</v>
      </c>
      <c r="H83" s="145"/>
      <c r="I83" s="145"/>
      <c r="J83" s="145"/>
      <c r="K83" s="145"/>
      <c r="L83" s="145"/>
      <c r="M83" s="145"/>
      <c r="N83" s="145"/>
      <c r="O83" s="145"/>
      <c r="P83" s="145"/>
      <c r="Q83" s="145"/>
      <c r="R83" s="145"/>
      <c r="S83" s="145"/>
      <c r="T83" s="145"/>
      <c r="U83" s="145"/>
      <c r="V83" s="145"/>
      <c r="W83" s="145"/>
      <c r="X83" s="145"/>
      <c r="Y83" s="147" t="s">
        <v>17</v>
      </c>
      <c r="Z83" s="148"/>
      <c r="AA83" s="149"/>
      <c r="AB83" s="182" t="s">
        <v>486</v>
      </c>
      <c r="AC83" s="151"/>
      <c r="AD83" s="152"/>
      <c r="AE83" s="94" t="s">
        <v>479</v>
      </c>
      <c r="AF83" s="95"/>
      <c r="AG83" s="95"/>
      <c r="AH83" s="95"/>
      <c r="AI83" s="96"/>
      <c r="AJ83" s="94" t="s">
        <v>479</v>
      </c>
      <c r="AK83" s="95"/>
      <c r="AL83" s="95"/>
      <c r="AM83" s="95"/>
      <c r="AN83" s="96"/>
      <c r="AO83" s="94" t="s">
        <v>479</v>
      </c>
      <c r="AP83" s="95"/>
      <c r="AQ83" s="95"/>
      <c r="AR83" s="95"/>
      <c r="AS83" s="96"/>
      <c r="AT83" s="94">
        <v>1973</v>
      </c>
      <c r="AU83" s="95"/>
      <c r="AV83" s="95"/>
      <c r="AW83" s="95"/>
      <c r="AX83" s="97"/>
    </row>
    <row r="84" spans="1:60" ht="42"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465</v>
      </c>
      <c r="AC84" s="159"/>
      <c r="AD84" s="160"/>
      <c r="AE84" s="94" t="s">
        <v>480</v>
      </c>
      <c r="AF84" s="95"/>
      <c r="AG84" s="95"/>
      <c r="AH84" s="95"/>
      <c r="AI84" s="96"/>
      <c r="AJ84" s="94" t="s">
        <v>480</v>
      </c>
      <c r="AK84" s="95"/>
      <c r="AL84" s="95"/>
      <c r="AM84" s="95"/>
      <c r="AN84" s="96"/>
      <c r="AO84" s="94" t="s">
        <v>480</v>
      </c>
      <c r="AP84" s="95"/>
      <c r="AQ84" s="95"/>
      <c r="AR84" s="95"/>
      <c r="AS84" s="96"/>
      <c r="AT84" s="158" t="s">
        <v>487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0.25" customHeight="1" x14ac:dyDescent="0.15">
      <c r="A98" s="379"/>
      <c r="B98" s="380"/>
      <c r="C98" s="414" t="s">
        <v>488</v>
      </c>
      <c r="D98" s="415"/>
      <c r="E98" s="415"/>
      <c r="F98" s="415"/>
      <c r="G98" s="415"/>
      <c r="H98" s="415"/>
      <c r="I98" s="415"/>
      <c r="J98" s="415"/>
      <c r="K98" s="416"/>
      <c r="L98" s="72">
        <v>1</v>
      </c>
      <c r="M98" s="73"/>
      <c r="N98" s="73"/>
      <c r="O98" s="73"/>
      <c r="P98" s="73"/>
      <c r="Q98" s="74"/>
      <c r="R98" s="72">
        <v>0.8</v>
      </c>
      <c r="S98" s="73"/>
      <c r="T98" s="73"/>
      <c r="U98" s="73"/>
      <c r="V98" s="73"/>
      <c r="W98" s="74"/>
      <c r="X98" s="669" t="s">
        <v>516</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379"/>
      <c r="B99" s="380"/>
      <c r="C99" s="162" t="s">
        <v>489</v>
      </c>
      <c r="D99" s="163"/>
      <c r="E99" s="163"/>
      <c r="F99" s="163"/>
      <c r="G99" s="163"/>
      <c r="H99" s="163"/>
      <c r="I99" s="163"/>
      <c r="J99" s="163"/>
      <c r="K99" s="164"/>
      <c r="L99" s="72">
        <v>1.3</v>
      </c>
      <c r="M99" s="73"/>
      <c r="N99" s="73"/>
      <c r="O99" s="73"/>
      <c r="P99" s="73"/>
      <c r="Q99" s="74"/>
      <c r="R99" s="72">
        <v>1</v>
      </c>
      <c r="S99" s="73"/>
      <c r="T99" s="73"/>
      <c r="U99" s="73"/>
      <c r="V99" s="73"/>
      <c r="W99" s="7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379"/>
      <c r="B100" s="380"/>
      <c r="C100" s="162" t="s">
        <v>490</v>
      </c>
      <c r="D100" s="163"/>
      <c r="E100" s="163"/>
      <c r="F100" s="163"/>
      <c r="G100" s="163"/>
      <c r="H100" s="163"/>
      <c r="I100" s="163"/>
      <c r="J100" s="163"/>
      <c r="K100" s="164"/>
      <c r="L100" s="72">
        <v>3.5</v>
      </c>
      <c r="M100" s="73"/>
      <c r="N100" s="73"/>
      <c r="O100" s="73"/>
      <c r="P100" s="73"/>
      <c r="Q100" s="74"/>
      <c r="R100" s="72">
        <v>0.7</v>
      </c>
      <c r="S100" s="73"/>
      <c r="T100" s="73"/>
      <c r="U100" s="73"/>
      <c r="V100" s="73"/>
      <c r="W100" s="7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379"/>
      <c r="B101" s="380"/>
      <c r="C101" s="162" t="s">
        <v>491</v>
      </c>
      <c r="D101" s="163"/>
      <c r="E101" s="163"/>
      <c r="F101" s="163"/>
      <c r="G101" s="163"/>
      <c r="H101" s="163"/>
      <c r="I101" s="163"/>
      <c r="J101" s="163"/>
      <c r="K101" s="164"/>
      <c r="L101" s="72">
        <v>1.3</v>
      </c>
      <c r="M101" s="73"/>
      <c r="N101" s="73"/>
      <c r="O101" s="73"/>
      <c r="P101" s="73"/>
      <c r="Q101" s="74"/>
      <c r="R101" s="72">
        <v>3.7</v>
      </c>
      <c r="S101" s="73"/>
      <c r="T101" s="73"/>
      <c r="U101" s="73"/>
      <c r="V101" s="73"/>
      <c r="W101" s="7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379"/>
      <c r="B102" s="380"/>
      <c r="C102" s="162" t="s">
        <v>492</v>
      </c>
      <c r="D102" s="163"/>
      <c r="E102" s="163"/>
      <c r="F102" s="163"/>
      <c r="G102" s="163"/>
      <c r="H102" s="163"/>
      <c r="I102" s="163"/>
      <c r="J102" s="163"/>
      <c r="K102" s="164"/>
      <c r="L102" s="72">
        <v>26.4</v>
      </c>
      <c r="M102" s="73"/>
      <c r="N102" s="73"/>
      <c r="O102" s="73"/>
      <c r="P102" s="73"/>
      <c r="Q102" s="74"/>
      <c r="R102" s="72">
        <v>237.7</v>
      </c>
      <c r="S102" s="73"/>
      <c r="T102" s="73"/>
      <c r="U102" s="73"/>
      <c r="V102" s="73"/>
      <c r="W102" s="7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0.25" customHeight="1" thickBot="1" x14ac:dyDescent="0.2">
      <c r="A104" s="381"/>
      <c r="B104" s="382"/>
      <c r="C104" s="371" t="s">
        <v>22</v>
      </c>
      <c r="D104" s="372"/>
      <c r="E104" s="372"/>
      <c r="F104" s="372"/>
      <c r="G104" s="372"/>
      <c r="H104" s="372"/>
      <c r="I104" s="372"/>
      <c r="J104" s="372"/>
      <c r="K104" s="373"/>
      <c r="L104" s="374">
        <f>SUM(L98:Q103)</f>
        <v>33.5</v>
      </c>
      <c r="M104" s="375"/>
      <c r="N104" s="375"/>
      <c r="O104" s="375"/>
      <c r="P104" s="375"/>
      <c r="Q104" s="376"/>
      <c r="R104" s="374">
        <f>SUM(R98:W103)</f>
        <v>243.89999999999998</v>
      </c>
      <c r="S104" s="375"/>
      <c r="T104" s="375"/>
      <c r="U104" s="375"/>
      <c r="V104" s="375"/>
      <c r="W104" s="376"/>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7" t="s">
        <v>38</v>
      </c>
      <c r="AH107" s="596"/>
      <c r="AI107" s="596"/>
      <c r="AJ107" s="596"/>
      <c r="AK107" s="596"/>
      <c r="AL107" s="596"/>
      <c r="AM107" s="596"/>
      <c r="AN107" s="596"/>
      <c r="AO107" s="596"/>
      <c r="AP107" s="596"/>
      <c r="AQ107" s="596"/>
      <c r="AR107" s="596"/>
      <c r="AS107" s="596"/>
      <c r="AT107" s="596"/>
      <c r="AU107" s="596"/>
      <c r="AV107" s="596"/>
      <c r="AW107" s="596"/>
      <c r="AX107" s="628"/>
    </row>
    <row r="108" spans="1:50" ht="70.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2" t="s">
        <v>477</v>
      </c>
      <c r="AE108" s="603"/>
      <c r="AF108" s="603"/>
      <c r="AG108" s="599" t="s">
        <v>500</v>
      </c>
      <c r="AH108" s="600"/>
      <c r="AI108" s="600"/>
      <c r="AJ108" s="600"/>
      <c r="AK108" s="600"/>
      <c r="AL108" s="600"/>
      <c r="AM108" s="600"/>
      <c r="AN108" s="600"/>
      <c r="AO108" s="600"/>
      <c r="AP108" s="600"/>
      <c r="AQ108" s="600"/>
      <c r="AR108" s="600"/>
      <c r="AS108" s="600"/>
      <c r="AT108" s="600"/>
      <c r="AU108" s="600"/>
      <c r="AV108" s="600"/>
      <c r="AW108" s="600"/>
      <c r="AX108" s="601"/>
    </row>
    <row r="109" spans="1:50" ht="4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477</v>
      </c>
      <c r="AE109" s="443"/>
      <c r="AF109" s="443"/>
      <c r="AG109" s="304" t="s">
        <v>501</v>
      </c>
      <c r="AH109" s="305"/>
      <c r="AI109" s="305"/>
      <c r="AJ109" s="305"/>
      <c r="AK109" s="305"/>
      <c r="AL109" s="305"/>
      <c r="AM109" s="305"/>
      <c r="AN109" s="305"/>
      <c r="AO109" s="305"/>
      <c r="AP109" s="305"/>
      <c r="AQ109" s="305"/>
      <c r="AR109" s="305"/>
      <c r="AS109" s="305"/>
      <c r="AT109" s="305"/>
      <c r="AU109" s="305"/>
      <c r="AV109" s="305"/>
      <c r="AW109" s="305"/>
      <c r="AX109" s="306"/>
    </row>
    <row r="110" spans="1:50" ht="96"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477</v>
      </c>
      <c r="AE110" s="587"/>
      <c r="AF110" s="587"/>
      <c r="AG110" s="531" t="s">
        <v>503</v>
      </c>
      <c r="AH110" s="198"/>
      <c r="AI110" s="198"/>
      <c r="AJ110" s="198"/>
      <c r="AK110" s="198"/>
      <c r="AL110" s="198"/>
      <c r="AM110" s="198"/>
      <c r="AN110" s="198"/>
      <c r="AO110" s="198"/>
      <c r="AP110" s="198"/>
      <c r="AQ110" s="198"/>
      <c r="AR110" s="198"/>
      <c r="AS110" s="198"/>
      <c r="AT110" s="198"/>
      <c r="AU110" s="198"/>
      <c r="AV110" s="198"/>
      <c r="AW110" s="198"/>
      <c r="AX110" s="532"/>
    </row>
    <row r="111" spans="1:50" ht="41.25" customHeight="1" x14ac:dyDescent="0.15">
      <c r="A111" s="550"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477</v>
      </c>
      <c r="AE111" s="439"/>
      <c r="AF111" s="439"/>
      <c r="AG111" s="301" t="s">
        <v>502</v>
      </c>
      <c r="AH111" s="302"/>
      <c r="AI111" s="302"/>
      <c r="AJ111" s="302"/>
      <c r="AK111" s="302"/>
      <c r="AL111" s="302"/>
      <c r="AM111" s="302"/>
      <c r="AN111" s="302"/>
      <c r="AO111" s="302"/>
      <c r="AP111" s="302"/>
      <c r="AQ111" s="302"/>
      <c r="AR111" s="302"/>
      <c r="AS111" s="302"/>
      <c r="AT111" s="302"/>
      <c r="AU111" s="302"/>
      <c r="AV111" s="302"/>
      <c r="AW111" s="302"/>
      <c r="AX111" s="303"/>
    </row>
    <row r="112" spans="1:50" ht="20.2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498</v>
      </c>
      <c r="AE112" s="443"/>
      <c r="AF112" s="443"/>
      <c r="AG112" s="304" t="s">
        <v>504</v>
      </c>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498</v>
      </c>
      <c r="AE113" s="443"/>
      <c r="AF113" s="443"/>
      <c r="AG113" s="304" t="s">
        <v>504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498</v>
      </c>
      <c r="AE114" s="443"/>
      <c r="AF114" s="443"/>
      <c r="AG114" s="304" t="s">
        <v>504</v>
      </c>
      <c r="AH114" s="305"/>
      <c r="AI114" s="305"/>
      <c r="AJ114" s="305"/>
      <c r="AK114" s="305"/>
      <c r="AL114" s="305"/>
      <c r="AM114" s="305"/>
      <c r="AN114" s="305"/>
      <c r="AO114" s="305"/>
      <c r="AP114" s="305"/>
      <c r="AQ114" s="305"/>
      <c r="AR114" s="305"/>
      <c r="AS114" s="305"/>
      <c r="AT114" s="305"/>
      <c r="AU114" s="305"/>
      <c r="AV114" s="305"/>
      <c r="AW114" s="305"/>
      <c r="AX114" s="306"/>
    </row>
    <row r="115" spans="1:64" ht="39.7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477</v>
      </c>
      <c r="AE115" s="443"/>
      <c r="AF115" s="443"/>
      <c r="AG115" s="304" t="s">
        <v>505</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1" t="s">
        <v>498</v>
      </c>
      <c r="AE116" s="632"/>
      <c r="AF116" s="632"/>
      <c r="AG116" s="367" t="s">
        <v>506</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442" t="s">
        <v>477</v>
      </c>
      <c r="AE117" s="443"/>
      <c r="AF117" s="443"/>
      <c r="AG117" s="304" t="s">
        <v>507</v>
      </c>
      <c r="AH117" s="305"/>
      <c r="AI117" s="305"/>
      <c r="AJ117" s="305"/>
      <c r="AK117" s="305"/>
      <c r="AL117" s="305"/>
      <c r="AM117" s="305"/>
      <c r="AN117" s="305"/>
      <c r="AO117" s="305"/>
      <c r="AP117" s="305"/>
      <c r="AQ117" s="305"/>
      <c r="AR117" s="305"/>
      <c r="AS117" s="305"/>
      <c r="AT117" s="305"/>
      <c r="AU117" s="305"/>
      <c r="AV117" s="305"/>
      <c r="AW117" s="305"/>
      <c r="AX117" s="306"/>
      <c r="BG117" s="10"/>
      <c r="BH117" s="10"/>
      <c r="BI117" s="10"/>
      <c r="BJ117" s="10"/>
    </row>
    <row r="118" spans="1:64" ht="58.5" customHeight="1" x14ac:dyDescent="0.15">
      <c r="A118" s="550" t="s">
        <v>47</v>
      </c>
      <c r="B118" s="588"/>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8" t="s">
        <v>498</v>
      </c>
      <c r="AE118" s="439"/>
      <c r="AF118" s="636"/>
      <c r="AG118" s="367" t="s">
        <v>506</v>
      </c>
      <c r="AH118" s="368"/>
      <c r="AI118" s="368"/>
      <c r="AJ118" s="368"/>
      <c r="AK118" s="368"/>
      <c r="AL118" s="368"/>
      <c r="AM118" s="368"/>
      <c r="AN118" s="368"/>
      <c r="AO118" s="368"/>
      <c r="AP118" s="368"/>
      <c r="AQ118" s="368"/>
      <c r="AR118" s="368"/>
      <c r="AS118" s="368"/>
      <c r="AT118" s="368"/>
      <c r="AU118" s="368"/>
      <c r="AV118" s="368"/>
      <c r="AW118" s="368"/>
      <c r="AX118" s="369"/>
    </row>
    <row r="119" spans="1:64" ht="78"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4" t="s">
        <v>477</v>
      </c>
      <c r="AE119" s="605"/>
      <c r="AF119" s="605"/>
      <c r="AG119" s="304" t="s">
        <v>508</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498</v>
      </c>
      <c r="AE120" s="443"/>
      <c r="AF120" s="443"/>
      <c r="AG120" s="367" t="s">
        <v>506</v>
      </c>
      <c r="AH120" s="368"/>
      <c r="AI120" s="368"/>
      <c r="AJ120" s="368"/>
      <c r="AK120" s="368"/>
      <c r="AL120" s="368"/>
      <c r="AM120" s="368"/>
      <c r="AN120" s="368"/>
      <c r="AO120" s="368"/>
      <c r="AP120" s="368"/>
      <c r="AQ120" s="368"/>
      <c r="AR120" s="368"/>
      <c r="AS120" s="368"/>
      <c r="AT120" s="368"/>
      <c r="AU120" s="368"/>
      <c r="AV120" s="368"/>
      <c r="AW120" s="368"/>
      <c r="AX120" s="369"/>
    </row>
    <row r="121" spans="1:64" ht="18"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498</v>
      </c>
      <c r="AE121" s="443"/>
      <c r="AF121" s="443"/>
      <c r="AG121" s="367" t="s">
        <v>506</v>
      </c>
      <c r="AH121" s="368"/>
      <c r="AI121" s="368"/>
      <c r="AJ121" s="368"/>
      <c r="AK121" s="368"/>
      <c r="AL121" s="368"/>
      <c r="AM121" s="368"/>
      <c r="AN121" s="368"/>
      <c r="AO121" s="368"/>
      <c r="AP121" s="368"/>
      <c r="AQ121" s="368"/>
      <c r="AR121" s="368"/>
      <c r="AS121" s="368"/>
      <c r="AT121" s="368"/>
      <c r="AU121" s="368"/>
      <c r="AV121" s="368"/>
      <c r="AW121" s="368"/>
      <c r="AX121" s="369"/>
    </row>
    <row r="122" spans="1:64" ht="33.6" customHeight="1" x14ac:dyDescent="0.15">
      <c r="A122" s="621" t="s">
        <v>80</v>
      </c>
      <c r="B122" s="622"/>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8"/>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5"/>
      <c r="V124" s="305"/>
      <c r="W124" s="305"/>
      <c r="X124" s="305"/>
      <c r="Y124" s="305"/>
      <c r="Z124" s="305"/>
      <c r="AA124" s="305"/>
      <c r="AB124" s="305"/>
      <c r="AC124" s="305"/>
      <c r="AD124" s="305"/>
      <c r="AE124" s="305"/>
      <c r="AF124" s="630"/>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5"/>
      <c r="U125" s="436"/>
      <c r="V125" s="436"/>
      <c r="W125" s="436"/>
      <c r="X125" s="436"/>
      <c r="Y125" s="436"/>
      <c r="Z125" s="436"/>
      <c r="AA125" s="436"/>
      <c r="AB125" s="436"/>
      <c r="AC125" s="436"/>
      <c r="AD125" s="436"/>
      <c r="AE125" s="436"/>
      <c r="AF125" s="437"/>
      <c r="AG125" s="582"/>
      <c r="AH125" s="198"/>
      <c r="AI125" s="198"/>
      <c r="AJ125" s="198"/>
      <c r="AK125" s="198"/>
      <c r="AL125" s="198"/>
      <c r="AM125" s="198"/>
      <c r="AN125" s="198"/>
      <c r="AO125" s="198"/>
      <c r="AP125" s="198"/>
      <c r="AQ125" s="198"/>
      <c r="AR125" s="198"/>
      <c r="AS125" s="198"/>
      <c r="AT125" s="198"/>
      <c r="AU125" s="198"/>
      <c r="AV125" s="198"/>
      <c r="AW125" s="198"/>
      <c r="AX125" s="532"/>
    </row>
    <row r="126" spans="1:64" ht="81" customHeight="1" x14ac:dyDescent="0.15">
      <c r="A126" s="550" t="s">
        <v>58</v>
      </c>
      <c r="B126" s="551"/>
      <c r="C126" s="393" t="s">
        <v>64</v>
      </c>
      <c r="D126" s="573"/>
      <c r="E126" s="573"/>
      <c r="F126" s="574"/>
      <c r="G126" s="544" t="s">
        <v>513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512</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t="s">
        <v>514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2" t="s">
        <v>515</v>
      </c>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575" t="s">
        <v>493</v>
      </c>
      <c r="X138" s="423"/>
      <c r="Y138" s="423"/>
      <c r="Z138" s="423"/>
      <c r="AA138" s="423"/>
      <c r="AB138" s="423"/>
      <c r="AC138" s="423"/>
      <c r="AD138" s="423"/>
      <c r="AE138" s="423"/>
      <c r="AF138" s="424"/>
      <c r="AG138" s="576"/>
      <c r="AH138" s="577"/>
      <c r="AI138" s="577"/>
      <c r="AJ138" s="577"/>
      <c r="AK138" s="577"/>
      <c r="AL138" s="577"/>
      <c r="AM138" s="609"/>
      <c r="AN138" s="610"/>
      <c r="AO138" s="610"/>
      <c r="AP138" s="610"/>
      <c r="AQ138" s="610"/>
      <c r="AR138" s="610"/>
      <c r="AS138" s="610"/>
      <c r="AT138" s="610"/>
      <c r="AU138" s="610"/>
      <c r="AV138" s="611"/>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row>
    <row r="144" spans="1:50" ht="28.35" customHeight="1" x14ac:dyDescent="0.15">
      <c r="A144" s="464"/>
      <c r="B144" s="465"/>
      <c r="C144" s="465"/>
      <c r="D144" s="465"/>
      <c r="E144" s="465"/>
      <c r="F144" s="466"/>
      <c r="G144" s="61"/>
      <c r="H144" s="62"/>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row>
    <row r="145" spans="1:50" ht="28.35" customHeight="1" x14ac:dyDescent="0.15">
      <c r="A145" s="464"/>
      <c r="B145" s="465"/>
      <c r="C145" s="465"/>
      <c r="D145" s="465"/>
      <c r="E145" s="465"/>
      <c r="F145" s="466"/>
      <c r="G145" s="61"/>
      <c r="H145" s="62"/>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row>
    <row r="146" spans="1:50" ht="28.35" customHeight="1" x14ac:dyDescent="0.15">
      <c r="A146" s="464"/>
      <c r="B146" s="465"/>
      <c r="C146" s="465"/>
      <c r="D146" s="465"/>
      <c r="E146" s="465"/>
      <c r="F146" s="466"/>
      <c r="G146" s="61"/>
      <c r="H146" s="62"/>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row>
    <row r="147" spans="1:50" ht="28.35" customHeight="1" x14ac:dyDescent="0.15">
      <c r="A147" s="464"/>
      <c r="B147" s="465"/>
      <c r="C147" s="465"/>
      <c r="D147" s="465"/>
      <c r="E147" s="465"/>
      <c r="F147" s="466"/>
      <c r="G147" s="61"/>
      <c r="H147" s="62"/>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row>
    <row r="148" spans="1:50" ht="28.35" customHeight="1" x14ac:dyDescent="0.15">
      <c r="A148" s="464"/>
      <c r="B148" s="465"/>
      <c r="C148" s="465"/>
      <c r="D148" s="465"/>
      <c r="E148" s="465"/>
      <c r="F148" s="466"/>
      <c r="G148" s="61"/>
      <c r="H148" s="62"/>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row>
    <row r="149" spans="1:50" ht="28.35" customHeight="1" x14ac:dyDescent="0.15">
      <c r="A149" s="464"/>
      <c r="B149" s="465"/>
      <c r="C149" s="465"/>
      <c r="D149" s="465"/>
      <c r="E149" s="465"/>
      <c r="F149" s="466"/>
      <c r="G149" s="61"/>
      <c r="H149" s="62"/>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row>
    <row r="150" spans="1:50" ht="28.35" customHeight="1" x14ac:dyDescent="0.15">
      <c r="A150" s="464"/>
      <c r="B150" s="465"/>
      <c r="C150" s="465"/>
      <c r="D150" s="465"/>
      <c r="E150" s="465"/>
      <c r="F150" s="466"/>
      <c r="G150" s="61"/>
      <c r="H150" s="62"/>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row>
    <row r="151" spans="1:50" ht="28.35" customHeight="1" x14ac:dyDescent="0.15">
      <c r="A151" s="464"/>
      <c r="B151" s="465"/>
      <c r="C151" s="465"/>
      <c r="D151" s="465"/>
      <c r="E151" s="465"/>
      <c r="F151" s="466"/>
      <c r="G151" s="61"/>
      <c r="H151" s="62"/>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3.25" customHeight="1" x14ac:dyDescent="0.15">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3.25" customHeight="1" x14ac:dyDescent="0.15">
      <c r="A180" s="127"/>
      <c r="B180" s="539"/>
      <c r="C180" s="539"/>
      <c r="D180" s="539"/>
      <c r="E180" s="539"/>
      <c r="F180" s="540"/>
      <c r="G180" s="98" t="s">
        <v>519</v>
      </c>
      <c r="H180" s="99"/>
      <c r="I180" s="99"/>
      <c r="J180" s="99"/>
      <c r="K180" s="100"/>
      <c r="L180" s="101" t="s">
        <v>520</v>
      </c>
      <c r="M180" s="102"/>
      <c r="N180" s="102"/>
      <c r="O180" s="102"/>
      <c r="P180" s="102"/>
      <c r="Q180" s="102"/>
      <c r="R180" s="102"/>
      <c r="S180" s="102"/>
      <c r="T180" s="102"/>
      <c r="U180" s="102"/>
      <c r="V180" s="102"/>
      <c r="W180" s="102"/>
      <c r="X180" s="103"/>
      <c r="Y180" s="104">
        <v>1.3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3.25" customHeight="1" x14ac:dyDescent="0.15">
      <c r="A181" s="127"/>
      <c r="B181" s="539"/>
      <c r="C181" s="539"/>
      <c r="D181" s="539"/>
      <c r="E181" s="539"/>
      <c r="F181" s="540"/>
      <c r="G181" s="75" t="s">
        <v>521</v>
      </c>
      <c r="H181" s="76"/>
      <c r="I181" s="76"/>
      <c r="J181" s="76"/>
      <c r="K181" s="77"/>
      <c r="L181" s="78" t="s">
        <v>522</v>
      </c>
      <c r="M181" s="79"/>
      <c r="N181" s="79"/>
      <c r="O181" s="79"/>
      <c r="P181" s="79"/>
      <c r="Q181" s="79"/>
      <c r="R181" s="79"/>
      <c r="S181" s="79"/>
      <c r="T181" s="79"/>
      <c r="U181" s="79"/>
      <c r="V181" s="79"/>
      <c r="W181" s="79"/>
      <c r="X181" s="80"/>
      <c r="Y181" s="81">
        <v>0.5</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39"/>
      <c r="C182" s="539"/>
      <c r="D182" s="539"/>
      <c r="E182" s="539"/>
      <c r="F182" s="540"/>
      <c r="G182" s="75" t="s">
        <v>523</v>
      </c>
      <c r="H182" s="76"/>
      <c r="I182" s="76"/>
      <c r="J182" s="76"/>
      <c r="K182" s="77"/>
      <c r="L182" s="78" t="s">
        <v>524</v>
      </c>
      <c r="M182" s="79"/>
      <c r="N182" s="79"/>
      <c r="O182" s="79"/>
      <c r="P182" s="79"/>
      <c r="Q182" s="79"/>
      <c r="R182" s="79"/>
      <c r="S182" s="79"/>
      <c r="T182" s="79"/>
      <c r="U182" s="79"/>
      <c r="V182" s="79"/>
      <c r="W182" s="79"/>
      <c r="X182" s="80"/>
      <c r="Y182" s="81">
        <v>0.1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39"/>
      <c r="C183" s="539"/>
      <c r="D183" s="539"/>
      <c r="E183" s="539"/>
      <c r="F183" s="540"/>
      <c r="G183" s="75" t="s">
        <v>525</v>
      </c>
      <c r="H183" s="76"/>
      <c r="I183" s="76"/>
      <c r="J183" s="76"/>
      <c r="K183" s="77"/>
      <c r="L183" s="78" t="s">
        <v>526</v>
      </c>
      <c r="M183" s="79"/>
      <c r="N183" s="79"/>
      <c r="O183" s="79"/>
      <c r="P183" s="79"/>
      <c r="Q183" s="79"/>
      <c r="R183" s="79"/>
      <c r="S183" s="79"/>
      <c r="T183" s="79"/>
      <c r="U183" s="79"/>
      <c r="V183" s="79"/>
      <c r="W183" s="79"/>
      <c r="X183" s="80"/>
      <c r="Y183" s="81">
        <v>7.0000000000000007E-2</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1.9700000000000002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39"/>
      <c r="C191" s="539"/>
      <c r="D191" s="539"/>
      <c r="E191" s="539"/>
      <c r="F191" s="540"/>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3.25" customHeight="1" x14ac:dyDescent="0.15">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3.25" customHeight="1" x14ac:dyDescent="0.15">
      <c r="A193" s="127"/>
      <c r="B193" s="539"/>
      <c r="C193" s="539"/>
      <c r="D193" s="539"/>
      <c r="E193" s="539"/>
      <c r="F193" s="54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3.25" customHeight="1" x14ac:dyDescent="0.15">
      <c r="A194" s="127"/>
      <c r="B194" s="539"/>
      <c r="C194" s="539"/>
      <c r="D194" s="539"/>
      <c r="E194" s="539"/>
      <c r="F194" s="54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39"/>
      <c r="C195" s="539"/>
      <c r="D195" s="539"/>
      <c r="E195" s="539"/>
      <c r="F195" s="54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39"/>
      <c r="C196" s="539"/>
      <c r="D196" s="539"/>
      <c r="E196" s="539"/>
      <c r="F196" s="54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7"/>
      <c r="B204" s="539"/>
      <c r="C204" s="539"/>
      <c r="D204" s="539"/>
      <c r="E204" s="539"/>
      <c r="F204" s="540"/>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3.25" customHeight="1" x14ac:dyDescent="0.15">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3.25" customHeight="1" x14ac:dyDescent="0.15">
      <c r="A206" s="127"/>
      <c r="B206" s="539"/>
      <c r="C206" s="539"/>
      <c r="D206" s="539"/>
      <c r="E206" s="539"/>
      <c r="F206" s="54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3.25" customHeight="1" x14ac:dyDescent="0.15">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39"/>
      <c r="C217" s="539"/>
      <c r="D217" s="539"/>
      <c r="E217" s="539"/>
      <c r="F217" s="540"/>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3.25" customHeight="1" x14ac:dyDescent="0.15">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3.25" customHeight="1" x14ac:dyDescent="0.15">
      <c r="A219" s="127"/>
      <c r="B219" s="539"/>
      <c r="C219" s="539"/>
      <c r="D219" s="539"/>
      <c r="E219" s="539"/>
      <c r="F219" s="54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3.25" customHeight="1" x14ac:dyDescent="0.15">
      <c r="A220" s="127"/>
      <c r="B220" s="539"/>
      <c r="C220" s="539"/>
      <c r="D220" s="539"/>
      <c r="E220" s="539"/>
      <c r="F220" s="54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61">
      <formula>IF(RIGHT(TEXT(P14,"0.#"),1)=".",FALSE,TRUE)</formula>
    </cfRule>
    <cfRule type="expression" dxfId="964" priority="562">
      <formula>IF(RIGHT(TEXT(P14,"0.#"),1)=".",TRUE,FALSE)</formula>
    </cfRule>
  </conditionalFormatting>
  <conditionalFormatting sqref="AE23:AI23">
    <cfRule type="expression" dxfId="963" priority="551">
      <formula>IF(RIGHT(TEXT(AE23,"0.#"),1)=".",FALSE,TRUE)</formula>
    </cfRule>
    <cfRule type="expression" dxfId="962" priority="552">
      <formula>IF(RIGHT(TEXT(AE23,"0.#"),1)=".",TRUE,FALSE)</formula>
    </cfRule>
  </conditionalFormatting>
  <conditionalFormatting sqref="AE69:AX69">
    <cfRule type="expression" dxfId="961" priority="483">
      <formula>IF(RIGHT(TEXT(AE69,"0.#"),1)=".",FALSE,TRUE)</formula>
    </cfRule>
    <cfRule type="expression" dxfId="960" priority="484">
      <formula>IF(RIGHT(TEXT(AE69,"0.#"),1)=".",TRUE,FALSE)</formula>
    </cfRule>
  </conditionalFormatting>
  <conditionalFormatting sqref="AT83:AX83">
    <cfRule type="expression" dxfId="959" priority="463">
      <formula>IF(RIGHT(TEXT(AT83,"0.#"),1)=".",FALSE,TRUE)</formula>
    </cfRule>
    <cfRule type="expression" dxfId="958" priority="464">
      <formula>IF(RIGHT(TEXT(AT83,"0.#"),1)=".",TRUE,FALSE)</formula>
    </cfRule>
  </conditionalFormatting>
  <conditionalFormatting sqref="L99">
    <cfRule type="expression" dxfId="957" priority="443">
      <formula>IF(RIGHT(TEXT(L99,"0.#"),1)=".",FALSE,TRUE)</formula>
    </cfRule>
    <cfRule type="expression" dxfId="956" priority="444">
      <formula>IF(RIGHT(TEXT(L99,"0.#"),1)=".",TRUE,FALSE)</formula>
    </cfRule>
  </conditionalFormatting>
  <conditionalFormatting sqref="L104">
    <cfRule type="expression" dxfId="955" priority="441">
      <formula>IF(RIGHT(TEXT(L104,"0.#"),1)=".",FALSE,TRUE)</formula>
    </cfRule>
    <cfRule type="expression" dxfId="954" priority="442">
      <formula>IF(RIGHT(TEXT(L104,"0.#"),1)=".",TRUE,FALSE)</formula>
    </cfRule>
  </conditionalFormatting>
  <conditionalFormatting sqref="R104">
    <cfRule type="expression" dxfId="953" priority="439">
      <formula>IF(RIGHT(TEXT(R104,"0.#"),1)=".",FALSE,TRUE)</formula>
    </cfRule>
    <cfRule type="expression" dxfId="952" priority="440">
      <formula>IF(RIGHT(TEXT(R104,"0.#"),1)=".",TRUE,FALSE)</formula>
    </cfRule>
  </conditionalFormatting>
  <conditionalFormatting sqref="P18:AX18">
    <cfRule type="expression" dxfId="951" priority="437">
      <formula>IF(RIGHT(TEXT(P18,"0.#"),1)=".",FALSE,TRUE)</formula>
    </cfRule>
    <cfRule type="expression" dxfId="950" priority="438">
      <formula>IF(RIGHT(TEXT(P18,"0.#"),1)=".",TRUE,FALSE)</formula>
    </cfRule>
  </conditionalFormatting>
  <conditionalFormatting sqref="Y181">
    <cfRule type="expression" dxfId="949" priority="433">
      <formula>IF(RIGHT(TEXT(Y181,"0.#"),1)=".",FALSE,TRUE)</formula>
    </cfRule>
    <cfRule type="expression" dxfId="948" priority="434">
      <formula>IF(RIGHT(TEXT(Y181,"0.#"),1)=".",TRUE,FALSE)</formula>
    </cfRule>
  </conditionalFormatting>
  <conditionalFormatting sqref="Y190">
    <cfRule type="expression" dxfId="947" priority="429">
      <formula>IF(RIGHT(TEXT(Y190,"0.#"),1)=".",FALSE,TRUE)</formula>
    </cfRule>
    <cfRule type="expression" dxfId="946" priority="430">
      <formula>IF(RIGHT(TEXT(Y190,"0.#"),1)=".",TRUE,FALSE)</formula>
    </cfRule>
  </conditionalFormatting>
  <conditionalFormatting sqref="AK236">
    <cfRule type="expression" dxfId="945" priority="351">
      <formula>IF(RIGHT(TEXT(AK236,"0.#"),1)=".",FALSE,TRUE)</formula>
    </cfRule>
    <cfRule type="expression" dxfId="944" priority="352">
      <formula>IF(RIGHT(TEXT(AK236,"0.#"),1)=".",TRUE,FALSE)</formula>
    </cfRule>
  </conditionalFormatting>
  <conditionalFormatting sqref="AE54:AI54">
    <cfRule type="expression" dxfId="943" priority="301">
      <formula>IF(RIGHT(TEXT(AE54,"0.#"),1)=".",FALSE,TRUE)</formula>
    </cfRule>
    <cfRule type="expression" dxfId="942" priority="302">
      <formula>IF(RIGHT(TEXT(AE54,"0.#"),1)=".",TRUE,FALSE)</formula>
    </cfRule>
  </conditionalFormatting>
  <conditionalFormatting sqref="P15:AJ17 P13:AX13 AR15:AX15">
    <cfRule type="expression" dxfId="941" priority="259">
      <formula>IF(RIGHT(TEXT(P13,"0.#"),1)=".",FALSE,TRUE)</formula>
    </cfRule>
    <cfRule type="expression" dxfId="940" priority="260">
      <formula>IF(RIGHT(TEXT(P13,"0.#"),1)=".",TRUE,FALSE)</formula>
    </cfRule>
  </conditionalFormatting>
  <conditionalFormatting sqref="P19:AJ19">
    <cfRule type="expression" dxfId="939" priority="257">
      <formula>IF(RIGHT(TEXT(P19,"0.#"),1)=".",FALSE,TRUE)</formula>
    </cfRule>
    <cfRule type="expression" dxfId="938" priority="258">
      <formula>IF(RIGHT(TEXT(P19,"0.#"),1)=".",TRUE,FALSE)</formula>
    </cfRule>
  </conditionalFormatting>
  <conditionalFormatting sqref="AE55:AX55 AJ54:AS54">
    <cfRule type="expression" dxfId="937" priority="253">
      <formula>IF(RIGHT(TEXT(AE54,"0.#"),1)=".",FALSE,TRUE)</formula>
    </cfRule>
    <cfRule type="expression" dxfId="936" priority="254">
      <formula>IF(RIGHT(TEXT(AE54,"0.#"),1)=".",TRUE,FALSE)</formula>
    </cfRule>
  </conditionalFormatting>
  <conditionalFormatting sqref="AE68:AS68">
    <cfRule type="expression" dxfId="935" priority="249">
      <formula>IF(RIGHT(TEXT(AE68,"0.#"),1)=".",FALSE,TRUE)</formula>
    </cfRule>
    <cfRule type="expression" dxfId="934" priority="250">
      <formula>IF(RIGHT(TEXT(AE68,"0.#"),1)=".",TRUE,FALSE)</formula>
    </cfRule>
  </conditionalFormatting>
  <conditionalFormatting sqref="AE95:AI95 AE92:AI92 AE89:AI89 AE86:AI86">
    <cfRule type="expression" dxfId="933" priority="247">
      <formula>IF(RIGHT(TEXT(AE86,"0.#"),1)=".",FALSE,TRUE)</formula>
    </cfRule>
    <cfRule type="expression" dxfId="932" priority="248">
      <formula>IF(RIGHT(TEXT(AE86,"0.#"),1)=".",TRUE,FALSE)</formula>
    </cfRule>
  </conditionalFormatting>
  <conditionalFormatting sqref="AJ95:AX95 AJ92:AX92 AJ89:AX89 AJ86:AX86">
    <cfRule type="expression" dxfId="931" priority="245">
      <formula>IF(RIGHT(TEXT(AJ86,"0.#"),1)=".",FALSE,TRUE)</formula>
    </cfRule>
    <cfRule type="expression" dxfId="930" priority="246">
      <formula>IF(RIGHT(TEXT(AJ86,"0.#"),1)=".",TRUE,FALSE)</formula>
    </cfRule>
  </conditionalFormatting>
  <conditionalFormatting sqref="L100:L103 L98">
    <cfRule type="expression" dxfId="929" priority="243">
      <formula>IF(RIGHT(TEXT(L98,"0.#"),1)=".",FALSE,TRUE)</formula>
    </cfRule>
    <cfRule type="expression" dxfId="928" priority="244">
      <formula>IF(RIGHT(TEXT(L98,"0.#"),1)=".",TRUE,FALSE)</formula>
    </cfRule>
  </conditionalFormatting>
  <conditionalFormatting sqref="R98">
    <cfRule type="expression" dxfId="927" priority="239">
      <formula>IF(RIGHT(TEXT(R98,"0.#"),1)=".",FALSE,TRUE)</formula>
    </cfRule>
    <cfRule type="expression" dxfId="926" priority="240">
      <formula>IF(RIGHT(TEXT(R98,"0.#"),1)=".",TRUE,FALSE)</formula>
    </cfRule>
  </conditionalFormatting>
  <conditionalFormatting sqref="R99:R103">
    <cfRule type="expression" dxfId="925" priority="237">
      <formula>IF(RIGHT(TEXT(R99,"0.#"),1)=".",FALSE,TRUE)</formula>
    </cfRule>
    <cfRule type="expression" dxfId="924" priority="238">
      <formula>IF(RIGHT(TEXT(R99,"0.#"),1)=".",TRUE,FALSE)</formula>
    </cfRule>
  </conditionalFormatting>
  <conditionalFormatting sqref="Y182:Y189 Y180">
    <cfRule type="expression" dxfId="923" priority="235">
      <formula>IF(RIGHT(TEXT(Y180,"0.#"),1)=".",FALSE,TRUE)</formula>
    </cfRule>
    <cfRule type="expression" dxfId="922" priority="236">
      <formula>IF(RIGHT(TEXT(Y180,"0.#"),1)=".",TRUE,FALSE)</formula>
    </cfRule>
  </conditionalFormatting>
  <conditionalFormatting sqref="AU181">
    <cfRule type="expression" dxfId="921" priority="233">
      <formula>IF(RIGHT(TEXT(AU181,"0.#"),1)=".",FALSE,TRUE)</formula>
    </cfRule>
    <cfRule type="expression" dxfId="920" priority="234">
      <formula>IF(RIGHT(TEXT(AU181,"0.#"),1)=".",TRUE,FALSE)</formula>
    </cfRule>
  </conditionalFormatting>
  <conditionalFormatting sqref="AU190">
    <cfRule type="expression" dxfId="919" priority="231">
      <formula>IF(RIGHT(TEXT(AU190,"0.#"),1)=".",FALSE,TRUE)</formula>
    </cfRule>
    <cfRule type="expression" dxfId="918" priority="232">
      <formula>IF(RIGHT(TEXT(AU190,"0.#"),1)=".",TRUE,FALSE)</formula>
    </cfRule>
  </conditionalFormatting>
  <conditionalFormatting sqref="AU182:AU189 AU180">
    <cfRule type="expression" dxfId="917" priority="229">
      <formula>IF(RIGHT(TEXT(AU180,"0.#"),1)=".",FALSE,TRUE)</formula>
    </cfRule>
    <cfRule type="expression" dxfId="916" priority="230">
      <formula>IF(RIGHT(TEXT(AU180,"0.#"),1)=".",TRUE,FALSE)</formula>
    </cfRule>
  </conditionalFormatting>
  <conditionalFormatting sqref="Y220 Y207 Y194">
    <cfRule type="expression" dxfId="915" priority="215">
      <formula>IF(RIGHT(TEXT(Y194,"0.#"),1)=".",FALSE,TRUE)</formula>
    </cfRule>
    <cfRule type="expression" dxfId="914" priority="216">
      <formula>IF(RIGHT(TEXT(Y194,"0.#"),1)=".",TRUE,FALSE)</formula>
    </cfRule>
  </conditionalFormatting>
  <conditionalFormatting sqref="Y229 Y216 Y203">
    <cfRule type="expression" dxfId="913" priority="213">
      <formula>IF(RIGHT(TEXT(Y203,"0.#"),1)=".",FALSE,TRUE)</formula>
    </cfRule>
    <cfRule type="expression" dxfId="912" priority="214">
      <formula>IF(RIGHT(TEXT(Y203,"0.#"),1)=".",TRUE,FALSE)</formula>
    </cfRule>
  </conditionalFormatting>
  <conditionalFormatting sqref="Y221:Y228 Y219 Y208:Y215 Y206 Y195:Y202 Y193">
    <cfRule type="expression" dxfId="911" priority="211">
      <formula>IF(RIGHT(TEXT(Y193,"0.#"),1)=".",FALSE,TRUE)</formula>
    </cfRule>
    <cfRule type="expression" dxfId="910" priority="212">
      <formula>IF(RIGHT(TEXT(Y193,"0.#"),1)=".",TRUE,FALSE)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S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cfRule type="expression" dxfId="791" priority="47">
      <formula>IF(RIGHT(TEXT(AE33,"0.#"),1)=".",FALSE,TRUE)</formula>
    </cfRule>
    <cfRule type="expression" dxfId="790" priority="48">
      <formula>IF(RIGHT(TEXT(AE33,"0.#"),1)=".",TRUE,FALSE)</formula>
    </cfRule>
  </conditionalFormatting>
  <conditionalFormatting sqref="AE44:AX44 AJ43:AS43 AE39:AX39 AJ38:AS38 AE34:AX34 AJ33:AS33 AT29:AX29">
    <cfRule type="expression" dxfId="789" priority="45">
      <formula>IF(RIGHT(TEXT(AE29,"0.#"),1)=".",FALSE,TRUE)</formula>
    </cfRule>
    <cfRule type="expression" dxfId="788" priority="46">
      <formula>IF(RIGHT(TEXT(AE29,"0.#"),1)=".",TRUE,FALSE)</formula>
    </cfRule>
  </conditionalFormatting>
  <conditionalFormatting sqref="AE45:AI45 AE40:AI40 AE35:AI35">
    <cfRule type="expression" dxfId="787" priority="41">
      <formula>IF(AND(AE35&gt;=0, RIGHT(TEXT(AE35,"0.#"),1)&lt;&gt;"."),TRUE,FALSE)</formula>
    </cfRule>
    <cfRule type="expression" dxfId="786" priority="42">
      <formula>IF(AND(AE35&gt;=0, RIGHT(TEXT(AE35,"0.#"),1)="."),TRUE,FALSE)</formula>
    </cfRule>
    <cfRule type="expression" dxfId="785" priority="43">
      <formula>IF(AND(AE35&lt;0, RIGHT(TEXT(AE35,"0.#"),1)&lt;&gt;"."),TRUE,FALSE)</formula>
    </cfRule>
    <cfRule type="expression" dxfId="784" priority="44">
      <formula>IF(AND(AE35&lt;0, RIGHT(TEXT(AE35,"0.#"),1)="."),TRUE,FALSE)</formula>
    </cfRule>
  </conditionalFormatting>
  <conditionalFormatting sqref="AJ45:AS45 AJ40:AS40 AJ35:AS35">
    <cfRule type="expression" dxfId="783" priority="37">
      <formula>IF(AND(AJ35&gt;=0, RIGHT(TEXT(AJ35,"0.#"),1)&lt;&gt;"."),TRUE,FALSE)</formula>
    </cfRule>
    <cfRule type="expression" dxfId="782" priority="38">
      <formula>IF(AND(AJ35&gt;=0, RIGHT(TEXT(AJ35,"0.#"),1)="."),TRUE,FALSE)</formula>
    </cfRule>
    <cfRule type="expression" dxfId="781" priority="39">
      <formula>IF(AND(AJ35&lt;0, RIGHT(TEXT(AJ35,"0.#"),1)&lt;&gt;"."),TRUE,FALSE)</formula>
    </cfRule>
    <cfRule type="expression" dxfId="780" priority="40">
      <formula>IF(AND(AJ35&lt;0, RIGHT(TEXT(AJ35,"0.#"),1)="."),TRUE,FALSE)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28:AI28">
    <cfRule type="expression" dxfId="763" priority="19">
      <formula>IF(RIGHT(TEXT(AE28,"0.#"),1)=".",FALSE,TRUE)</formula>
    </cfRule>
    <cfRule type="expression" dxfId="762" priority="20">
      <formula>IF(RIGHT(TEXT(AE28,"0.#"),1)=".",TRUE,FALSE)</formula>
    </cfRule>
  </conditionalFormatting>
  <conditionalFormatting sqref="AE29:AS29 AJ28:AS28">
    <cfRule type="expression" dxfId="761" priority="17">
      <formula>IF(RIGHT(TEXT(AE28,"0.#"),1)=".",FALSE,TRUE)</formula>
    </cfRule>
    <cfRule type="expression" dxfId="760" priority="18">
      <formula>IF(RIGHT(TEXT(AE28,"0.#"),1)=".",TRUE,FALSE)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S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E84:AS84">
    <cfRule type="expression" dxfId="751" priority="7">
      <formula>IF(RIGHT(TEXT(AE84,"0.#"),1)=".",FALSE,TRUE)</formula>
    </cfRule>
    <cfRule type="expression" dxfId="750" priority="8">
      <formula>IF(RIGHT(TEXT(AE84,"0.#"),1)=".",TRUE,FALSE)</formula>
    </cfRule>
  </conditionalFormatting>
  <conditionalFormatting sqref="AE83:AS83">
    <cfRule type="expression" dxfId="749" priority="5">
      <formula>IF(RIGHT(TEXT(AE83,"0.#"),1)=".",FALSE,TRUE)</formula>
    </cfRule>
    <cfRule type="expression" dxfId="748" priority="6">
      <formula>IF(RIGHT(TEXT(AE83,"0.#"),1)=".",TRUE,FALSE)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5" sqref="E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466</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27"/>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6"/>
      <c r="B6" s="667"/>
      <c r="C6" s="667"/>
      <c r="D6" s="667"/>
      <c r="E6" s="667"/>
      <c r="F6" s="668"/>
      <c r="G6" s="323"/>
      <c r="H6" s="324"/>
      <c r="I6" s="324"/>
      <c r="J6" s="324"/>
      <c r="K6" s="324"/>
      <c r="L6" s="324"/>
      <c r="M6" s="324"/>
      <c r="N6" s="324"/>
      <c r="O6" s="325"/>
      <c r="P6" s="198"/>
      <c r="Q6" s="198"/>
      <c r="R6" s="198"/>
      <c r="S6" s="198"/>
      <c r="T6" s="198"/>
      <c r="U6" s="198"/>
      <c r="V6" s="198"/>
      <c r="W6" s="198"/>
      <c r="X6" s="199"/>
      <c r="Y6" s="121" t="s">
        <v>15</v>
      </c>
      <c r="Z6" s="122"/>
      <c r="AA6" s="172"/>
      <c r="AB6" s="678" t="s">
        <v>467</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27"/>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6"/>
      <c r="B11" s="667"/>
      <c r="C11" s="667"/>
      <c r="D11" s="667"/>
      <c r="E11" s="667"/>
      <c r="F11" s="668"/>
      <c r="G11" s="323"/>
      <c r="H11" s="324"/>
      <c r="I11" s="324"/>
      <c r="J11" s="324"/>
      <c r="K11" s="324"/>
      <c r="L11" s="324"/>
      <c r="M11" s="324"/>
      <c r="N11" s="324"/>
      <c r="O11" s="325"/>
      <c r="P11" s="198"/>
      <c r="Q11" s="198"/>
      <c r="R11" s="198"/>
      <c r="S11" s="198"/>
      <c r="T11" s="198"/>
      <c r="U11" s="198"/>
      <c r="V11" s="198"/>
      <c r="W11" s="198"/>
      <c r="X11" s="199"/>
      <c r="Y11" s="121" t="s">
        <v>15</v>
      </c>
      <c r="Z11" s="122"/>
      <c r="AA11" s="172"/>
      <c r="AB11" s="678"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27"/>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6"/>
      <c r="B16" s="667"/>
      <c r="C16" s="667"/>
      <c r="D16" s="667"/>
      <c r="E16" s="667"/>
      <c r="F16" s="668"/>
      <c r="G16" s="323"/>
      <c r="H16" s="324"/>
      <c r="I16" s="324"/>
      <c r="J16" s="324"/>
      <c r="K16" s="324"/>
      <c r="L16" s="324"/>
      <c r="M16" s="324"/>
      <c r="N16" s="324"/>
      <c r="O16" s="325"/>
      <c r="P16" s="198"/>
      <c r="Q16" s="198"/>
      <c r="R16" s="198"/>
      <c r="S16" s="198"/>
      <c r="T16" s="198"/>
      <c r="U16" s="198"/>
      <c r="V16" s="198"/>
      <c r="W16" s="198"/>
      <c r="X16" s="199"/>
      <c r="Y16" s="121" t="s">
        <v>15</v>
      </c>
      <c r="Z16" s="122"/>
      <c r="AA16" s="172"/>
      <c r="AB16" s="678"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27"/>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6"/>
      <c r="B21" s="667"/>
      <c r="C21" s="667"/>
      <c r="D21" s="667"/>
      <c r="E21" s="667"/>
      <c r="F21" s="668"/>
      <c r="G21" s="323"/>
      <c r="H21" s="324"/>
      <c r="I21" s="324"/>
      <c r="J21" s="324"/>
      <c r="K21" s="324"/>
      <c r="L21" s="324"/>
      <c r="M21" s="324"/>
      <c r="N21" s="324"/>
      <c r="O21" s="325"/>
      <c r="P21" s="198"/>
      <c r="Q21" s="198"/>
      <c r="R21" s="198"/>
      <c r="S21" s="198"/>
      <c r="T21" s="198"/>
      <c r="U21" s="198"/>
      <c r="V21" s="198"/>
      <c r="W21" s="198"/>
      <c r="X21" s="199"/>
      <c r="Y21" s="121" t="s">
        <v>15</v>
      </c>
      <c r="Z21" s="122"/>
      <c r="AA21" s="172"/>
      <c r="AB21" s="678" t="s">
        <v>468</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469</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27"/>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6"/>
      <c r="B26" s="667"/>
      <c r="C26" s="667"/>
      <c r="D26" s="667"/>
      <c r="E26" s="667"/>
      <c r="F26" s="668"/>
      <c r="G26" s="323"/>
      <c r="H26" s="324"/>
      <c r="I26" s="324"/>
      <c r="J26" s="324"/>
      <c r="K26" s="324"/>
      <c r="L26" s="324"/>
      <c r="M26" s="324"/>
      <c r="N26" s="324"/>
      <c r="O26" s="325"/>
      <c r="P26" s="198"/>
      <c r="Q26" s="198"/>
      <c r="R26" s="198"/>
      <c r="S26" s="198"/>
      <c r="T26" s="198"/>
      <c r="U26" s="198"/>
      <c r="V26" s="198"/>
      <c r="W26" s="198"/>
      <c r="X26" s="199"/>
      <c r="Y26" s="121" t="s">
        <v>15</v>
      </c>
      <c r="Z26" s="122"/>
      <c r="AA26" s="172"/>
      <c r="AB26" s="678" t="s">
        <v>468</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466</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27"/>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6"/>
      <c r="B31" s="667"/>
      <c r="C31" s="667"/>
      <c r="D31" s="667"/>
      <c r="E31" s="667"/>
      <c r="F31" s="668"/>
      <c r="G31" s="323"/>
      <c r="H31" s="324"/>
      <c r="I31" s="324"/>
      <c r="J31" s="324"/>
      <c r="K31" s="324"/>
      <c r="L31" s="324"/>
      <c r="M31" s="324"/>
      <c r="N31" s="324"/>
      <c r="O31" s="325"/>
      <c r="P31" s="198"/>
      <c r="Q31" s="198"/>
      <c r="R31" s="198"/>
      <c r="S31" s="198"/>
      <c r="T31" s="198"/>
      <c r="U31" s="198"/>
      <c r="V31" s="198"/>
      <c r="W31" s="198"/>
      <c r="X31" s="199"/>
      <c r="Y31" s="121" t="s">
        <v>15</v>
      </c>
      <c r="Z31" s="122"/>
      <c r="AA31" s="172"/>
      <c r="AB31" s="678" t="s">
        <v>467</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469</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27"/>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6"/>
      <c r="B36" s="667"/>
      <c r="C36" s="667"/>
      <c r="D36" s="667"/>
      <c r="E36" s="667"/>
      <c r="F36" s="668"/>
      <c r="G36" s="323"/>
      <c r="H36" s="324"/>
      <c r="I36" s="324"/>
      <c r="J36" s="324"/>
      <c r="K36" s="324"/>
      <c r="L36" s="324"/>
      <c r="M36" s="324"/>
      <c r="N36" s="324"/>
      <c r="O36" s="325"/>
      <c r="P36" s="198"/>
      <c r="Q36" s="198"/>
      <c r="R36" s="198"/>
      <c r="S36" s="198"/>
      <c r="T36" s="198"/>
      <c r="U36" s="198"/>
      <c r="V36" s="198"/>
      <c r="W36" s="198"/>
      <c r="X36" s="199"/>
      <c r="Y36" s="121" t="s">
        <v>15</v>
      </c>
      <c r="Z36" s="122"/>
      <c r="AA36" s="172"/>
      <c r="AB36" s="678" t="s">
        <v>468</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469</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27"/>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6"/>
      <c r="B41" s="667"/>
      <c r="C41" s="667"/>
      <c r="D41" s="667"/>
      <c r="E41" s="667"/>
      <c r="F41" s="668"/>
      <c r="G41" s="323"/>
      <c r="H41" s="324"/>
      <c r="I41" s="324"/>
      <c r="J41" s="324"/>
      <c r="K41" s="324"/>
      <c r="L41" s="324"/>
      <c r="M41" s="324"/>
      <c r="N41" s="324"/>
      <c r="O41" s="325"/>
      <c r="P41" s="198"/>
      <c r="Q41" s="198"/>
      <c r="R41" s="198"/>
      <c r="S41" s="198"/>
      <c r="T41" s="198"/>
      <c r="U41" s="198"/>
      <c r="V41" s="198"/>
      <c r="W41" s="198"/>
      <c r="X41" s="199"/>
      <c r="Y41" s="121" t="s">
        <v>15</v>
      </c>
      <c r="Z41" s="122"/>
      <c r="AA41" s="172"/>
      <c r="AB41" s="678" t="s">
        <v>468</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469</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27"/>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6"/>
      <c r="B46" s="667"/>
      <c r="C46" s="667"/>
      <c r="D46" s="667"/>
      <c r="E46" s="667"/>
      <c r="F46" s="668"/>
      <c r="G46" s="323"/>
      <c r="H46" s="324"/>
      <c r="I46" s="324"/>
      <c r="J46" s="324"/>
      <c r="K46" s="324"/>
      <c r="L46" s="324"/>
      <c r="M46" s="324"/>
      <c r="N46" s="324"/>
      <c r="O46" s="325"/>
      <c r="P46" s="198"/>
      <c r="Q46" s="198"/>
      <c r="R46" s="198"/>
      <c r="S46" s="198"/>
      <c r="T46" s="198"/>
      <c r="U46" s="198"/>
      <c r="V46" s="198"/>
      <c r="W46" s="198"/>
      <c r="X46" s="199"/>
      <c r="Y46" s="121" t="s">
        <v>15</v>
      </c>
      <c r="Z46" s="122"/>
      <c r="AA46" s="172"/>
      <c r="AB46" s="678" t="s">
        <v>468</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466</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27"/>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6"/>
      <c r="B51" s="667"/>
      <c r="C51" s="667"/>
      <c r="D51" s="667"/>
      <c r="E51" s="667"/>
      <c r="F51" s="668"/>
      <c r="G51" s="323"/>
      <c r="H51" s="324"/>
      <c r="I51" s="324"/>
      <c r="J51" s="324"/>
      <c r="K51" s="324"/>
      <c r="L51" s="324"/>
      <c r="M51" s="324"/>
      <c r="N51" s="324"/>
      <c r="O51" s="325"/>
      <c r="P51" s="198"/>
      <c r="Q51" s="198"/>
      <c r="R51" s="198"/>
      <c r="S51" s="198"/>
      <c r="T51" s="198"/>
      <c r="U51" s="198"/>
      <c r="V51" s="198"/>
      <c r="W51" s="198"/>
      <c r="X51" s="199"/>
      <c r="Y51" s="121" t="s">
        <v>15</v>
      </c>
      <c r="Z51" s="122"/>
      <c r="AA51" s="172"/>
      <c r="AB51" s="687" t="s">
        <v>467</v>
      </c>
      <c r="AC51" s="688"/>
      <c r="AD51" s="688"/>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2"/>
      <c r="B3" s="693"/>
      <c r="C3" s="693"/>
      <c r="D3" s="693"/>
      <c r="E3" s="693"/>
      <c r="F3" s="694"/>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2"/>
      <c r="B4" s="693"/>
      <c r="C4" s="693"/>
      <c r="D4" s="693"/>
      <c r="E4" s="693"/>
      <c r="F4" s="694"/>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2"/>
      <c r="B5" s="693"/>
      <c r="C5" s="693"/>
      <c r="D5" s="693"/>
      <c r="E5" s="693"/>
      <c r="F5" s="694"/>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2"/>
      <c r="B6" s="693"/>
      <c r="C6" s="693"/>
      <c r="D6" s="693"/>
      <c r="E6" s="693"/>
      <c r="F6" s="694"/>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2"/>
      <c r="B7" s="693"/>
      <c r="C7" s="693"/>
      <c r="D7" s="693"/>
      <c r="E7" s="693"/>
      <c r="F7" s="694"/>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2"/>
      <c r="B8" s="693"/>
      <c r="C8" s="693"/>
      <c r="D8" s="693"/>
      <c r="E8" s="693"/>
      <c r="F8" s="694"/>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2"/>
      <c r="B9" s="693"/>
      <c r="C9" s="693"/>
      <c r="D9" s="693"/>
      <c r="E9" s="693"/>
      <c r="F9" s="694"/>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2"/>
      <c r="B10" s="693"/>
      <c r="C10" s="693"/>
      <c r="D10" s="693"/>
      <c r="E10" s="693"/>
      <c r="F10" s="694"/>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2"/>
      <c r="B11" s="693"/>
      <c r="C11" s="693"/>
      <c r="D11" s="693"/>
      <c r="E11" s="693"/>
      <c r="F11" s="694"/>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2"/>
      <c r="B12" s="693"/>
      <c r="C12" s="693"/>
      <c r="D12" s="693"/>
      <c r="E12" s="693"/>
      <c r="F12" s="694"/>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2"/>
      <c r="B13" s="693"/>
      <c r="C13" s="693"/>
      <c r="D13" s="693"/>
      <c r="E13" s="693"/>
      <c r="F13" s="694"/>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2"/>
      <c r="B14" s="693"/>
      <c r="C14" s="693"/>
      <c r="D14" s="693"/>
      <c r="E14" s="693"/>
      <c r="F14" s="694"/>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2"/>
      <c r="B15" s="693"/>
      <c r="C15" s="693"/>
      <c r="D15" s="693"/>
      <c r="E15" s="693"/>
      <c r="F15" s="694"/>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2"/>
      <c r="B16" s="693"/>
      <c r="C16" s="693"/>
      <c r="D16" s="693"/>
      <c r="E16" s="693"/>
      <c r="F16" s="694"/>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2"/>
      <c r="B17" s="693"/>
      <c r="C17" s="693"/>
      <c r="D17" s="693"/>
      <c r="E17" s="693"/>
      <c r="F17" s="694"/>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2"/>
      <c r="B18" s="693"/>
      <c r="C18" s="693"/>
      <c r="D18" s="693"/>
      <c r="E18" s="693"/>
      <c r="F18" s="694"/>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2"/>
      <c r="B19" s="693"/>
      <c r="C19" s="693"/>
      <c r="D19" s="693"/>
      <c r="E19" s="693"/>
      <c r="F19" s="694"/>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2"/>
      <c r="B20" s="693"/>
      <c r="C20" s="693"/>
      <c r="D20" s="693"/>
      <c r="E20" s="693"/>
      <c r="F20" s="694"/>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2"/>
      <c r="B21" s="693"/>
      <c r="C21" s="693"/>
      <c r="D21" s="693"/>
      <c r="E21" s="693"/>
      <c r="F21" s="694"/>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2"/>
      <c r="B22" s="693"/>
      <c r="C22" s="693"/>
      <c r="D22" s="693"/>
      <c r="E22" s="693"/>
      <c r="F22" s="694"/>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2"/>
      <c r="B23" s="693"/>
      <c r="C23" s="693"/>
      <c r="D23" s="693"/>
      <c r="E23" s="693"/>
      <c r="F23" s="694"/>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2"/>
      <c r="B24" s="693"/>
      <c r="C24" s="693"/>
      <c r="D24" s="693"/>
      <c r="E24" s="693"/>
      <c r="F24" s="694"/>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2"/>
      <c r="B25" s="693"/>
      <c r="C25" s="693"/>
      <c r="D25" s="693"/>
      <c r="E25" s="693"/>
      <c r="F25" s="694"/>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2"/>
      <c r="B26" s="693"/>
      <c r="C26" s="693"/>
      <c r="D26" s="693"/>
      <c r="E26" s="693"/>
      <c r="F26" s="694"/>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2"/>
      <c r="B27" s="693"/>
      <c r="C27" s="693"/>
      <c r="D27" s="693"/>
      <c r="E27" s="693"/>
      <c r="F27" s="694"/>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2"/>
      <c r="B28" s="693"/>
      <c r="C28" s="693"/>
      <c r="D28" s="693"/>
      <c r="E28" s="693"/>
      <c r="F28" s="694"/>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2"/>
      <c r="B29" s="693"/>
      <c r="C29" s="693"/>
      <c r="D29" s="693"/>
      <c r="E29" s="693"/>
      <c r="F29" s="694"/>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2"/>
      <c r="B30" s="693"/>
      <c r="C30" s="693"/>
      <c r="D30" s="693"/>
      <c r="E30" s="693"/>
      <c r="F30" s="694"/>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2"/>
      <c r="B31" s="693"/>
      <c r="C31" s="693"/>
      <c r="D31" s="693"/>
      <c r="E31" s="693"/>
      <c r="F31" s="694"/>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2"/>
      <c r="B32" s="693"/>
      <c r="C32" s="693"/>
      <c r="D32" s="693"/>
      <c r="E32" s="693"/>
      <c r="F32" s="694"/>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2"/>
      <c r="B33" s="693"/>
      <c r="C33" s="693"/>
      <c r="D33" s="693"/>
      <c r="E33" s="693"/>
      <c r="F33" s="694"/>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2"/>
      <c r="B34" s="693"/>
      <c r="C34" s="693"/>
      <c r="D34" s="693"/>
      <c r="E34" s="693"/>
      <c r="F34" s="694"/>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2"/>
      <c r="B35" s="693"/>
      <c r="C35" s="693"/>
      <c r="D35" s="693"/>
      <c r="E35" s="693"/>
      <c r="F35" s="694"/>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2"/>
      <c r="B36" s="693"/>
      <c r="C36" s="693"/>
      <c r="D36" s="693"/>
      <c r="E36" s="693"/>
      <c r="F36" s="694"/>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2"/>
      <c r="B37" s="693"/>
      <c r="C37" s="693"/>
      <c r="D37" s="693"/>
      <c r="E37" s="693"/>
      <c r="F37" s="694"/>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2"/>
      <c r="B38" s="693"/>
      <c r="C38" s="693"/>
      <c r="D38" s="693"/>
      <c r="E38" s="693"/>
      <c r="F38" s="694"/>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2"/>
      <c r="B39" s="693"/>
      <c r="C39" s="693"/>
      <c r="D39" s="693"/>
      <c r="E39" s="693"/>
      <c r="F39" s="694"/>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2"/>
      <c r="B40" s="693"/>
      <c r="C40" s="693"/>
      <c r="D40" s="693"/>
      <c r="E40" s="693"/>
      <c r="F40" s="694"/>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2"/>
      <c r="B41" s="693"/>
      <c r="C41" s="693"/>
      <c r="D41" s="693"/>
      <c r="E41" s="693"/>
      <c r="F41" s="694"/>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2"/>
      <c r="B42" s="693"/>
      <c r="C42" s="693"/>
      <c r="D42" s="693"/>
      <c r="E42" s="693"/>
      <c r="F42" s="694"/>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2"/>
      <c r="B43" s="693"/>
      <c r="C43" s="693"/>
      <c r="D43" s="693"/>
      <c r="E43" s="693"/>
      <c r="F43" s="694"/>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2"/>
      <c r="B44" s="693"/>
      <c r="C44" s="693"/>
      <c r="D44" s="693"/>
      <c r="E44" s="693"/>
      <c r="F44" s="694"/>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2"/>
      <c r="B45" s="693"/>
      <c r="C45" s="693"/>
      <c r="D45" s="693"/>
      <c r="E45" s="693"/>
      <c r="F45" s="694"/>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2"/>
      <c r="B46" s="693"/>
      <c r="C46" s="693"/>
      <c r="D46" s="693"/>
      <c r="E46" s="693"/>
      <c r="F46" s="694"/>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2"/>
      <c r="B47" s="693"/>
      <c r="C47" s="693"/>
      <c r="D47" s="693"/>
      <c r="E47" s="693"/>
      <c r="F47" s="694"/>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2"/>
      <c r="B48" s="693"/>
      <c r="C48" s="693"/>
      <c r="D48" s="693"/>
      <c r="E48" s="693"/>
      <c r="F48" s="694"/>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2"/>
      <c r="B49" s="693"/>
      <c r="C49" s="693"/>
      <c r="D49" s="693"/>
      <c r="E49" s="693"/>
      <c r="F49" s="694"/>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2"/>
      <c r="B50" s="693"/>
      <c r="C50" s="693"/>
      <c r="D50" s="693"/>
      <c r="E50" s="693"/>
      <c r="F50" s="694"/>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2"/>
      <c r="B51" s="693"/>
      <c r="C51" s="693"/>
      <c r="D51" s="693"/>
      <c r="E51" s="693"/>
      <c r="F51" s="694"/>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2"/>
      <c r="B52" s="693"/>
      <c r="C52" s="693"/>
      <c r="D52" s="693"/>
      <c r="E52" s="693"/>
      <c r="F52" s="694"/>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2"/>
      <c r="B56" s="693"/>
      <c r="C56" s="693"/>
      <c r="D56" s="693"/>
      <c r="E56" s="693"/>
      <c r="F56" s="694"/>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2"/>
      <c r="B57" s="693"/>
      <c r="C57" s="693"/>
      <c r="D57" s="693"/>
      <c r="E57" s="693"/>
      <c r="F57" s="694"/>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2"/>
      <c r="B58" s="693"/>
      <c r="C58" s="693"/>
      <c r="D58" s="693"/>
      <c r="E58" s="693"/>
      <c r="F58" s="694"/>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2"/>
      <c r="B59" s="693"/>
      <c r="C59" s="693"/>
      <c r="D59" s="693"/>
      <c r="E59" s="693"/>
      <c r="F59" s="694"/>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2"/>
      <c r="B60" s="693"/>
      <c r="C60" s="693"/>
      <c r="D60" s="693"/>
      <c r="E60" s="693"/>
      <c r="F60" s="694"/>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2"/>
      <c r="B61" s="693"/>
      <c r="C61" s="693"/>
      <c r="D61" s="693"/>
      <c r="E61" s="693"/>
      <c r="F61" s="694"/>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2"/>
      <c r="B62" s="693"/>
      <c r="C62" s="693"/>
      <c r="D62" s="693"/>
      <c r="E62" s="693"/>
      <c r="F62" s="694"/>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2"/>
      <c r="B63" s="693"/>
      <c r="C63" s="693"/>
      <c r="D63" s="693"/>
      <c r="E63" s="693"/>
      <c r="F63" s="694"/>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2"/>
      <c r="B64" s="693"/>
      <c r="C64" s="693"/>
      <c r="D64" s="693"/>
      <c r="E64" s="693"/>
      <c r="F64" s="694"/>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2"/>
      <c r="B65" s="693"/>
      <c r="C65" s="693"/>
      <c r="D65" s="693"/>
      <c r="E65" s="693"/>
      <c r="F65" s="694"/>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2"/>
      <c r="B66" s="693"/>
      <c r="C66" s="693"/>
      <c r="D66" s="693"/>
      <c r="E66" s="693"/>
      <c r="F66" s="694"/>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2"/>
      <c r="B67" s="693"/>
      <c r="C67" s="693"/>
      <c r="D67" s="693"/>
      <c r="E67" s="693"/>
      <c r="F67" s="694"/>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2"/>
      <c r="B68" s="693"/>
      <c r="C68" s="693"/>
      <c r="D68" s="693"/>
      <c r="E68" s="693"/>
      <c r="F68" s="694"/>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2"/>
      <c r="B69" s="693"/>
      <c r="C69" s="693"/>
      <c r="D69" s="693"/>
      <c r="E69" s="693"/>
      <c r="F69" s="694"/>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2"/>
      <c r="B70" s="693"/>
      <c r="C70" s="693"/>
      <c r="D70" s="693"/>
      <c r="E70" s="693"/>
      <c r="F70" s="694"/>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2"/>
      <c r="B71" s="693"/>
      <c r="C71" s="693"/>
      <c r="D71" s="693"/>
      <c r="E71" s="693"/>
      <c r="F71" s="694"/>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2"/>
      <c r="B72" s="693"/>
      <c r="C72" s="693"/>
      <c r="D72" s="693"/>
      <c r="E72" s="693"/>
      <c r="F72" s="694"/>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2"/>
      <c r="B73" s="693"/>
      <c r="C73" s="693"/>
      <c r="D73" s="693"/>
      <c r="E73" s="693"/>
      <c r="F73" s="694"/>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2"/>
      <c r="B74" s="693"/>
      <c r="C74" s="693"/>
      <c r="D74" s="693"/>
      <c r="E74" s="693"/>
      <c r="F74" s="694"/>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2"/>
      <c r="B75" s="693"/>
      <c r="C75" s="693"/>
      <c r="D75" s="693"/>
      <c r="E75" s="693"/>
      <c r="F75" s="694"/>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2"/>
      <c r="B76" s="693"/>
      <c r="C76" s="693"/>
      <c r="D76" s="693"/>
      <c r="E76" s="693"/>
      <c r="F76" s="694"/>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2"/>
      <c r="B77" s="693"/>
      <c r="C77" s="693"/>
      <c r="D77" s="693"/>
      <c r="E77" s="693"/>
      <c r="F77" s="694"/>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2"/>
      <c r="B78" s="693"/>
      <c r="C78" s="693"/>
      <c r="D78" s="693"/>
      <c r="E78" s="693"/>
      <c r="F78" s="694"/>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2"/>
      <c r="B79" s="693"/>
      <c r="C79" s="693"/>
      <c r="D79" s="693"/>
      <c r="E79" s="693"/>
      <c r="F79" s="694"/>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2"/>
      <c r="B80" s="693"/>
      <c r="C80" s="693"/>
      <c r="D80" s="693"/>
      <c r="E80" s="693"/>
      <c r="F80" s="694"/>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2"/>
      <c r="B81" s="693"/>
      <c r="C81" s="693"/>
      <c r="D81" s="693"/>
      <c r="E81" s="693"/>
      <c r="F81" s="694"/>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2"/>
      <c r="B82" s="693"/>
      <c r="C82" s="693"/>
      <c r="D82" s="693"/>
      <c r="E82" s="693"/>
      <c r="F82" s="694"/>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2"/>
      <c r="B83" s="693"/>
      <c r="C83" s="693"/>
      <c r="D83" s="693"/>
      <c r="E83" s="693"/>
      <c r="F83" s="694"/>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2"/>
      <c r="B84" s="693"/>
      <c r="C84" s="693"/>
      <c r="D84" s="693"/>
      <c r="E84" s="693"/>
      <c r="F84" s="694"/>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2"/>
      <c r="B85" s="693"/>
      <c r="C85" s="693"/>
      <c r="D85" s="693"/>
      <c r="E85" s="693"/>
      <c r="F85" s="694"/>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2"/>
      <c r="B86" s="693"/>
      <c r="C86" s="693"/>
      <c r="D86" s="693"/>
      <c r="E86" s="693"/>
      <c r="F86" s="694"/>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2"/>
      <c r="B87" s="693"/>
      <c r="C87" s="693"/>
      <c r="D87" s="693"/>
      <c r="E87" s="693"/>
      <c r="F87" s="694"/>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2"/>
      <c r="B88" s="693"/>
      <c r="C88" s="693"/>
      <c r="D88" s="693"/>
      <c r="E88" s="693"/>
      <c r="F88" s="694"/>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2"/>
      <c r="B89" s="693"/>
      <c r="C89" s="693"/>
      <c r="D89" s="693"/>
      <c r="E89" s="693"/>
      <c r="F89" s="694"/>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2"/>
      <c r="B90" s="693"/>
      <c r="C90" s="693"/>
      <c r="D90" s="693"/>
      <c r="E90" s="693"/>
      <c r="F90" s="694"/>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2"/>
      <c r="B91" s="693"/>
      <c r="C91" s="693"/>
      <c r="D91" s="693"/>
      <c r="E91" s="693"/>
      <c r="F91" s="694"/>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2"/>
      <c r="B92" s="693"/>
      <c r="C92" s="693"/>
      <c r="D92" s="693"/>
      <c r="E92" s="693"/>
      <c r="F92" s="694"/>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2"/>
      <c r="B93" s="693"/>
      <c r="C93" s="693"/>
      <c r="D93" s="693"/>
      <c r="E93" s="693"/>
      <c r="F93" s="694"/>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2"/>
      <c r="B94" s="693"/>
      <c r="C94" s="693"/>
      <c r="D94" s="693"/>
      <c r="E94" s="693"/>
      <c r="F94" s="694"/>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2"/>
      <c r="B95" s="693"/>
      <c r="C95" s="693"/>
      <c r="D95" s="693"/>
      <c r="E95" s="693"/>
      <c r="F95" s="694"/>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2"/>
      <c r="B96" s="693"/>
      <c r="C96" s="693"/>
      <c r="D96" s="693"/>
      <c r="E96" s="693"/>
      <c r="F96" s="694"/>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2"/>
      <c r="B97" s="693"/>
      <c r="C97" s="693"/>
      <c r="D97" s="693"/>
      <c r="E97" s="693"/>
      <c r="F97" s="694"/>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2"/>
      <c r="B98" s="693"/>
      <c r="C98" s="693"/>
      <c r="D98" s="693"/>
      <c r="E98" s="693"/>
      <c r="F98" s="694"/>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2"/>
      <c r="B99" s="693"/>
      <c r="C99" s="693"/>
      <c r="D99" s="693"/>
      <c r="E99" s="693"/>
      <c r="F99" s="694"/>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2"/>
      <c r="B100" s="693"/>
      <c r="C100" s="693"/>
      <c r="D100" s="693"/>
      <c r="E100" s="693"/>
      <c r="F100" s="694"/>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2"/>
      <c r="B101" s="693"/>
      <c r="C101" s="693"/>
      <c r="D101" s="693"/>
      <c r="E101" s="693"/>
      <c r="F101" s="694"/>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2"/>
      <c r="B102" s="693"/>
      <c r="C102" s="693"/>
      <c r="D102" s="693"/>
      <c r="E102" s="693"/>
      <c r="F102" s="694"/>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2"/>
      <c r="B103" s="693"/>
      <c r="C103" s="693"/>
      <c r="D103" s="693"/>
      <c r="E103" s="693"/>
      <c r="F103" s="694"/>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2"/>
      <c r="B104" s="693"/>
      <c r="C104" s="693"/>
      <c r="D104" s="693"/>
      <c r="E104" s="693"/>
      <c r="F104" s="694"/>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2"/>
      <c r="B105" s="693"/>
      <c r="C105" s="693"/>
      <c r="D105" s="693"/>
      <c r="E105" s="693"/>
      <c r="F105" s="694"/>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2"/>
      <c r="B109" s="693"/>
      <c r="C109" s="693"/>
      <c r="D109" s="693"/>
      <c r="E109" s="693"/>
      <c r="F109" s="694"/>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2"/>
      <c r="B110" s="693"/>
      <c r="C110" s="693"/>
      <c r="D110" s="693"/>
      <c r="E110" s="693"/>
      <c r="F110" s="694"/>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2"/>
      <c r="B111" s="693"/>
      <c r="C111" s="693"/>
      <c r="D111" s="693"/>
      <c r="E111" s="693"/>
      <c r="F111" s="694"/>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2"/>
      <c r="B112" s="693"/>
      <c r="C112" s="693"/>
      <c r="D112" s="693"/>
      <c r="E112" s="693"/>
      <c r="F112" s="694"/>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2"/>
      <c r="B113" s="693"/>
      <c r="C113" s="693"/>
      <c r="D113" s="693"/>
      <c r="E113" s="693"/>
      <c r="F113" s="694"/>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2"/>
      <c r="B114" s="693"/>
      <c r="C114" s="693"/>
      <c r="D114" s="693"/>
      <c r="E114" s="693"/>
      <c r="F114" s="694"/>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2"/>
      <c r="B115" s="693"/>
      <c r="C115" s="693"/>
      <c r="D115" s="693"/>
      <c r="E115" s="693"/>
      <c r="F115" s="694"/>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2"/>
      <c r="B116" s="693"/>
      <c r="C116" s="693"/>
      <c r="D116" s="693"/>
      <c r="E116" s="693"/>
      <c r="F116" s="694"/>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2"/>
      <c r="B117" s="693"/>
      <c r="C117" s="693"/>
      <c r="D117" s="693"/>
      <c r="E117" s="693"/>
      <c r="F117" s="694"/>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2"/>
      <c r="B118" s="693"/>
      <c r="C118" s="693"/>
      <c r="D118" s="693"/>
      <c r="E118" s="693"/>
      <c r="F118" s="694"/>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2"/>
      <c r="B119" s="693"/>
      <c r="C119" s="693"/>
      <c r="D119" s="693"/>
      <c r="E119" s="693"/>
      <c r="F119" s="694"/>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2"/>
      <c r="B120" s="693"/>
      <c r="C120" s="693"/>
      <c r="D120" s="693"/>
      <c r="E120" s="693"/>
      <c r="F120" s="694"/>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2"/>
      <c r="B121" s="693"/>
      <c r="C121" s="693"/>
      <c r="D121" s="693"/>
      <c r="E121" s="693"/>
      <c r="F121" s="694"/>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2"/>
      <c r="B122" s="693"/>
      <c r="C122" s="693"/>
      <c r="D122" s="693"/>
      <c r="E122" s="693"/>
      <c r="F122" s="694"/>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2"/>
      <c r="B123" s="693"/>
      <c r="C123" s="693"/>
      <c r="D123" s="693"/>
      <c r="E123" s="693"/>
      <c r="F123" s="694"/>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2"/>
      <c r="B124" s="693"/>
      <c r="C124" s="693"/>
      <c r="D124" s="693"/>
      <c r="E124" s="693"/>
      <c r="F124" s="694"/>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2"/>
      <c r="B125" s="693"/>
      <c r="C125" s="693"/>
      <c r="D125" s="693"/>
      <c r="E125" s="693"/>
      <c r="F125" s="694"/>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2"/>
      <c r="B126" s="693"/>
      <c r="C126" s="693"/>
      <c r="D126" s="693"/>
      <c r="E126" s="693"/>
      <c r="F126" s="694"/>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2"/>
      <c r="B127" s="693"/>
      <c r="C127" s="693"/>
      <c r="D127" s="693"/>
      <c r="E127" s="693"/>
      <c r="F127" s="694"/>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2"/>
      <c r="B128" s="693"/>
      <c r="C128" s="693"/>
      <c r="D128" s="693"/>
      <c r="E128" s="693"/>
      <c r="F128" s="694"/>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2"/>
      <c r="B129" s="693"/>
      <c r="C129" s="693"/>
      <c r="D129" s="693"/>
      <c r="E129" s="693"/>
      <c r="F129" s="694"/>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2"/>
      <c r="B130" s="693"/>
      <c r="C130" s="693"/>
      <c r="D130" s="693"/>
      <c r="E130" s="693"/>
      <c r="F130" s="694"/>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2"/>
      <c r="B131" s="693"/>
      <c r="C131" s="693"/>
      <c r="D131" s="693"/>
      <c r="E131" s="693"/>
      <c r="F131" s="694"/>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2"/>
      <c r="B132" s="693"/>
      <c r="C132" s="693"/>
      <c r="D132" s="693"/>
      <c r="E132" s="693"/>
      <c r="F132" s="694"/>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2"/>
      <c r="B133" s="693"/>
      <c r="C133" s="693"/>
      <c r="D133" s="693"/>
      <c r="E133" s="693"/>
      <c r="F133" s="694"/>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2"/>
      <c r="B134" s="693"/>
      <c r="C134" s="693"/>
      <c r="D134" s="693"/>
      <c r="E134" s="693"/>
      <c r="F134" s="694"/>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2"/>
      <c r="B135" s="693"/>
      <c r="C135" s="693"/>
      <c r="D135" s="693"/>
      <c r="E135" s="693"/>
      <c r="F135" s="694"/>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2"/>
      <c r="B136" s="693"/>
      <c r="C136" s="693"/>
      <c r="D136" s="693"/>
      <c r="E136" s="693"/>
      <c r="F136" s="694"/>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2"/>
      <c r="B137" s="693"/>
      <c r="C137" s="693"/>
      <c r="D137" s="693"/>
      <c r="E137" s="693"/>
      <c r="F137" s="694"/>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2"/>
      <c r="B138" s="693"/>
      <c r="C138" s="693"/>
      <c r="D138" s="693"/>
      <c r="E138" s="693"/>
      <c r="F138" s="694"/>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2"/>
      <c r="B139" s="693"/>
      <c r="C139" s="693"/>
      <c r="D139" s="693"/>
      <c r="E139" s="693"/>
      <c r="F139" s="694"/>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2"/>
      <c r="B140" s="693"/>
      <c r="C140" s="693"/>
      <c r="D140" s="693"/>
      <c r="E140" s="693"/>
      <c r="F140" s="694"/>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2"/>
      <c r="B141" s="693"/>
      <c r="C141" s="693"/>
      <c r="D141" s="693"/>
      <c r="E141" s="693"/>
      <c r="F141" s="694"/>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2"/>
      <c r="B142" s="693"/>
      <c r="C142" s="693"/>
      <c r="D142" s="693"/>
      <c r="E142" s="693"/>
      <c r="F142" s="694"/>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2"/>
      <c r="B143" s="693"/>
      <c r="C143" s="693"/>
      <c r="D143" s="693"/>
      <c r="E143" s="693"/>
      <c r="F143" s="694"/>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2"/>
      <c r="B144" s="693"/>
      <c r="C144" s="693"/>
      <c r="D144" s="693"/>
      <c r="E144" s="693"/>
      <c r="F144" s="694"/>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2"/>
      <c r="B145" s="693"/>
      <c r="C145" s="693"/>
      <c r="D145" s="693"/>
      <c r="E145" s="693"/>
      <c r="F145" s="694"/>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2"/>
      <c r="B146" s="693"/>
      <c r="C146" s="693"/>
      <c r="D146" s="693"/>
      <c r="E146" s="693"/>
      <c r="F146" s="694"/>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2"/>
      <c r="B147" s="693"/>
      <c r="C147" s="693"/>
      <c r="D147" s="693"/>
      <c r="E147" s="693"/>
      <c r="F147" s="694"/>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2"/>
      <c r="B148" s="693"/>
      <c r="C148" s="693"/>
      <c r="D148" s="693"/>
      <c r="E148" s="693"/>
      <c r="F148" s="694"/>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2"/>
      <c r="B149" s="693"/>
      <c r="C149" s="693"/>
      <c r="D149" s="693"/>
      <c r="E149" s="693"/>
      <c r="F149" s="694"/>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2"/>
      <c r="B150" s="693"/>
      <c r="C150" s="693"/>
      <c r="D150" s="693"/>
      <c r="E150" s="693"/>
      <c r="F150" s="694"/>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2"/>
      <c r="B151" s="693"/>
      <c r="C151" s="693"/>
      <c r="D151" s="693"/>
      <c r="E151" s="693"/>
      <c r="F151" s="694"/>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2"/>
      <c r="B152" s="693"/>
      <c r="C152" s="693"/>
      <c r="D152" s="693"/>
      <c r="E152" s="693"/>
      <c r="F152" s="694"/>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2"/>
      <c r="B153" s="693"/>
      <c r="C153" s="693"/>
      <c r="D153" s="693"/>
      <c r="E153" s="693"/>
      <c r="F153" s="694"/>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2"/>
      <c r="B154" s="693"/>
      <c r="C154" s="693"/>
      <c r="D154" s="693"/>
      <c r="E154" s="693"/>
      <c r="F154" s="694"/>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2"/>
      <c r="B155" s="693"/>
      <c r="C155" s="693"/>
      <c r="D155" s="693"/>
      <c r="E155" s="693"/>
      <c r="F155" s="694"/>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2"/>
      <c r="B156" s="693"/>
      <c r="C156" s="693"/>
      <c r="D156" s="693"/>
      <c r="E156" s="693"/>
      <c r="F156" s="694"/>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2"/>
      <c r="B157" s="693"/>
      <c r="C157" s="693"/>
      <c r="D157" s="693"/>
      <c r="E157" s="693"/>
      <c r="F157" s="694"/>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2"/>
      <c r="B158" s="693"/>
      <c r="C158" s="693"/>
      <c r="D158" s="693"/>
      <c r="E158" s="693"/>
      <c r="F158" s="694"/>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2"/>
      <c r="B162" s="693"/>
      <c r="C162" s="693"/>
      <c r="D162" s="693"/>
      <c r="E162" s="693"/>
      <c r="F162" s="694"/>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2"/>
      <c r="B163" s="693"/>
      <c r="C163" s="693"/>
      <c r="D163" s="693"/>
      <c r="E163" s="693"/>
      <c r="F163" s="694"/>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2"/>
      <c r="B164" s="693"/>
      <c r="C164" s="693"/>
      <c r="D164" s="693"/>
      <c r="E164" s="693"/>
      <c r="F164" s="694"/>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2"/>
      <c r="B165" s="693"/>
      <c r="C165" s="693"/>
      <c r="D165" s="693"/>
      <c r="E165" s="693"/>
      <c r="F165" s="694"/>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2"/>
      <c r="B166" s="693"/>
      <c r="C166" s="693"/>
      <c r="D166" s="693"/>
      <c r="E166" s="693"/>
      <c r="F166" s="694"/>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2"/>
      <c r="B167" s="693"/>
      <c r="C167" s="693"/>
      <c r="D167" s="693"/>
      <c r="E167" s="693"/>
      <c r="F167" s="694"/>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2"/>
      <c r="B168" s="693"/>
      <c r="C168" s="693"/>
      <c r="D168" s="693"/>
      <c r="E168" s="693"/>
      <c r="F168" s="694"/>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2"/>
      <c r="B169" s="693"/>
      <c r="C169" s="693"/>
      <c r="D169" s="693"/>
      <c r="E169" s="693"/>
      <c r="F169" s="694"/>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2"/>
      <c r="B170" s="693"/>
      <c r="C170" s="693"/>
      <c r="D170" s="693"/>
      <c r="E170" s="693"/>
      <c r="F170" s="694"/>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2"/>
      <c r="B171" s="693"/>
      <c r="C171" s="693"/>
      <c r="D171" s="693"/>
      <c r="E171" s="693"/>
      <c r="F171" s="694"/>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2"/>
      <c r="B172" s="693"/>
      <c r="C172" s="693"/>
      <c r="D172" s="693"/>
      <c r="E172" s="693"/>
      <c r="F172" s="694"/>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2"/>
      <c r="B173" s="693"/>
      <c r="C173" s="693"/>
      <c r="D173" s="693"/>
      <c r="E173" s="693"/>
      <c r="F173" s="694"/>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2"/>
      <c r="B174" s="693"/>
      <c r="C174" s="693"/>
      <c r="D174" s="693"/>
      <c r="E174" s="693"/>
      <c r="F174" s="694"/>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2"/>
      <c r="B175" s="693"/>
      <c r="C175" s="693"/>
      <c r="D175" s="693"/>
      <c r="E175" s="693"/>
      <c r="F175" s="694"/>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2"/>
      <c r="B176" s="693"/>
      <c r="C176" s="693"/>
      <c r="D176" s="693"/>
      <c r="E176" s="693"/>
      <c r="F176" s="694"/>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2"/>
      <c r="B177" s="693"/>
      <c r="C177" s="693"/>
      <c r="D177" s="693"/>
      <c r="E177" s="693"/>
      <c r="F177" s="694"/>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2"/>
      <c r="B178" s="693"/>
      <c r="C178" s="693"/>
      <c r="D178" s="693"/>
      <c r="E178" s="693"/>
      <c r="F178" s="694"/>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2"/>
      <c r="B179" s="693"/>
      <c r="C179" s="693"/>
      <c r="D179" s="693"/>
      <c r="E179" s="693"/>
      <c r="F179" s="694"/>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2"/>
      <c r="B180" s="693"/>
      <c r="C180" s="693"/>
      <c r="D180" s="693"/>
      <c r="E180" s="693"/>
      <c r="F180" s="694"/>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2"/>
      <c r="B181" s="693"/>
      <c r="C181" s="693"/>
      <c r="D181" s="693"/>
      <c r="E181" s="693"/>
      <c r="F181" s="69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2"/>
      <c r="B182" s="693"/>
      <c r="C182" s="693"/>
      <c r="D182" s="693"/>
      <c r="E182" s="693"/>
      <c r="F182" s="69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2"/>
      <c r="B183" s="693"/>
      <c r="C183" s="693"/>
      <c r="D183" s="693"/>
      <c r="E183" s="693"/>
      <c r="F183" s="69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2"/>
      <c r="B184" s="693"/>
      <c r="C184" s="693"/>
      <c r="D184" s="693"/>
      <c r="E184" s="693"/>
      <c r="F184" s="69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2"/>
      <c r="B185" s="693"/>
      <c r="C185" s="693"/>
      <c r="D185" s="693"/>
      <c r="E185" s="693"/>
      <c r="F185" s="69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2"/>
      <c r="B186" s="693"/>
      <c r="C186" s="693"/>
      <c r="D186" s="693"/>
      <c r="E186" s="693"/>
      <c r="F186" s="694"/>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2"/>
      <c r="B187" s="693"/>
      <c r="C187" s="693"/>
      <c r="D187" s="693"/>
      <c r="E187" s="693"/>
      <c r="F187" s="694"/>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2"/>
      <c r="B188" s="693"/>
      <c r="C188" s="693"/>
      <c r="D188" s="693"/>
      <c r="E188" s="693"/>
      <c r="F188" s="694"/>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2"/>
      <c r="B189" s="693"/>
      <c r="C189" s="693"/>
      <c r="D189" s="693"/>
      <c r="E189" s="693"/>
      <c r="F189" s="694"/>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2"/>
      <c r="B190" s="693"/>
      <c r="C190" s="693"/>
      <c r="D190" s="693"/>
      <c r="E190" s="693"/>
      <c r="F190" s="694"/>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2"/>
      <c r="B191" s="693"/>
      <c r="C191" s="693"/>
      <c r="D191" s="693"/>
      <c r="E191" s="693"/>
      <c r="F191" s="694"/>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2"/>
      <c r="B192" s="693"/>
      <c r="C192" s="693"/>
      <c r="D192" s="693"/>
      <c r="E192" s="693"/>
      <c r="F192" s="694"/>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2"/>
      <c r="B193" s="693"/>
      <c r="C193" s="693"/>
      <c r="D193" s="693"/>
      <c r="E193" s="693"/>
      <c r="F193" s="694"/>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2"/>
      <c r="B194" s="693"/>
      <c r="C194" s="693"/>
      <c r="D194" s="693"/>
      <c r="E194" s="693"/>
      <c r="F194" s="69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2"/>
      <c r="B195" s="693"/>
      <c r="C195" s="693"/>
      <c r="D195" s="693"/>
      <c r="E195" s="693"/>
      <c r="F195" s="69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2"/>
      <c r="B196" s="693"/>
      <c r="C196" s="693"/>
      <c r="D196" s="693"/>
      <c r="E196" s="693"/>
      <c r="F196" s="69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2"/>
      <c r="B197" s="693"/>
      <c r="C197" s="693"/>
      <c r="D197" s="693"/>
      <c r="E197" s="693"/>
      <c r="F197" s="69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2"/>
      <c r="B198" s="693"/>
      <c r="C198" s="693"/>
      <c r="D198" s="693"/>
      <c r="E198" s="693"/>
      <c r="F198" s="69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2"/>
      <c r="B199" s="693"/>
      <c r="C199" s="693"/>
      <c r="D199" s="693"/>
      <c r="E199" s="693"/>
      <c r="F199" s="694"/>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2"/>
      <c r="B200" s="693"/>
      <c r="C200" s="693"/>
      <c r="D200" s="693"/>
      <c r="E200" s="693"/>
      <c r="F200" s="69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2"/>
      <c r="B201" s="693"/>
      <c r="C201" s="693"/>
      <c r="D201" s="693"/>
      <c r="E201" s="693"/>
      <c r="F201" s="694"/>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2"/>
      <c r="B202" s="693"/>
      <c r="C202" s="693"/>
      <c r="D202" s="693"/>
      <c r="E202" s="693"/>
      <c r="F202" s="694"/>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2"/>
      <c r="B203" s="693"/>
      <c r="C203" s="693"/>
      <c r="D203" s="693"/>
      <c r="E203" s="693"/>
      <c r="F203" s="694"/>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2"/>
      <c r="B204" s="693"/>
      <c r="C204" s="693"/>
      <c r="D204" s="693"/>
      <c r="E204" s="693"/>
      <c r="F204" s="694"/>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2"/>
      <c r="B205" s="693"/>
      <c r="C205" s="693"/>
      <c r="D205" s="693"/>
      <c r="E205" s="693"/>
      <c r="F205" s="694"/>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2"/>
      <c r="B206" s="693"/>
      <c r="C206" s="693"/>
      <c r="D206" s="693"/>
      <c r="E206" s="693"/>
      <c r="F206" s="694"/>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2"/>
      <c r="B207" s="693"/>
      <c r="C207" s="693"/>
      <c r="D207" s="693"/>
      <c r="E207" s="693"/>
      <c r="F207" s="69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2"/>
      <c r="B208" s="693"/>
      <c r="C208" s="693"/>
      <c r="D208" s="693"/>
      <c r="E208" s="693"/>
      <c r="F208" s="69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2"/>
      <c r="B209" s="693"/>
      <c r="C209" s="693"/>
      <c r="D209" s="693"/>
      <c r="E209" s="693"/>
      <c r="F209" s="69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2"/>
      <c r="B210" s="693"/>
      <c r="C210" s="693"/>
      <c r="D210" s="693"/>
      <c r="E210" s="693"/>
      <c r="F210" s="69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2"/>
      <c r="B211" s="693"/>
      <c r="C211" s="693"/>
      <c r="D211" s="693"/>
      <c r="E211" s="693"/>
      <c r="F211" s="69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2"/>
      <c r="B215" s="693"/>
      <c r="C215" s="693"/>
      <c r="D215" s="693"/>
      <c r="E215" s="693"/>
      <c r="F215" s="694"/>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2"/>
      <c r="B216" s="693"/>
      <c r="C216" s="693"/>
      <c r="D216" s="693"/>
      <c r="E216" s="693"/>
      <c r="F216" s="694"/>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2"/>
      <c r="B217" s="693"/>
      <c r="C217" s="693"/>
      <c r="D217" s="693"/>
      <c r="E217" s="693"/>
      <c r="F217" s="694"/>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2"/>
      <c r="B218" s="693"/>
      <c r="C218" s="693"/>
      <c r="D218" s="693"/>
      <c r="E218" s="693"/>
      <c r="F218" s="694"/>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2"/>
      <c r="B219" s="693"/>
      <c r="C219" s="693"/>
      <c r="D219" s="693"/>
      <c r="E219" s="693"/>
      <c r="F219" s="694"/>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2"/>
      <c r="B220" s="693"/>
      <c r="C220" s="693"/>
      <c r="D220" s="693"/>
      <c r="E220" s="693"/>
      <c r="F220" s="69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2"/>
      <c r="B221" s="693"/>
      <c r="C221" s="693"/>
      <c r="D221" s="693"/>
      <c r="E221" s="693"/>
      <c r="F221" s="69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2"/>
      <c r="B222" s="693"/>
      <c r="C222" s="693"/>
      <c r="D222" s="693"/>
      <c r="E222" s="693"/>
      <c r="F222" s="69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2"/>
      <c r="B223" s="693"/>
      <c r="C223" s="693"/>
      <c r="D223" s="693"/>
      <c r="E223" s="693"/>
      <c r="F223" s="69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2"/>
      <c r="B224" s="693"/>
      <c r="C224" s="693"/>
      <c r="D224" s="693"/>
      <c r="E224" s="693"/>
      <c r="F224" s="69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2"/>
      <c r="B225" s="693"/>
      <c r="C225" s="693"/>
      <c r="D225" s="693"/>
      <c r="E225" s="693"/>
      <c r="F225" s="69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2"/>
      <c r="B226" s="693"/>
      <c r="C226" s="693"/>
      <c r="D226" s="693"/>
      <c r="E226" s="693"/>
      <c r="F226" s="694"/>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2"/>
      <c r="B227" s="693"/>
      <c r="C227" s="693"/>
      <c r="D227" s="693"/>
      <c r="E227" s="693"/>
      <c r="F227" s="694"/>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2"/>
      <c r="B228" s="693"/>
      <c r="C228" s="693"/>
      <c r="D228" s="693"/>
      <c r="E228" s="693"/>
      <c r="F228" s="694"/>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2"/>
      <c r="B229" s="693"/>
      <c r="C229" s="693"/>
      <c r="D229" s="693"/>
      <c r="E229" s="693"/>
      <c r="F229" s="694"/>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2"/>
      <c r="B230" s="693"/>
      <c r="C230" s="693"/>
      <c r="D230" s="693"/>
      <c r="E230" s="693"/>
      <c r="F230" s="694"/>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2"/>
      <c r="B231" s="693"/>
      <c r="C231" s="693"/>
      <c r="D231" s="693"/>
      <c r="E231" s="693"/>
      <c r="F231" s="694"/>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2"/>
      <c r="B232" s="693"/>
      <c r="C232" s="693"/>
      <c r="D232" s="693"/>
      <c r="E232" s="693"/>
      <c r="F232" s="694"/>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2"/>
      <c r="B233" s="693"/>
      <c r="C233" s="693"/>
      <c r="D233" s="693"/>
      <c r="E233" s="693"/>
      <c r="F233" s="694"/>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2"/>
      <c r="B234" s="693"/>
      <c r="C234" s="693"/>
      <c r="D234" s="693"/>
      <c r="E234" s="693"/>
      <c r="F234" s="694"/>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2"/>
      <c r="B235" s="693"/>
      <c r="C235" s="693"/>
      <c r="D235" s="693"/>
      <c r="E235" s="693"/>
      <c r="F235" s="694"/>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2"/>
      <c r="B236" s="693"/>
      <c r="C236" s="693"/>
      <c r="D236" s="693"/>
      <c r="E236" s="693"/>
      <c r="F236" s="694"/>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2"/>
      <c r="B237" s="693"/>
      <c r="C237" s="693"/>
      <c r="D237" s="693"/>
      <c r="E237" s="693"/>
      <c r="F237" s="694"/>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2"/>
      <c r="B238" s="693"/>
      <c r="C238" s="693"/>
      <c r="D238" s="693"/>
      <c r="E238" s="693"/>
      <c r="F238" s="694"/>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2"/>
      <c r="B239" s="693"/>
      <c r="C239" s="693"/>
      <c r="D239" s="693"/>
      <c r="E239" s="693"/>
      <c r="F239" s="694"/>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2"/>
      <c r="B240" s="693"/>
      <c r="C240" s="693"/>
      <c r="D240" s="693"/>
      <c r="E240" s="693"/>
      <c r="F240" s="694"/>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2"/>
      <c r="B241" s="693"/>
      <c r="C241" s="693"/>
      <c r="D241" s="693"/>
      <c r="E241" s="693"/>
      <c r="F241" s="694"/>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2"/>
      <c r="B242" s="693"/>
      <c r="C242" s="693"/>
      <c r="D242" s="693"/>
      <c r="E242" s="693"/>
      <c r="F242" s="694"/>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2"/>
      <c r="B243" s="693"/>
      <c r="C243" s="693"/>
      <c r="D243" s="693"/>
      <c r="E243" s="693"/>
      <c r="F243" s="694"/>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2"/>
      <c r="B244" s="693"/>
      <c r="C244" s="693"/>
      <c r="D244" s="693"/>
      <c r="E244" s="693"/>
      <c r="F244" s="694"/>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2"/>
      <c r="B245" s="693"/>
      <c r="C245" s="693"/>
      <c r="D245" s="693"/>
      <c r="E245" s="693"/>
      <c r="F245" s="694"/>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2"/>
      <c r="B246" s="693"/>
      <c r="C246" s="693"/>
      <c r="D246" s="693"/>
      <c r="E246" s="693"/>
      <c r="F246" s="694"/>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2"/>
      <c r="B247" s="693"/>
      <c r="C247" s="693"/>
      <c r="D247" s="693"/>
      <c r="E247" s="693"/>
      <c r="F247" s="694"/>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2"/>
      <c r="B248" s="693"/>
      <c r="C248" s="693"/>
      <c r="D248" s="693"/>
      <c r="E248" s="693"/>
      <c r="F248" s="694"/>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2"/>
      <c r="B249" s="693"/>
      <c r="C249" s="693"/>
      <c r="D249" s="693"/>
      <c r="E249" s="693"/>
      <c r="F249" s="694"/>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2"/>
      <c r="B250" s="693"/>
      <c r="C250" s="693"/>
      <c r="D250" s="693"/>
      <c r="E250" s="693"/>
      <c r="F250" s="694"/>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2"/>
      <c r="B251" s="693"/>
      <c r="C251" s="693"/>
      <c r="D251" s="693"/>
      <c r="E251" s="693"/>
      <c r="F251" s="694"/>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2"/>
      <c r="B252" s="693"/>
      <c r="C252" s="693"/>
      <c r="D252" s="693"/>
      <c r="E252" s="693"/>
      <c r="F252" s="694"/>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2"/>
      <c r="B253" s="693"/>
      <c r="C253" s="693"/>
      <c r="D253" s="693"/>
      <c r="E253" s="693"/>
      <c r="F253" s="694"/>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2"/>
      <c r="B254" s="693"/>
      <c r="C254" s="693"/>
      <c r="D254" s="693"/>
      <c r="E254" s="693"/>
      <c r="F254" s="694"/>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2"/>
      <c r="B255" s="693"/>
      <c r="C255" s="693"/>
      <c r="D255" s="693"/>
      <c r="E255" s="693"/>
      <c r="F255" s="694"/>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2"/>
      <c r="B256" s="693"/>
      <c r="C256" s="693"/>
      <c r="D256" s="693"/>
      <c r="E256" s="693"/>
      <c r="F256" s="694"/>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2"/>
      <c r="B257" s="693"/>
      <c r="C257" s="693"/>
      <c r="D257" s="693"/>
      <c r="E257" s="693"/>
      <c r="F257" s="694"/>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2"/>
      <c r="B258" s="693"/>
      <c r="C258" s="693"/>
      <c r="D258" s="693"/>
      <c r="E258" s="693"/>
      <c r="F258" s="694"/>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2"/>
      <c r="B259" s="693"/>
      <c r="C259" s="693"/>
      <c r="D259" s="693"/>
      <c r="E259" s="693"/>
      <c r="F259" s="694"/>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2"/>
      <c r="B260" s="693"/>
      <c r="C260" s="693"/>
      <c r="D260" s="693"/>
      <c r="E260" s="693"/>
      <c r="F260" s="694"/>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2"/>
      <c r="B261" s="693"/>
      <c r="C261" s="693"/>
      <c r="D261" s="693"/>
      <c r="E261" s="693"/>
      <c r="F261" s="694"/>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2"/>
      <c r="B262" s="693"/>
      <c r="C262" s="693"/>
      <c r="D262" s="693"/>
      <c r="E262" s="693"/>
      <c r="F262" s="694"/>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2"/>
      <c r="B263" s="693"/>
      <c r="C263" s="693"/>
      <c r="D263" s="693"/>
      <c r="E263" s="693"/>
      <c r="F263" s="694"/>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2"/>
      <c r="B264" s="693"/>
      <c r="C264" s="693"/>
      <c r="D264" s="693"/>
      <c r="E264" s="693"/>
      <c r="F264" s="694"/>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0017幼児教育の質向上推進プラン</dc:title>
  <dc:creator>文部科学省</dc:creator>
  <cp:lastModifiedBy>文部科学省</cp:lastModifiedBy>
  <cp:lastPrinted>2015-06-26T06:25:28Z</cp:lastPrinted>
  <dcterms:created xsi:type="dcterms:W3CDTF">2012-03-13T00:50:25Z</dcterms:created>
  <dcterms:modified xsi:type="dcterms:W3CDTF">2016-08-05T00:38:40Z</dcterms:modified>
</cp:coreProperties>
</file>