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tabRatio="774"/>
  </bookViews>
  <sheets>
    <sheet name="個別表⑩" sheetId="11" r:id="rId1"/>
  </sheets>
  <definedNames>
    <definedName name="_xlnm._FilterDatabase" localSheetId="0" hidden="1">個別表⑩!$A$1:$Y$11</definedName>
    <definedName name="_xlnm.Print_Area" localSheetId="0">個別表⑩!$A$1:$X$11</definedName>
  </definedNames>
  <calcPr calcId="145621"/>
</workbook>
</file>

<file path=xl/calcChain.xml><?xml version="1.0" encoding="utf-8"?>
<calcChain xmlns="http://schemas.openxmlformats.org/spreadsheetml/2006/main">
  <c r="Q10" i="11" l="1"/>
  <c r="V11" i="11" l="1"/>
  <c r="T10" i="11"/>
  <c r="S11" i="11"/>
  <c r="X11" i="11"/>
  <c r="W11" i="11"/>
  <c r="U11" i="11"/>
  <c r="T11" i="11"/>
  <c r="R11" i="11"/>
  <c r="Q11" i="11"/>
  <c r="H8" i="11" l="1"/>
  <c r="G8" i="11" s="1"/>
  <c r="F8" i="11"/>
  <c r="X10" i="11" l="1"/>
  <c r="W10" i="11"/>
  <c r="V10" i="11"/>
  <c r="U10" i="11"/>
  <c r="S10" i="11"/>
  <c r="R10" i="11"/>
  <c r="N10" i="11"/>
  <c r="M10" i="11"/>
  <c r="L10" i="11"/>
  <c r="K10" i="11"/>
  <c r="J10" i="11"/>
  <c r="I10" i="11"/>
  <c r="H10" i="11"/>
  <c r="G10" i="11"/>
  <c r="F10" i="11"/>
  <c r="E10" i="11"/>
  <c r="O8" i="11"/>
  <c r="O10" i="11" l="1"/>
  <c r="P8" i="11"/>
  <c r="P10" i="11" s="1"/>
</calcChain>
</file>

<file path=xl/sharedStrings.xml><?xml version="1.0" encoding="utf-8"?>
<sst xmlns="http://schemas.openxmlformats.org/spreadsheetml/2006/main" count="74" uniqueCount="50">
  <si>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</si>
  <si>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</si>
  <si>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</si>
  <si>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</si>
  <si>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26　年　度　収　入　支　出</t>
    <rPh sb="3" eb="4">
      <t>トシ</t>
    </rPh>
    <rPh sb="5" eb="6">
      <t>ド</t>
    </rPh>
    <rPh sb="7" eb="8">
      <t>オサム</t>
    </rPh>
    <rPh sb="9" eb="10">
      <t>イ</t>
    </rPh>
    <rPh sb="11" eb="12">
      <t>シ</t>
    </rPh>
    <rPh sb="13" eb="14">
      <t>デ</t>
    </rPh>
    <phoneticPr fontId="1"/>
  </si>
  <si>
    <t>うち
国費相当額</t>
    <rPh sb="3" eb="5">
      <t>コクヒ</t>
    </rPh>
    <rPh sb="5" eb="7">
      <t>ソウトウ</t>
    </rPh>
    <rPh sb="7" eb="8">
      <t>ガク</t>
    </rPh>
    <phoneticPr fontId="1"/>
  </si>
  <si>
    <t>国費相当額</t>
    <phoneticPr fontId="1"/>
  </si>
  <si>
    <t>25年度末基金残高
（ａ）</t>
    <rPh sb="2" eb="4">
      <t>ネンド</t>
    </rPh>
    <rPh sb="4" eb="5">
      <t>マツ</t>
    </rPh>
    <rPh sb="5" eb="7">
      <t>キキン</t>
    </rPh>
    <rPh sb="7" eb="9">
      <t>ザンダカ</t>
    </rPh>
    <phoneticPr fontId="1"/>
  </si>
  <si>
    <t>収　入（ｂ）</t>
    <rPh sb="0" eb="1">
      <t>オサム</t>
    </rPh>
    <rPh sb="2" eb="3">
      <t>イ</t>
    </rPh>
    <phoneticPr fontId="1"/>
  </si>
  <si>
    <t>支　出（ｃ）</t>
    <rPh sb="0" eb="1">
      <t>シ</t>
    </rPh>
    <rPh sb="2" eb="3">
      <t>デ</t>
    </rPh>
    <phoneticPr fontId="1"/>
  </si>
  <si>
    <t>26年度末基金残高
(ｅ=ａ+ｂ-ｃ-ｄ)</t>
    <rPh sb="2" eb="4">
      <t>ネンド</t>
    </rPh>
    <rPh sb="4" eb="5">
      <t>マツ</t>
    </rPh>
    <rPh sb="5" eb="7">
      <t>キキン</t>
    </rPh>
    <rPh sb="7" eb="9">
      <t>ザンダカ</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</si>
  <si>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</si>
  <si>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</si>
  <si>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</si>
  <si>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</si>
  <si>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</si>
  <si>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</si>
  <si>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</si>
  <si>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26年度　事業実施決定等</t>
    <rPh sb="2" eb="4">
      <t>ネンド</t>
    </rPh>
    <rPh sb="5" eb="7">
      <t>ジギョウ</t>
    </rPh>
    <rPh sb="7" eb="9">
      <t>ジッシ</t>
    </rPh>
    <rPh sb="9" eb="11">
      <t>ケッテイ</t>
    </rPh>
    <rPh sb="11" eb="12">
      <t>トウ</t>
    </rPh>
    <phoneticPr fontId="1"/>
  </si>
  <si>
    <t>26年度末　貸付残高等</t>
    <rPh sb="2" eb="4">
      <t>ネンド</t>
    </rPh>
    <rPh sb="4" eb="5">
      <t>マツ</t>
    </rPh>
    <rPh sb="6" eb="8">
      <t>カシツ</t>
    </rPh>
    <rPh sb="8" eb="10">
      <t>ザンダカ</t>
    </rPh>
    <rPh sb="10" eb="11">
      <t>トウ</t>
    </rPh>
    <phoneticPr fontId="1"/>
  </si>
  <si>
    <t>基金の名称</t>
    <rPh sb="0" eb="2">
      <t>キキン</t>
    </rPh>
    <rPh sb="3" eb="5">
      <t>メイショウ</t>
    </rPh>
    <phoneticPr fontId="1"/>
  </si>
  <si>
    <t>26年度
国庫返納額
（ｄ）</t>
    <rPh sb="2" eb="4">
      <t>ネンド</t>
    </rPh>
    <rPh sb="7" eb="9">
      <t>ヘンノウ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</si>
  <si>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</si>
  <si>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</si>
  <si>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</si>
  <si>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</si>
  <si>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</si>
  <si>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</si>
  <si>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</si>
  <si>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</si>
  <si>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</si>
  <si>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</si>
  <si>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</si>
  <si>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</si>
  <si>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</si>
  <si>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</si>
  <si>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</si>
  <si>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⑪森林保険特別会計</t>
    <rPh sb="1" eb="3">
      <t>シンリン</t>
    </rPh>
    <rPh sb="3" eb="5">
      <t>ホケン</t>
    </rPh>
    <rPh sb="5" eb="7">
      <t>トクベツ</t>
    </rPh>
    <rPh sb="7" eb="9">
      <t>カイケイ</t>
    </rPh>
    <phoneticPr fontId="1"/>
  </si>
  <si>
    <t>⑫国有林野事業債務管理特別会計</t>
    <rPh sb="1" eb="5">
      <t>コクユウリンヤ</t>
    </rPh>
    <rPh sb="5" eb="7">
      <t>ジギョウ</t>
    </rPh>
    <rPh sb="7" eb="9">
      <t>サイム</t>
    </rPh>
    <rPh sb="9" eb="11">
      <t>カンリ</t>
    </rPh>
    <rPh sb="11" eb="13">
      <t>トクベツ</t>
    </rPh>
    <rPh sb="13" eb="15">
      <t>カイケイ</t>
    </rPh>
    <phoneticPr fontId="1"/>
  </si>
  <si>
    <t>⑬貿易再保険特別会計</t>
    <rPh sb="1" eb="3">
      <t>ボウエキ</t>
    </rPh>
    <rPh sb="3" eb="6">
      <t>サイホケン</t>
    </rPh>
    <rPh sb="6" eb="8">
      <t>トクベツ</t>
    </rPh>
    <rPh sb="8" eb="10">
      <t>カイケイ</t>
    </rPh>
    <phoneticPr fontId="1"/>
  </si>
  <si>
    <t>⑭特許特別会計</t>
    <rPh sb="1" eb="3">
      <t>トッキョ</t>
    </rPh>
    <rPh sb="3" eb="5">
      <t>トクベツ</t>
    </rPh>
    <rPh sb="5" eb="7">
      <t>カイケイ</t>
    </rPh>
    <phoneticPr fontId="1"/>
  </si>
  <si>
    <t>⑮自動車安全特別会計</t>
    <rPh sb="1" eb="4">
      <t>ジドウシャ</t>
    </rPh>
    <rPh sb="4" eb="6">
      <t>アンゼン</t>
    </rPh>
    <rPh sb="6" eb="8">
      <t>トクベツ</t>
    </rPh>
    <rPh sb="8" eb="10">
      <t>カイケイ</t>
    </rPh>
    <phoneticPr fontId="1"/>
  </si>
  <si>
    <t>⑯東日本大震災復興特別会計</t>
    <rPh sb="1" eb="2">
      <t>ヒガシ</t>
    </rPh>
    <rPh sb="2" eb="4">
      <t>ニホン</t>
    </rPh>
    <rPh sb="4" eb="7">
      <t>ダイシンサイ</t>
    </rPh>
    <rPh sb="7" eb="9">
      <t>フッコウ</t>
    </rPh>
    <rPh sb="9" eb="11">
      <t>トクベツ</t>
    </rPh>
    <rPh sb="11" eb="13">
      <t>カイケイ</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</si>
  <si>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</si>
  <si>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</si>
  <si>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</si>
  <si>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【個別表】平成27年度基金造成団体別基金執行状況表（010放射線利用・原子力基盤技術試験研究推進交付金基金）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1"/>
  </si>
  <si>
    <t>青森県</t>
    <rPh sb="0" eb="2">
      <t>アオモリ</t>
    </rPh>
    <rPh sb="2" eb="3">
      <t>ケン</t>
    </rPh>
    <phoneticPr fontId="1"/>
  </si>
  <si>
    <t>青森県原子力人材育成・研究開発推進基金</t>
    <rPh sb="0" eb="3">
      <t>アオモリケン</t>
    </rPh>
    <rPh sb="3" eb="6">
      <t>ゲンシリョク</t>
    </rPh>
    <rPh sb="6" eb="8">
      <t>ジンザイ</t>
    </rPh>
    <rPh sb="8" eb="10">
      <t>イクセイ</t>
    </rPh>
    <rPh sb="11" eb="13">
      <t>ケンキュウ</t>
    </rPh>
    <rPh sb="13" eb="15">
      <t>カイハツ</t>
    </rPh>
    <rPh sb="15" eb="17">
      <t>スイシン</t>
    </rPh>
    <rPh sb="17" eb="19">
      <t>キキン</t>
    </rPh>
    <phoneticPr fontId="1"/>
  </si>
  <si>
    <t>原子力の分野における人材の育成及び研究開発を推進するための拠点となる施設の整備</t>
    <rPh sb="0" eb="3">
      <t>ゲンシリョク</t>
    </rPh>
    <rPh sb="4" eb="6">
      <t>ブンヤ</t>
    </rPh>
    <rPh sb="10" eb="12">
      <t>ジンザイ</t>
    </rPh>
    <rPh sb="13" eb="15">
      <t>イクセイ</t>
    </rPh>
    <rPh sb="15" eb="16">
      <t>オヨ</t>
    </rPh>
    <rPh sb="17" eb="19">
      <t>ケンキュウ</t>
    </rPh>
    <rPh sb="19" eb="21">
      <t>カイハツ</t>
    </rPh>
    <rPh sb="22" eb="24">
      <t>スイシン</t>
    </rPh>
    <rPh sb="29" eb="31">
      <t>キョテン</t>
    </rPh>
    <rPh sb="34" eb="36">
      <t>シセツ</t>
    </rPh>
    <rPh sb="37" eb="39">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</si>
</sst>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00"/>
    <numFmt numFmtId="177" formatCode="* #,##0;* \-#,##0;* &quot;-&quot;_ ;@\ "/>
    <numFmt numFmtId="178" formatCode="\(#,##0\);\(* \-#,##0\);\(* \ &quot;-&quot;\ \);@\ "/>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9"/>
      <color theme="1"/>
      <name val="ＭＳ ゴシック"/>
      <family val="3"/>
      <charset val="128"/>
    </font>
    <font>
      <b/>
      <sz val="12"/>
      <color theme="1"/>
      <name val="ＭＳ ゴシック"/>
      <family val="3"/>
      <charset val="128"/>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14"/>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wrapText="1"/>
    </xf>
    <xf numFmtId="0" fontId="6" fillId="0" borderId="0" xfId="0" applyFont="1">
      <alignment vertical="center"/>
    </xf>
    <xf numFmtId="0" fontId="7" fillId="0" borderId="0" xfId="0" applyFont="1">
      <alignment vertic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5" fillId="0" borderId="0" xfId="0" applyFont="1" applyAlignment="1">
      <alignment vertical="center"/>
    </xf>
    <xf numFmtId="177" fontId="0" fillId="0" borderId="0" xfId="0" applyNumberFormat="1" applyFill="1" applyBorder="1" applyAlignment="1">
      <alignment vertical="center"/>
    </xf>
    <xf numFmtId="0" fontId="2" fillId="0" borderId="0" xfId="0" applyFont="1" applyBorder="1">
      <alignment vertical="center"/>
    </xf>
    <xf numFmtId="177" fontId="3" fillId="0" borderId="0" xfId="0" applyNumberFormat="1" applyFont="1" applyFill="1" applyBorder="1" applyAlignment="1">
      <alignment vertical="center"/>
    </xf>
    <xf numFmtId="178" fontId="2" fillId="3" borderId="1" xfId="0" applyNumberFormat="1" applyFont="1" applyFill="1" applyBorder="1" applyAlignment="1">
      <alignment horizontal="right" vertical="center"/>
    </xf>
    <xf numFmtId="178" fontId="2" fillId="3" borderId="28" xfId="0" applyNumberFormat="1" applyFont="1" applyFill="1" applyBorder="1" applyAlignment="1">
      <alignment horizontal="right" vertical="center"/>
    </xf>
    <xf numFmtId="178" fontId="2" fillId="3" borderId="30" xfId="0" applyNumberFormat="1" applyFont="1" applyFill="1" applyBorder="1" applyAlignment="1">
      <alignment horizontal="right" vertical="center"/>
    </xf>
    <xf numFmtId="178" fontId="2" fillId="3" borderId="3" xfId="0" applyNumberFormat="1" applyFont="1" applyFill="1" applyBorder="1" applyAlignment="1">
      <alignment horizontal="right" vertical="center"/>
    </xf>
    <xf numFmtId="177" fontId="2" fillId="3" borderId="6" xfId="0" applyNumberFormat="1" applyFont="1" applyFill="1" applyBorder="1" applyAlignment="1">
      <alignment horizontal="right" vertical="center"/>
    </xf>
    <xf numFmtId="177" fontId="2" fillId="3" borderId="27" xfId="0" applyNumberFormat="1" applyFont="1" applyFill="1" applyBorder="1" applyAlignment="1">
      <alignment horizontal="right" vertical="center"/>
    </xf>
    <xf numFmtId="177" fontId="2" fillId="3" borderId="14" xfId="0" applyNumberFormat="1" applyFont="1" applyFill="1" applyBorder="1" applyAlignment="1">
      <alignment horizontal="right" vertical="center"/>
    </xf>
    <xf numFmtId="177" fontId="2" fillId="3" borderId="21" xfId="0" applyNumberFormat="1" applyFont="1" applyFill="1" applyBorder="1" applyAlignment="1">
      <alignment horizontal="right" vertical="center"/>
    </xf>
    <xf numFmtId="0" fontId="10" fillId="0" borderId="0" xfId="0" applyFont="1" applyAlignment="1">
      <alignment vertical="center"/>
    </xf>
    <xf numFmtId="0" fontId="2" fillId="2" borderId="2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5" xfId="0" applyFont="1" applyFill="1" applyBorder="1" applyAlignment="1">
      <alignment horizontal="left" vertical="center" wrapText="1"/>
    </xf>
    <xf numFmtId="0" fontId="2" fillId="2" borderId="22" xfId="0" applyFont="1" applyFill="1" applyBorder="1" applyAlignment="1">
      <alignment horizontal="left" vertical="center"/>
    </xf>
    <xf numFmtId="0" fontId="0" fillId="2" borderId="31" xfId="0" applyFont="1" applyFill="1" applyBorder="1" applyAlignment="1">
      <alignment vertical="center"/>
    </xf>
    <xf numFmtId="0" fontId="0" fillId="2" borderId="26" xfId="0" applyFont="1" applyFill="1" applyBorder="1" applyAlignment="1">
      <alignment horizontal="left" vertical="center" wrapText="1"/>
    </xf>
    <xf numFmtId="0" fontId="0" fillId="2" borderId="31" xfId="0" applyFont="1" applyFill="1" applyBorder="1" applyAlignment="1">
      <alignment horizontal="left" vertical="center" wrapText="1"/>
    </xf>
    <xf numFmtId="0" fontId="0" fillId="2" borderId="48" xfId="0" applyFont="1" applyFill="1" applyBorder="1" applyAlignment="1">
      <alignment horizontal="left" vertical="center" wrapText="1"/>
    </xf>
    <xf numFmtId="0" fontId="11" fillId="2" borderId="29" xfId="0" applyFont="1" applyFill="1" applyBorder="1" applyAlignment="1">
      <alignment horizontal="center" vertical="center" wrapText="1"/>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2" xfId="0" applyFont="1" applyFill="1" applyBorder="1" applyAlignment="1">
      <alignment horizontal="center" vertical="center"/>
    </xf>
    <xf numFmtId="0" fontId="2" fillId="2" borderId="6" xfId="0" applyFont="1" applyFill="1" applyBorder="1" applyAlignment="1">
      <alignment horizontal="center" vertical="center"/>
    </xf>
    <xf numFmtId="0" fontId="11" fillId="2" borderId="27"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1" xfId="0" applyFont="1" applyFill="1" applyBorder="1" applyAlignment="1">
      <alignment horizontal="center" vertical="center"/>
    </xf>
    <xf numFmtId="178" fontId="2" fillId="5" borderId="1" xfId="0" applyNumberFormat="1" applyFont="1" applyFill="1" applyBorder="1" applyAlignment="1">
      <alignment horizontal="right" vertical="center"/>
    </xf>
    <xf numFmtId="178" fontId="2" fillId="5" borderId="28" xfId="0" applyNumberFormat="1" applyFont="1" applyFill="1" applyBorder="1" applyAlignment="1">
      <alignment horizontal="right" vertical="center"/>
    </xf>
    <xf numFmtId="178" fontId="2" fillId="5" borderId="30" xfId="0" applyNumberFormat="1" applyFont="1" applyFill="1" applyBorder="1" applyAlignment="1">
      <alignment horizontal="right" vertical="center"/>
    </xf>
    <xf numFmtId="178" fontId="2" fillId="5" borderId="3" xfId="0" applyNumberFormat="1" applyFont="1" applyFill="1" applyBorder="1" applyAlignment="1">
      <alignment horizontal="right" vertical="center"/>
    </xf>
    <xf numFmtId="41" fontId="2" fillId="5" borderId="6" xfId="0" applyNumberFormat="1" applyFont="1" applyFill="1" applyBorder="1" applyAlignment="1">
      <alignment horizontal="right" vertical="center"/>
    </xf>
    <xf numFmtId="41" fontId="2" fillId="5" borderId="27" xfId="0" applyNumberFormat="1" applyFont="1" applyFill="1" applyBorder="1" applyAlignment="1">
      <alignment horizontal="right" vertical="center"/>
    </xf>
    <xf numFmtId="41" fontId="2" fillId="5" borderId="14" xfId="0" applyNumberFormat="1" applyFont="1" applyFill="1" applyBorder="1" applyAlignment="1">
      <alignment horizontal="right" vertical="center"/>
    </xf>
    <xf numFmtId="41" fontId="2" fillId="5" borderId="21" xfId="0" applyNumberFormat="1" applyFont="1" applyFill="1" applyBorder="1" applyAlignment="1">
      <alignment horizontal="right" vertical="center"/>
    </xf>
    <xf numFmtId="177" fontId="2" fillId="5" borderId="30" xfId="0" applyNumberFormat="1" applyFont="1" applyFill="1" applyBorder="1" applyAlignment="1">
      <alignment horizontal="right" vertical="center"/>
    </xf>
    <xf numFmtId="177" fontId="0" fillId="5" borderId="14" xfId="0" applyNumberFormat="1" applyFont="1" applyFill="1" applyBorder="1" applyAlignment="1">
      <alignment horizontal="right" vertical="center"/>
    </xf>
    <xf numFmtId="177" fontId="2" fillId="5" borderId="43" xfId="0" applyNumberFormat="1" applyFont="1" applyFill="1" applyBorder="1" applyAlignment="1">
      <alignment horizontal="right" vertical="center"/>
    </xf>
    <xf numFmtId="177" fontId="0" fillId="5" borderId="19" xfId="0" applyNumberFormat="1" applyFont="1" applyFill="1" applyBorder="1" applyAlignment="1">
      <alignment horizontal="right" vertical="center"/>
    </xf>
    <xf numFmtId="176" fontId="2" fillId="3" borderId="7" xfId="0" applyNumberFormat="1" applyFont="1" applyFill="1" applyBorder="1" applyAlignment="1">
      <alignment horizontal="center" vertical="center"/>
    </xf>
    <xf numFmtId="176" fontId="2" fillId="3" borderId="9" xfId="0" applyNumberFormat="1" applyFont="1" applyFill="1" applyBorder="1" applyAlignment="1">
      <alignment horizontal="center" vertical="center"/>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7" xfId="0" applyFont="1" applyFill="1" applyBorder="1" applyAlignment="1">
      <alignment horizontal="left" vertical="center"/>
    </xf>
    <xf numFmtId="0" fontId="2" fillId="3" borderId="9" xfId="0" applyFont="1" applyFill="1" applyBorder="1" applyAlignment="1">
      <alignment horizontal="left" vertical="center"/>
    </xf>
    <xf numFmtId="177" fontId="2" fillId="5" borderId="18" xfId="0" applyNumberFormat="1" applyFont="1" applyFill="1" applyBorder="1" applyAlignment="1">
      <alignment horizontal="right" vertical="center"/>
    </xf>
    <xf numFmtId="177" fontId="0" fillId="5" borderId="17" xfId="0" applyNumberFormat="1" applyFont="1" applyFill="1" applyBorder="1" applyAlignment="1">
      <alignment horizontal="right" vertical="center"/>
    </xf>
    <xf numFmtId="177" fontId="2" fillId="3" borderId="30" xfId="0" applyNumberFormat="1" applyFont="1" applyFill="1" applyBorder="1" applyAlignment="1">
      <alignment horizontal="right" vertical="center"/>
    </xf>
    <xf numFmtId="177" fontId="0" fillId="3" borderId="14" xfId="0" applyNumberFormat="1" applyFont="1" applyFill="1" applyBorder="1" applyAlignment="1">
      <alignment horizontal="right" vertical="center"/>
    </xf>
    <xf numFmtId="177" fontId="2" fillId="3" borderId="43" xfId="0" applyNumberFormat="1" applyFont="1" applyFill="1" applyBorder="1" applyAlignment="1">
      <alignment vertical="center"/>
    </xf>
    <xf numFmtId="177" fontId="0" fillId="3" borderId="19" xfId="0" applyNumberFormat="1" applyFont="1" applyFill="1" applyBorder="1" applyAlignment="1">
      <alignment vertical="center"/>
    </xf>
    <xf numFmtId="177" fontId="2" fillId="3" borderId="18" xfId="0" applyNumberFormat="1" applyFont="1" applyFill="1" applyBorder="1" applyAlignment="1">
      <alignment horizontal="right" vertical="center"/>
    </xf>
    <xf numFmtId="177" fontId="0" fillId="3" borderId="17" xfId="0" applyNumberFormat="1" applyFont="1" applyFill="1" applyBorder="1" applyAlignment="1">
      <alignment horizontal="right" vertical="center"/>
    </xf>
    <xf numFmtId="177" fontId="2" fillId="3" borderId="43" xfId="0" applyNumberFormat="1" applyFont="1" applyFill="1" applyBorder="1" applyAlignment="1">
      <alignment horizontal="right" vertical="center"/>
    </xf>
    <xf numFmtId="177" fontId="0" fillId="3" borderId="19" xfId="0" applyNumberFormat="1" applyFont="1" applyFill="1" applyBorder="1" applyAlignment="1">
      <alignment horizontal="right" vertical="center"/>
    </xf>
    <xf numFmtId="38" fontId="2" fillId="3" borderId="30" xfId="1" applyFont="1" applyFill="1" applyBorder="1" applyAlignment="1">
      <alignment horizontal="right" vertical="center"/>
    </xf>
    <xf numFmtId="38" fontId="0" fillId="3" borderId="14" xfId="1" applyFont="1" applyFill="1" applyBorder="1" applyAlignment="1">
      <alignment horizontal="right" vertical="center"/>
    </xf>
    <xf numFmtId="41" fontId="2" fillId="3" borderId="30" xfId="0" applyNumberFormat="1" applyFont="1" applyFill="1" applyBorder="1" applyAlignment="1">
      <alignment horizontal="right" vertical="center"/>
    </xf>
    <xf numFmtId="41" fontId="0" fillId="3" borderId="14" xfId="0" applyNumberFormat="1" applyFont="1" applyFill="1" applyBorder="1" applyAlignment="1">
      <alignment horizontal="right" vertical="center"/>
    </xf>
    <xf numFmtId="177" fontId="2" fillId="5" borderId="1" xfId="0" applyNumberFormat="1" applyFont="1" applyFill="1" applyBorder="1" applyAlignment="1">
      <alignment horizontal="right" vertical="center"/>
    </xf>
    <xf numFmtId="177" fontId="0" fillId="5" borderId="44" xfId="0" applyNumberFormat="1" applyFont="1" applyFill="1" applyBorder="1" applyAlignment="1">
      <alignment horizontal="right" vertical="center"/>
    </xf>
    <xf numFmtId="0" fontId="2" fillId="3" borderId="7" xfId="0" applyFont="1" applyFill="1" applyBorder="1" applyAlignment="1">
      <alignment vertical="center" wrapText="1"/>
    </xf>
    <xf numFmtId="0" fontId="2" fillId="3" borderId="9" xfId="0" applyFont="1" applyFill="1" applyBorder="1" applyAlignment="1">
      <alignment vertical="center"/>
    </xf>
    <xf numFmtId="0" fontId="2" fillId="3" borderId="7" xfId="0" applyFont="1" applyFill="1" applyBorder="1" applyAlignment="1">
      <alignment horizontal="left" vertical="center" wrapText="1"/>
    </xf>
    <xf numFmtId="0" fontId="2" fillId="3" borderId="9" xfId="0" applyFont="1" applyFill="1" applyBorder="1" applyAlignment="1">
      <alignment horizontal="left" vertical="center" wrapText="1"/>
    </xf>
    <xf numFmtId="0" fontId="0" fillId="2" borderId="15" xfId="0" applyFont="1" applyFill="1" applyBorder="1" applyAlignment="1">
      <alignment horizontal="center" vertical="center" wrapText="1"/>
    </xf>
    <xf numFmtId="0" fontId="0" fillId="0" borderId="16" xfId="0" applyFont="1" applyBorder="1" applyAlignment="1">
      <alignment vertical="center" wrapText="1"/>
    </xf>
    <xf numFmtId="0" fontId="0" fillId="0" borderId="42" xfId="0" applyFont="1" applyBorder="1" applyAlignment="1">
      <alignment vertical="center"/>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2" borderId="4" xfId="0" applyFont="1" applyFill="1" applyBorder="1" applyAlignment="1">
      <alignment vertical="center" wrapText="1"/>
    </xf>
    <xf numFmtId="0" fontId="11" fillId="2" borderId="37" xfId="0" applyFont="1" applyFill="1" applyBorder="1" applyAlignment="1">
      <alignment vertical="center"/>
    </xf>
    <xf numFmtId="0" fontId="2" fillId="2" borderId="15" xfId="0" applyFont="1" applyFill="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11" fillId="4" borderId="4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0" fillId="2" borderId="26" xfId="0" applyFont="1" applyFill="1" applyBorder="1" applyAlignment="1">
      <alignment horizontal="center" vertical="center" wrapText="1"/>
    </xf>
    <xf numFmtId="0" fontId="0" fillId="0" borderId="29" xfId="0" applyFont="1" applyBorder="1" applyAlignment="1">
      <alignment vertical="center" wrapText="1"/>
    </xf>
    <xf numFmtId="0" fontId="0" fillId="0" borderId="38" xfId="0" applyFont="1" applyBorder="1" applyAlignment="1">
      <alignment vertical="center"/>
    </xf>
    <xf numFmtId="0" fontId="0" fillId="2" borderId="12" xfId="0" applyFont="1" applyFill="1" applyBorder="1" applyAlignment="1">
      <alignment horizontal="center" vertical="center" wrapText="1"/>
    </xf>
    <xf numFmtId="0" fontId="0" fillId="0" borderId="13" xfId="0" applyFont="1" applyBorder="1" applyAlignment="1">
      <alignment vertical="center" wrapText="1"/>
    </xf>
    <xf numFmtId="0" fontId="0" fillId="0" borderId="39" xfId="0" applyFont="1" applyBorder="1" applyAlignment="1">
      <alignment vertical="center"/>
    </xf>
    <xf numFmtId="0" fontId="0" fillId="2" borderId="23" xfId="0" applyFont="1" applyFill="1" applyBorder="1" applyAlignment="1">
      <alignment horizontal="center" vertical="center" wrapText="1"/>
    </xf>
    <xf numFmtId="0" fontId="0" fillId="0" borderId="5" xfId="0" applyFont="1" applyBorder="1" applyAlignment="1">
      <alignment vertical="center"/>
    </xf>
    <xf numFmtId="0" fontId="0" fillId="0" borderId="40" xfId="0" applyFont="1" applyBorder="1" applyAlignment="1">
      <alignment vertical="center"/>
    </xf>
    <xf numFmtId="0" fontId="2" fillId="2" borderId="10" xfId="0" applyFont="1" applyFill="1" applyBorder="1" applyAlignment="1">
      <alignment horizontal="center" vertical="center" wrapText="1"/>
    </xf>
    <xf numFmtId="0" fontId="0" fillId="0" borderId="11" xfId="0" applyFont="1" applyBorder="1" applyAlignment="1">
      <alignment vertical="center" wrapText="1"/>
    </xf>
    <xf numFmtId="0" fontId="0" fillId="0" borderId="41" xfId="0" applyFont="1" applyBorder="1" applyAlignment="1">
      <alignment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23"/>
  <sheetViews>
    <sheetView tabSelected="1" view="pageBreakPreview" zoomScale="85" zoomScaleNormal="100" zoomScaleSheetLayoutView="85" workbookViewId="0">
      <selection activeCell="D10" sqref="D10:D11"/>
    </sheetView>
  </sheetViews>
  <sheetFormatPr defaultRowHeight="13.5" outlineLevelRow="1" x14ac:dyDescent="0.15"/>
  <cols>
    <col min="1" max="1" width="4.125" style="1" customWidth="1"/>
    <col min="2" max="2" width="7.875" style="1" customWidth="1"/>
    <col min="3" max="3" width="18.625" style="1" customWidth="1"/>
    <col min="4" max="4" width="28.75" style="1" customWidth="1"/>
    <col min="5" max="16" width="9" style="1" customWidth="1"/>
    <col min="17" max="24" width="8" style="1" customWidth="1"/>
    <col min="25" max="25" width="9" style="4"/>
    <col min="26" max="16384" width="9" style="1"/>
  </cols>
  <sheetData>
    <row r="1" spans="1:25" ht="20.25" customHeight="1" thickBot="1" x14ac:dyDescent="0.2">
      <c r="A1" s="22" t="s">
        <v>46</v>
      </c>
      <c r="B1" s="10"/>
    </row>
    <row r="2" spans="1:25" s="2" customFormat="1" ht="12.75" customHeight="1" x14ac:dyDescent="0.15">
      <c r="A2" s="119" t="s">
        <v>2</v>
      </c>
      <c r="B2" s="119" t="s">
        <v>44</v>
      </c>
      <c r="C2" s="119" t="s">
        <v>20</v>
      </c>
      <c r="D2" s="119" t="s">
        <v>45</v>
      </c>
      <c r="E2" s="102" t="s">
        <v>7</v>
      </c>
      <c r="F2" s="103"/>
      <c r="G2" s="102" t="s">
        <v>4</v>
      </c>
      <c r="H2" s="124"/>
      <c r="I2" s="124"/>
      <c r="J2" s="124"/>
      <c r="K2" s="124"/>
      <c r="L2" s="124"/>
      <c r="M2" s="124"/>
      <c r="N2" s="99" t="s">
        <v>21</v>
      </c>
      <c r="O2" s="102" t="s">
        <v>10</v>
      </c>
      <c r="P2" s="103"/>
      <c r="Q2" s="102" t="s">
        <v>18</v>
      </c>
      <c r="R2" s="106"/>
      <c r="S2" s="106"/>
      <c r="T2" s="106"/>
      <c r="U2" s="106"/>
      <c r="V2" s="102" t="s">
        <v>19</v>
      </c>
      <c r="W2" s="106"/>
      <c r="X2" s="103"/>
      <c r="Y2" s="5"/>
    </row>
    <row r="3" spans="1:25" s="2" customFormat="1" ht="12" customHeight="1" x14ac:dyDescent="0.15">
      <c r="A3" s="120"/>
      <c r="B3" s="122"/>
      <c r="C3" s="120"/>
      <c r="D3" s="120"/>
      <c r="E3" s="104"/>
      <c r="F3" s="105"/>
      <c r="G3" s="125"/>
      <c r="H3" s="126"/>
      <c r="I3" s="126"/>
      <c r="J3" s="126"/>
      <c r="K3" s="126"/>
      <c r="L3" s="126"/>
      <c r="M3" s="126"/>
      <c r="N3" s="100"/>
      <c r="O3" s="104"/>
      <c r="P3" s="105"/>
      <c r="Q3" s="23" t="s">
        <v>14</v>
      </c>
      <c r="R3" s="107" t="s">
        <v>1</v>
      </c>
      <c r="S3" s="107" t="s">
        <v>12</v>
      </c>
      <c r="T3" s="110" t="s">
        <v>0</v>
      </c>
      <c r="U3" s="113" t="s">
        <v>16</v>
      </c>
      <c r="V3" s="116" t="s">
        <v>1</v>
      </c>
      <c r="W3" s="110" t="s">
        <v>12</v>
      </c>
      <c r="X3" s="83" t="s">
        <v>0</v>
      </c>
      <c r="Y3" s="5"/>
    </row>
    <row r="4" spans="1:25" s="2" customFormat="1" ht="13.5" customHeight="1" x14ac:dyDescent="0.15">
      <c r="A4" s="120"/>
      <c r="B4" s="122"/>
      <c r="C4" s="120"/>
      <c r="D4" s="120"/>
      <c r="E4" s="24"/>
      <c r="F4" s="25"/>
      <c r="G4" s="26" t="s">
        <v>8</v>
      </c>
      <c r="H4" s="27"/>
      <c r="I4" s="27"/>
      <c r="J4" s="27"/>
      <c r="K4" s="27"/>
      <c r="L4" s="27"/>
      <c r="M4" s="86" t="s">
        <v>9</v>
      </c>
      <c r="N4" s="100"/>
      <c r="O4" s="24"/>
      <c r="P4" s="25"/>
      <c r="Q4" s="89" t="s">
        <v>13</v>
      </c>
      <c r="R4" s="108"/>
      <c r="S4" s="108"/>
      <c r="T4" s="111"/>
      <c r="U4" s="114"/>
      <c r="V4" s="117"/>
      <c r="W4" s="111"/>
      <c r="X4" s="84"/>
      <c r="Y4" s="5"/>
    </row>
    <row r="5" spans="1:25" s="2" customFormat="1" ht="12" customHeight="1" x14ac:dyDescent="0.15">
      <c r="A5" s="120"/>
      <c r="B5" s="122"/>
      <c r="C5" s="120"/>
      <c r="D5" s="120"/>
      <c r="E5" s="24"/>
      <c r="F5" s="91" t="s">
        <v>5</v>
      </c>
      <c r="G5" s="24"/>
      <c r="H5" s="28" t="s">
        <v>3</v>
      </c>
      <c r="I5" s="29"/>
      <c r="J5" s="29"/>
      <c r="K5" s="29"/>
      <c r="L5" s="30"/>
      <c r="M5" s="87"/>
      <c r="N5" s="100"/>
      <c r="O5" s="24"/>
      <c r="P5" s="91" t="s">
        <v>5</v>
      </c>
      <c r="Q5" s="90"/>
      <c r="R5" s="109"/>
      <c r="S5" s="109"/>
      <c r="T5" s="112"/>
      <c r="U5" s="115"/>
      <c r="V5" s="118"/>
      <c r="W5" s="112"/>
      <c r="X5" s="85"/>
      <c r="Y5" s="5"/>
    </row>
    <row r="6" spans="1:25" s="2" customFormat="1" ht="12" customHeight="1" x14ac:dyDescent="0.15">
      <c r="A6" s="120"/>
      <c r="B6" s="122"/>
      <c r="C6" s="120"/>
      <c r="D6" s="120"/>
      <c r="E6" s="24"/>
      <c r="F6" s="92"/>
      <c r="G6" s="24"/>
      <c r="H6" s="31" t="s">
        <v>6</v>
      </c>
      <c r="I6" s="94" t="s">
        <v>43</v>
      </c>
      <c r="J6" s="95"/>
      <c r="K6" s="96"/>
      <c r="L6" s="97" t="s">
        <v>24</v>
      </c>
      <c r="M6" s="87"/>
      <c r="N6" s="100"/>
      <c r="O6" s="24"/>
      <c r="P6" s="92"/>
      <c r="Q6" s="32" t="s">
        <v>15</v>
      </c>
      <c r="R6" s="33" t="s">
        <v>15</v>
      </c>
      <c r="S6" s="33" t="s">
        <v>15</v>
      </c>
      <c r="T6" s="34" t="s">
        <v>15</v>
      </c>
      <c r="U6" s="35" t="s">
        <v>15</v>
      </c>
      <c r="V6" s="36" t="s">
        <v>15</v>
      </c>
      <c r="W6" s="34" t="s">
        <v>15</v>
      </c>
      <c r="X6" s="35" t="s">
        <v>15</v>
      </c>
      <c r="Y6" s="6" t="s">
        <v>15</v>
      </c>
    </row>
    <row r="7" spans="1:25" s="2" customFormat="1" ht="12.75" customHeight="1" thickBot="1" x14ac:dyDescent="0.2">
      <c r="A7" s="121"/>
      <c r="B7" s="123"/>
      <c r="C7" s="121"/>
      <c r="D7" s="121"/>
      <c r="E7" s="37"/>
      <c r="F7" s="93"/>
      <c r="G7" s="37"/>
      <c r="H7" s="38"/>
      <c r="I7" s="39" t="s">
        <v>22</v>
      </c>
      <c r="J7" s="39" t="s">
        <v>23</v>
      </c>
      <c r="K7" s="39" t="s">
        <v>25</v>
      </c>
      <c r="L7" s="98"/>
      <c r="M7" s="88"/>
      <c r="N7" s="101"/>
      <c r="O7" s="37"/>
      <c r="P7" s="93"/>
      <c r="Q7" s="40" t="s">
        <v>11</v>
      </c>
      <c r="R7" s="41" t="s">
        <v>11</v>
      </c>
      <c r="S7" s="41" t="s">
        <v>11</v>
      </c>
      <c r="T7" s="42" t="s">
        <v>11</v>
      </c>
      <c r="U7" s="43" t="s">
        <v>11</v>
      </c>
      <c r="V7" s="37" t="s">
        <v>11</v>
      </c>
      <c r="W7" s="42" t="s">
        <v>11</v>
      </c>
      <c r="X7" s="44" t="s">
        <v>11</v>
      </c>
      <c r="Y7" s="7" t="s">
        <v>11</v>
      </c>
    </row>
    <row r="8" spans="1:25" s="2" customFormat="1" ht="45" customHeight="1" x14ac:dyDescent="0.15">
      <c r="A8" s="57">
        <v>1</v>
      </c>
      <c r="B8" s="59" t="s">
        <v>47</v>
      </c>
      <c r="C8" s="79" t="s">
        <v>48</v>
      </c>
      <c r="D8" s="81" t="s">
        <v>49</v>
      </c>
      <c r="E8" s="71">
        <v>0</v>
      </c>
      <c r="F8" s="69">
        <f>E8</f>
        <v>0</v>
      </c>
      <c r="G8" s="71">
        <f>H8</f>
        <v>1853</v>
      </c>
      <c r="H8" s="65">
        <f>I8+J8+K8+L8</f>
        <v>1853</v>
      </c>
      <c r="I8" s="73">
        <v>1853</v>
      </c>
      <c r="J8" s="75">
        <v>0</v>
      </c>
      <c r="K8" s="75">
        <v>0</v>
      </c>
      <c r="L8" s="75">
        <v>0</v>
      </c>
      <c r="M8" s="65">
        <v>0</v>
      </c>
      <c r="N8" s="67">
        <v>0</v>
      </c>
      <c r="O8" s="55">
        <f>+(+E8+G8)-(M8+N8)</f>
        <v>1853</v>
      </c>
      <c r="P8" s="69">
        <f>O8</f>
        <v>1853</v>
      </c>
      <c r="Q8" s="14">
        <v>0</v>
      </c>
      <c r="R8" s="15">
        <v>0</v>
      </c>
      <c r="S8" s="15">
        <v>0</v>
      </c>
      <c r="T8" s="16">
        <v>0</v>
      </c>
      <c r="U8" s="15">
        <v>0</v>
      </c>
      <c r="V8" s="14">
        <v>0</v>
      </c>
      <c r="W8" s="16">
        <v>0</v>
      </c>
      <c r="X8" s="17">
        <v>0</v>
      </c>
      <c r="Y8" s="8" t="s">
        <v>15</v>
      </c>
    </row>
    <row r="9" spans="1:25" s="2" customFormat="1" ht="45" customHeight="1" thickBot="1" x14ac:dyDescent="0.2">
      <c r="A9" s="58"/>
      <c r="B9" s="60"/>
      <c r="C9" s="80"/>
      <c r="D9" s="82"/>
      <c r="E9" s="72"/>
      <c r="F9" s="70"/>
      <c r="G9" s="72"/>
      <c r="H9" s="66"/>
      <c r="I9" s="74"/>
      <c r="J9" s="76"/>
      <c r="K9" s="76"/>
      <c r="L9" s="76"/>
      <c r="M9" s="66"/>
      <c r="N9" s="68"/>
      <c r="O9" s="56"/>
      <c r="P9" s="70"/>
      <c r="Q9" s="18">
        <v>0</v>
      </c>
      <c r="R9" s="19">
        <v>0</v>
      </c>
      <c r="S9" s="19">
        <v>0</v>
      </c>
      <c r="T9" s="20">
        <v>0</v>
      </c>
      <c r="U9" s="19">
        <v>0</v>
      </c>
      <c r="V9" s="18">
        <v>0</v>
      </c>
      <c r="W9" s="20">
        <v>0</v>
      </c>
      <c r="X9" s="21">
        <v>0</v>
      </c>
      <c r="Y9" s="9" t="s">
        <v>11</v>
      </c>
    </row>
    <row r="10" spans="1:25" s="3" customFormat="1" ht="45" customHeight="1" x14ac:dyDescent="0.15">
      <c r="A10" s="57" t="s">
        <v>17</v>
      </c>
      <c r="B10" s="57">
        <v>1</v>
      </c>
      <c r="C10" s="59"/>
      <c r="D10" s="61"/>
      <c r="E10" s="55">
        <f t="shared" ref="E10:P10" si="0">SUM(E8:E9)</f>
        <v>0</v>
      </c>
      <c r="F10" s="63">
        <f t="shared" si="0"/>
        <v>0</v>
      </c>
      <c r="G10" s="55">
        <f t="shared" si="0"/>
        <v>1853</v>
      </c>
      <c r="H10" s="53">
        <f t="shared" si="0"/>
        <v>1853</v>
      </c>
      <c r="I10" s="53">
        <f t="shared" si="0"/>
        <v>1853</v>
      </c>
      <c r="J10" s="53">
        <f t="shared" si="0"/>
        <v>0</v>
      </c>
      <c r="K10" s="53">
        <f t="shared" si="0"/>
        <v>0</v>
      </c>
      <c r="L10" s="53">
        <f t="shared" si="0"/>
        <v>0</v>
      </c>
      <c r="M10" s="53">
        <f t="shared" si="0"/>
        <v>0</v>
      </c>
      <c r="N10" s="77">
        <f t="shared" si="0"/>
        <v>0</v>
      </c>
      <c r="O10" s="55">
        <f t="shared" si="0"/>
        <v>1853</v>
      </c>
      <c r="P10" s="63">
        <f t="shared" si="0"/>
        <v>1853</v>
      </c>
      <c r="Q10" s="45">
        <f>SUMIF($Y$8:$Y$9,$Y$6,Q8:Q9)</f>
        <v>0</v>
      </c>
      <c r="R10" s="46">
        <f t="shared" ref="R10:X10" si="1">SUMIF($Y$8:$Y$9,$Y$6,R8:R9)</f>
        <v>0</v>
      </c>
      <c r="S10" s="46">
        <f t="shared" si="1"/>
        <v>0</v>
      </c>
      <c r="T10" s="47">
        <f>SUMIF($Y$8:$Y$9,$Y$6,T8:T9)</f>
        <v>0</v>
      </c>
      <c r="U10" s="46">
        <f t="shared" si="1"/>
        <v>0</v>
      </c>
      <c r="V10" s="45">
        <f t="shared" si="1"/>
        <v>0</v>
      </c>
      <c r="W10" s="47">
        <f t="shared" si="1"/>
        <v>0</v>
      </c>
      <c r="X10" s="48">
        <f t="shared" si="1"/>
        <v>0</v>
      </c>
      <c r="Y10" s="8" t="s">
        <v>15</v>
      </c>
    </row>
    <row r="11" spans="1:25" s="3" customFormat="1" ht="45" customHeight="1" thickBot="1" x14ac:dyDescent="0.2">
      <c r="A11" s="58"/>
      <c r="B11" s="58"/>
      <c r="C11" s="60"/>
      <c r="D11" s="62"/>
      <c r="E11" s="56"/>
      <c r="F11" s="64"/>
      <c r="G11" s="56"/>
      <c r="H11" s="54"/>
      <c r="I11" s="54"/>
      <c r="J11" s="54"/>
      <c r="K11" s="54"/>
      <c r="L11" s="54"/>
      <c r="M11" s="54"/>
      <c r="N11" s="78"/>
      <c r="O11" s="56"/>
      <c r="P11" s="64"/>
      <c r="Q11" s="49">
        <f t="shared" ref="Q11:X11" si="2">SUMIF($Y$8:$Y$9,$Y$7,Q8:Q9)</f>
        <v>0</v>
      </c>
      <c r="R11" s="50">
        <f t="shared" si="2"/>
        <v>0</v>
      </c>
      <c r="S11" s="50">
        <f t="shared" si="2"/>
        <v>0</v>
      </c>
      <c r="T11" s="51">
        <f t="shared" si="2"/>
        <v>0</v>
      </c>
      <c r="U11" s="50">
        <f t="shared" si="2"/>
        <v>0</v>
      </c>
      <c r="V11" s="49">
        <f t="shared" si="2"/>
        <v>0</v>
      </c>
      <c r="W11" s="51">
        <f t="shared" si="2"/>
        <v>0</v>
      </c>
      <c r="X11" s="52">
        <f t="shared" si="2"/>
        <v>0</v>
      </c>
      <c r="Y11" s="9" t="s">
        <v>11</v>
      </c>
    </row>
    <row r="12" spans="1:25" outlineLevel="1" x14ac:dyDescent="0.15">
      <c r="A12" s="1" t="s">
        <v>26</v>
      </c>
    </row>
    <row r="13" spans="1:25" outlineLevel="1" x14ac:dyDescent="0.15">
      <c r="C13" s="1" t="s">
        <v>27</v>
      </c>
      <c r="F13" s="1" t="s">
        <v>37</v>
      </c>
      <c r="O13" s="11"/>
    </row>
    <row r="14" spans="1:25" outlineLevel="1" x14ac:dyDescent="0.15">
      <c r="C14" s="1" t="s">
        <v>28</v>
      </c>
      <c r="F14" s="1" t="s">
        <v>38</v>
      </c>
    </row>
    <row r="15" spans="1:25" outlineLevel="1" x14ac:dyDescent="0.15">
      <c r="C15" s="1" t="s">
        <v>29</v>
      </c>
      <c r="F15" s="1" t="s">
        <v>39</v>
      </c>
    </row>
    <row r="16" spans="1:25" outlineLevel="1" x14ac:dyDescent="0.15">
      <c r="C16" s="1" t="s">
        <v>30</v>
      </c>
      <c r="F16" s="1" t="s">
        <v>40</v>
      </c>
    </row>
    <row r="17" spans="3:15" outlineLevel="1" x14ac:dyDescent="0.15">
      <c r="C17" s="1" t="s">
        <v>31</v>
      </c>
      <c r="F17" s="1" t="s">
        <v>41</v>
      </c>
    </row>
    <row r="18" spans="3:15" outlineLevel="1" x14ac:dyDescent="0.15">
      <c r="C18" s="1" t="s">
        <v>32</v>
      </c>
      <c r="F18" s="1" t="s">
        <v>42</v>
      </c>
    </row>
    <row r="19" spans="3:15" outlineLevel="1" x14ac:dyDescent="0.15">
      <c r="C19" s="1" t="s">
        <v>33</v>
      </c>
    </row>
    <row r="20" spans="3:15" outlineLevel="1" x14ac:dyDescent="0.15">
      <c r="C20" s="1" t="s">
        <v>34</v>
      </c>
    </row>
    <row r="21" spans="3:15" outlineLevel="1" x14ac:dyDescent="0.15">
      <c r="C21" s="1" t="s">
        <v>35</v>
      </c>
    </row>
    <row r="22" spans="3:15" outlineLevel="1" x14ac:dyDescent="0.15">
      <c r="C22" s="1" t="s">
        <v>36</v>
      </c>
      <c r="O22" s="12"/>
    </row>
    <row r="23" spans="3:15" x14ac:dyDescent="0.15">
      <c r="O23" s="13"/>
    </row>
  </sheetData>
  <mergeCells count="55">
    <mergeCell ref="W3:W5"/>
    <mergeCell ref="A2:A7"/>
    <mergeCell ref="B2:B7"/>
    <mergeCell ref="C2:C7"/>
    <mergeCell ref="D2:D7"/>
    <mergeCell ref="E2:F3"/>
    <mergeCell ref="G2:M3"/>
    <mergeCell ref="X3:X5"/>
    <mergeCell ref="M4:M7"/>
    <mergeCell ref="Q4:Q5"/>
    <mergeCell ref="F5:F7"/>
    <mergeCell ref="P5:P7"/>
    <mergeCell ref="I6:K6"/>
    <mergeCell ref="L6:L7"/>
    <mergeCell ref="N2:N7"/>
    <mergeCell ref="O2:P3"/>
    <mergeCell ref="Q2:U2"/>
    <mergeCell ref="V2:X2"/>
    <mergeCell ref="R3:R5"/>
    <mergeCell ref="S3:S5"/>
    <mergeCell ref="T3:T5"/>
    <mergeCell ref="U3:U5"/>
    <mergeCell ref="V3:V5"/>
    <mergeCell ref="A8:A9"/>
    <mergeCell ref="B8:B9"/>
    <mergeCell ref="C8:C9"/>
    <mergeCell ref="D8:D9"/>
    <mergeCell ref="E8:E9"/>
    <mergeCell ref="F10:F11"/>
    <mergeCell ref="M8:M9"/>
    <mergeCell ref="N8:N9"/>
    <mergeCell ref="O8:O9"/>
    <mergeCell ref="P8:P9"/>
    <mergeCell ref="G8:G9"/>
    <mergeCell ref="H8:H9"/>
    <mergeCell ref="I8:I9"/>
    <mergeCell ref="J8:J9"/>
    <mergeCell ref="K8:K9"/>
    <mergeCell ref="L8:L9"/>
    <mergeCell ref="F8:F9"/>
    <mergeCell ref="M10:M11"/>
    <mergeCell ref="N10:N11"/>
    <mergeCell ref="O10:O11"/>
    <mergeCell ref="P10:P11"/>
    <mergeCell ref="A10:A11"/>
    <mergeCell ref="B10:B11"/>
    <mergeCell ref="C10:C11"/>
    <mergeCell ref="D10:D11"/>
    <mergeCell ref="E10:E11"/>
    <mergeCell ref="L10:L11"/>
    <mergeCell ref="G10:G11"/>
    <mergeCell ref="H10:H11"/>
    <mergeCell ref="I10:I11"/>
    <mergeCell ref="J10:J11"/>
    <mergeCell ref="K10:K11"/>
  </mergeCells>
  <phoneticPr fontId="1"/>
  <pageMargins left="0.39370078740157483" right="0.39370078740157483" top="0.59055118110236227" bottom="0.39370078740157483" header="0.31496062992125984" footer="0.31496062992125984"/>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個別表⑩</vt:lpstr>
      <vt:lpstr>個別表⑩!Print_Area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2015-09-18T00:54:35Z</cp:lastPrinted>
  <dcterms:created xsi:type="dcterms:W3CDTF">2010-08-24T08:00:05Z</dcterms:created>
  <dcterms:modified xsi:type="dcterms:W3CDTF">2015-09-29T06:07:56Z</dcterms:modified>
</cp:coreProperties>
</file>