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355" windowWidth="20520" windowHeight="27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<sst xmlns="http://schemas.openxmlformats.org/spreadsheetml/2006/main" count="1324" uniqueCount="519">
  <si>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</si>
  <si>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</si>
  <si>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</si>
  <si>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</si>
  <si>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</si>
  <si>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</si>
  <si>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</si>
  <si>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</si>
  <si>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</si>
  <si>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</si>
  <si>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</si>
  <si>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</si>
  <si>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</si>
  <si>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</si>
  <si>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</si>
  <si>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</si>
  <si>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</si>
  <si>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</si>
  <si>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</si>
  <si>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</si>
  <si>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</si>
  <si>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</si>
  <si>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</si>
  <si>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</si>
  <si>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</si>
  <si>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</si>
  <si>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</si>
  <si>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</si>
  <si>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</si>
  <si>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</si>
  <si>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</si>
  <si>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</si>
  <si>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</si>
  <si>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</si>
  <si>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</si>
  <si>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</si>
  <si>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</si>
  <si>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</si>
  <si>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</si>
  <si>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</si>
  <si>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</si>
  <si>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</si>
  <si>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</si>
  <si>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</si>
  <si>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</si>
  <si>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</si>
  <si>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</si>
  <si>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</si>
  <si>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</si>
  <si>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</si>
  <si>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</si>
  <si>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</si>
  <si>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</si>
  <si>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</si>
  <si>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</si>
  <si>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</si>
  <si>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</si>
  <si>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</si>
  <si>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</si>
  <si>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</si>
  <si>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</si>
  <si>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</si>
  <si>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</si>
  <si>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</si>
  <si>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</si>
  <si>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</si>
  <si>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</si>
  <si>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</si>
  <si>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</si>
  <si>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</si>
  <si>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</si>
  <si>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</si>
  <si>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</si>
  <si>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</si>
  <si>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</si>
  <si>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</si>
  <si>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</si>
  <si>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</si>
  <si>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</si>
  <si>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</si>
  <si>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</si>
  <si>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</si>
  <si>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</si>
  <si>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</si>
  <si>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</si>
  <si>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</si>
  <si>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</si>
  <si>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</si>
  <si>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</si>
  <si>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</si>
  <si>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</si>
  <si>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</si>
  <si>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</si>
  <si>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</si>
  <si>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</si>
  <si>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</si>
  <si>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</si>
  <si>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</si>
  <si>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</si>
  <si>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</si>
  <si>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</si>
  <si>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</si>
  <si>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</si>
  <si>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</si>
  <si>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</si>
  <si>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</si>
  <si>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</si>
  <si>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</si>
  <si>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</si>
  <si>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</si>
  <si>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</si>
  <si>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</si>
  <si>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</si>
  <si>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</si>
  <si>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</si>
  <si>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</si>
  <si>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</si>
  <si>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</si>
  <si>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</si>
  <si>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</si>
  <si>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</si>
  <si>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</si>
  <si>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</si>
  <si>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</si>
  <si>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</si>
  <si>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</si>
  <si>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</si>
  <si>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</si>
  <si>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</si>
  <si>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</si>
  <si>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</si>
  <si>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</si>
  <si>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</si>
  <si>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</si>
  <si>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</si>
  <si>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</si>
  <si>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</si>
  <si>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</si>
  <si>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</si>
  <si>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</si>
  <si>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</si>
  <si>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</si>
  <si>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</si>
  <si>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</si>
  <si>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</si>
  <si>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</si>
  <si>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</si>
  <si>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</si>
  <si>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</si>
  <si>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</si>
  <si>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</si>
  <si>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</si>
  <si>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</si>
  <si>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</si>
  <si>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</si>
  <si>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</si>
  <si>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</si>
  <si>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</si>
  <si>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</si>
  <si>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</si>
  <si>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</si>
  <si>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</si>
  <si>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</si>
  <si>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</si>
  <si>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</si>
  <si>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</si>
  <si>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</si>
  <si>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</si>
  <si>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</si>
  <si>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</si>
  <si>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</si>
  <si>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</si>
  <si>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</si>
  <si>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</si>
  <si>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</si>
  <si>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</si>
  <si>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</si>
  <si>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</si>
  <si>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</si>
  <si>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</si>
  <si>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</si>
  <si>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</si>
  <si>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</si>
  <si>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</si>
  <si>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</si>
  <si>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</si>
  <si>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</si>
  <si>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</si>
  <si>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</si>
  <si>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</si>
  <si>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</si>
  <si>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</si>
  <si>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</si>
  <si>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</si>
  <si>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</si>
  <si>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</si>
  <si>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</si>
  <si>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</si>
  <si>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</si>
  <si>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</si>
  <si>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</si>
  <si>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</si>
  <si>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</si>
  <si>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</si>
  <si>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</si>
  <si>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</si>
  <si>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</si>
  <si>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</si>
  <si>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</si>
  <si>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</si>
  <si>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</si>
  <si>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</si>
  <si>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</si>
  <si>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</si>
  <si>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</si>
  <si>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</si>
  <si>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</si>
  <si>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</si>
  <si>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</si>
  <si>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</si>
  <si>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</si>
  <si>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</si>
  <si>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</si>
  <si>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</si>
  <si>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</si>
  <si>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</si>
  <si>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</si>
  <si>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</si>
  <si>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</si>
  <si>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</si>
  <si>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</si>
  <si>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</si>
  <si>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</si>
  <si>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</si>
  <si>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</si>
  <si>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</si>
  <si>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</si>
  <si>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</si>
  <si>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</si>
  <si>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</si>
  <si>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</si>
  <si>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</si>
  <si>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</si>
  <si>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</si>
  <si>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</si>
  <si>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</si>
  <si>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</si>
  <si>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</si>
  <si>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</si>
  <si>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</si>
  <si>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</si>
  <si>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</si>
  <si>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</si>
  <si>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</si>
  <si>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</si>
  <si>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</si>
  <si>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</si>
  <si>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</si>
  <si>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</si>
  <si>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</si>
  <si>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</si>
  <si>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</si>
  <si>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</si>
  <si>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</si>
  <si>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</si>
  <si>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</si>
  <si>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</si>
  <si>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</si>
  <si>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</si>
  <si>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</si>
  <si>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</si>
  <si>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</si>
  <si>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</si>
  <si>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</si>
  <si>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</si>
  <si>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</si>
  <si>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</si>
  <si>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</si>
  <si>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</si>
  <si>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</si>
  <si>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</si>
  <si>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</si>
  <si>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</si>
  <si>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</si>
  <si>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</si>
  <si>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</si>
  <si>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</si>
  <si>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</si>
  <si>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</si>
  <si>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</si>
  <si>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</si>
  <si>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</si>
  <si>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</si>
  <si>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</si>
  <si>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</si>
  <si>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</si>
  <si>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</si>
  <si>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</si>
  <si>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</si>
  <si>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</si>
  <si>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</si>
  <si>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</si>
  <si>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</si>
  <si>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</si>
  <si>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</si>
  <si>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</si>
  <si>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</si>
  <si>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</si>
  <si>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</si>
  <si>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</si>
  <si>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</si>
  <si>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</si>
  <si>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</si>
  <si>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</si>
  <si>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</si>
  <si>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</si>
  <si>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</si>
  <si>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</si>
  <si>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</si>
  <si>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</si>
  <si>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</si>
  <si>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</si>
  <si>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</si>
  <si>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</si>
  <si>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</si>
  <si>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</si>
  <si>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</si>
  <si>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</si>
  <si>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</si>
  <si>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</si>
  <si>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</si>
  <si>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</si>
  <si>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</si>
  <si>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</si>
  <si>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</si>
  <si>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</si>
  <si>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</si>
  <si>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</si>
  <si>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</si>
  <si>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</si>
  <si>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</si>
  <si>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</si>
  <si>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</si>
  <si>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</si>
  <si>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</si>
  <si>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</si>
  <si>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</si>
  <si>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</si>
  <si>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</si>
  <si>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</si>
  <si>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</si>
  <si>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</si>
  <si>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</si>
  <si>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</si>
  <si>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</si>
  <si>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</si>
  <si>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</si>
  <si>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</si>
  <si>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</si>
  <si>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</si>
  <si>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</si>
  <si>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</si>
  <si>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</si>
  <si>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</si>
  <si>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</si>
  <si>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</si>
  <si>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</si>
  <si>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</si>
  <si>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</si>
  <si>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</si>
  <si>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</si>
  <si>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</si>
  <si>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</si>
  <si>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</si>
  <si>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</si>
  <si>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</si>
  <si>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</si>
  <si>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</si>
  <si>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</si>
  <si>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</si>
  <si>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</si>
  <si>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</si>
  <si>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</si>
  <si>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</si>
  <si>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</si>
  <si>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</si>
  <si>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</si>
  <si>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</si>
  <si>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</si>
  <si>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</si>
  <si>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</si>
  <si>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</si>
  <si>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</si>
  <si>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</si>
  <si>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</si>
  <si>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</si>
  <si>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</si>
  <si>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</si>
  <si>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</si>
  <si>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</si>
  <si>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</si>
  <si>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</si>
  <si>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</si>
  <si>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</si>
  <si>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</si>
  <si>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</si>
  <si>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</si>
  <si>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</si>
  <si>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</si>
  <si>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</si>
  <si>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</si>
  <si>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</si>
  <si>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</si>
  <si>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</si>
  <si>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</si>
  <si>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</si>
  <si>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</si>
  <si>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</si>
  <si>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</si>
  <si>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</si>
  <si>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</si>
  <si>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</si>
  <si>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</si>
  <si>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</si>
  <si>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</si>
  <si>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</si>
  <si>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</si>
  <si>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</si>
  <si>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</si>
  <si>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</si>
  <si>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</si>
  <si>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</si>
  <si>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</si>
  <si>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</si>
  <si>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</si>
  <si>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</si>
  <si>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</si>
  <si>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</si>
  <si>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</si>
  <si>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</si>
  <si>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</si>
  <si>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</si>
  <si>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</si>
  <si>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</si>
  <si>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</si>
  <si>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</si>
  <si>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</si>
  <si>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</si>
  <si>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</si>
  <si>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</si>
  <si>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</si>
  <si>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</si>
  <si>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</si>
  <si>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</si>
  <si>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</si>
  <si>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</si>
  <si>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</si>
  <si>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</si>
  <si>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</si>
  <si>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</si>
  <si>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</si>
  <si>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</si>
  <si>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</si>
  <si>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</si>
  <si>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</si>
  <si>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</si>
  <si>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</si>
  <si>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</si>
  <si>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</si>
  <si>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</si>
  <si>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</si>
  <si>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</si>
  <si>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</si>
  <si>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</si>
  <si>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t>
    <phoneticPr fontId="5"/>
  </si>
  <si>
    <t>-</t>
    <phoneticPr fontId="5"/>
  </si>
  <si>
    <t>国産良質材使用推進・供給地活性化事業</t>
    <rPh sb="0" eb="2">
      <t>コクサン</t>
    </rPh>
    <rPh sb="2" eb="5">
      <t>リョウシツザイ</t>
    </rPh>
    <rPh sb="5" eb="7">
      <t>シヨウ</t>
    </rPh>
    <rPh sb="7" eb="9">
      <t>スイシン</t>
    </rPh>
    <rPh sb="10" eb="13">
      <t>キョウキュウチ</t>
    </rPh>
    <rPh sb="13" eb="16">
      <t>カッセイカ</t>
    </rPh>
    <rPh sb="16" eb="18">
      <t>ジギョウ</t>
    </rPh>
    <phoneticPr fontId="5"/>
  </si>
  <si>
    <t>文化庁</t>
    <rPh sb="0" eb="3">
      <t>ブンカチョウ</t>
    </rPh>
    <phoneticPr fontId="5"/>
  </si>
  <si>
    <t>文化財部参事官(建造物担当)</t>
    <rPh sb="0" eb="3">
      <t>ブンカザイ</t>
    </rPh>
    <rPh sb="3" eb="4">
      <t>ブ</t>
    </rPh>
    <rPh sb="4" eb="7">
      <t>サンジカン</t>
    </rPh>
    <rPh sb="8" eb="11">
      <t>ケンゾウブツ</t>
    </rPh>
    <rPh sb="11" eb="13">
      <t>タントウ</t>
    </rPh>
    <phoneticPr fontId="5"/>
  </si>
  <si>
    <t>参事官（建造物担当）
熊本　達哉</t>
    <rPh sb="0" eb="3">
      <t>サンジカン</t>
    </rPh>
    <rPh sb="4" eb="7">
      <t>ケンゾウブツ</t>
    </rPh>
    <rPh sb="7" eb="9">
      <t>タントウ</t>
    </rPh>
    <rPh sb="11" eb="13">
      <t>クマモト</t>
    </rPh>
    <rPh sb="14" eb="16">
      <t>タツヤ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</si>
  <si>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</si>
  <si>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</si>
  <si>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</si>
  <si>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</si>
  <si>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9">
      <t>イタクヒ</t>
    </rPh>
    <phoneticPr fontId="5"/>
  </si>
  <si>
    <t>　12　文化による心豊かな社会の実現
　12-2　文化財の保存及び活用の充実</t>
    <phoneticPr fontId="5"/>
  </si>
  <si>
    <t>文化財保護法第１条、
文化芸術振興基本法第13条、第14条、第21条</t>
    <phoneticPr fontId="5"/>
  </si>
  <si>
    <t>人件費</t>
    <rPh sb="0" eb="3">
      <t>ジンケンヒ</t>
    </rPh>
    <phoneticPr fontId="5"/>
  </si>
  <si>
    <t>調査員</t>
    <rPh sb="0" eb="3">
      <t>チョウサイン</t>
    </rPh>
    <phoneticPr fontId="5"/>
  </si>
  <si>
    <t>A.民間団体</t>
    <rPh sb="2" eb="4">
      <t>ミンカン</t>
    </rPh>
    <rPh sb="4" eb="6">
      <t>ダンタイ</t>
    </rPh>
    <phoneticPr fontId="5"/>
  </si>
  <si>
    <t>旅費</t>
    <rPh sb="0" eb="2">
      <t>リョヒ</t>
    </rPh>
    <phoneticPr fontId="5"/>
  </si>
  <si>
    <t>雑役務費</t>
    <rPh sb="0" eb="1">
      <t>ザツ</t>
    </rPh>
    <rPh sb="1" eb="3">
      <t>エキム</t>
    </rPh>
    <rPh sb="3" eb="4">
      <t>ヒ</t>
    </rPh>
    <phoneticPr fontId="5"/>
  </si>
  <si>
    <t>現地確認旅費</t>
    <rPh sb="0" eb="2">
      <t>ゲンチ</t>
    </rPh>
    <rPh sb="2" eb="4">
      <t>カクニン</t>
    </rPh>
    <rPh sb="4" eb="6">
      <t>リョヒ</t>
    </rPh>
    <phoneticPr fontId="5"/>
  </si>
  <si>
    <t>消耗品費等</t>
    <rPh sb="0" eb="3">
      <t>ショウモウヒン</t>
    </rPh>
    <rPh sb="3" eb="4">
      <t>ヒ</t>
    </rPh>
    <rPh sb="4" eb="5">
      <t>トウ</t>
    </rPh>
    <phoneticPr fontId="5"/>
  </si>
  <si>
    <t>文化芸術の振興に関する基本的な方針（第4次基本方針）
（平成27年5月22日閣議決定）</t>
    <phoneticPr fontId="5"/>
  </si>
  <si>
    <t xml:space="preserve"> 　国産良質材の供給確保に向け、建造物種別、規模及び修理周期から今後必要となる修理用資材の長期的な需要予測を各地域別に算出する。</t>
    <rPh sb="2" eb="4">
      <t>コクサン</t>
    </rPh>
    <rPh sb="4" eb="6">
      <t>リョウシツ</t>
    </rPh>
    <rPh sb="6" eb="7">
      <t>ザイ</t>
    </rPh>
    <phoneticPr fontId="5"/>
  </si>
  <si>
    <t>件数</t>
    <rPh sb="0" eb="2">
      <t>ケンスウ</t>
    </rPh>
    <phoneticPr fontId="5"/>
  </si>
  <si>
    <t>　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</si>
  <si>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委託事業実施件数</t>
    <rPh sb="0" eb="2">
      <t>イタク</t>
    </rPh>
    <rPh sb="2" eb="4">
      <t>ジギョウ</t>
    </rPh>
    <rPh sb="4" eb="6">
      <t>ジッシ</t>
    </rPh>
    <rPh sb="6" eb="8">
      <t>ケンスウ</t>
    </rPh>
    <phoneticPr fontId="5"/>
  </si>
  <si>
    <t>総事業費／委託事業実施件数</t>
    <rPh sb="5" eb="7">
      <t>イタク</t>
    </rPh>
    <rPh sb="7" eb="9">
      <t>ジギョウ</t>
    </rPh>
    <rPh sb="9" eb="11">
      <t>ジッシ</t>
    </rPh>
    <rPh sb="11" eb="13">
      <t>ケンスウ</t>
    </rPh>
    <phoneticPr fontId="5"/>
  </si>
  <si>
    <t>調査件数／都道府県数における調査対象資材の種類（４７都道府県×４種類）</t>
    <rPh sb="0" eb="2">
      <t>チョウサ</t>
    </rPh>
    <rPh sb="2" eb="4">
      <t>ケンスウ</t>
    </rPh>
    <rPh sb="5" eb="9">
      <t>トドウフケン</t>
    </rPh>
    <rPh sb="9" eb="10">
      <t>スウ</t>
    </rPh>
    <rPh sb="14" eb="16">
      <t>チョウサ</t>
    </rPh>
    <rPh sb="16" eb="18">
      <t>タイショウ</t>
    </rPh>
    <rPh sb="18" eb="20">
      <t>シザイ</t>
    </rPh>
    <rPh sb="21" eb="23">
      <t>シュルイ</t>
    </rPh>
    <rPh sb="26" eb="30">
      <t>トドウフケン</t>
    </rPh>
    <rPh sb="32" eb="34">
      <t>シュルイ</t>
    </rPh>
    <phoneticPr fontId="5"/>
  </si>
  <si>
    <t>全都道府県における調査件数</t>
    <rPh sb="0" eb="5">
      <t>ゼントドウフケン</t>
    </rPh>
    <rPh sb="9" eb="11">
      <t>チョウサ</t>
    </rPh>
    <rPh sb="11" eb="13">
      <t>ケンスウ</t>
    </rPh>
    <phoneticPr fontId="5"/>
  </si>
  <si>
    <t>‐</t>
  </si>
  <si>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</si>
  <si>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同上</t>
    <rPh sb="0" eb="2">
      <t>ドウジョウ</t>
    </rPh>
    <phoneticPr fontId="5"/>
  </si>
  <si>
    <t>契約の競争性・透明性を確保し、執行の更なる効率化に努めるとともに、計画的な事業の実施による執行率の向上を図る。</t>
    <phoneticPr fontId="5"/>
  </si>
  <si>
    <t>　企画競争入札により競争性を確保し、効率的な予算執行に努めている。</t>
    <rPh sb="5" eb="7">
      <t>ニュウサツ</t>
    </rPh>
    <phoneticPr fontId="5"/>
  </si>
  <si>
    <t>企画競争入札により競争性を確保した上で事業者を選定し、適切に各地域における調査の実施が図られている。</t>
    <rPh sb="17" eb="18">
      <t>ウエ</t>
    </rPh>
    <rPh sb="19" eb="22">
      <t>ジギョウシャ</t>
    </rPh>
    <rPh sb="23" eb="25">
      <t>センテイ</t>
    </rPh>
    <rPh sb="27" eb="29">
      <t>テキセツ</t>
    </rPh>
    <rPh sb="30" eb="33">
      <t>カクチイキ</t>
    </rPh>
    <rPh sb="37" eb="39">
      <t>チョウサ</t>
    </rPh>
    <rPh sb="40" eb="42">
      <t>ジッシ</t>
    </rPh>
    <rPh sb="43" eb="44">
      <t>ハカ</t>
    </rPh>
    <phoneticPr fontId="5"/>
  </si>
  <si>
    <t>　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rPh sb="58" eb="59">
      <t>カカ</t>
    </rPh>
    <rPh sb="60" eb="62">
      <t>チョウサ</t>
    </rPh>
    <rPh sb="63" eb="65">
      <t>ジッシ</t>
    </rPh>
    <phoneticPr fontId="5"/>
  </si>
  <si>
    <t>同上</t>
    <rPh sb="0" eb="2">
      <t>ドウジョウ</t>
    </rPh>
    <phoneticPr fontId="5"/>
  </si>
  <si>
    <t>千円</t>
    <rPh sb="0" eb="2">
      <t>センエン</t>
    </rPh>
    <phoneticPr fontId="5"/>
  </si>
  <si>
    <t>9,167,000／1件</t>
    <rPh sb="11" eb="12">
      <t>ケン</t>
    </rPh>
    <phoneticPr fontId="5"/>
  </si>
  <si>
    <t>-</t>
    <phoneticPr fontId="5"/>
  </si>
  <si>
    <t>同上</t>
    <rPh sb="0" eb="2">
      <t>ドウジョウ</t>
    </rPh>
    <phoneticPr fontId="5"/>
  </si>
  <si>
    <t>-</t>
    <phoneticPr fontId="5"/>
  </si>
  <si>
    <t>-</t>
    <phoneticPr fontId="5"/>
  </si>
  <si>
    <t>-</t>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</si>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</sst>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229</xdr:row>
          <xdr:rowOff>28575</xdr:rowOff>
        </xdr:from>
        <xdr:to>
          <xdr:col>25</xdr:col>
          <xdr:colOff>19050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496</xdr:row>
          <xdr:rowOff>28575</xdr:rowOff>
        </xdr:from>
        <xdr:to>
          <xdr:col>25</xdr:col>
          <xdr:colOff>19050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35</xdr:col>
      <xdr:colOff>31379</xdr:colOff>
      <xdr:row>140</xdr:row>
      <xdr:rowOff>313766</xdr:rowOff>
    </xdr:from>
    <xdr:to>
      <xdr:col>49</xdr:col>
      <xdr:colOff>112058</xdr:colOff>
      <xdr:row>143</xdr:row>
      <xdr:rowOff>103657</xdr:rowOff>
    </xdr:to>
    <xdr:sp macro="" textlink="">
      <xdr:nvSpPr>
        <xdr:cNvPr id="59" name="テキスト ボックス 58"/>
        <xdr:cNvSpPr txBox="1"/>
      </xdr:nvSpPr>
      <xdr:spPr>
        <a:xfrm>
          <a:off x="6306673" y="32676354"/>
          <a:ext cx="2590797" cy="832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0.5</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0.1</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168090</xdr:colOff>
      <xdr:row>143</xdr:row>
      <xdr:rowOff>135596</xdr:rowOff>
    </xdr:from>
    <xdr:to>
      <xdr:col>27</xdr:col>
      <xdr:colOff>168092</xdr:colOff>
      <xdr:row>145</xdr:row>
      <xdr:rowOff>309285</xdr:rowOff>
    </xdr:to>
    <xdr:cxnSp macro="">
      <xdr:nvCxnSpPr>
        <xdr:cNvPr id="61" name="直線コネクタ 60"/>
        <xdr:cNvCxnSpPr/>
      </xdr:nvCxnSpPr>
      <xdr:spPr>
        <a:xfrm flipH="1">
          <a:off x="5009031" y="33540331"/>
          <a:ext cx="2" cy="8684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47067</xdr:colOff>
      <xdr:row>140</xdr:row>
      <xdr:rowOff>345703</xdr:rowOff>
    </xdr:from>
    <xdr:to>
      <xdr:col>32</xdr:col>
      <xdr:colOff>161542</xdr:colOff>
      <xdr:row>143</xdr:row>
      <xdr:rowOff>125718</xdr:rowOff>
    </xdr:to>
    <xdr:sp macro="" textlink="">
      <xdr:nvSpPr>
        <xdr:cNvPr id="63" name="フローチャート: 処理 62"/>
        <xdr:cNvSpPr/>
      </xdr:nvSpPr>
      <xdr:spPr bwMode="auto">
        <a:xfrm>
          <a:off x="4170832" y="32708291"/>
          <a:ext cx="1728122" cy="82216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文化庁</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１０百万円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156322</xdr:colOff>
      <xdr:row>146</xdr:row>
      <xdr:rowOff>117664</xdr:rowOff>
    </xdr:from>
    <xdr:to>
      <xdr:col>33</xdr:col>
      <xdr:colOff>46504</xdr:colOff>
      <xdr:row>158</xdr:row>
      <xdr:rowOff>92450</xdr:rowOff>
    </xdr:to>
    <xdr:grpSp>
      <xdr:nvGrpSpPr>
        <xdr:cNvPr id="69" name="グループ化 55"/>
        <xdr:cNvGrpSpPr>
          <a:grpSpLocks/>
        </xdr:cNvGrpSpPr>
      </xdr:nvGrpSpPr>
      <xdr:grpSpPr bwMode="auto">
        <a:xfrm>
          <a:off x="4556872" y="31797814"/>
          <a:ext cx="2090457" cy="4203886"/>
          <a:chOff x="1755885" y="37111081"/>
          <a:chExt cx="2638580" cy="4146176"/>
        </a:xfrm>
      </xdr:grpSpPr>
      <xdr:sp macro="" textlink="">
        <xdr:nvSpPr>
          <xdr:cNvPr id="70" name="フローチャート: 処理 69"/>
          <xdr:cNvSpPr/>
        </xdr:nvSpPr>
        <xdr:spPr bwMode="auto">
          <a:xfrm>
            <a:off x="1898768" y="37111081"/>
            <a:ext cx="2352813" cy="58141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050" baseline="0">
                <a:solidFill>
                  <a:srgbClr xmlns:mc="http://schemas.openxmlformats.org/markup-compatibility/2006" xmlns:a14="http://schemas.microsoft.com/office/drawing/2010/main" val="000000" mc:Ignorable="a14" a14:legacySpreadsheetColorIndex="8"/>
                </a:solidFill>
              </a:rPr>
              <a:t>文化財修理用資材の長期需要予測調査</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71" name="大かっこ 70"/>
          <xdr:cNvSpPr/>
        </xdr:nvSpPr>
        <xdr:spPr bwMode="auto">
          <a:xfrm>
            <a:off x="1755885" y="37768750"/>
            <a:ext cx="2638580" cy="686264"/>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文化財の種別、規模及び修理周期から今後必要となる</a:t>
            </a: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修理用資材の長期的な需要予測を各地域別に算出する。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72" name="テキスト ボックス 56"/>
          <xdr:cNvSpPr txBox="1"/>
        </xdr:nvSpPr>
        <xdr:spPr bwMode="auto">
          <a:xfrm>
            <a:off x="2127382" y="38883929"/>
            <a:ext cx="1895586" cy="3145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solidFill>
                  <a:srgbClr xmlns:mc="http://schemas.openxmlformats.org/markup-compatibility/2006" xmlns:a14="http://schemas.microsoft.com/office/drawing/2010/main" val="000000" mc:Ignorable="a14" a14:legacySpreadsheetColorIndex="8"/>
                </a:solidFill>
              </a:rPr>
              <a:t>【</a:t>
            </a:r>
            <a:r>
              <a:rPr kumimoji="1" lang="ja-JP" altLang="en-US" sz="1050">
                <a:solidFill>
                  <a:srgbClr xmlns:mc="http://schemas.openxmlformats.org/markup-compatibility/2006" xmlns:a14="http://schemas.microsoft.com/office/drawing/2010/main" val="000000" mc:Ignorable="a14" a14:legacySpreadsheetColorIndex="8"/>
                </a:solidFill>
              </a:rPr>
              <a:t>公募・委託</a:t>
            </a:r>
            <a:r>
              <a:rPr kumimoji="1" lang="en-US" altLang="ja-JP" sz="1050">
                <a:solidFill>
                  <a:srgbClr xmlns:mc="http://schemas.openxmlformats.org/markup-compatibility/2006" xmlns:a14="http://schemas.microsoft.com/office/drawing/2010/main" val="000000" mc:Ignorable="a14" a14:legacySpreadsheetColorIndex="8"/>
                </a:solidFill>
              </a:rPr>
              <a:t>】</a:t>
            </a:r>
            <a:endParaRPr kumimoji="1"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73" name="フローチャート: 処理 72"/>
          <xdr:cNvSpPr/>
        </xdr:nvSpPr>
        <xdr:spPr bwMode="auto">
          <a:xfrm>
            <a:off x="2089280" y="39236592"/>
            <a:ext cx="1971791" cy="8197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Ａ．民間団体</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１機関　　　　　　　　　　　　　　　　　　　　　　　　　　　　　　　　　　　　　　　９百万円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74" name="大かっこ 73"/>
          <xdr:cNvSpPr/>
        </xdr:nvSpPr>
        <xdr:spPr bwMode="auto">
          <a:xfrm>
            <a:off x="2003550" y="40199267"/>
            <a:ext cx="2143251" cy="105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文化財の修理や国産良質材に関する研究機関に対し事業を委託する。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75" name="Line 16"/>
          <xdr:cNvSpPr>
            <a:spLocks noChangeShapeType="1"/>
          </xdr:cNvSpPr>
        </xdr:nvSpPr>
        <xdr:spPr bwMode="auto">
          <a:xfrm>
            <a:off x="3075175" y="385095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4" t="s">
        <v>0</v>
      </c>
      <c r="AK2" s="434"/>
      <c r="AL2" s="434"/>
      <c r="AM2" s="434"/>
      <c r="AN2" s="434"/>
      <c r="AO2" s="434"/>
      <c r="AP2" s="434"/>
      <c r="AQ2" s="690" t="s">
        <v>361</v>
      </c>
      <c r="AR2" s="690"/>
      <c r="AS2" s="68" t="str">
        <f>IF(OR(AQ2="　", AQ2=""), "", "-")</f>
        <v>-</v>
      </c>
      <c r="AT2" s="691">
        <v>44</v>
      </c>
      <c r="AU2" s="691"/>
      <c r="AV2" s="69" t="str">
        <f>IF(AW2="", "", "-")</f>
        <v/>
      </c>
      <c r="AW2" s="692"/>
      <c r="AX2" s="692"/>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c r="A4" s="461" t="s">
        <v>30</v>
      </c>
      <c r="B4" s="462"/>
      <c r="C4" s="462"/>
      <c r="D4" s="462"/>
      <c r="E4" s="462"/>
      <c r="F4" s="462"/>
      <c r="G4" s="435" t="s">
        <v>476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477</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60" t="s">
        <v>148</v>
      </c>
      <c r="H5" s="622"/>
      <c r="I5" s="622"/>
      <c r="J5" s="622"/>
      <c r="K5" s="622"/>
      <c r="L5" s="622"/>
      <c r="M5" s="661" t="s">
        <v>92</v>
      </c>
      <c r="N5" s="662"/>
      <c r="O5" s="662"/>
      <c r="P5" s="662"/>
      <c r="Q5" s="662"/>
      <c r="R5" s="663"/>
      <c r="S5" s="621" t="s">
        <v>157</v>
      </c>
      <c r="T5" s="622"/>
      <c r="U5" s="622"/>
      <c r="V5" s="622"/>
      <c r="W5" s="622"/>
      <c r="X5" s="623"/>
      <c r="Y5" s="452" t="s">
        <v>3</v>
      </c>
      <c r="Z5" s="453"/>
      <c r="AA5" s="453"/>
      <c r="AB5" s="453"/>
      <c r="AC5" s="453"/>
      <c r="AD5" s="454"/>
      <c r="AE5" s="455" t="s">
        <v>478</v>
      </c>
      <c r="AF5" s="456"/>
      <c r="AG5" s="456"/>
      <c r="AH5" s="456"/>
      <c r="AI5" s="456"/>
      <c r="AJ5" s="456"/>
      <c r="AK5" s="456"/>
      <c r="AL5" s="456"/>
      <c r="AM5" s="456"/>
      <c r="AN5" s="456"/>
      <c r="AO5" s="456"/>
      <c r="AP5" s="457"/>
      <c r="AQ5" s="458" t="s">
        <v>479</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485</v>
      </c>
      <c r="AF6" s="470"/>
      <c r="AG6" s="470"/>
      <c r="AH6" s="470"/>
      <c r="AI6" s="470"/>
      <c r="AJ6" s="470"/>
      <c r="AK6" s="470"/>
      <c r="AL6" s="470"/>
      <c r="AM6" s="470"/>
      <c r="AN6" s="470"/>
      <c r="AO6" s="470"/>
      <c r="AP6" s="470"/>
      <c r="AQ6" s="471"/>
      <c r="AR6" s="471"/>
      <c r="AS6" s="471"/>
      <c r="AT6" s="471"/>
      <c r="AU6" s="471"/>
      <c r="AV6" s="471"/>
      <c r="AW6" s="471"/>
      <c r="AX6" s="472"/>
    </row>
    <row r="7" spans="1:50" ht="37.5" customHeight="1">
      <c r="A7" s="489" t="s">
        <v>25</v>
      </c>
      <c r="B7" s="490"/>
      <c r="C7" s="490"/>
      <c r="D7" s="490"/>
      <c r="E7" s="490"/>
      <c r="F7" s="490"/>
      <c r="G7" s="491" t="s">
        <v>486</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494</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0" t="s">
        <v>308</v>
      </c>
      <c r="B8" s="641"/>
      <c r="C8" s="641"/>
      <c r="D8" s="641"/>
      <c r="E8" s="641"/>
      <c r="F8" s="642"/>
      <c r="G8" s="637" t="str">
        <f>入力規則等!A26</f>
        <v>観光立国</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84.75" customHeight="1">
      <c r="A9" s="194" t="s">
        <v>26</v>
      </c>
      <c r="B9" s="195"/>
      <c r="C9" s="195"/>
      <c r="D9" s="195"/>
      <c r="E9" s="195"/>
      <c r="F9" s="195"/>
      <c r="G9" s="196" t="s">
        <v>497</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45.75" customHeight="1">
      <c r="A10" s="194" t="s">
        <v>36</v>
      </c>
      <c r="B10" s="195"/>
      <c r="C10" s="195"/>
      <c r="D10" s="195"/>
      <c r="E10" s="195"/>
      <c r="F10" s="195"/>
      <c r="G10" s="196" t="s">
        <v>495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c r="A11" s="194" t="s">
        <v>6</v>
      </c>
      <c r="B11" s="195"/>
      <c r="C11" s="195"/>
      <c r="D11" s="195"/>
      <c r="E11" s="195"/>
      <c r="F11" s="498"/>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3"/>
      <c r="B13" s="404"/>
      <c r="C13" s="404"/>
      <c r="D13" s="404"/>
      <c r="E13" s="404"/>
      <c r="F13" s="405"/>
      <c r="G13" s="508" t="s">
        <v>7</v>
      </c>
      <c r="H13" s="509"/>
      <c r="I13" s="514" t="s">
        <v>8</v>
      </c>
      <c r="J13" s="515"/>
      <c r="K13" s="515"/>
      <c r="L13" s="515"/>
      <c r="M13" s="515"/>
      <c r="N13" s="515"/>
      <c r="O13" s="516"/>
      <c r="P13" s="185" t="s">
        <v>473</v>
      </c>
      <c r="Q13" s="186"/>
      <c r="R13" s="186"/>
      <c r="S13" s="186"/>
      <c r="T13" s="186"/>
      <c r="U13" s="186"/>
      <c r="V13" s="187"/>
      <c r="W13" s="185" t="s">
        <v>473</v>
      </c>
      <c r="X13" s="186"/>
      <c r="Y13" s="186"/>
      <c r="Z13" s="186"/>
      <c r="AA13" s="186"/>
      <c r="AB13" s="186"/>
      <c r="AC13" s="187"/>
      <c r="AD13" s="185" t="s">
        <v>473</v>
      </c>
      <c r="AE13" s="186"/>
      <c r="AF13" s="186"/>
      <c r="AG13" s="186"/>
      <c r="AH13" s="186"/>
      <c r="AI13" s="186"/>
      <c r="AJ13" s="187"/>
      <c r="AK13" s="185">
        <v>10.199999999999999</v>
      </c>
      <c r="AL13" s="186"/>
      <c r="AM13" s="186"/>
      <c r="AN13" s="186"/>
      <c r="AO13" s="186"/>
      <c r="AP13" s="186"/>
      <c r="AQ13" s="187"/>
      <c r="AR13" s="199">
        <v>10.199999999999999</v>
      </c>
      <c r="AS13" s="200"/>
      <c r="AT13" s="200"/>
      <c r="AU13" s="200"/>
      <c r="AV13" s="200"/>
      <c r="AW13" s="200"/>
      <c r="AX13" s="201"/>
    </row>
    <row r="14" spans="1:50" ht="21" customHeight="1">
      <c r="A14" s="403"/>
      <c r="B14" s="404"/>
      <c r="C14" s="404"/>
      <c r="D14" s="404"/>
      <c r="E14" s="404"/>
      <c r="F14" s="405"/>
      <c r="G14" s="510"/>
      <c r="H14" s="511"/>
      <c r="I14" s="189" t="s">
        <v>9</v>
      </c>
      <c r="J14" s="190"/>
      <c r="K14" s="190"/>
      <c r="L14" s="190"/>
      <c r="M14" s="190"/>
      <c r="N14" s="190"/>
      <c r="O14" s="191"/>
      <c r="P14" s="185" t="s">
        <v>473</v>
      </c>
      <c r="Q14" s="186"/>
      <c r="R14" s="186"/>
      <c r="S14" s="186"/>
      <c r="T14" s="186"/>
      <c r="U14" s="186"/>
      <c r="V14" s="187"/>
      <c r="W14" s="185" t="s">
        <v>473</v>
      </c>
      <c r="X14" s="186"/>
      <c r="Y14" s="186"/>
      <c r="Z14" s="186"/>
      <c r="AA14" s="186"/>
      <c r="AB14" s="186"/>
      <c r="AC14" s="187"/>
      <c r="AD14" s="185" t="s">
        <v>473</v>
      </c>
      <c r="AE14" s="186"/>
      <c r="AF14" s="186"/>
      <c r="AG14" s="186"/>
      <c r="AH14" s="186"/>
      <c r="AI14" s="186"/>
      <c r="AJ14" s="187"/>
      <c r="AK14" s="185" t="s">
        <v>473</v>
      </c>
      <c r="AL14" s="186"/>
      <c r="AM14" s="186"/>
      <c r="AN14" s="186"/>
      <c r="AO14" s="186"/>
      <c r="AP14" s="186"/>
      <c r="AQ14" s="187"/>
      <c r="AR14" s="192"/>
      <c r="AS14" s="192"/>
      <c r="AT14" s="192"/>
      <c r="AU14" s="192"/>
      <c r="AV14" s="192"/>
      <c r="AW14" s="192"/>
      <c r="AX14" s="193"/>
    </row>
    <row r="15" spans="1:50" ht="21" customHeight="1">
      <c r="A15" s="403"/>
      <c r="B15" s="404"/>
      <c r="C15" s="404"/>
      <c r="D15" s="404"/>
      <c r="E15" s="404"/>
      <c r="F15" s="405"/>
      <c r="G15" s="510"/>
      <c r="H15" s="511"/>
      <c r="I15" s="189" t="s">
        <v>62</v>
      </c>
      <c r="J15" s="432"/>
      <c r="K15" s="432"/>
      <c r="L15" s="432"/>
      <c r="M15" s="432"/>
      <c r="N15" s="432"/>
      <c r="O15" s="433"/>
      <c r="P15" s="185" t="s">
        <v>474</v>
      </c>
      <c r="Q15" s="186"/>
      <c r="R15" s="186"/>
      <c r="S15" s="186"/>
      <c r="T15" s="186"/>
      <c r="U15" s="186"/>
      <c r="V15" s="187"/>
      <c r="W15" s="185" t="s">
        <v>474</v>
      </c>
      <c r="X15" s="186"/>
      <c r="Y15" s="186"/>
      <c r="Z15" s="186"/>
      <c r="AA15" s="186"/>
      <c r="AB15" s="186"/>
      <c r="AC15" s="187"/>
      <c r="AD15" s="185" t="s">
        <v>474</v>
      </c>
      <c r="AE15" s="186"/>
      <c r="AF15" s="186"/>
      <c r="AG15" s="186"/>
      <c r="AH15" s="186"/>
      <c r="AI15" s="186"/>
      <c r="AJ15" s="187"/>
      <c r="AK15" s="185" t="s">
        <v>473</v>
      </c>
      <c r="AL15" s="186"/>
      <c r="AM15" s="186"/>
      <c r="AN15" s="186"/>
      <c r="AO15" s="186"/>
      <c r="AP15" s="186"/>
      <c r="AQ15" s="187"/>
      <c r="AR15" s="185"/>
      <c r="AS15" s="186"/>
      <c r="AT15" s="186"/>
      <c r="AU15" s="186"/>
      <c r="AV15" s="186"/>
      <c r="AW15" s="186"/>
      <c r="AX15" s="188"/>
    </row>
    <row r="16" spans="1:50" ht="21" customHeight="1">
      <c r="A16" s="403"/>
      <c r="B16" s="404"/>
      <c r="C16" s="404"/>
      <c r="D16" s="404"/>
      <c r="E16" s="404"/>
      <c r="F16" s="405"/>
      <c r="G16" s="510"/>
      <c r="H16" s="511"/>
      <c r="I16" s="189" t="s">
        <v>63</v>
      </c>
      <c r="J16" s="432"/>
      <c r="K16" s="432"/>
      <c r="L16" s="432"/>
      <c r="M16" s="432"/>
      <c r="N16" s="432"/>
      <c r="O16" s="433"/>
      <c r="P16" s="185" t="s">
        <v>473</v>
      </c>
      <c r="Q16" s="186"/>
      <c r="R16" s="186"/>
      <c r="S16" s="186"/>
      <c r="T16" s="186"/>
      <c r="U16" s="186"/>
      <c r="V16" s="187"/>
      <c r="W16" s="185" t="s">
        <v>473</v>
      </c>
      <c r="X16" s="186"/>
      <c r="Y16" s="186"/>
      <c r="Z16" s="186"/>
      <c r="AA16" s="186"/>
      <c r="AB16" s="186"/>
      <c r="AC16" s="187"/>
      <c r="AD16" s="185" t="s">
        <v>473</v>
      </c>
      <c r="AE16" s="186"/>
      <c r="AF16" s="186"/>
      <c r="AG16" s="186"/>
      <c r="AH16" s="186"/>
      <c r="AI16" s="186"/>
      <c r="AJ16" s="187"/>
      <c r="AK16" s="185" t="s">
        <v>473</v>
      </c>
      <c r="AL16" s="186"/>
      <c r="AM16" s="186"/>
      <c r="AN16" s="186"/>
      <c r="AO16" s="186"/>
      <c r="AP16" s="186"/>
      <c r="AQ16" s="187"/>
      <c r="AR16" s="484"/>
      <c r="AS16" s="485"/>
      <c r="AT16" s="485"/>
      <c r="AU16" s="485"/>
      <c r="AV16" s="485"/>
      <c r="AW16" s="485"/>
      <c r="AX16" s="486"/>
    </row>
    <row r="17" spans="1:50" ht="24.75" customHeight="1">
      <c r="A17" s="403"/>
      <c r="B17" s="404"/>
      <c r="C17" s="404"/>
      <c r="D17" s="404"/>
      <c r="E17" s="404"/>
      <c r="F17" s="405"/>
      <c r="G17" s="510"/>
      <c r="H17" s="511"/>
      <c r="I17" s="189" t="s">
        <v>61</v>
      </c>
      <c r="J17" s="190"/>
      <c r="K17" s="190"/>
      <c r="L17" s="190"/>
      <c r="M17" s="190"/>
      <c r="N17" s="190"/>
      <c r="O17" s="191"/>
      <c r="P17" s="185" t="s">
        <v>473</v>
      </c>
      <c r="Q17" s="186"/>
      <c r="R17" s="186"/>
      <c r="S17" s="186"/>
      <c r="T17" s="186"/>
      <c r="U17" s="186"/>
      <c r="V17" s="187"/>
      <c r="W17" s="185" t="s">
        <v>473</v>
      </c>
      <c r="X17" s="186"/>
      <c r="Y17" s="186"/>
      <c r="Z17" s="186"/>
      <c r="AA17" s="186"/>
      <c r="AB17" s="186"/>
      <c r="AC17" s="187"/>
      <c r="AD17" s="185" t="s">
        <v>473</v>
      </c>
      <c r="AE17" s="186"/>
      <c r="AF17" s="186"/>
      <c r="AG17" s="186"/>
      <c r="AH17" s="186"/>
      <c r="AI17" s="186"/>
      <c r="AJ17" s="187"/>
      <c r="AK17" s="185" t="s">
        <v>475</v>
      </c>
      <c r="AL17" s="186"/>
      <c r="AM17" s="186"/>
      <c r="AN17" s="186"/>
      <c r="AO17" s="186"/>
      <c r="AP17" s="186"/>
      <c r="AQ17" s="187"/>
      <c r="AR17" s="487"/>
      <c r="AS17" s="487"/>
      <c r="AT17" s="487"/>
      <c r="AU17" s="487"/>
      <c r="AV17" s="487"/>
      <c r="AW17" s="487"/>
      <c r="AX17" s="488"/>
    </row>
    <row r="18" spans="1:50" ht="24.75" customHeight="1">
      <c r="A18" s="403"/>
      <c r="B18" s="404"/>
      <c r="C18" s="404"/>
      <c r="D18" s="404"/>
      <c r="E18" s="404"/>
      <c r="F18" s="405"/>
      <c r="G18" s="512"/>
      <c r="H18" s="513"/>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10.199999999999999</v>
      </c>
      <c r="AL18" s="655"/>
      <c r="AM18" s="655"/>
      <c r="AN18" s="655"/>
      <c r="AO18" s="655"/>
      <c r="AP18" s="655"/>
      <c r="AQ18" s="656"/>
      <c r="AR18" s="654">
        <f t="shared" ref="AR18" si="2">SUM(AR13:AX17)</f>
        <v>10.199999999999999</v>
      </c>
      <c r="AS18" s="655"/>
      <c r="AT18" s="655"/>
      <c r="AU18" s="655"/>
      <c r="AV18" s="655"/>
      <c r="AW18" s="655"/>
      <c r="AX18" s="657"/>
    </row>
    <row r="19" spans="1:50" ht="24.75" customHeight="1">
      <c r="A19" s="403"/>
      <c r="B19" s="404"/>
      <c r="C19" s="404"/>
      <c r="D19" s="404"/>
      <c r="E19" s="404"/>
      <c r="F19" s="405"/>
      <c r="G19" s="652" t="s">
        <v>10</v>
      </c>
      <c r="H19" s="653"/>
      <c r="I19" s="653"/>
      <c r="J19" s="653"/>
      <c r="K19" s="653"/>
      <c r="L19" s="653"/>
      <c r="M19" s="653"/>
      <c r="N19" s="653"/>
      <c r="O19" s="653"/>
      <c r="P19" s="185" t="s">
        <v>473</v>
      </c>
      <c r="Q19" s="186"/>
      <c r="R19" s="186"/>
      <c r="S19" s="186"/>
      <c r="T19" s="186"/>
      <c r="U19" s="186"/>
      <c r="V19" s="187"/>
      <c r="W19" s="185" t="s">
        <v>473</v>
      </c>
      <c r="X19" s="186"/>
      <c r="Y19" s="186"/>
      <c r="Z19" s="186"/>
      <c r="AA19" s="186"/>
      <c r="AB19" s="186"/>
      <c r="AC19" s="187"/>
      <c r="AD19" s="185" t="s">
        <v>473</v>
      </c>
      <c r="AE19" s="186"/>
      <c r="AF19" s="186"/>
      <c r="AG19" s="186"/>
      <c r="AH19" s="186"/>
      <c r="AI19" s="186"/>
      <c r="AJ19" s="187"/>
      <c r="AK19" s="630"/>
      <c r="AL19" s="630"/>
      <c r="AM19" s="630"/>
      <c r="AN19" s="630"/>
      <c r="AO19" s="630"/>
      <c r="AP19" s="630"/>
      <c r="AQ19" s="630"/>
      <c r="AR19" s="630"/>
      <c r="AS19" s="630"/>
      <c r="AT19" s="630"/>
      <c r="AU19" s="630"/>
      <c r="AV19" s="630"/>
      <c r="AW19" s="630"/>
      <c r="AX19" s="631"/>
    </row>
    <row r="20" spans="1:50" ht="24.75" customHeight="1">
      <c r="A20" s="502"/>
      <c r="B20" s="503"/>
      <c r="C20" s="503"/>
      <c r="D20" s="503"/>
      <c r="E20" s="503"/>
      <c r="F20" s="504"/>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512</v>
      </c>
      <c r="AV22" s="80"/>
      <c r="AW22" s="81" t="s">
        <v>360</v>
      </c>
      <c r="AX22" s="82"/>
    </row>
    <row r="23" spans="1:50" ht="22.5" customHeight="1">
      <c r="A23" s="139"/>
      <c r="B23" s="137"/>
      <c r="C23" s="137"/>
      <c r="D23" s="137"/>
      <c r="E23" s="137"/>
      <c r="F23" s="138"/>
      <c r="G23" s="83" t="s">
        <v>501</v>
      </c>
      <c r="H23" s="84"/>
      <c r="I23" s="84"/>
      <c r="J23" s="84"/>
      <c r="K23" s="84"/>
      <c r="L23" s="84"/>
      <c r="M23" s="84"/>
      <c r="N23" s="84"/>
      <c r="O23" s="85"/>
      <c r="P23" s="226" t="s">
        <v>500</v>
      </c>
      <c r="Q23" s="241"/>
      <c r="R23" s="241"/>
      <c r="S23" s="241"/>
      <c r="T23" s="241"/>
      <c r="U23" s="241"/>
      <c r="V23" s="241"/>
      <c r="W23" s="241"/>
      <c r="X23" s="242"/>
      <c r="Y23" s="235" t="s">
        <v>14</v>
      </c>
      <c r="Z23" s="236"/>
      <c r="AA23" s="237"/>
      <c r="AB23" s="176" t="s">
        <v>496</v>
      </c>
      <c r="AC23" s="177"/>
      <c r="AD23" s="178"/>
      <c r="AE23" s="97" t="s">
        <v>473</v>
      </c>
      <c r="AF23" s="98"/>
      <c r="AG23" s="98"/>
      <c r="AH23" s="98"/>
      <c r="AI23" s="99"/>
      <c r="AJ23" s="97" t="s">
        <v>473</v>
      </c>
      <c r="AK23" s="98"/>
      <c r="AL23" s="98"/>
      <c r="AM23" s="98"/>
      <c r="AN23" s="99"/>
      <c r="AO23" s="97" t="s">
        <v>473</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20" t="s">
        <v>496</v>
      </c>
      <c r="AC24" s="121"/>
      <c r="AD24" s="122"/>
      <c r="AE24" s="97" t="s">
        <v>473</v>
      </c>
      <c r="AF24" s="98"/>
      <c r="AG24" s="98"/>
      <c r="AH24" s="98"/>
      <c r="AI24" s="99"/>
      <c r="AJ24" s="97" t="s">
        <v>473</v>
      </c>
      <c r="AK24" s="98"/>
      <c r="AL24" s="98"/>
      <c r="AM24" s="98"/>
      <c r="AN24" s="99"/>
      <c r="AO24" s="97" t="s">
        <v>473</v>
      </c>
      <c r="AP24" s="98"/>
      <c r="AQ24" s="98"/>
      <c r="AR24" s="98"/>
      <c r="AS24" s="99"/>
      <c r="AT24" s="97">
        <v>23</v>
      </c>
      <c r="AU24" s="98"/>
      <c r="AV24" s="98"/>
      <c r="AW24" s="98"/>
      <c r="AX24" s="355"/>
    </row>
    <row r="25" spans="1:50" ht="22.5" customHeight="1">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364</v>
      </c>
      <c r="AC25" s="96"/>
      <c r="AD25" s="96"/>
      <c r="AE25" s="97" t="s">
        <v>473</v>
      </c>
      <c r="AF25" s="98"/>
      <c r="AG25" s="98"/>
      <c r="AH25" s="98"/>
      <c r="AI25" s="99"/>
      <c r="AJ25" s="97" t="s">
        <v>473</v>
      </c>
      <c r="AK25" s="98"/>
      <c r="AL25" s="98"/>
      <c r="AM25" s="98"/>
      <c r="AN25" s="99"/>
      <c r="AO25" s="97" t="s">
        <v>473</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659"/>
      <c r="H28" s="84"/>
      <c r="I28" s="84"/>
      <c r="J28" s="84"/>
      <c r="K28" s="84"/>
      <c r="L28" s="84"/>
      <c r="M28" s="84"/>
      <c r="N28" s="84"/>
      <c r="O28" s="85"/>
      <c r="P28" s="226"/>
      <c r="Q28" s="241"/>
      <c r="R28" s="241"/>
      <c r="S28" s="241"/>
      <c r="T28" s="241"/>
      <c r="U28" s="241"/>
      <c r="V28" s="241"/>
      <c r="W28" s="241"/>
      <c r="X28" s="242"/>
      <c r="Y28" s="235" t="s">
        <v>14</v>
      </c>
      <c r="Z28" s="236"/>
      <c r="AA28" s="237"/>
      <c r="AB28" s="315"/>
      <c r="AC28" s="315"/>
      <c r="AD28" s="315"/>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15"/>
      <c r="AC33" s="315"/>
      <c r="AD33" s="315"/>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15"/>
      <c r="AC38" s="315"/>
      <c r="AD38" s="315"/>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15"/>
      <c r="AC43" s="315"/>
      <c r="AD43" s="315"/>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664"/>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664"/>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1"/>
      <c r="I54" s="241"/>
      <c r="J54" s="241"/>
      <c r="K54" s="241"/>
      <c r="L54" s="241"/>
      <c r="M54" s="241"/>
      <c r="N54" s="241"/>
      <c r="O54" s="242"/>
      <c r="P54" s="226"/>
      <c r="Q54" s="227"/>
      <c r="R54" s="227"/>
      <c r="S54" s="227"/>
      <c r="T54" s="227"/>
      <c r="U54" s="227"/>
      <c r="V54" s="227"/>
      <c r="W54" s="227"/>
      <c r="X54" s="228"/>
      <c r="Y54" s="592" t="s">
        <v>86</v>
      </c>
      <c r="Z54" s="593"/>
      <c r="AA54" s="594"/>
      <c r="AB54" s="595"/>
      <c r="AC54" s="596"/>
      <c r="AD54" s="596"/>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64"/>
      <c r="B55" s="109"/>
      <c r="C55" s="109"/>
      <c r="D55" s="109"/>
      <c r="E55" s="109"/>
      <c r="F55" s="110"/>
      <c r="G55" s="616"/>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c r="A56" s="664"/>
      <c r="B56" s="112"/>
      <c r="C56" s="112"/>
      <c r="D56" s="112"/>
      <c r="E56" s="112"/>
      <c r="F56" s="113"/>
      <c r="G56" s="617"/>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1"/>
      <c r="I59" s="241"/>
      <c r="J59" s="241"/>
      <c r="K59" s="241"/>
      <c r="L59" s="241"/>
      <c r="M59" s="241"/>
      <c r="N59" s="241"/>
      <c r="O59" s="242"/>
      <c r="P59" s="226"/>
      <c r="Q59" s="227"/>
      <c r="R59" s="227"/>
      <c r="S59" s="227"/>
      <c r="T59" s="227"/>
      <c r="U59" s="227"/>
      <c r="V59" s="227"/>
      <c r="W59" s="227"/>
      <c r="X59" s="228"/>
      <c r="Y59" s="592" t="s">
        <v>86</v>
      </c>
      <c r="Z59" s="593"/>
      <c r="AA59" s="594"/>
      <c r="AB59" s="596"/>
      <c r="AC59" s="596"/>
      <c r="AD59" s="596"/>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64"/>
      <c r="B60" s="109"/>
      <c r="C60" s="109"/>
      <c r="D60" s="109"/>
      <c r="E60" s="109"/>
      <c r="F60" s="110"/>
      <c r="G60" s="616"/>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c r="A61" s="664"/>
      <c r="B61" s="112"/>
      <c r="C61" s="112"/>
      <c r="D61" s="112"/>
      <c r="E61" s="112"/>
      <c r="F61" s="113"/>
      <c r="G61" s="617"/>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1"/>
      <c r="I64" s="241"/>
      <c r="J64" s="241"/>
      <c r="K64" s="241"/>
      <c r="L64" s="241"/>
      <c r="M64" s="241"/>
      <c r="N64" s="241"/>
      <c r="O64" s="242"/>
      <c r="P64" s="226"/>
      <c r="Q64" s="227"/>
      <c r="R64" s="227"/>
      <c r="S64" s="227"/>
      <c r="T64" s="227"/>
      <c r="U64" s="227"/>
      <c r="V64" s="227"/>
      <c r="W64" s="227"/>
      <c r="X64" s="228"/>
      <c r="Y64" s="592" t="s">
        <v>86</v>
      </c>
      <c r="Z64" s="593"/>
      <c r="AA64" s="594"/>
      <c r="AB64" s="596"/>
      <c r="AC64" s="596"/>
      <c r="AD64" s="596"/>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64"/>
      <c r="B65" s="109"/>
      <c r="C65" s="109"/>
      <c r="D65" s="109"/>
      <c r="E65" s="109"/>
      <c r="F65" s="110"/>
      <c r="G65" s="616"/>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c r="A66" s="665"/>
      <c r="B66" s="112"/>
      <c r="C66" s="112"/>
      <c r="D66" s="112"/>
      <c r="E66" s="112"/>
      <c r="F66" s="113"/>
      <c r="G66" s="617"/>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c r="A68" s="534"/>
      <c r="B68" s="535"/>
      <c r="C68" s="535"/>
      <c r="D68" s="535"/>
      <c r="E68" s="535"/>
      <c r="F68" s="536"/>
      <c r="G68" s="226" t="s">
        <v>498</v>
      </c>
      <c r="H68" s="241"/>
      <c r="I68" s="241"/>
      <c r="J68" s="241"/>
      <c r="K68" s="241"/>
      <c r="L68" s="241"/>
      <c r="M68" s="241"/>
      <c r="N68" s="241"/>
      <c r="O68" s="241"/>
      <c r="P68" s="241"/>
      <c r="Q68" s="241"/>
      <c r="R68" s="241"/>
      <c r="S68" s="241"/>
      <c r="T68" s="241"/>
      <c r="U68" s="241"/>
      <c r="V68" s="241"/>
      <c r="W68" s="241"/>
      <c r="X68" s="242"/>
      <c r="Y68" s="624" t="s">
        <v>66</v>
      </c>
      <c r="Z68" s="625"/>
      <c r="AA68" s="626"/>
      <c r="AB68" s="120" t="s">
        <v>496</v>
      </c>
      <c r="AC68" s="121"/>
      <c r="AD68" s="122"/>
      <c r="AE68" s="97" t="s">
        <v>473</v>
      </c>
      <c r="AF68" s="98"/>
      <c r="AG68" s="98"/>
      <c r="AH68" s="98"/>
      <c r="AI68" s="99"/>
      <c r="AJ68" s="97" t="s">
        <v>473</v>
      </c>
      <c r="AK68" s="98"/>
      <c r="AL68" s="98"/>
      <c r="AM68" s="98"/>
      <c r="AN68" s="99"/>
      <c r="AO68" s="97" t="s">
        <v>473</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5"/>
      <c r="H69" s="245"/>
      <c r="I69" s="245"/>
      <c r="J69" s="245"/>
      <c r="K69" s="245"/>
      <c r="L69" s="245"/>
      <c r="M69" s="245"/>
      <c r="N69" s="245"/>
      <c r="O69" s="245"/>
      <c r="P69" s="245"/>
      <c r="Q69" s="245"/>
      <c r="R69" s="245"/>
      <c r="S69" s="245"/>
      <c r="T69" s="245"/>
      <c r="U69" s="245"/>
      <c r="V69" s="245"/>
      <c r="W69" s="245"/>
      <c r="X69" s="246"/>
      <c r="Y69" s="117" t="s">
        <v>67</v>
      </c>
      <c r="Z69" s="118"/>
      <c r="AA69" s="119"/>
      <c r="AB69" s="120" t="s">
        <v>496</v>
      </c>
      <c r="AC69" s="121"/>
      <c r="AD69" s="122"/>
      <c r="AE69" s="97" t="s">
        <v>473</v>
      </c>
      <c r="AF69" s="98"/>
      <c r="AG69" s="98"/>
      <c r="AH69" s="98"/>
      <c r="AI69" s="99"/>
      <c r="AJ69" s="97" t="s">
        <v>473</v>
      </c>
      <c r="AK69" s="98"/>
      <c r="AL69" s="98"/>
      <c r="AM69" s="98"/>
      <c r="AN69" s="99"/>
      <c r="AO69" s="97" t="s">
        <v>473</v>
      </c>
      <c r="AP69" s="98"/>
      <c r="AQ69" s="98"/>
      <c r="AR69" s="98"/>
      <c r="AS69" s="99"/>
      <c r="AT69" s="97">
        <v>1</v>
      </c>
      <c r="AU69" s="98"/>
      <c r="AV69" s="98"/>
      <c r="AW69" s="98"/>
      <c r="AX69" s="355"/>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1" t="s">
        <v>74</v>
      </c>
      <c r="AU70" s="272"/>
      <c r="AV70" s="272"/>
      <c r="AW70" s="272"/>
      <c r="AX70" s="273"/>
    </row>
    <row r="71" spans="1:60" ht="22.5" hidden="1" customHeight="1">
      <c r="A71" s="534"/>
      <c r="B71" s="535"/>
      <c r="C71" s="535"/>
      <c r="D71" s="535"/>
      <c r="E71" s="535"/>
      <c r="F71" s="536"/>
      <c r="G71" s="241"/>
      <c r="H71" s="241"/>
      <c r="I71" s="241"/>
      <c r="J71" s="241"/>
      <c r="K71" s="241"/>
      <c r="L71" s="241"/>
      <c r="M71" s="241"/>
      <c r="N71" s="241"/>
      <c r="O71" s="241"/>
      <c r="P71" s="241"/>
      <c r="Q71" s="241"/>
      <c r="R71" s="241"/>
      <c r="S71" s="241"/>
      <c r="T71" s="241"/>
      <c r="U71" s="241"/>
      <c r="V71" s="241"/>
      <c r="W71" s="241"/>
      <c r="X71" s="242"/>
      <c r="Y71" s="666" t="s">
        <v>66</v>
      </c>
      <c r="Z71" s="667"/>
      <c r="AA71" s="668"/>
      <c r="AB71" s="669"/>
      <c r="AC71" s="670"/>
      <c r="AD71" s="671"/>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5"/>
      <c r="H72" s="245"/>
      <c r="I72" s="245"/>
      <c r="J72" s="245"/>
      <c r="K72" s="245"/>
      <c r="L72" s="245"/>
      <c r="M72" s="245"/>
      <c r="N72" s="245"/>
      <c r="O72" s="245"/>
      <c r="P72" s="245"/>
      <c r="Q72" s="245"/>
      <c r="R72" s="245"/>
      <c r="S72" s="245"/>
      <c r="T72" s="245"/>
      <c r="U72" s="245"/>
      <c r="V72" s="245"/>
      <c r="W72" s="245"/>
      <c r="X72" s="246"/>
      <c r="Y72" s="117" t="s">
        <v>67</v>
      </c>
      <c r="Z72" s="672"/>
      <c r="AA72" s="673"/>
      <c r="AB72" s="176"/>
      <c r="AC72" s="674"/>
      <c r="AD72" s="675"/>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1" t="s">
        <v>74</v>
      </c>
      <c r="AU73" s="272"/>
      <c r="AV73" s="272"/>
      <c r="AW73" s="272"/>
      <c r="AX73" s="273"/>
    </row>
    <row r="74" spans="1:60" ht="22.5" hidden="1" customHeight="1">
      <c r="A74" s="534"/>
      <c r="B74" s="535"/>
      <c r="C74" s="535"/>
      <c r="D74" s="535"/>
      <c r="E74" s="535"/>
      <c r="F74" s="536"/>
      <c r="G74" s="241"/>
      <c r="H74" s="241"/>
      <c r="I74" s="241"/>
      <c r="J74" s="241"/>
      <c r="K74" s="241"/>
      <c r="L74" s="241"/>
      <c r="M74" s="241"/>
      <c r="N74" s="241"/>
      <c r="O74" s="241"/>
      <c r="P74" s="241"/>
      <c r="Q74" s="241"/>
      <c r="R74" s="241"/>
      <c r="S74" s="241"/>
      <c r="T74" s="241"/>
      <c r="U74" s="241"/>
      <c r="V74" s="241"/>
      <c r="W74" s="241"/>
      <c r="X74" s="242"/>
      <c r="Y74" s="666" t="s">
        <v>66</v>
      </c>
      <c r="Z74" s="667"/>
      <c r="AA74" s="668"/>
      <c r="AB74" s="669"/>
      <c r="AC74" s="670"/>
      <c r="AD74" s="671"/>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5"/>
      <c r="H75" s="245"/>
      <c r="I75" s="245"/>
      <c r="J75" s="245"/>
      <c r="K75" s="245"/>
      <c r="L75" s="245"/>
      <c r="M75" s="245"/>
      <c r="N75" s="245"/>
      <c r="O75" s="245"/>
      <c r="P75" s="245"/>
      <c r="Q75" s="245"/>
      <c r="R75" s="245"/>
      <c r="S75" s="245"/>
      <c r="T75" s="245"/>
      <c r="U75" s="245"/>
      <c r="V75" s="245"/>
      <c r="W75" s="245"/>
      <c r="X75" s="246"/>
      <c r="Y75" s="117" t="s">
        <v>67</v>
      </c>
      <c r="Z75" s="672"/>
      <c r="AA75" s="673"/>
      <c r="AB75" s="176"/>
      <c r="AC75" s="674"/>
      <c r="AD75" s="675"/>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1" t="s">
        <v>74</v>
      </c>
      <c r="AU76" s="272"/>
      <c r="AV76" s="272"/>
      <c r="AW76" s="272"/>
      <c r="AX76" s="273"/>
    </row>
    <row r="77" spans="1:60" ht="22.5" hidden="1" customHeight="1">
      <c r="A77" s="534"/>
      <c r="B77" s="535"/>
      <c r="C77" s="535"/>
      <c r="D77" s="535"/>
      <c r="E77" s="535"/>
      <c r="F77" s="536"/>
      <c r="G77" s="241"/>
      <c r="H77" s="241"/>
      <c r="I77" s="241"/>
      <c r="J77" s="241"/>
      <c r="K77" s="241"/>
      <c r="L77" s="241"/>
      <c r="M77" s="241"/>
      <c r="N77" s="241"/>
      <c r="O77" s="241"/>
      <c r="P77" s="241"/>
      <c r="Q77" s="241"/>
      <c r="R77" s="241"/>
      <c r="S77" s="241"/>
      <c r="T77" s="241"/>
      <c r="U77" s="241"/>
      <c r="V77" s="241"/>
      <c r="W77" s="241"/>
      <c r="X77" s="242"/>
      <c r="Y77" s="666" t="s">
        <v>66</v>
      </c>
      <c r="Z77" s="667"/>
      <c r="AA77" s="668"/>
      <c r="AB77" s="669"/>
      <c r="AC77" s="670"/>
      <c r="AD77" s="671"/>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5"/>
      <c r="H78" s="245"/>
      <c r="I78" s="245"/>
      <c r="J78" s="245"/>
      <c r="K78" s="245"/>
      <c r="L78" s="245"/>
      <c r="M78" s="245"/>
      <c r="N78" s="245"/>
      <c r="O78" s="245"/>
      <c r="P78" s="245"/>
      <c r="Q78" s="245"/>
      <c r="R78" s="245"/>
      <c r="S78" s="245"/>
      <c r="T78" s="245"/>
      <c r="U78" s="245"/>
      <c r="V78" s="245"/>
      <c r="W78" s="245"/>
      <c r="X78" s="246"/>
      <c r="Y78" s="117" t="s">
        <v>67</v>
      </c>
      <c r="Z78" s="672"/>
      <c r="AA78" s="673"/>
      <c r="AB78" s="176"/>
      <c r="AC78" s="674"/>
      <c r="AD78" s="675"/>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1" t="s">
        <v>74</v>
      </c>
      <c r="AU79" s="272"/>
      <c r="AV79" s="272"/>
      <c r="AW79" s="272"/>
      <c r="AX79" s="273"/>
    </row>
    <row r="80" spans="1:60" ht="22.5" hidden="1" customHeight="1">
      <c r="A80" s="534"/>
      <c r="B80" s="535"/>
      <c r="C80" s="535"/>
      <c r="D80" s="535"/>
      <c r="E80" s="535"/>
      <c r="F80" s="536"/>
      <c r="G80" s="241"/>
      <c r="H80" s="241"/>
      <c r="I80" s="241"/>
      <c r="J80" s="241"/>
      <c r="K80" s="241"/>
      <c r="L80" s="241"/>
      <c r="M80" s="241"/>
      <c r="N80" s="241"/>
      <c r="O80" s="241"/>
      <c r="P80" s="241"/>
      <c r="Q80" s="241"/>
      <c r="R80" s="241"/>
      <c r="S80" s="241"/>
      <c r="T80" s="241"/>
      <c r="U80" s="241"/>
      <c r="V80" s="241"/>
      <c r="W80" s="241"/>
      <c r="X80" s="242"/>
      <c r="Y80" s="666" t="s">
        <v>66</v>
      </c>
      <c r="Z80" s="667"/>
      <c r="AA80" s="668"/>
      <c r="AB80" s="669"/>
      <c r="AC80" s="670"/>
      <c r="AD80" s="671"/>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5"/>
      <c r="H81" s="245"/>
      <c r="I81" s="245"/>
      <c r="J81" s="245"/>
      <c r="K81" s="245"/>
      <c r="L81" s="245"/>
      <c r="M81" s="245"/>
      <c r="N81" s="245"/>
      <c r="O81" s="245"/>
      <c r="P81" s="245"/>
      <c r="Q81" s="245"/>
      <c r="R81" s="245"/>
      <c r="S81" s="245"/>
      <c r="T81" s="245"/>
      <c r="U81" s="245"/>
      <c r="V81" s="245"/>
      <c r="W81" s="245"/>
      <c r="X81" s="246"/>
      <c r="Y81" s="117" t="s">
        <v>67</v>
      </c>
      <c r="Z81" s="672"/>
      <c r="AA81" s="673"/>
      <c r="AB81" s="176"/>
      <c r="AC81" s="674"/>
      <c r="AD81" s="675"/>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c r="A83" s="129"/>
      <c r="B83" s="130"/>
      <c r="C83" s="130"/>
      <c r="D83" s="130"/>
      <c r="E83" s="130"/>
      <c r="F83" s="131"/>
      <c r="G83" s="302" t="s">
        <v>499</v>
      </c>
      <c r="H83" s="302"/>
      <c r="I83" s="302"/>
      <c r="J83" s="302"/>
      <c r="K83" s="302"/>
      <c r="L83" s="302"/>
      <c r="M83" s="302"/>
      <c r="N83" s="302"/>
      <c r="O83" s="302"/>
      <c r="P83" s="302"/>
      <c r="Q83" s="302"/>
      <c r="R83" s="302"/>
      <c r="S83" s="302"/>
      <c r="T83" s="302"/>
      <c r="U83" s="302"/>
      <c r="V83" s="302"/>
      <c r="W83" s="302"/>
      <c r="X83" s="302"/>
      <c r="Y83" s="543" t="s">
        <v>17</v>
      </c>
      <c r="Z83" s="544"/>
      <c r="AA83" s="545"/>
      <c r="AB83" s="676" t="s">
        <v>510</v>
      </c>
      <c r="AC83" s="124"/>
      <c r="AD83" s="125"/>
      <c r="AE83" s="97" t="s">
        <v>473</v>
      </c>
      <c r="AF83" s="98"/>
      <c r="AG83" s="98"/>
      <c r="AH83" s="98"/>
      <c r="AI83" s="99"/>
      <c r="AJ83" s="97" t="s">
        <v>473</v>
      </c>
      <c r="AK83" s="98"/>
      <c r="AL83" s="98"/>
      <c r="AM83" s="98"/>
      <c r="AN83" s="99"/>
      <c r="AO83" s="97" t="s">
        <v>473</v>
      </c>
      <c r="AP83" s="98"/>
      <c r="AQ83" s="98"/>
      <c r="AR83" s="98"/>
      <c r="AS83" s="99"/>
      <c r="AT83" s="97">
        <v>9167</v>
      </c>
      <c r="AU83" s="98"/>
      <c r="AV83" s="98"/>
      <c r="AW83" s="98"/>
      <c r="AX83" s="355"/>
    </row>
    <row r="84" spans="1:60" ht="42"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8" t="s">
        <v>59</v>
      </c>
      <c r="Z84" s="118"/>
      <c r="AA84" s="119"/>
      <c r="AB84" s="100" t="s">
        <v>465</v>
      </c>
      <c r="AC84" s="101"/>
      <c r="AD84" s="102"/>
      <c r="AE84" s="97" t="s">
        <v>473</v>
      </c>
      <c r="AF84" s="98"/>
      <c r="AG84" s="98"/>
      <c r="AH84" s="98"/>
      <c r="AI84" s="99"/>
      <c r="AJ84" s="97" t="s">
        <v>473</v>
      </c>
      <c r="AK84" s="98"/>
      <c r="AL84" s="98"/>
      <c r="AM84" s="98"/>
      <c r="AN84" s="99"/>
      <c r="AO84" s="97" t="s">
        <v>473</v>
      </c>
      <c r="AP84" s="98"/>
      <c r="AQ84" s="98"/>
      <c r="AR84" s="98"/>
      <c r="AS84" s="99"/>
      <c r="AT84" s="100" t="s">
        <v>511</v>
      </c>
      <c r="AU84" s="101"/>
      <c r="AV84" s="101"/>
      <c r="AW84" s="101"/>
      <c r="AX84" s="270"/>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3" t="s">
        <v>17</v>
      </c>
      <c r="Z86" s="544"/>
      <c r="AA86" s="545"/>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55"/>
    </row>
    <row r="87" spans="1:60" ht="47.1" hidden="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3" t="s">
        <v>17</v>
      </c>
      <c r="Z89" s="544"/>
      <c r="AA89" s="545"/>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55"/>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7"/>
      <c r="Y92" s="543" t="s">
        <v>17</v>
      </c>
      <c r="Z92" s="544"/>
      <c r="AA92" s="545"/>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55"/>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3" t="s">
        <v>17</v>
      </c>
      <c r="Z95" s="544"/>
      <c r="AA95" s="545"/>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55"/>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480</v>
      </c>
      <c r="D98" s="541"/>
      <c r="E98" s="541"/>
      <c r="F98" s="541"/>
      <c r="G98" s="541"/>
      <c r="H98" s="541"/>
      <c r="I98" s="541"/>
      <c r="J98" s="541"/>
      <c r="K98" s="542"/>
      <c r="L98" s="185">
        <v>0.3</v>
      </c>
      <c r="M98" s="186"/>
      <c r="N98" s="186"/>
      <c r="O98" s="186"/>
      <c r="P98" s="186"/>
      <c r="Q98" s="187"/>
      <c r="R98" s="185">
        <v>0.3</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t="s">
        <v>481</v>
      </c>
      <c r="D99" s="604"/>
      <c r="E99" s="604"/>
      <c r="F99" s="604"/>
      <c r="G99" s="604"/>
      <c r="H99" s="604"/>
      <c r="I99" s="604"/>
      <c r="J99" s="604"/>
      <c r="K99" s="605"/>
      <c r="L99" s="185">
        <v>0.3</v>
      </c>
      <c r="M99" s="186"/>
      <c r="N99" s="186"/>
      <c r="O99" s="186"/>
      <c r="P99" s="186"/>
      <c r="Q99" s="187"/>
      <c r="R99" s="185">
        <v>0.3</v>
      </c>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t="s">
        <v>482</v>
      </c>
      <c r="D100" s="604"/>
      <c r="E100" s="604"/>
      <c r="F100" s="604"/>
      <c r="G100" s="604"/>
      <c r="H100" s="604"/>
      <c r="I100" s="604"/>
      <c r="J100" s="604"/>
      <c r="K100" s="605"/>
      <c r="L100" s="185">
        <v>0.5</v>
      </c>
      <c r="M100" s="186"/>
      <c r="N100" s="186"/>
      <c r="O100" s="186"/>
      <c r="P100" s="186"/>
      <c r="Q100" s="187"/>
      <c r="R100" s="185">
        <v>0.5</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t="s">
        <v>483</v>
      </c>
      <c r="D101" s="604"/>
      <c r="E101" s="604"/>
      <c r="F101" s="604"/>
      <c r="G101" s="604"/>
      <c r="H101" s="604"/>
      <c r="I101" s="604"/>
      <c r="J101" s="604"/>
      <c r="K101" s="605"/>
      <c r="L101" s="185">
        <v>7.0000000000000007E-2</v>
      </c>
      <c r="M101" s="186"/>
      <c r="N101" s="186"/>
      <c r="O101" s="186"/>
      <c r="P101" s="186"/>
      <c r="Q101" s="187"/>
      <c r="R101" s="185">
        <v>7.0000000000000007E-2</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t="s">
        <v>484</v>
      </c>
      <c r="D102" s="604"/>
      <c r="E102" s="604"/>
      <c r="F102" s="604"/>
      <c r="G102" s="604"/>
      <c r="H102" s="604"/>
      <c r="I102" s="604"/>
      <c r="J102" s="604"/>
      <c r="K102" s="605"/>
      <c r="L102" s="185">
        <v>9</v>
      </c>
      <c r="M102" s="186"/>
      <c r="N102" s="186"/>
      <c r="O102" s="186"/>
      <c r="P102" s="186"/>
      <c r="Q102" s="187"/>
      <c r="R102" s="185">
        <v>9</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10.17</v>
      </c>
      <c r="M104" s="601"/>
      <c r="N104" s="601"/>
      <c r="O104" s="601"/>
      <c r="P104" s="601"/>
      <c r="Q104" s="602"/>
      <c r="R104" s="600">
        <f>SUM(R98:W103)</f>
        <v>10.17</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83.25" customHeight="1">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8" t="s">
        <v>472</v>
      </c>
      <c r="AE108" s="349"/>
      <c r="AF108" s="349"/>
      <c r="AG108" s="345" t="s">
        <v>503</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0" t="s">
        <v>472</v>
      </c>
      <c r="AE109" s="301"/>
      <c r="AF109" s="301"/>
      <c r="AG109" s="280" t="s">
        <v>504</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472</v>
      </c>
      <c r="AE110" s="332"/>
      <c r="AF110" s="332"/>
      <c r="AG110" s="474" t="s">
        <v>504</v>
      </c>
      <c r="AH110" s="245"/>
      <c r="AI110" s="245"/>
      <c r="AJ110" s="245"/>
      <c r="AK110" s="245"/>
      <c r="AL110" s="245"/>
      <c r="AM110" s="245"/>
      <c r="AN110" s="245"/>
      <c r="AO110" s="245"/>
      <c r="AP110" s="245"/>
      <c r="AQ110" s="245"/>
      <c r="AR110" s="245"/>
      <c r="AS110" s="245"/>
      <c r="AT110" s="245"/>
      <c r="AU110" s="245"/>
      <c r="AV110" s="245"/>
      <c r="AW110" s="245"/>
      <c r="AX110" s="327"/>
    </row>
    <row r="111" spans="1:50" ht="40.5" customHeight="1">
      <c r="A111" s="261" t="s">
        <v>46</v>
      </c>
      <c r="B111" s="262"/>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4" t="s">
        <v>472</v>
      </c>
      <c r="AE111" s="275"/>
      <c r="AF111" s="275"/>
      <c r="AG111" s="277" t="s">
        <v>506</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502</v>
      </c>
      <c r="AE112" s="301"/>
      <c r="AF112" s="301"/>
      <c r="AG112" s="475"/>
      <c r="AH112" s="257"/>
      <c r="AI112" s="257"/>
      <c r="AJ112" s="257"/>
      <c r="AK112" s="257"/>
      <c r="AL112" s="257"/>
      <c r="AM112" s="257"/>
      <c r="AN112" s="257"/>
      <c r="AO112" s="257"/>
      <c r="AP112" s="257"/>
      <c r="AQ112" s="257"/>
      <c r="AR112" s="257"/>
      <c r="AS112" s="257"/>
      <c r="AT112" s="257"/>
      <c r="AU112" s="257"/>
      <c r="AV112" s="257"/>
      <c r="AW112" s="257"/>
      <c r="AX112" s="281"/>
    </row>
    <row r="113" spans="1:64" ht="23.25" customHeight="1">
      <c r="A113" s="263"/>
      <c r="B113" s="264"/>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472</v>
      </c>
      <c r="AE113" s="301"/>
      <c r="AF113" s="301"/>
      <c r="AG113" s="280" t="s">
        <v>509</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502</v>
      </c>
      <c r="AE114" s="301"/>
      <c r="AF114" s="301"/>
      <c r="AG114" s="475"/>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0" t="s">
        <v>472</v>
      </c>
      <c r="AE115" s="301"/>
      <c r="AF115" s="301"/>
      <c r="AG115" s="280" t="s">
        <v>509</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59" t="s">
        <v>502</v>
      </c>
      <c r="AE116" s="260"/>
      <c r="AF116" s="260"/>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9.5" customHeight="1">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472</v>
      </c>
      <c r="AE117" s="332"/>
      <c r="AF117" s="336"/>
      <c r="AG117" s="341" t="s">
        <v>509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3"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472</v>
      </c>
      <c r="AE118" s="275"/>
      <c r="AF118" s="276"/>
      <c r="AG118" s="277" t="s">
        <v>507</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t="s">
        <v>472</v>
      </c>
      <c r="AE119" s="351"/>
      <c r="AF119" s="351"/>
      <c r="AG119" s="280" t="s">
        <v>513</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472</v>
      </c>
      <c r="AE120" s="301"/>
      <c r="AF120" s="301"/>
      <c r="AG120" s="280" t="s">
        <v>504</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502</v>
      </c>
      <c r="AE121" s="301"/>
      <c r="AF121" s="301"/>
      <c r="AG121" s="326"/>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c r="A122" s="247" t="s">
        <v>80</v>
      </c>
      <c r="B122" s="24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4" t="s">
        <v>502</v>
      </c>
      <c r="AE122" s="275"/>
      <c r="AF122" s="275"/>
      <c r="AG122" s="322"/>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3"/>
      <c r="AI123" s="243"/>
      <c r="AJ123" s="243"/>
      <c r="AK123" s="243"/>
      <c r="AL123" s="243"/>
      <c r="AM123" s="243"/>
      <c r="AN123" s="243"/>
      <c r="AO123" s="243"/>
      <c r="AP123" s="243"/>
      <c r="AQ123" s="243"/>
      <c r="AR123" s="243"/>
      <c r="AS123" s="243"/>
      <c r="AT123" s="243"/>
      <c r="AU123" s="243"/>
      <c r="AV123" s="243"/>
      <c r="AW123" s="243"/>
      <c r="AX123" s="325"/>
    </row>
    <row r="124" spans="1:64" ht="26.25" customHeight="1">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6.25" customHeight="1">
      <c r="A125" s="251"/>
      <c r="B125" s="252"/>
      <c r="C125" s="285"/>
      <c r="D125" s="286"/>
      <c r="E125" s="286"/>
      <c r="F125" s="286"/>
      <c r="G125" s="286"/>
      <c r="H125" s="286"/>
      <c r="I125" s="286"/>
      <c r="J125" s="286"/>
      <c r="K125" s="286"/>
      <c r="L125" s="286"/>
      <c r="M125" s="286"/>
      <c r="N125" s="286"/>
      <c r="O125" s="287"/>
      <c r="P125" s="293"/>
      <c r="Q125" s="293"/>
      <c r="R125" s="293"/>
      <c r="S125" s="294"/>
      <c r="T125" s="560"/>
      <c r="U125" s="342"/>
      <c r="V125" s="342"/>
      <c r="W125" s="342"/>
      <c r="X125" s="342"/>
      <c r="Y125" s="342"/>
      <c r="Z125" s="342"/>
      <c r="AA125" s="342"/>
      <c r="AB125" s="342"/>
      <c r="AC125" s="342"/>
      <c r="AD125" s="342"/>
      <c r="AE125" s="342"/>
      <c r="AF125" s="561"/>
      <c r="AG125" s="326"/>
      <c r="AH125" s="245"/>
      <c r="AI125" s="245"/>
      <c r="AJ125" s="245"/>
      <c r="AK125" s="245"/>
      <c r="AL125" s="245"/>
      <c r="AM125" s="245"/>
      <c r="AN125" s="245"/>
      <c r="AO125" s="245"/>
      <c r="AP125" s="245"/>
      <c r="AQ125" s="245"/>
      <c r="AR125" s="245"/>
      <c r="AS125" s="245"/>
      <c r="AT125" s="245"/>
      <c r="AU125" s="245"/>
      <c r="AV125" s="245"/>
      <c r="AW125" s="245"/>
      <c r="AX125" s="327"/>
    </row>
    <row r="126" spans="1:64" ht="57" customHeight="1">
      <c r="A126" s="261" t="s">
        <v>58</v>
      </c>
      <c r="B126" s="391"/>
      <c r="C126" s="381" t="s">
        <v>64</v>
      </c>
      <c r="D126" s="429"/>
      <c r="E126" s="429"/>
      <c r="F126" s="430"/>
      <c r="G126" s="385" t="s">
        <v>508</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c r="A127" s="392"/>
      <c r="B127" s="393"/>
      <c r="C127" s="584" t="s">
        <v>68</v>
      </c>
      <c r="D127" s="585"/>
      <c r="E127" s="585"/>
      <c r="F127" s="586"/>
      <c r="G127" s="587" t="s">
        <v>505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c r="A129" s="428" t="s">
        <v>518</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c r="A131" s="388"/>
      <c r="B131" s="389"/>
      <c r="C131" s="389"/>
      <c r="D131" s="389"/>
      <c r="E131" s="390"/>
      <c r="F131" s="421" t="s">
        <v>517</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c r="A133" s="557"/>
      <c r="B133" s="558"/>
      <c r="C133" s="558"/>
      <c r="D133" s="558"/>
      <c r="E133" s="559"/>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84.75" customHeight="1" thickBot="1">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3" t="s">
        <v>224</v>
      </c>
      <c r="B137" s="319"/>
      <c r="C137" s="319"/>
      <c r="D137" s="319"/>
      <c r="E137" s="319"/>
      <c r="F137" s="319"/>
      <c r="G137" s="548" t="s">
        <v>514</v>
      </c>
      <c r="H137" s="549"/>
      <c r="I137" s="549"/>
      <c r="J137" s="549"/>
      <c r="K137" s="549"/>
      <c r="L137" s="549"/>
      <c r="M137" s="549"/>
      <c r="N137" s="549"/>
      <c r="O137" s="549"/>
      <c r="P137" s="550"/>
      <c r="Q137" s="319" t="s">
        <v>225</v>
      </c>
      <c r="R137" s="319"/>
      <c r="S137" s="319"/>
      <c r="T137" s="319"/>
      <c r="U137" s="319"/>
      <c r="V137" s="319"/>
      <c r="W137" s="548" t="s">
        <v>515</v>
      </c>
      <c r="X137" s="549"/>
      <c r="Y137" s="549"/>
      <c r="Z137" s="549"/>
      <c r="AA137" s="549"/>
      <c r="AB137" s="549"/>
      <c r="AC137" s="549"/>
      <c r="AD137" s="549"/>
      <c r="AE137" s="549"/>
      <c r="AF137" s="550"/>
      <c r="AG137" s="319" t="s">
        <v>226</v>
      </c>
      <c r="AH137" s="319"/>
      <c r="AI137" s="319"/>
      <c r="AJ137" s="319"/>
      <c r="AK137" s="319"/>
      <c r="AL137" s="319"/>
      <c r="AM137" s="520" t="s">
        <v>516</v>
      </c>
      <c r="AN137" s="521"/>
      <c r="AO137" s="521"/>
      <c r="AP137" s="521"/>
      <c r="AQ137" s="521"/>
      <c r="AR137" s="521"/>
      <c r="AS137" s="521"/>
      <c r="AT137" s="521"/>
      <c r="AU137" s="521"/>
      <c r="AV137" s="522"/>
      <c r="AW137" s="12"/>
      <c r="AX137" s="13"/>
    </row>
    <row r="138" spans="1:50" ht="19.899999999999999" customHeight="1" thickBot="1">
      <c r="A138" s="524" t="s">
        <v>227</v>
      </c>
      <c r="B138" s="427"/>
      <c r="C138" s="427"/>
      <c r="D138" s="427"/>
      <c r="E138" s="427"/>
      <c r="F138" s="427"/>
      <c r="G138" s="316" t="s">
        <v>515</v>
      </c>
      <c r="H138" s="317"/>
      <c r="I138" s="317"/>
      <c r="J138" s="317"/>
      <c r="K138" s="317"/>
      <c r="L138" s="317"/>
      <c r="M138" s="317"/>
      <c r="N138" s="317"/>
      <c r="O138" s="317"/>
      <c r="P138" s="318"/>
      <c r="Q138" s="427" t="s">
        <v>228</v>
      </c>
      <c r="R138" s="427"/>
      <c r="S138" s="427"/>
      <c r="T138" s="427"/>
      <c r="U138" s="427"/>
      <c r="V138" s="427"/>
      <c r="W138" s="316" t="s">
        <v>516</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3"/>
      <c r="B140" s="404"/>
      <c r="C140" s="404"/>
      <c r="D140" s="404"/>
      <c r="E140" s="404"/>
      <c r="F140" s="40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5" t="s">
        <v>34</v>
      </c>
      <c r="B178" s="366"/>
      <c r="C178" s="366"/>
      <c r="D178" s="366"/>
      <c r="E178" s="366"/>
      <c r="F178" s="367"/>
      <c r="G178" s="374" t="s">
        <v>489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3.2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9"/>
    </row>
    <row r="180" spans="1:50" ht="23.25" customHeight="1">
      <c r="A180" s="368"/>
      <c r="B180" s="369"/>
      <c r="C180" s="369"/>
      <c r="D180" s="369"/>
      <c r="E180" s="369"/>
      <c r="F180" s="370"/>
      <c r="G180" s="359" t="s">
        <v>487</v>
      </c>
      <c r="H180" s="360"/>
      <c r="I180" s="360"/>
      <c r="J180" s="360"/>
      <c r="K180" s="361"/>
      <c r="L180" s="362" t="s">
        <v>488</v>
      </c>
      <c r="M180" s="363"/>
      <c r="N180" s="363"/>
      <c r="O180" s="363"/>
      <c r="P180" s="363"/>
      <c r="Q180" s="363"/>
      <c r="R180" s="363"/>
      <c r="S180" s="363"/>
      <c r="T180" s="363"/>
      <c r="U180" s="363"/>
      <c r="V180" s="363"/>
      <c r="W180" s="363"/>
      <c r="X180" s="364"/>
      <c r="Y180" s="394">
        <v>8</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80"/>
    </row>
    <row r="181" spans="1:50" ht="23.25" customHeight="1">
      <c r="A181" s="368"/>
      <c r="B181" s="369"/>
      <c r="C181" s="369"/>
      <c r="D181" s="369"/>
      <c r="E181" s="369"/>
      <c r="F181" s="370"/>
      <c r="G181" s="409" t="s">
        <v>490</v>
      </c>
      <c r="H181" s="410"/>
      <c r="I181" s="410"/>
      <c r="J181" s="410"/>
      <c r="K181" s="411"/>
      <c r="L181" s="412" t="s">
        <v>492</v>
      </c>
      <c r="M181" s="413"/>
      <c r="N181" s="413"/>
      <c r="O181" s="413"/>
      <c r="P181" s="413"/>
      <c r="Q181" s="413"/>
      <c r="R181" s="413"/>
      <c r="S181" s="413"/>
      <c r="T181" s="413"/>
      <c r="U181" s="413"/>
      <c r="V181" s="413"/>
      <c r="W181" s="413"/>
      <c r="X181" s="414"/>
      <c r="Y181" s="415">
        <v>1</v>
      </c>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3.25" customHeight="1">
      <c r="A182" s="368"/>
      <c r="B182" s="369"/>
      <c r="C182" s="369"/>
      <c r="D182" s="369"/>
      <c r="E182" s="369"/>
      <c r="F182" s="370"/>
      <c r="G182" s="409" t="s">
        <v>491</v>
      </c>
      <c r="H182" s="410"/>
      <c r="I182" s="410"/>
      <c r="J182" s="410"/>
      <c r="K182" s="411"/>
      <c r="L182" s="412" t="s">
        <v>493</v>
      </c>
      <c r="M182" s="413"/>
      <c r="N182" s="413"/>
      <c r="O182" s="413"/>
      <c r="P182" s="413"/>
      <c r="Q182" s="413"/>
      <c r="R182" s="413"/>
      <c r="S182" s="413"/>
      <c r="T182" s="413"/>
      <c r="U182" s="413"/>
      <c r="V182" s="413"/>
      <c r="W182" s="413"/>
      <c r="X182" s="414"/>
      <c r="Y182" s="415">
        <v>0.1</v>
      </c>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3.25" customHeight="1">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3.25" customHeight="1">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3.25" customHeight="1">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3.25" customHeight="1">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2"/>
    </row>
    <row r="187" spans="1:50" ht="23.25" customHeight="1">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2"/>
    </row>
    <row r="188" spans="1:50" ht="23.25" customHeight="1">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2"/>
    </row>
    <row r="189" spans="1:50" ht="23.25" customHeight="1">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2"/>
    </row>
    <row r="190" spans="1:50" ht="23.25" customHeight="1" thickBot="1">
      <c r="A190" s="368"/>
      <c r="B190" s="369"/>
      <c r="C190" s="369"/>
      <c r="D190" s="369"/>
      <c r="E190" s="369"/>
      <c r="F190" s="370"/>
      <c r="G190" s="563" t="s">
        <v>22</v>
      </c>
      <c r="H190" s="564"/>
      <c r="I190" s="564"/>
      <c r="J190" s="564"/>
      <c r="K190" s="564"/>
      <c r="L190" s="565"/>
      <c r="M190" s="155"/>
      <c r="N190" s="155"/>
      <c r="O190" s="155"/>
      <c r="P190" s="155"/>
      <c r="Q190" s="155"/>
      <c r="R190" s="155"/>
      <c r="S190" s="155"/>
      <c r="T190" s="155"/>
      <c r="U190" s="155"/>
      <c r="V190" s="155"/>
      <c r="W190" s="155"/>
      <c r="X190" s="156"/>
      <c r="Y190" s="566">
        <f>SUM(Y180:AB189)</f>
        <v>9.1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3.25"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9"/>
    </row>
    <row r="193" spans="1:50" ht="23.25" customHeight="1">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0"/>
    </row>
    <row r="194" spans="1:50" ht="23.25" customHeight="1">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3.25" customHeight="1">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3.25" customHeight="1">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3.25" customHeight="1">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3.25" customHeight="1">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3.25" customHeight="1">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2"/>
    </row>
    <row r="200" spans="1:50" ht="23.25" customHeight="1">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2"/>
    </row>
    <row r="201" spans="1:50" ht="23.25" customHeight="1">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2"/>
    </row>
    <row r="202" spans="1:50" ht="23.25" customHeight="1">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2"/>
    </row>
    <row r="203" spans="1:50" ht="23.25" customHeight="1" thickBot="1">
      <c r="A203" s="368"/>
      <c r="B203" s="369"/>
      <c r="C203" s="369"/>
      <c r="D203" s="369"/>
      <c r="E203" s="369"/>
      <c r="F203" s="370"/>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9"/>
    </row>
    <row r="206" spans="1:50" ht="23.25" customHeight="1">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0"/>
    </row>
    <row r="207" spans="1:50" ht="23.25" customHeight="1">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3.25" customHeight="1">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3.25" customHeight="1">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3.25" customHeight="1">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3.25" customHeight="1">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3.25" customHeight="1">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2"/>
    </row>
    <row r="213" spans="1:50" ht="23.25" customHeight="1">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2"/>
    </row>
    <row r="214" spans="1:50" ht="23.25" customHeight="1">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2"/>
    </row>
    <row r="215" spans="1:50" ht="23.25" customHeight="1">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2"/>
    </row>
    <row r="216" spans="1:50" ht="23.25" customHeight="1" thickBot="1">
      <c r="A216" s="368"/>
      <c r="B216" s="369"/>
      <c r="C216" s="369"/>
      <c r="D216" s="369"/>
      <c r="E216" s="369"/>
      <c r="F216" s="370"/>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9"/>
    </row>
    <row r="219" spans="1:50" ht="23.25" customHeight="1">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0"/>
    </row>
    <row r="220" spans="1:50" ht="23.25" customHeight="1">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3.25" customHeight="1">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3.25" customHeight="1">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3.25" customHeight="1">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3.25" customHeight="1">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3.25" customHeight="1">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3.25" customHeight="1">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2"/>
    </row>
    <row r="227" spans="1:50" ht="23.25" customHeight="1">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2"/>
    </row>
    <row r="228" spans="1:50" ht="23.25" customHeight="1">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2"/>
    </row>
    <row r="229" spans="1:50" ht="23.25" customHeight="1">
      <c r="A229" s="368"/>
      <c r="B229" s="369"/>
      <c r="C229" s="369"/>
      <c r="D229" s="369"/>
      <c r="E229" s="369"/>
      <c r="F229" s="370"/>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9" t="s">
        <v>33</v>
      </c>
      <c r="AL235" s="239"/>
      <c r="AM235" s="239"/>
      <c r="AN235" s="239"/>
      <c r="AO235" s="239"/>
      <c r="AP235" s="239"/>
      <c r="AQ235" s="239" t="s">
        <v>23</v>
      </c>
      <c r="AR235" s="239"/>
      <c r="AS235" s="239"/>
      <c r="AT235" s="239"/>
      <c r="AU235" s="92" t="s">
        <v>24</v>
      </c>
      <c r="AV235" s="93"/>
      <c r="AW235" s="93"/>
      <c r="AX235" s="580"/>
    </row>
    <row r="236" spans="1:50" ht="24" customHeight="1">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3</v>
      </c>
      <c r="B238" s="573">
        <v>1</v>
      </c>
      <c r="C238" s="574"/>
      <c r="D238" s="574"/>
      <c r="E238" s="574"/>
      <c r="F238" s="574"/>
      <c r="G238" s="574"/>
      <c r="H238" s="574"/>
      <c r="I238" s="574"/>
      <c r="J238" s="574"/>
      <c r="K238" s="574"/>
      <c r="L238" s="574"/>
      <c r="M238" s="688"/>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9"/>
      <c r="AK238" s="575"/>
      <c r="AL238" s="576"/>
      <c r="AM238" s="576"/>
      <c r="AN238" s="576"/>
      <c r="AO238" s="576"/>
      <c r="AP238" s="577"/>
      <c r="AQ238" s="578"/>
      <c r="AR238" s="574"/>
      <c r="AS238" s="574"/>
      <c r="AT238" s="574"/>
      <c r="AU238" s="575"/>
      <c r="AV238" s="576"/>
      <c r="AW238" s="576"/>
      <c r="AX238" s="577"/>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9" t="s">
        <v>414</v>
      </c>
      <c r="AL268" s="239"/>
      <c r="AM268" s="239"/>
      <c r="AN268" s="239"/>
      <c r="AO268" s="239"/>
      <c r="AP268" s="239"/>
      <c r="AQ268" s="239" t="s">
        <v>23</v>
      </c>
      <c r="AR268" s="239"/>
      <c r="AS268" s="239"/>
      <c r="AT268" s="239"/>
      <c r="AU268" s="92" t="s">
        <v>24</v>
      </c>
      <c r="AV268" s="93"/>
      <c r="AW268" s="93"/>
      <c r="AX268" s="580"/>
    </row>
    <row r="269" spans="1:50" ht="24"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9" t="s">
        <v>414</v>
      </c>
      <c r="AL301" s="239"/>
      <c r="AM301" s="239"/>
      <c r="AN301" s="239"/>
      <c r="AO301" s="239"/>
      <c r="AP301" s="239"/>
      <c r="AQ301" s="239" t="s">
        <v>23</v>
      </c>
      <c r="AR301" s="239"/>
      <c r="AS301" s="239"/>
      <c r="AT301" s="239"/>
      <c r="AU301" s="92" t="s">
        <v>24</v>
      </c>
      <c r="AV301" s="93"/>
      <c r="AW301" s="93"/>
      <c r="AX301" s="580"/>
    </row>
    <row r="302" spans="1:50" ht="24"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9" t="s">
        <v>414</v>
      </c>
      <c r="AL334" s="239"/>
      <c r="AM334" s="239"/>
      <c r="AN334" s="239"/>
      <c r="AO334" s="239"/>
      <c r="AP334" s="239"/>
      <c r="AQ334" s="239" t="s">
        <v>23</v>
      </c>
      <c r="AR334" s="239"/>
      <c r="AS334" s="239"/>
      <c r="AT334" s="239"/>
      <c r="AU334" s="92" t="s">
        <v>24</v>
      </c>
      <c r="AV334" s="93"/>
      <c r="AW334" s="93"/>
      <c r="AX334" s="580"/>
    </row>
    <row r="335" spans="1:50" ht="24"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9" t="s">
        <v>414</v>
      </c>
      <c r="AL367" s="239"/>
      <c r="AM367" s="239"/>
      <c r="AN367" s="239"/>
      <c r="AO367" s="239"/>
      <c r="AP367" s="239"/>
      <c r="AQ367" s="239" t="s">
        <v>23</v>
      </c>
      <c r="AR367" s="239"/>
      <c r="AS367" s="239"/>
      <c r="AT367" s="239"/>
      <c r="AU367" s="92" t="s">
        <v>24</v>
      </c>
      <c r="AV367" s="93"/>
      <c r="AW367" s="93"/>
      <c r="AX367" s="580"/>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9" t="s">
        <v>414</v>
      </c>
      <c r="AL400" s="239"/>
      <c r="AM400" s="239"/>
      <c r="AN400" s="239"/>
      <c r="AO400" s="239"/>
      <c r="AP400" s="239"/>
      <c r="AQ400" s="239" t="s">
        <v>23</v>
      </c>
      <c r="AR400" s="239"/>
      <c r="AS400" s="239"/>
      <c r="AT400" s="239"/>
      <c r="AU400" s="92" t="s">
        <v>24</v>
      </c>
      <c r="AV400" s="93"/>
      <c r="AW400" s="93"/>
      <c r="AX400" s="580"/>
    </row>
    <row r="401" spans="1:50" ht="24"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9" t="s">
        <v>414</v>
      </c>
      <c r="AL433" s="239"/>
      <c r="AM433" s="239"/>
      <c r="AN433" s="239"/>
      <c r="AO433" s="239"/>
      <c r="AP433" s="239"/>
      <c r="AQ433" s="239" t="s">
        <v>23</v>
      </c>
      <c r="AR433" s="239"/>
      <c r="AS433" s="239"/>
      <c r="AT433" s="239"/>
      <c r="AU433" s="92" t="s">
        <v>24</v>
      </c>
      <c r="AV433" s="93"/>
      <c r="AW433" s="93"/>
      <c r="AX433" s="580"/>
    </row>
    <row r="434" spans="1:50" ht="24"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9" t="s">
        <v>414</v>
      </c>
      <c r="AL466" s="239"/>
      <c r="AM466" s="239"/>
      <c r="AN466" s="239"/>
      <c r="AO466" s="239"/>
      <c r="AP466" s="239"/>
      <c r="AQ466" s="239" t="s">
        <v>23</v>
      </c>
      <c r="AR466" s="239"/>
      <c r="AS466" s="239"/>
      <c r="AT466" s="239"/>
      <c r="AU466" s="92" t="s">
        <v>24</v>
      </c>
      <c r="AV466" s="93"/>
      <c r="AW466" s="93"/>
      <c r="AX466" s="580"/>
    </row>
    <row r="467" spans="1:50" ht="24"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T69:AX69">
    <cfRule type="expression" dxfId="949" priority="475">
      <formula>IF(RIGHT(TEXT(AT69,"0.#"),1)=".",FALSE,TRUE)</formula>
    </cfRule>
    <cfRule type="expression" dxfId="948" priority="476">
      <formula>IF(RIGHT(TEXT(AT69,"0.#"),1)=".",TRUE,FALSE)</formula>
    </cfRule>
  </conditionalFormatting>
  <conditionalFormatting sqref="AT83:AX83">
    <cfRule type="expression" dxfId="947" priority="455">
      <formula>IF(RIGHT(TEXT(AT83,"0.#"),1)=".",FALSE,TRUE)</formula>
    </cfRule>
    <cfRule type="expression" dxfId="946" priority="456">
      <formula>IF(RIGHT(TEXT(AT83,"0.#"),1)=".",TRUE,FALSE)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103">
    <cfRule type="expression" dxfId="917" priority="229">
      <formula>IF(RIGHT(TEXT(R103,"0.#"),1)=".",FALSE,TRUE)</formula>
    </cfRule>
    <cfRule type="expression" dxfId="916" priority="230">
      <formula>IF(RIGHT(TEXT(R103,"0.#"),1)=".",TRUE,FALSE)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68:AI68">
    <cfRule type="expression" dxfId="755" priority="11">
      <formula>IF(RIGHT(TEXT(AE68,"0.#"),1)=".",FALSE,TRUE)</formula>
    </cfRule>
    <cfRule type="expression" dxfId="754" priority="12">
      <formula>IF(RIGHT(TEXT(AE68,"0.#"),1)=".",TRUE,FALSE)</formula>
    </cfRule>
  </conditionalFormatting>
  <conditionalFormatting sqref="AE69:AS69 AJ68:AS68">
    <cfRule type="expression" dxfId="753" priority="9">
      <formula>IF(RIGHT(TEXT(AE68,"0.#"),1)=".",FALSE,TRUE)</formula>
    </cfRule>
    <cfRule type="expression" dxfId="752" priority="10">
      <formula>IF(RIGHT(TEXT(AE68,"0.#"),1)=".",TRUE,FALSE)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E84:AS84 AJ83:AS83">
    <cfRule type="expression" dxfId="749" priority="5">
      <formula>IF(RIGHT(TEXT(AE83,"0.#"),1)=".",FALSE,TRUE)</formula>
    </cfRule>
    <cfRule type="expression" dxfId="748" priority="6">
      <formula>IF(RIGHT(TEXT(AE83,"0.#"),1)=".",TRUE,FALSE)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2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20</xdr:col>
                    <xdr:colOff>85725</xdr:colOff>
                    <xdr:row>229</xdr:row>
                    <xdr:rowOff>28575</xdr:rowOff>
                  </from>
                  <to>
                    <xdr:col>25</xdr:col>
                    <xdr:colOff>19050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20</xdr:col>
                    <xdr:colOff>85725</xdr:colOff>
                    <xdr:row>496</xdr:row>
                    <xdr:rowOff>28575</xdr:rowOff>
                  </from>
                  <to>
                    <xdr:col>25</xdr:col>
                    <xdr:colOff>19050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659"/>
      <c r="H4" s="84"/>
      <c r="I4" s="84"/>
      <c r="J4" s="84"/>
      <c r="K4" s="84"/>
      <c r="L4" s="84"/>
      <c r="M4" s="84"/>
      <c r="N4" s="84"/>
      <c r="O4" s="85"/>
      <c r="P4" s="226"/>
      <c r="Q4" s="241"/>
      <c r="R4" s="241"/>
      <c r="S4" s="241"/>
      <c r="T4" s="241"/>
      <c r="U4" s="241"/>
      <c r="V4" s="241"/>
      <c r="W4" s="241"/>
      <c r="X4" s="242"/>
      <c r="Y4" s="235" t="s">
        <v>14</v>
      </c>
      <c r="Z4" s="236"/>
      <c r="AA4" s="237"/>
      <c r="AB4" s="696"/>
      <c r="AC4" s="315"/>
      <c r="AD4" s="315"/>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95"/>
      <c r="AC5" s="207"/>
      <c r="AD5" s="207"/>
      <c r="AE5" s="97"/>
      <c r="AF5" s="98"/>
      <c r="AG5" s="98"/>
      <c r="AH5" s="98"/>
      <c r="AI5" s="99"/>
      <c r="AJ5" s="97"/>
      <c r="AK5" s="98"/>
      <c r="AL5" s="98"/>
      <c r="AM5" s="98"/>
      <c r="AN5" s="99"/>
      <c r="AO5" s="97"/>
      <c r="AP5" s="98"/>
      <c r="AQ5" s="98"/>
      <c r="AR5" s="98"/>
      <c r="AS5" s="99"/>
      <c r="AT5" s="97"/>
      <c r="AU5" s="98"/>
      <c r="AV5" s="98"/>
      <c r="AW5" s="98"/>
      <c r="AX5" s="355"/>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659"/>
      <c r="H9" s="84"/>
      <c r="I9" s="84"/>
      <c r="J9" s="84"/>
      <c r="K9" s="84"/>
      <c r="L9" s="84"/>
      <c r="M9" s="84"/>
      <c r="N9" s="84"/>
      <c r="O9" s="85"/>
      <c r="P9" s="226"/>
      <c r="Q9" s="241"/>
      <c r="R9" s="241"/>
      <c r="S9" s="241"/>
      <c r="T9" s="241"/>
      <c r="U9" s="241"/>
      <c r="V9" s="241"/>
      <c r="W9" s="241"/>
      <c r="X9" s="242"/>
      <c r="Y9" s="235" t="s">
        <v>14</v>
      </c>
      <c r="Z9" s="236"/>
      <c r="AA9" s="237"/>
      <c r="AB9" s="696"/>
      <c r="AC9" s="315"/>
      <c r="AD9" s="315"/>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95"/>
      <c r="AC10" s="207"/>
      <c r="AD10" s="207"/>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659"/>
      <c r="H14" s="84"/>
      <c r="I14" s="84"/>
      <c r="J14" s="84"/>
      <c r="K14" s="84"/>
      <c r="L14" s="84"/>
      <c r="M14" s="84"/>
      <c r="N14" s="84"/>
      <c r="O14" s="85"/>
      <c r="P14" s="226"/>
      <c r="Q14" s="241"/>
      <c r="R14" s="241"/>
      <c r="S14" s="241"/>
      <c r="T14" s="241"/>
      <c r="U14" s="241"/>
      <c r="V14" s="241"/>
      <c r="W14" s="241"/>
      <c r="X14" s="242"/>
      <c r="Y14" s="235" t="s">
        <v>14</v>
      </c>
      <c r="Z14" s="236"/>
      <c r="AA14" s="237"/>
      <c r="AB14" s="696"/>
      <c r="AC14" s="315"/>
      <c r="AD14" s="315"/>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95"/>
      <c r="AC15" s="207"/>
      <c r="AD15" s="207"/>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659"/>
      <c r="H19" s="84"/>
      <c r="I19" s="84"/>
      <c r="J19" s="84"/>
      <c r="K19" s="84"/>
      <c r="L19" s="84"/>
      <c r="M19" s="84"/>
      <c r="N19" s="84"/>
      <c r="O19" s="85"/>
      <c r="P19" s="226"/>
      <c r="Q19" s="241"/>
      <c r="R19" s="241"/>
      <c r="S19" s="241"/>
      <c r="T19" s="241"/>
      <c r="U19" s="241"/>
      <c r="V19" s="241"/>
      <c r="W19" s="241"/>
      <c r="X19" s="242"/>
      <c r="Y19" s="235" t="s">
        <v>14</v>
      </c>
      <c r="Z19" s="236"/>
      <c r="AA19" s="237"/>
      <c r="AB19" s="696"/>
      <c r="AC19" s="315"/>
      <c r="AD19" s="315"/>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95"/>
      <c r="AC20" s="207"/>
      <c r="AD20" s="207"/>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659"/>
      <c r="H24" s="84"/>
      <c r="I24" s="84"/>
      <c r="J24" s="84"/>
      <c r="K24" s="84"/>
      <c r="L24" s="84"/>
      <c r="M24" s="84"/>
      <c r="N24" s="84"/>
      <c r="O24" s="85"/>
      <c r="P24" s="226"/>
      <c r="Q24" s="241"/>
      <c r="R24" s="241"/>
      <c r="S24" s="241"/>
      <c r="T24" s="241"/>
      <c r="U24" s="241"/>
      <c r="V24" s="241"/>
      <c r="W24" s="241"/>
      <c r="X24" s="242"/>
      <c r="Y24" s="235" t="s">
        <v>14</v>
      </c>
      <c r="Z24" s="236"/>
      <c r="AA24" s="237"/>
      <c r="AB24" s="696"/>
      <c r="AC24" s="315"/>
      <c r="AD24" s="315"/>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95"/>
      <c r="AC25" s="207"/>
      <c r="AD25" s="207"/>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659"/>
      <c r="H29" s="84"/>
      <c r="I29" s="84"/>
      <c r="J29" s="84"/>
      <c r="K29" s="84"/>
      <c r="L29" s="84"/>
      <c r="M29" s="84"/>
      <c r="N29" s="84"/>
      <c r="O29" s="85"/>
      <c r="P29" s="226"/>
      <c r="Q29" s="241"/>
      <c r="R29" s="241"/>
      <c r="S29" s="241"/>
      <c r="T29" s="241"/>
      <c r="U29" s="241"/>
      <c r="V29" s="241"/>
      <c r="W29" s="241"/>
      <c r="X29" s="242"/>
      <c r="Y29" s="235" t="s">
        <v>14</v>
      </c>
      <c r="Z29" s="236"/>
      <c r="AA29" s="237"/>
      <c r="AB29" s="696"/>
      <c r="AC29" s="315"/>
      <c r="AD29" s="315"/>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95"/>
      <c r="AC30" s="207"/>
      <c r="AD30" s="207"/>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659"/>
      <c r="H34" s="84"/>
      <c r="I34" s="84"/>
      <c r="J34" s="84"/>
      <c r="K34" s="84"/>
      <c r="L34" s="84"/>
      <c r="M34" s="84"/>
      <c r="N34" s="84"/>
      <c r="O34" s="85"/>
      <c r="P34" s="226"/>
      <c r="Q34" s="241"/>
      <c r="R34" s="241"/>
      <c r="S34" s="241"/>
      <c r="T34" s="241"/>
      <c r="U34" s="241"/>
      <c r="V34" s="241"/>
      <c r="W34" s="241"/>
      <c r="X34" s="242"/>
      <c r="Y34" s="235" t="s">
        <v>14</v>
      </c>
      <c r="Z34" s="236"/>
      <c r="AA34" s="237"/>
      <c r="AB34" s="696"/>
      <c r="AC34" s="315"/>
      <c r="AD34" s="315"/>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95"/>
      <c r="AC35" s="207"/>
      <c r="AD35" s="207"/>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659"/>
      <c r="H39" s="84"/>
      <c r="I39" s="84"/>
      <c r="J39" s="84"/>
      <c r="K39" s="84"/>
      <c r="L39" s="84"/>
      <c r="M39" s="84"/>
      <c r="N39" s="84"/>
      <c r="O39" s="85"/>
      <c r="P39" s="226"/>
      <c r="Q39" s="241"/>
      <c r="R39" s="241"/>
      <c r="S39" s="241"/>
      <c r="T39" s="241"/>
      <c r="U39" s="241"/>
      <c r="V39" s="241"/>
      <c r="W39" s="241"/>
      <c r="X39" s="242"/>
      <c r="Y39" s="235" t="s">
        <v>14</v>
      </c>
      <c r="Z39" s="236"/>
      <c r="AA39" s="237"/>
      <c r="AB39" s="696"/>
      <c r="AC39" s="315"/>
      <c r="AD39" s="315"/>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95"/>
      <c r="AC40" s="207"/>
      <c r="AD40" s="207"/>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659"/>
      <c r="H44" s="84"/>
      <c r="I44" s="84"/>
      <c r="J44" s="84"/>
      <c r="K44" s="84"/>
      <c r="L44" s="84"/>
      <c r="M44" s="84"/>
      <c r="N44" s="84"/>
      <c r="O44" s="85"/>
      <c r="P44" s="226"/>
      <c r="Q44" s="241"/>
      <c r="R44" s="241"/>
      <c r="S44" s="241"/>
      <c r="T44" s="241"/>
      <c r="U44" s="241"/>
      <c r="V44" s="241"/>
      <c r="W44" s="241"/>
      <c r="X44" s="242"/>
      <c r="Y44" s="235" t="s">
        <v>14</v>
      </c>
      <c r="Z44" s="236"/>
      <c r="AA44" s="237"/>
      <c r="AB44" s="696"/>
      <c r="AC44" s="315"/>
      <c r="AD44" s="315"/>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95"/>
      <c r="AC45" s="207"/>
      <c r="AD45" s="207"/>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659"/>
      <c r="H49" s="84"/>
      <c r="I49" s="84"/>
      <c r="J49" s="84"/>
      <c r="K49" s="84"/>
      <c r="L49" s="84"/>
      <c r="M49" s="84"/>
      <c r="N49" s="84"/>
      <c r="O49" s="85"/>
      <c r="P49" s="226"/>
      <c r="Q49" s="241"/>
      <c r="R49" s="241"/>
      <c r="S49" s="241"/>
      <c r="T49" s="241"/>
      <c r="U49" s="241"/>
      <c r="V49" s="241"/>
      <c r="W49" s="241"/>
      <c r="X49" s="242"/>
      <c r="Y49" s="235" t="s">
        <v>14</v>
      </c>
      <c r="Z49" s="236"/>
      <c r="AA49" s="237"/>
      <c r="AB49" s="696"/>
      <c r="AC49" s="315"/>
      <c r="AD49" s="315"/>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95"/>
      <c r="AC50" s="207"/>
      <c r="AD50" s="207"/>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5" t="s">
        <v>34</v>
      </c>
      <c r="B2" s="716"/>
      <c r="C2" s="716"/>
      <c r="D2" s="716"/>
      <c r="E2" s="716"/>
      <c r="F2" s="717"/>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c r="A3" s="709"/>
      <c r="B3" s="710"/>
      <c r="C3" s="710"/>
      <c r="D3" s="710"/>
      <c r="E3" s="710"/>
      <c r="F3" s="711"/>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9"/>
    </row>
    <row r="4" spans="1:50" ht="24.75" customHeight="1">
      <c r="A4" s="709"/>
      <c r="B4" s="710"/>
      <c r="C4" s="710"/>
      <c r="D4" s="710"/>
      <c r="E4" s="710"/>
      <c r="F4" s="711"/>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c r="A5" s="709"/>
      <c r="B5" s="710"/>
      <c r="C5" s="710"/>
      <c r="D5" s="710"/>
      <c r="E5" s="710"/>
      <c r="F5" s="711"/>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2"/>
    </row>
    <row r="6" spans="1:50" ht="24.75" customHeight="1">
      <c r="A6" s="709"/>
      <c r="B6" s="710"/>
      <c r="C6" s="710"/>
      <c r="D6" s="710"/>
      <c r="E6" s="710"/>
      <c r="F6" s="711"/>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2"/>
    </row>
    <row r="7" spans="1:50" ht="24.75" customHeight="1">
      <c r="A7" s="709"/>
      <c r="B7" s="710"/>
      <c r="C7" s="710"/>
      <c r="D7" s="710"/>
      <c r="E7" s="710"/>
      <c r="F7" s="711"/>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2"/>
    </row>
    <row r="8" spans="1:50" ht="24.75" customHeight="1">
      <c r="A8" s="709"/>
      <c r="B8" s="710"/>
      <c r="C8" s="710"/>
      <c r="D8" s="710"/>
      <c r="E8" s="710"/>
      <c r="F8" s="711"/>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2"/>
    </row>
    <row r="9" spans="1:50" ht="24.75" customHeight="1">
      <c r="A9" s="709"/>
      <c r="B9" s="710"/>
      <c r="C9" s="710"/>
      <c r="D9" s="710"/>
      <c r="E9" s="710"/>
      <c r="F9" s="711"/>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2"/>
    </row>
    <row r="10" spans="1:50" ht="24.75" customHeight="1">
      <c r="A10" s="709"/>
      <c r="B10" s="710"/>
      <c r="C10" s="710"/>
      <c r="D10" s="710"/>
      <c r="E10" s="710"/>
      <c r="F10" s="711"/>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2"/>
    </row>
    <row r="11" spans="1:50" ht="24.75" customHeight="1">
      <c r="A11" s="709"/>
      <c r="B11" s="710"/>
      <c r="C11" s="710"/>
      <c r="D11" s="710"/>
      <c r="E11" s="710"/>
      <c r="F11" s="711"/>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2"/>
    </row>
    <row r="12" spans="1:50" ht="24.75" customHeight="1">
      <c r="A12" s="709"/>
      <c r="B12" s="710"/>
      <c r="C12" s="710"/>
      <c r="D12" s="710"/>
      <c r="E12" s="710"/>
      <c r="F12" s="711"/>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2"/>
    </row>
    <row r="13" spans="1:50" ht="24.75" customHeight="1">
      <c r="A13" s="709"/>
      <c r="B13" s="710"/>
      <c r="C13" s="710"/>
      <c r="D13" s="710"/>
      <c r="E13" s="710"/>
      <c r="F13" s="711"/>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2"/>
    </row>
    <row r="14" spans="1:50" ht="24.75" customHeight="1" thickBot="1">
      <c r="A14" s="709"/>
      <c r="B14" s="710"/>
      <c r="C14" s="710"/>
      <c r="D14" s="710"/>
      <c r="E14" s="710"/>
      <c r="F14" s="711"/>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9"/>
      <c r="B15" s="710"/>
      <c r="C15" s="710"/>
      <c r="D15" s="710"/>
      <c r="E15" s="710"/>
      <c r="F15" s="711"/>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709"/>
      <c r="B16" s="710"/>
      <c r="C16" s="710"/>
      <c r="D16" s="710"/>
      <c r="E16" s="710"/>
      <c r="F16" s="711"/>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9"/>
    </row>
    <row r="17" spans="1:50" ht="24.75" customHeight="1">
      <c r="A17" s="709"/>
      <c r="B17" s="710"/>
      <c r="C17" s="710"/>
      <c r="D17" s="710"/>
      <c r="E17" s="710"/>
      <c r="F17" s="711"/>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c r="A18" s="709"/>
      <c r="B18" s="710"/>
      <c r="C18" s="710"/>
      <c r="D18" s="710"/>
      <c r="E18" s="710"/>
      <c r="F18" s="711"/>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2"/>
    </row>
    <row r="19" spans="1:50" ht="24.75" customHeight="1">
      <c r="A19" s="709"/>
      <c r="B19" s="710"/>
      <c r="C19" s="710"/>
      <c r="D19" s="710"/>
      <c r="E19" s="710"/>
      <c r="F19" s="711"/>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2"/>
    </row>
    <row r="20" spans="1:50" ht="24.75" customHeight="1">
      <c r="A20" s="709"/>
      <c r="B20" s="710"/>
      <c r="C20" s="710"/>
      <c r="D20" s="710"/>
      <c r="E20" s="710"/>
      <c r="F20" s="711"/>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2"/>
    </row>
    <row r="21" spans="1:50" ht="24.75" customHeight="1">
      <c r="A21" s="709"/>
      <c r="B21" s="710"/>
      <c r="C21" s="710"/>
      <c r="D21" s="710"/>
      <c r="E21" s="710"/>
      <c r="F21" s="711"/>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2"/>
    </row>
    <row r="22" spans="1:50" ht="24.75" customHeight="1">
      <c r="A22" s="709"/>
      <c r="B22" s="710"/>
      <c r="C22" s="710"/>
      <c r="D22" s="710"/>
      <c r="E22" s="710"/>
      <c r="F22" s="711"/>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2"/>
    </row>
    <row r="23" spans="1:50" ht="24.75" customHeight="1">
      <c r="A23" s="709"/>
      <c r="B23" s="710"/>
      <c r="C23" s="710"/>
      <c r="D23" s="710"/>
      <c r="E23" s="710"/>
      <c r="F23" s="711"/>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2"/>
    </row>
    <row r="24" spans="1:50" ht="24.75" customHeight="1">
      <c r="A24" s="709"/>
      <c r="B24" s="710"/>
      <c r="C24" s="710"/>
      <c r="D24" s="710"/>
      <c r="E24" s="710"/>
      <c r="F24" s="711"/>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2"/>
    </row>
    <row r="25" spans="1:50" ht="24.75" customHeight="1">
      <c r="A25" s="709"/>
      <c r="B25" s="710"/>
      <c r="C25" s="710"/>
      <c r="D25" s="710"/>
      <c r="E25" s="710"/>
      <c r="F25" s="711"/>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2"/>
    </row>
    <row r="26" spans="1:50" ht="24.75" customHeight="1">
      <c r="A26" s="709"/>
      <c r="B26" s="710"/>
      <c r="C26" s="710"/>
      <c r="D26" s="710"/>
      <c r="E26" s="710"/>
      <c r="F26" s="711"/>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2"/>
    </row>
    <row r="27" spans="1:50" ht="24.75" customHeight="1" thickBot="1">
      <c r="A27" s="709"/>
      <c r="B27" s="710"/>
      <c r="C27" s="710"/>
      <c r="D27" s="710"/>
      <c r="E27" s="710"/>
      <c r="F27" s="711"/>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9"/>
      <c r="B28" s="710"/>
      <c r="C28" s="710"/>
      <c r="D28" s="710"/>
      <c r="E28" s="710"/>
      <c r="F28" s="711"/>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709"/>
      <c r="B29" s="710"/>
      <c r="C29" s="710"/>
      <c r="D29" s="710"/>
      <c r="E29" s="710"/>
      <c r="F29" s="711"/>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9"/>
    </row>
    <row r="30" spans="1:50" ht="24.75" customHeight="1">
      <c r="A30" s="709"/>
      <c r="B30" s="710"/>
      <c r="C30" s="710"/>
      <c r="D30" s="710"/>
      <c r="E30" s="710"/>
      <c r="F30" s="711"/>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c r="A31" s="709"/>
      <c r="B31" s="710"/>
      <c r="C31" s="710"/>
      <c r="D31" s="710"/>
      <c r="E31" s="710"/>
      <c r="F31" s="711"/>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2"/>
    </row>
    <row r="32" spans="1:50" ht="24.75" customHeight="1">
      <c r="A32" s="709"/>
      <c r="B32" s="710"/>
      <c r="C32" s="710"/>
      <c r="D32" s="710"/>
      <c r="E32" s="710"/>
      <c r="F32" s="711"/>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2"/>
    </row>
    <row r="33" spans="1:50" ht="24.75" customHeight="1">
      <c r="A33" s="709"/>
      <c r="B33" s="710"/>
      <c r="C33" s="710"/>
      <c r="D33" s="710"/>
      <c r="E33" s="710"/>
      <c r="F33" s="711"/>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2"/>
    </row>
    <row r="34" spans="1:50" ht="24.75" customHeight="1">
      <c r="A34" s="709"/>
      <c r="B34" s="710"/>
      <c r="C34" s="710"/>
      <c r="D34" s="710"/>
      <c r="E34" s="710"/>
      <c r="F34" s="711"/>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2"/>
    </row>
    <row r="35" spans="1:50" ht="24.75" customHeight="1">
      <c r="A35" s="709"/>
      <c r="B35" s="710"/>
      <c r="C35" s="710"/>
      <c r="D35" s="710"/>
      <c r="E35" s="710"/>
      <c r="F35" s="711"/>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2"/>
    </row>
    <row r="36" spans="1:50" ht="24.75" customHeight="1">
      <c r="A36" s="709"/>
      <c r="B36" s="710"/>
      <c r="C36" s="710"/>
      <c r="D36" s="710"/>
      <c r="E36" s="710"/>
      <c r="F36" s="711"/>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2"/>
    </row>
    <row r="37" spans="1:50" ht="24.75" customHeight="1">
      <c r="A37" s="709"/>
      <c r="B37" s="710"/>
      <c r="C37" s="710"/>
      <c r="D37" s="710"/>
      <c r="E37" s="710"/>
      <c r="F37" s="711"/>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2"/>
    </row>
    <row r="38" spans="1:50" ht="24.75" customHeight="1">
      <c r="A38" s="709"/>
      <c r="B38" s="710"/>
      <c r="C38" s="710"/>
      <c r="D38" s="710"/>
      <c r="E38" s="710"/>
      <c r="F38" s="711"/>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2"/>
    </row>
    <row r="39" spans="1:50" ht="24.75" customHeight="1">
      <c r="A39" s="709"/>
      <c r="B39" s="710"/>
      <c r="C39" s="710"/>
      <c r="D39" s="710"/>
      <c r="E39" s="710"/>
      <c r="F39" s="711"/>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2"/>
    </row>
    <row r="40" spans="1:50" ht="24.75" customHeight="1" thickBot="1">
      <c r="A40" s="709"/>
      <c r="B40" s="710"/>
      <c r="C40" s="710"/>
      <c r="D40" s="710"/>
      <c r="E40" s="710"/>
      <c r="F40" s="711"/>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9"/>
      <c r="B41" s="710"/>
      <c r="C41" s="710"/>
      <c r="D41" s="710"/>
      <c r="E41" s="710"/>
      <c r="F41" s="711"/>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709"/>
      <c r="B42" s="710"/>
      <c r="C42" s="710"/>
      <c r="D42" s="710"/>
      <c r="E42" s="710"/>
      <c r="F42" s="711"/>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9"/>
    </row>
    <row r="43" spans="1:50" ht="24.75" customHeight="1">
      <c r="A43" s="709"/>
      <c r="B43" s="710"/>
      <c r="C43" s="710"/>
      <c r="D43" s="710"/>
      <c r="E43" s="710"/>
      <c r="F43" s="711"/>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customHeight="1">
      <c r="A44" s="709"/>
      <c r="B44" s="710"/>
      <c r="C44" s="710"/>
      <c r="D44" s="710"/>
      <c r="E44" s="710"/>
      <c r="F44" s="711"/>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2"/>
    </row>
    <row r="45" spans="1:50" ht="24.75" customHeight="1">
      <c r="A45" s="709"/>
      <c r="B45" s="710"/>
      <c r="C45" s="710"/>
      <c r="D45" s="710"/>
      <c r="E45" s="710"/>
      <c r="F45" s="711"/>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2"/>
    </row>
    <row r="46" spans="1:50" ht="24.75" customHeight="1">
      <c r="A46" s="709"/>
      <c r="B46" s="710"/>
      <c r="C46" s="710"/>
      <c r="D46" s="710"/>
      <c r="E46" s="710"/>
      <c r="F46" s="711"/>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2"/>
    </row>
    <row r="47" spans="1:50" ht="24.75" customHeight="1">
      <c r="A47" s="709"/>
      <c r="B47" s="710"/>
      <c r="C47" s="710"/>
      <c r="D47" s="710"/>
      <c r="E47" s="710"/>
      <c r="F47" s="711"/>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2"/>
    </row>
    <row r="48" spans="1:50" ht="24.75" customHeight="1">
      <c r="A48" s="709"/>
      <c r="B48" s="710"/>
      <c r="C48" s="710"/>
      <c r="D48" s="710"/>
      <c r="E48" s="710"/>
      <c r="F48" s="711"/>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2"/>
    </row>
    <row r="49" spans="1:50" ht="24.75" customHeight="1">
      <c r="A49" s="709"/>
      <c r="B49" s="710"/>
      <c r="C49" s="710"/>
      <c r="D49" s="710"/>
      <c r="E49" s="710"/>
      <c r="F49" s="711"/>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2"/>
    </row>
    <row r="50" spans="1:50" ht="24.75" customHeight="1">
      <c r="A50" s="709"/>
      <c r="B50" s="710"/>
      <c r="C50" s="710"/>
      <c r="D50" s="710"/>
      <c r="E50" s="710"/>
      <c r="F50" s="711"/>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2"/>
    </row>
    <row r="51" spans="1:50" ht="24.75" customHeight="1">
      <c r="A51" s="709"/>
      <c r="B51" s="710"/>
      <c r="C51" s="710"/>
      <c r="D51" s="710"/>
      <c r="E51" s="710"/>
      <c r="F51" s="711"/>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2"/>
    </row>
    <row r="52" spans="1:50" ht="24.75" customHeight="1">
      <c r="A52" s="709"/>
      <c r="B52" s="710"/>
      <c r="C52" s="710"/>
      <c r="D52" s="710"/>
      <c r="E52" s="710"/>
      <c r="F52" s="711"/>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2"/>
    </row>
    <row r="53" spans="1:50" ht="24.75" customHeight="1" thickBot="1">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715" t="s">
        <v>34</v>
      </c>
      <c r="B55" s="716"/>
      <c r="C55" s="716"/>
      <c r="D55" s="716"/>
      <c r="E55" s="716"/>
      <c r="F55" s="717"/>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709"/>
      <c r="B56" s="710"/>
      <c r="C56" s="710"/>
      <c r="D56" s="710"/>
      <c r="E56" s="710"/>
      <c r="F56" s="711"/>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9"/>
    </row>
    <row r="57" spans="1:50" ht="24.75" customHeight="1">
      <c r="A57" s="709"/>
      <c r="B57" s="710"/>
      <c r="C57" s="710"/>
      <c r="D57" s="710"/>
      <c r="E57" s="710"/>
      <c r="F57" s="711"/>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customHeight="1">
      <c r="A58" s="709"/>
      <c r="B58" s="710"/>
      <c r="C58" s="710"/>
      <c r="D58" s="710"/>
      <c r="E58" s="710"/>
      <c r="F58" s="711"/>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2"/>
    </row>
    <row r="59" spans="1:50" ht="24.75" customHeight="1">
      <c r="A59" s="709"/>
      <c r="B59" s="710"/>
      <c r="C59" s="710"/>
      <c r="D59" s="710"/>
      <c r="E59" s="710"/>
      <c r="F59" s="711"/>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2"/>
    </row>
    <row r="60" spans="1:50" ht="24.75" customHeight="1">
      <c r="A60" s="709"/>
      <c r="B60" s="710"/>
      <c r="C60" s="710"/>
      <c r="D60" s="710"/>
      <c r="E60" s="710"/>
      <c r="F60" s="711"/>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2"/>
    </row>
    <row r="61" spans="1:50" ht="24.75" customHeight="1">
      <c r="A61" s="709"/>
      <c r="B61" s="710"/>
      <c r="C61" s="710"/>
      <c r="D61" s="710"/>
      <c r="E61" s="710"/>
      <c r="F61" s="711"/>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2"/>
    </row>
    <row r="62" spans="1:50" ht="24.75" customHeight="1">
      <c r="A62" s="709"/>
      <c r="B62" s="710"/>
      <c r="C62" s="710"/>
      <c r="D62" s="710"/>
      <c r="E62" s="710"/>
      <c r="F62" s="711"/>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2"/>
    </row>
    <row r="63" spans="1:50" ht="24.75" customHeight="1">
      <c r="A63" s="709"/>
      <c r="B63" s="710"/>
      <c r="C63" s="710"/>
      <c r="D63" s="710"/>
      <c r="E63" s="710"/>
      <c r="F63" s="711"/>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2"/>
    </row>
    <row r="64" spans="1:50" ht="24.75" customHeight="1">
      <c r="A64" s="709"/>
      <c r="B64" s="710"/>
      <c r="C64" s="710"/>
      <c r="D64" s="710"/>
      <c r="E64" s="710"/>
      <c r="F64" s="711"/>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2"/>
    </row>
    <row r="65" spans="1:50" ht="24.75" customHeight="1">
      <c r="A65" s="709"/>
      <c r="B65" s="710"/>
      <c r="C65" s="710"/>
      <c r="D65" s="710"/>
      <c r="E65" s="710"/>
      <c r="F65" s="711"/>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2"/>
    </row>
    <row r="66" spans="1:50" ht="24.75" customHeight="1">
      <c r="A66" s="709"/>
      <c r="B66" s="710"/>
      <c r="C66" s="710"/>
      <c r="D66" s="710"/>
      <c r="E66" s="710"/>
      <c r="F66" s="711"/>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2"/>
    </row>
    <row r="67" spans="1:50" ht="24.75" customHeight="1" thickBot="1">
      <c r="A67" s="709"/>
      <c r="B67" s="710"/>
      <c r="C67" s="710"/>
      <c r="D67" s="710"/>
      <c r="E67" s="710"/>
      <c r="F67" s="711"/>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9"/>
      <c r="B68" s="710"/>
      <c r="C68" s="710"/>
      <c r="D68" s="710"/>
      <c r="E68" s="710"/>
      <c r="F68" s="711"/>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709"/>
      <c r="B69" s="710"/>
      <c r="C69" s="710"/>
      <c r="D69" s="710"/>
      <c r="E69" s="710"/>
      <c r="F69" s="711"/>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9"/>
    </row>
    <row r="70" spans="1:50" ht="24.75" customHeight="1">
      <c r="A70" s="709"/>
      <c r="B70" s="710"/>
      <c r="C70" s="710"/>
      <c r="D70" s="710"/>
      <c r="E70" s="710"/>
      <c r="F70" s="711"/>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customHeight="1">
      <c r="A71" s="709"/>
      <c r="B71" s="710"/>
      <c r="C71" s="710"/>
      <c r="D71" s="710"/>
      <c r="E71" s="710"/>
      <c r="F71" s="711"/>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2"/>
    </row>
    <row r="72" spans="1:50" ht="24.75" customHeight="1">
      <c r="A72" s="709"/>
      <c r="B72" s="710"/>
      <c r="C72" s="710"/>
      <c r="D72" s="710"/>
      <c r="E72" s="710"/>
      <c r="F72" s="711"/>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2"/>
    </row>
    <row r="73" spans="1:50" ht="24.75" customHeight="1">
      <c r="A73" s="709"/>
      <c r="B73" s="710"/>
      <c r="C73" s="710"/>
      <c r="D73" s="710"/>
      <c r="E73" s="710"/>
      <c r="F73" s="711"/>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2"/>
    </row>
    <row r="74" spans="1:50" ht="24.75" customHeight="1">
      <c r="A74" s="709"/>
      <c r="B74" s="710"/>
      <c r="C74" s="710"/>
      <c r="D74" s="710"/>
      <c r="E74" s="710"/>
      <c r="F74" s="711"/>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2"/>
    </row>
    <row r="75" spans="1:50" ht="24.75" customHeight="1">
      <c r="A75" s="709"/>
      <c r="B75" s="710"/>
      <c r="C75" s="710"/>
      <c r="D75" s="710"/>
      <c r="E75" s="710"/>
      <c r="F75" s="711"/>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2"/>
    </row>
    <row r="76" spans="1:50" ht="24.75" customHeight="1">
      <c r="A76" s="709"/>
      <c r="B76" s="710"/>
      <c r="C76" s="710"/>
      <c r="D76" s="710"/>
      <c r="E76" s="710"/>
      <c r="F76" s="711"/>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2"/>
    </row>
    <row r="77" spans="1:50" ht="24.75" customHeight="1">
      <c r="A77" s="709"/>
      <c r="B77" s="710"/>
      <c r="C77" s="710"/>
      <c r="D77" s="710"/>
      <c r="E77" s="710"/>
      <c r="F77" s="711"/>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2"/>
    </row>
    <row r="78" spans="1:50" ht="24.75" customHeight="1">
      <c r="A78" s="709"/>
      <c r="B78" s="710"/>
      <c r="C78" s="710"/>
      <c r="D78" s="710"/>
      <c r="E78" s="710"/>
      <c r="F78" s="711"/>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2"/>
    </row>
    <row r="79" spans="1:50" ht="24.75" customHeight="1">
      <c r="A79" s="709"/>
      <c r="B79" s="710"/>
      <c r="C79" s="710"/>
      <c r="D79" s="710"/>
      <c r="E79" s="710"/>
      <c r="F79" s="711"/>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2"/>
    </row>
    <row r="80" spans="1:50" ht="24.75" customHeight="1" thickBot="1">
      <c r="A80" s="709"/>
      <c r="B80" s="710"/>
      <c r="C80" s="710"/>
      <c r="D80" s="710"/>
      <c r="E80" s="710"/>
      <c r="F80" s="711"/>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9"/>
      <c r="B81" s="710"/>
      <c r="C81" s="710"/>
      <c r="D81" s="710"/>
      <c r="E81" s="710"/>
      <c r="F81" s="711"/>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709"/>
      <c r="B82" s="710"/>
      <c r="C82" s="710"/>
      <c r="D82" s="710"/>
      <c r="E82" s="710"/>
      <c r="F82" s="711"/>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9"/>
    </row>
    <row r="83" spans="1:50" ht="24.75" customHeight="1">
      <c r="A83" s="709"/>
      <c r="B83" s="710"/>
      <c r="C83" s="710"/>
      <c r="D83" s="710"/>
      <c r="E83" s="710"/>
      <c r="F83" s="711"/>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customHeight="1">
      <c r="A84" s="709"/>
      <c r="B84" s="710"/>
      <c r="C84" s="710"/>
      <c r="D84" s="710"/>
      <c r="E84" s="710"/>
      <c r="F84" s="711"/>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2"/>
    </row>
    <row r="85" spans="1:50" ht="24.75" customHeight="1">
      <c r="A85" s="709"/>
      <c r="B85" s="710"/>
      <c r="C85" s="710"/>
      <c r="D85" s="710"/>
      <c r="E85" s="710"/>
      <c r="F85" s="711"/>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2"/>
    </row>
    <row r="86" spans="1:50" ht="24.75" customHeight="1">
      <c r="A86" s="709"/>
      <c r="B86" s="710"/>
      <c r="C86" s="710"/>
      <c r="D86" s="710"/>
      <c r="E86" s="710"/>
      <c r="F86" s="711"/>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2"/>
    </row>
    <row r="87" spans="1:50" ht="24.75" customHeight="1">
      <c r="A87" s="709"/>
      <c r="B87" s="710"/>
      <c r="C87" s="710"/>
      <c r="D87" s="710"/>
      <c r="E87" s="710"/>
      <c r="F87" s="711"/>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2"/>
    </row>
    <row r="88" spans="1:50" ht="24.75" customHeight="1">
      <c r="A88" s="709"/>
      <c r="B88" s="710"/>
      <c r="C88" s="710"/>
      <c r="D88" s="710"/>
      <c r="E88" s="710"/>
      <c r="F88" s="711"/>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2"/>
    </row>
    <row r="89" spans="1:50" ht="24.75" customHeight="1">
      <c r="A89" s="709"/>
      <c r="B89" s="710"/>
      <c r="C89" s="710"/>
      <c r="D89" s="710"/>
      <c r="E89" s="710"/>
      <c r="F89" s="711"/>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2"/>
    </row>
    <row r="90" spans="1:50" ht="24.75" customHeight="1">
      <c r="A90" s="709"/>
      <c r="B90" s="710"/>
      <c r="C90" s="710"/>
      <c r="D90" s="710"/>
      <c r="E90" s="710"/>
      <c r="F90" s="711"/>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2"/>
    </row>
    <row r="91" spans="1:50" ht="24.75" customHeight="1">
      <c r="A91" s="709"/>
      <c r="B91" s="710"/>
      <c r="C91" s="710"/>
      <c r="D91" s="710"/>
      <c r="E91" s="710"/>
      <c r="F91" s="711"/>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2"/>
    </row>
    <row r="92" spans="1:50" ht="24.75" customHeight="1">
      <c r="A92" s="709"/>
      <c r="B92" s="710"/>
      <c r="C92" s="710"/>
      <c r="D92" s="710"/>
      <c r="E92" s="710"/>
      <c r="F92" s="711"/>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2"/>
    </row>
    <row r="93" spans="1:50" ht="24.75" customHeight="1" thickBot="1">
      <c r="A93" s="709"/>
      <c r="B93" s="710"/>
      <c r="C93" s="710"/>
      <c r="D93" s="710"/>
      <c r="E93" s="710"/>
      <c r="F93" s="711"/>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9"/>
      <c r="B94" s="710"/>
      <c r="C94" s="710"/>
      <c r="D94" s="710"/>
      <c r="E94" s="710"/>
      <c r="F94" s="711"/>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709"/>
      <c r="B95" s="710"/>
      <c r="C95" s="710"/>
      <c r="D95" s="710"/>
      <c r="E95" s="710"/>
      <c r="F95" s="711"/>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9"/>
    </row>
    <row r="96" spans="1:50" ht="24.75" customHeight="1">
      <c r="A96" s="709"/>
      <c r="B96" s="710"/>
      <c r="C96" s="710"/>
      <c r="D96" s="710"/>
      <c r="E96" s="710"/>
      <c r="F96" s="711"/>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customHeight="1">
      <c r="A97" s="709"/>
      <c r="B97" s="710"/>
      <c r="C97" s="710"/>
      <c r="D97" s="710"/>
      <c r="E97" s="710"/>
      <c r="F97" s="711"/>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2"/>
    </row>
    <row r="98" spans="1:50" ht="24.75" customHeight="1">
      <c r="A98" s="709"/>
      <c r="B98" s="710"/>
      <c r="C98" s="710"/>
      <c r="D98" s="710"/>
      <c r="E98" s="710"/>
      <c r="F98" s="711"/>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2"/>
    </row>
    <row r="99" spans="1:50" ht="24.75" customHeight="1">
      <c r="A99" s="709"/>
      <c r="B99" s="710"/>
      <c r="C99" s="710"/>
      <c r="D99" s="710"/>
      <c r="E99" s="710"/>
      <c r="F99" s="711"/>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2"/>
    </row>
    <row r="100" spans="1:50" ht="24.75" customHeight="1">
      <c r="A100" s="709"/>
      <c r="B100" s="710"/>
      <c r="C100" s="710"/>
      <c r="D100" s="710"/>
      <c r="E100" s="710"/>
      <c r="F100" s="711"/>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2"/>
    </row>
    <row r="101" spans="1:50" ht="24.75" customHeight="1">
      <c r="A101" s="709"/>
      <c r="B101" s="710"/>
      <c r="C101" s="710"/>
      <c r="D101" s="710"/>
      <c r="E101" s="710"/>
      <c r="F101" s="711"/>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2"/>
    </row>
    <row r="102" spans="1:50" ht="24.75" customHeight="1">
      <c r="A102" s="709"/>
      <c r="B102" s="710"/>
      <c r="C102" s="710"/>
      <c r="D102" s="710"/>
      <c r="E102" s="710"/>
      <c r="F102" s="711"/>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2"/>
    </row>
    <row r="103" spans="1:50" ht="24.75" customHeight="1">
      <c r="A103" s="709"/>
      <c r="B103" s="710"/>
      <c r="C103" s="710"/>
      <c r="D103" s="710"/>
      <c r="E103" s="710"/>
      <c r="F103" s="711"/>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2"/>
    </row>
    <row r="104" spans="1:50" ht="24.75" customHeight="1">
      <c r="A104" s="709"/>
      <c r="B104" s="710"/>
      <c r="C104" s="710"/>
      <c r="D104" s="710"/>
      <c r="E104" s="710"/>
      <c r="F104" s="711"/>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2"/>
    </row>
    <row r="105" spans="1:50" ht="24.75" customHeight="1">
      <c r="A105" s="709"/>
      <c r="B105" s="710"/>
      <c r="C105" s="710"/>
      <c r="D105" s="710"/>
      <c r="E105" s="710"/>
      <c r="F105" s="711"/>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2"/>
    </row>
    <row r="106" spans="1:50" ht="24.75" customHeight="1" thickBot="1">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715" t="s">
        <v>34</v>
      </c>
      <c r="B108" s="716"/>
      <c r="C108" s="716"/>
      <c r="D108" s="716"/>
      <c r="E108" s="716"/>
      <c r="F108" s="717"/>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709"/>
      <c r="B109" s="710"/>
      <c r="C109" s="710"/>
      <c r="D109" s="710"/>
      <c r="E109" s="710"/>
      <c r="F109" s="711"/>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9"/>
    </row>
    <row r="110" spans="1:50" ht="24.75" customHeight="1">
      <c r="A110" s="709"/>
      <c r="B110" s="710"/>
      <c r="C110" s="710"/>
      <c r="D110" s="710"/>
      <c r="E110" s="710"/>
      <c r="F110" s="711"/>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customHeight="1">
      <c r="A111" s="709"/>
      <c r="B111" s="710"/>
      <c r="C111" s="710"/>
      <c r="D111" s="710"/>
      <c r="E111" s="710"/>
      <c r="F111" s="711"/>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2"/>
    </row>
    <row r="112" spans="1:50" ht="24.75" customHeight="1">
      <c r="A112" s="709"/>
      <c r="B112" s="710"/>
      <c r="C112" s="710"/>
      <c r="D112" s="710"/>
      <c r="E112" s="710"/>
      <c r="F112" s="711"/>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2"/>
    </row>
    <row r="113" spans="1:50" ht="24.75" customHeight="1">
      <c r="A113" s="709"/>
      <c r="B113" s="710"/>
      <c r="C113" s="710"/>
      <c r="D113" s="710"/>
      <c r="E113" s="710"/>
      <c r="F113" s="711"/>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2"/>
    </row>
    <row r="114" spans="1:50" ht="24.75" customHeight="1">
      <c r="A114" s="709"/>
      <c r="B114" s="710"/>
      <c r="C114" s="710"/>
      <c r="D114" s="710"/>
      <c r="E114" s="710"/>
      <c r="F114" s="711"/>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2"/>
    </row>
    <row r="115" spans="1:50" ht="24.75" customHeight="1">
      <c r="A115" s="709"/>
      <c r="B115" s="710"/>
      <c r="C115" s="710"/>
      <c r="D115" s="710"/>
      <c r="E115" s="710"/>
      <c r="F115" s="711"/>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2"/>
    </row>
    <row r="116" spans="1:50" ht="24.75" customHeight="1">
      <c r="A116" s="709"/>
      <c r="B116" s="710"/>
      <c r="C116" s="710"/>
      <c r="D116" s="710"/>
      <c r="E116" s="710"/>
      <c r="F116" s="711"/>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2"/>
    </row>
    <row r="117" spans="1:50" ht="24.75" customHeight="1">
      <c r="A117" s="709"/>
      <c r="B117" s="710"/>
      <c r="C117" s="710"/>
      <c r="D117" s="710"/>
      <c r="E117" s="710"/>
      <c r="F117" s="711"/>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2"/>
    </row>
    <row r="118" spans="1:50" ht="24.75" customHeight="1">
      <c r="A118" s="709"/>
      <c r="B118" s="710"/>
      <c r="C118" s="710"/>
      <c r="D118" s="710"/>
      <c r="E118" s="710"/>
      <c r="F118" s="711"/>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2"/>
    </row>
    <row r="119" spans="1:50" ht="24.75" customHeight="1">
      <c r="A119" s="709"/>
      <c r="B119" s="710"/>
      <c r="C119" s="710"/>
      <c r="D119" s="710"/>
      <c r="E119" s="710"/>
      <c r="F119" s="711"/>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2"/>
    </row>
    <row r="120" spans="1:50" ht="24.75" customHeight="1" thickBot="1">
      <c r="A120" s="709"/>
      <c r="B120" s="710"/>
      <c r="C120" s="710"/>
      <c r="D120" s="710"/>
      <c r="E120" s="710"/>
      <c r="F120" s="711"/>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9"/>
      <c r="B121" s="710"/>
      <c r="C121" s="710"/>
      <c r="D121" s="710"/>
      <c r="E121" s="710"/>
      <c r="F121" s="711"/>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709"/>
      <c r="B122" s="710"/>
      <c r="C122" s="710"/>
      <c r="D122" s="710"/>
      <c r="E122" s="710"/>
      <c r="F122" s="711"/>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9"/>
    </row>
    <row r="123" spans="1:50" ht="24.75" customHeight="1">
      <c r="A123" s="709"/>
      <c r="B123" s="710"/>
      <c r="C123" s="710"/>
      <c r="D123" s="710"/>
      <c r="E123" s="710"/>
      <c r="F123" s="711"/>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customHeight="1">
      <c r="A124" s="709"/>
      <c r="B124" s="710"/>
      <c r="C124" s="710"/>
      <c r="D124" s="710"/>
      <c r="E124" s="710"/>
      <c r="F124" s="711"/>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2"/>
    </row>
    <row r="125" spans="1:50" ht="24.75" customHeight="1">
      <c r="A125" s="709"/>
      <c r="B125" s="710"/>
      <c r="C125" s="710"/>
      <c r="D125" s="710"/>
      <c r="E125" s="710"/>
      <c r="F125" s="711"/>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2"/>
    </row>
    <row r="126" spans="1:50" ht="24.75" customHeight="1">
      <c r="A126" s="709"/>
      <c r="B126" s="710"/>
      <c r="C126" s="710"/>
      <c r="D126" s="710"/>
      <c r="E126" s="710"/>
      <c r="F126" s="711"/>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2"/>
    </row>
    <row r="127" spans="1:50" ht="24.75" customHeight="1">
      <c r="A127" s="709"/>
      <c r="B127" s="710"/>
      <c r="C127" s="710"/>
      <c r="D127" s="710"/>
      <c r="E127" s="710"/>
      <c r="F127" s="711"/>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2"/>
    </row>
    <row r="128" spans="1:50" ht="24.75" customHeight="1">
      <c r="A128" s="709"/>
      <c r="B128" s="710"/>
      <c r="C128" s="710"/>
      <c r="D128" s="710"/>
      <c r="E128" s="710"/>
      <c r="F128" s="711"/>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2"/>
    </row>
    <row r="129" spans="1:50" ht="24.75" customHeight="1">
      <c r="A129" s="709"/>
      <c r="B129" s="710"/>
      <c r="C129" s="710"/>
      <c r="D129" s="710"/>
      <c r="E129" s="710"/>
      <c r="F129" s="711"/>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2"/>
    </row>
    <row r="130" spans="1:50" ht="24.75" customHeight="1">
      <c r="A130" s="709"/>
      <c r="B130" s="710"/>
      <c r="C130" s="710"/>
      <c r="D130" s="710"/>
      <c r="E130" s="710"/>
      <c r="F130" s="711"/>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2"/>
    </row>
    <row r="131" spans="1:50" ht="24.75" customHeight="1">
      <c r="A131" s="709"/>
      <c r="B131" s="710"/>
      <c r="C131" s="710"/>
      <c r="D131" s="710"/>
      <c r="E131" s="710"/>
      <c r="F131" s="711"/>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2"/>
    </row>
    <row r="132" spans="1:50" ht="24.75" customHeight="1">
      <c r="A132" s="709"/>
      <c r="B132" s="710"/>
      <c r="C132" s="710"/>
      <c r="D132" s="710"/>
      <c r="E132" s="710"/>
      <c r="F132" s="711"/>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2"/>
    </row>
    <row r="133" spans="1:50" ht="24.75" customHeight="1" thickBot="1">
      <c r="A133" s="709"/>
      <c r="B133" s="710"/>
      <c r="C133" s="710"/>
      <c r="D133" s="710"/>
      <c r="E133" s="710"/>
      <c r="F133" s="711"/>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9"/>
      <c r="B134" s="710"/>
      <c r="C134" s="710"/>
      <c r="D134" s="710"/>
      <c r="E134" s="710"/>
      <c r="F134" s="711"/>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709"/>
      <c r="B135" s="710"/>
      <c r="C135" s="710"/>
      <c r="D135" s="710"/>
      <c r="E135" s="710"/>
      <c r="F135" s="711"/>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9"/>
    </row>
    <row r="136" spans="1:50" ht="24.75" customHeight="1">
      <c r="A136" s="709"/>
      <c r="B136" s="710"/>
      <c r="C136" s="710"/>
      <c r="D136" s="710"/>
      <c r="E136" s="710"/>
      <c r="F136" s="711"/>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customHeight="1">
      <c r="A137" s="709"/>
      <c r="B137" s="710"/>
      <c r="C137" s="710"/>
      <c r="D137" s="710"/>
      <c r="E137" s="710"/>
      <c r="F137" s="711"/>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2"/>
    </row>
    <row r="138" spans="1:50" ht="24.75" customHeight="1">
      <c r="A138" s="709"/>
      <c r="B138" s="710"/>
      <c r="C138" s="710"/>
      <c r="D138" s="710"/>
      <c r="E138" s="710"/>
      <c r="F138" s="711"/>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2"/>
    </row>
    <row r="139" spans="1:50" ht="24.75" customHeight="1">
      <c r="A139" s="709"/>
      <c r="B139" s="710"/>
      <c r="C139" s="710"/>
      <c r="D139" s="710"/>
      <c r="E139" s="710"/>
      <c r="F139" s="711"/>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2"/>
    </row>
    <row r="140" spans="1:50" ht="24.75" customHeight="1">
      <c r="A140" s="709"/>
      <c r="B140" s="710"/>
      <c r="C140" s="710"/>
      <c r="D140" s="710"/>
      <c r="E140" s="710"/>
      <c r="F140" s="711"/>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2"/>
    </row>
    <row r="141" spans="1:50" ht="24.75" customHeight="1">
      <c r="A141" s="709"/>
      <c r="B141" s="710"/>
      <c r="C141" s="710"/>
      <c r="D141" s="710"/>
      <c r="E141" s="710"/>
      <c r="F141" s="711"/>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2"/>
    </row>
    <row r="142" spans="1:50" ht="24.75" customHeight="1">
      <c r="A142" s="709"/>
      <c r="B142" s="710"/>
      <c r="C142" s="710"/>
      <c r="D142" s="710"/>
      <c r="E142" s="710"/>
      <c r="F142" s="711"/>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2"/>
    </row>
    <row r="143" spans="1:50" ht="24.75" customHeight="1">
      <c r="A143" s="709"/>
      <c r="B143" s="710"/>
      <c r="C143" s="710"/>
      <c r="D143" s="710"/>
      <c r="E143" s="710"/>
      <c r="F143" s="711"/>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2"/>
    </row>
    <row r="144" spans="1:50" ht="24.75" customHeight="1">
      <c r="A144" s="709"/>
      <c r="B144" s="710"/>
      <c r="C144" s="710"/>
      <c r="D144" s="710"/>
      <c r="E144" s="710"/>
      <c r="F144" s="711"/>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2"/>
    </row>
    <row r="145" spans="1:50" ht="24.75" customHeight="1">
      <c r="A145" s="709"/>
      <c r="B145" s="710"/>
      <c r="C145" s="710"/>
      <c r="D145" s="710"/>
      <c r="E145" s="710"/>
      <c r="F145" s="711"/>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2"/>
    </row>
    <row r="146" spans="1:50" ht="24.75" customHeight="1" thickBot="1">
      <c r="A146" s="709"/>
      <c r="B146" s="710"/>
      <c r="C146" s="710"/>
      <c r="D146" s="710"/>
      <c r="E146" s="710"/>
      <c r="F146" s="711"/>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9"/>
      <c r="B147" s="710"/>
      <c r="C147" s="710"/>
      <c r="D147" s="710"/>
      <c r="E147" s="710"/>
      <c r="F147" s="711"/>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709"/>
      <c r="B148" s="710"/>
      <c r="C148" s="710"/>
      <c r="D148" s="710"/>
      <c r="E148" s="710"/>
      <c r="F148" s="711"/>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9"/>
    </row>
    <row r="149" spans="1:50" ht="24.75" customHeight="1">
      <c r="A149" s="709"/>
      <c r="B149" s="710"/>
      <c r="C149" s="710"/>
      <c r="D149" s="710"/>
      <c r="E149" s="710"/>
      <c r="F149" s="711"/>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customHeight="1">
      <c r="A150" s="709"/>
      <c r="B150" s="710"/>
      <c r="C150" s="710"/>
      <c r="D150" s="710"/>
      <c r="E150" s="710"/>
      <c r="F150" s="711"/>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2"/>
    </row>
    <row r="151" spans="1:50" ht="24.75" customHeight="1">
      <c r="A151" s="709"/>
      <c r="B151" s="710"/>
      <c r="C151" s="710"/>
      <c r="D151" s="710"/>
      <c r="E151" s="710"/>
      <c r="F151" s="711"/>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2"/>
    </row>
    <row r="152" spans="1:50" ht="24.75" customHeight="1">
      <c r="A152" s="709"/>
      <c r="B152" s="710"/>
      <c r="C152" s="710"/>
      <c r="D152" s="710"/>
      <c r="E152" s="710"/>
      <c r="F152" s="711"/>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2"/>
    </row>
    <row r="153" spans="1:50" ht="24.75" customHeight="1">
      <c r="A153" s="709"/>
      <c r="B153" s="710"/>
      <c r="C153" s="710"/>
      <c r="D153" s="710"/>
      <c r="E153" s="710"/>
      <c r="F153" s="711"/>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2"/>
    </row>
    <row r="154" spans="1:50" ht="24.75" customHeight="1">
      <c r="A154" s="709"/>
      <c r="B154" s="710"/>
      <c r="C154" s="710"/>
      <c r="D154" s="710"/>
      <c r="E154" s="710"/>
      <c r="F154" s="711"/>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2"/>
    </row>
    <row r="155" spans="1:50" ht="24.75" customHeight="1">
      <c r="A155" s="709"/>
      <c r="B155" s="710"/>
      <c r="C155" s="710"/>
      <c r="D155" s="710"/>
      <c r="E155" s="710"/>
      <c r="F155" s="711"/>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2"/>
    </row>
    <row r="156" spans="1:50" ht="24.75" customHeight="1">
      <c r="A156" s="709"/>
      <c r="B156" s="710"/>
      <c r="C156" s="710"/>
      <c r="D156" s="710"/>
      <c r="E156" s="710"/>
      <c r="F156" s="711"/>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2"/>
    </row>
    <row r="157" spans="1:50" ht="24.75" customHeight="1">
      <c r="A157" s="709"/>
      <c r="B157" s="710"/>
      <c r="C157" s="710"/>
      <c r="D157" s="710"/>
      <c r="E157" s="710"/>
      <c r="F157" s="711"/>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2"/>
    </row>
    <row r="158" spans="1:50" ht="24.75" customHeight="1">
      <c r="A158" s="709"/>
      <c r="B158" s="710"/>
      <c r="C158" s="710"/>
      <c r="D158" s="710"/>
      <c r="E158" s="710"/>
      <c r="F158" s="711"/>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2"/>
    </row>
    <row r="159" spans="1:50" ht="24.75" customHeight="1" thickBot="1">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715" t="s">
        <v>34</v>
      </c>
      <c r="B161" s="716"/>
      <c r="C161" s="716"/>
      <c r="D161" s="716"/>
      <c r="E161" s="716"/>
      <c r="F161" s="717"/>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709"/>
      <c r="B162" s="710"/>
      <c r="C162" s="710"/>
      <c r="D162" s="710"/>
      <c r="E162" s="710"/>
      <c r="F162" s="711"/>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9"/>
    </row>
    <row r="163" spans="1:50" ht="24.75" customHeight="1">
      <c r="A163" s="709"/>
      <c r="B163" s="710"/>
      <c r="C163" s="710"/>
      <c r="D163" s="710"/>
      <c r="E163" s="710"/>
      <c r="F163" s="711"/>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customHeight="1">
      <c r="A164" s="709"/>
      <c r="B164" s="710"/>
      <c r="C164" s="710"/>
      <c r="D164" s="710"/>
      <c r="E164" s="710"/>
      <c r="F164" s="711"/>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2"/>
    </row>
    <row r="165" spans="1:50" ht="24.75" customHeight="1">
      <c r="A165" s="709"/>
      <c r="B165" s="710"/>
      <c r="C165" s="710"/>
      <c r="D165" s="710"/>
      <c r="E165" s="710"/>
      <c r="F165" s="711"/>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2"/>
    </row>
    <row r="166" spans="1:50" ht="24.75" customHeight="1">
      <c r="A166" s="709"/>
      <c r="B166" s="710"/>
      <c r="C166" s="710"/>
      <c r="D166" s="710"/>
      <c r="E166" s="710"/>
      <c r="F166" s="711"/>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2"/>
    </row>
    <row r="167" spans="1:50" ht="24.75" customHeight="1">
      <c r="A167" s="709"/>
      <c r="B167" s="710"/>
      <c r="C167" s="710"/>
      <c r="D167" s="710"/>
      <c r="E167" s="710"/>
      <c r="F167" s="711"/>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2"/>
    </row>
    <row r="168" spans="1:50" ht="24.75" customHeight="1">
      <c r="A168" s="709"/>
      <c r="B168" s="710"/>
      <c r="C168" s="710"/>
      <c r="D168" s="710"/>
      <c r="E168" s="710"/>
      <c r="F168" s="711"/>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2"/>
    </row>
    <row r="169" spans="1:50" ht="24.75" customHeight="1">
      <c r="A169" s="709"/>
      <c r="B169" s="710"/>
      <c r="C169" s="710"/>
      <c r="D169" s="710"/>
      <c r="E169" s="710"/>
      <c r="F169" s="711"/>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2"/>
    </row>
    <row r="170" spans="1:50" ht="24.75" customHeight="1">
      <c r="A170" s="709"/>
      <c r="B170" s="710"/>
      <c r="C170" s="710"/>
      <c r="D170" s="710"/>
      <c r="E170" s="710"/>
      <c r="F170" s="711"/>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2"/>
    </row>
    <row r="171" spans="1:50" ht="24.75" customHeight="1">
      <c r="A171" s="709"/>
      <c r="B171" s="710"/>
      <c r="C171" s="710"/>
      <c r="D171" s="710"/>
      <c r="E171" s="710"/>
      <c r="F171" s="711"/>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2"/>
    </row>
    <row r="172" spans="1:50" ht="24.75" customHeight="1">
      <c r="A172" s="709"/>
      <c r="B172" s="710"/>
      <c r="C172" s="710"/>
      <c r="D172" s="710"/>
      <c r="E172" s="710"/>
      <c r="F172" s="711"/>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2"/>
    </row>
    <row r="173" spans="1:50" ht="24.75" customHeight="1" thickBot="1">
      <c r="A173" s="709"/>
      <c r="B173" s="710"/>
      <c r="C173" s="710"/>
      <c r="D173" s="710"/>
      <c r="E173" s="710"/>
      <c r="F173" s="711"/>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9"/>
      <c r="B174" s="710"/>
      <c r="C174" s="710"/>
      <c r="D174" s="710"/>
      <c r="E174" s="710"/>
      <c r="F174" s="711"/>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709"/>
      <c r="B175" s="710"/>
      <c r="C175" s="710"/>
      <c r="D175" s="710"/>
      <c r="E175" s="710"/>
      <c r="F175" s="711"/>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9"/>
    </row>
    <row r="176" spans="1:50" ht="24.75" customHeight="1">
      <c r="A176" s="709"/>
      <c r="B176" s="710"/>
      <c r="C176" s="710"/>
      <c r="D176" s="710"/>
      <c r="E176" s="710"/>
      <c r="F176" s="711"/>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customHeight="1">
      <c r="A177" s="709"/>
      <c r="B177" s="710"/>
      <c r="C177" s="710"/>
      <c r="D177" s="710"/>
      <c r="E177" s="710"/>
      <c r="F177" s="711"/>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2"/>
    </row>
    <row r="178" spans="1:50" ht="24.75" customHeight="1">
      <c r="A178" s="709"/>
      <c r="B178" s="710"/>
      <c r="C178" s="710"/>
      <c r="D178" s="710"/>
      <c r="E178" s="710"/>
      <c r="F178" s="711"/>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2"/>
    </row>
    <row r="179" spans="1:50" ht="24.75" customHeight="1">
      <c r="A179" s="709"/>
      <c r="B179" s="710"/>
      <c r="C179" s="710"/>
      <c r="D179" s="710"/>
      <c r="E179" s="710"/>
      <c r="F179" s="711"/>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2"/>
    </row>
    <row r="180" spans="1:50" ht="24.75" customHeight="1">
      <c r="A180" s="709"/>
      <c r="B180" s="710"/>
      <c r="C180" s="710"/>
      <c r="D180" s="710"/>
      <c r="E180" s="710"/>
      <c r="F180" s="711"/>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2"/>
    </row>
    <row r="181" spans="1:50" ht="24.75" customHeight="1">
      <c r="A181" s="709"/>
      <c r="B181" s="710"/>
      <c r="C181" s="710"/>
      <c r="D181" s="710"/>
      <c r="E181" s="710"/>
      <c r="F181" s="711"/>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4.75" customHeight="1">
      <c r="A182" s="709"/>
      <c r="B182" s="710"/>
      <c r="C182" s="710"/>
      <c r="D182" s="710"/>
      <c r="E182" s="710"/>
      <c r="F182" s="711"/>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4.75" customHeight="1">
      <c r="A183" s="709"/>
      <c r="B183" s="710"/>
      <c r="C183" s="710"/>
      <c r="D183" s="710"/>
      <c r="E183" s="710"/>
      <c r="F183" s="711"/>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4.75" customHeight="1">
      <c r="A184" s="709"/>
      <c r="B184" s="710"/>
      <c r="C184" s="710"/>
      <c r="D184" s="710"/>
      <c r="E184" s="710"/>
      <c r="F184" s="711"/>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4.75" customHeight="1">
      <c r="A185" s="709"/>
      <c r="B185" s="710"/>
      <c r="C185" s="710"/>
      <c r="D185" s="710"/>
      <c r="E185" s="710"/>
      <c r="F185" s="711"/>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4.75" customHeight="1" thickBot="1">
      <c r="A186" s="709"/>
      <c r="B186" s="710"/>
      <c r="C186" s="710"/>
      <c r="D186" s="710"/>
      <c r="E186" s="710"/>
      <c r="F186" s="711"/>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9"/>
      <c r="B187" s="710"/>
      <c r="C187" s="710"/>
      <c r="D187" s="710"/>
      <c r="E187" s="710"/>
      <c r="F187" s="711"/>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709"/>
      <c r="B188" s="710"/>
      <c r="C188" s="710"/>
      <c r="D188" s="710"/>
      <c r="E188" s="710"/>
      <c r="F188" s="711"/>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9"/>
    </row>
    <row r="189" spans="1:50" ht="24.75" customHeight="1">
      <c r="A189" s="709"/>
      <c r="B189" s="710"/>
      <c r="C189" s="710"/>
      <c r="D189" s="710"/>
      <c r="E189" s="710"/>
      <c r="F189" s="711"/>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customHeight="1">
      <c r="A190" s="709"/>
      <c r="B190" s="710"/>
      <c r="C190" s="710"/>
      <c r="D190" s="710"/>
      <c r="E190" s="710"/>
      <c r="F190" s="711"/>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2"/>
    </row>
    <row r="191" spans="1:50" ht="24.75" customHeight="1">
      <c r="A191" s="709"/>
      <c r="B191" s="710"/>
      <c r="C191" s="710"/>
      <c r="D191" s="710"/>
      <c r="E191" s="710"/>
      <c r="F191" s="711"/>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2"/>
    </row>
    <row r="192" spans="1:50" ht="24.75" customHeight="1">
      <c r="A192" s="709"/>
      <c r="B192" s="710"/>
      <c r="C192" s="710"/>
      <c r="D192" s="710"/>
      <c r="E192" s="710"/>
      <c r="F192" s="711"/>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2"/>
    </row>
    <row r="193" spans="1:50" ht="24.75" customHeight="1">
      <c r="A193" s="709"/>
      <c r="B193" s="710"/>
      <c r="C193" s="710"/>
      <c r="D193" s="710"/>
      <c r="E193" s="710"/>
      <c r="F193" s="711"/>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2"/>
    </row>
    <row r="194" spans="1:50" ht="24.75" customHeight="1">
      <c r="A194" s="709"/>
      <c r="B194" s="710"/>
      <c r="C194" s="710"/>
      <c r="D194" s="710"/>
      <c r="E194" s="710"/>
      <c r="F194" s="711"/>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4.75" customHeight="1">
      <c r="A195" s="709"/>
      <c r="B195" s="710"/>
      <c r="C195" s="710"/>
      <c r="D195" s="710"/>
      <c r="E195" s="710"/>
      <c r="F195" s="711"/>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4.75" customHeight="1">
      <c r="A196" s="709"/>
      <c r="B196" s="710"/>
      <c r="C196" s="710"/>
      <c r="D196" s="710"/>
      <c r="E196" s="710"/>
      <c r="F196" s="711"/>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4.75" customHeight="1">
      <c r="A197" s="709"/>
      <c r="B197" s="710"/>
      <c r="C197" s="710"/>
      <c r="D197" s="710"/>
      <c r="E197" s="710"/>
      <c r="F197" s="711"/>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4.75" customHeight="1">
      <c r="A198" s="709"/>
      <c r="B198" s="710"/>
      <c r="C198" s="710"/>
      <c r="D198" s="710"/>
      <c r="E198" s="710"/>
      <c r="F198" s="711"/>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4.75" customHeight="1" thickBot="1">
      <c r="A199" s="709"/>
      <c r="B199" s="710"/>
      <c r="C199" s="710"/>
      <c r="D199" s="710"/>
      <c r="E199" s="710"/>
      <c r="F199" s="711"/>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9"/>
      <c r="B200" s="710"/>
      <c r="C200" s="710"/>
      <c r="D200" s="710"/>
      <c r="E200" s="710"/>
      <c r="F200" s="711"/>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709"/>
      <c r="B201" s="710"/>
      <c r="C201" s="710"/>
      <c r="D201" s="710"/>
      <c r="E201" s="710"/>
      <c r="F201" s="711"/>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9"/>
    </row>
    <row r="202" spans="1:50" ht="24.75" customHeight="1">
      <c r="A202" s="709"/>
      <c r="B202" s="710"/>
      <c r="C202" s="710"/>
      <c r="D202" s="710"/>
      <c r="E202" s="710"/>
      <c r="F202" s="711"/>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customHeight="1">
      <c r="A203" s="709"/>
      <c r="B203" s="710"/>
      <c r="C203" s="710"/>
      <c r="D203" s="710"/>
      <c r="E203" s="710"/>
      <c r="F203" s="711"/>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2"/>
    </row>
    <row r="204" spans="1:50" ht="24.75" customHeight="1">
      <c r="A204" s="709"/>
      <c r="B204" s="710"/>
      <c r="C204" s="710"/>
      <c r="D204" s="710"/>
      <c r="E204" s="710"/>
      <c r="F204" s="711"/>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2"/>
    </row>
    <row r="205" spans="1:50" ht="24.75" customHeight="1">
      <c r="A205" s="709"/>
      <c r="B205" s="710"/>
      <c r="C205" s="710"/>
      <c r="D205" s="710"/>
      <c r="E205" s="710"/>
      <c r="F205" s="711"/>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2"/>
    </row>
    <row r="206" spans="1:50" ht="24.75" customHeight="1">
      <c r="A206" s="709"/>
      <c r="B206" s="710"/>
      <c r="C206" s="710"/>
      <c r="D206" s="710"/>
      <c r="E206" s="710"/>
      <c r="F206" s="711"/>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2"/>
    </row>
    <row r="207" spans="1:50" ht="24.75" customHeight="1">
      <c r="A207" s="709"/>
      <c r="B207" s="710"/>
      <c r="C207" s="710"/>
      <c r="D207" s="710"/>
      <c r="E207" s="710"/>
      <c r="F207" s="711"/>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4.75" customHeight="1">
      <c r="A208" s="709"/>
      <c r="B208" s="710"/>
      <c r="C208" s="710"/>
      <c r="D208" s="710"/>
      <c r="E208" s="710"/>
      <c r="F208" s="711"/>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4.75" customHeight="1">
      <c r="A209" s="709"/>
      <c r="B209" s="710"/>
      <c r="C209" s="710"/>
      <c r="D209" s="710"/>
      <c r="E209" s="710"/>
      <c r="F209" s="711"/>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4.75" customHeight="1">
      <c r="A210" s="709"/>
      <c r="B210" s="710"/>
      <c r="C210" s="710"/>
      <c r="D210" s="710"/>
      <c r="E210" s="710"/>
      <c r="F210" s="711"/>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4.75" customHeight="1">
      <c r="A211" s="709"/>
      <c r="B211" s="710"/>
      <c r="C211" s="710"/>
      <c r="D211" s="710"/>
      <c r="E211" s="710"/>
      <c r="F211" s="711"/>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4.75" customHeight="1" thickBot="1">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709"/>
      <c r="B215" s="710"/>
      <c r="C215" s="710"/>
      <c r="D215" s="710"/>
      <c r="E215" s="710"/>
      <c r="F215" s="711"/>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9"/>
    </row>
    <row r="216" spans="1:50" ht="24.75" customHeight="1">
      <c r="A216" s="709"/>
      <c r="B216" s="710"/>
      <c r="C216" s="710"/>
      <c r="D216" s="710"/>
      <c r="E216" s="710"/>
      <c r="F216" s="711"/>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customHeight="1">
      <c r="A217" s="709"/>
      <c r="B217" s="710"/>
      <c r="C217" s="710"/>
      <c r="D217" s="710"/>
      <c r="E217" s="710"/>
      <c r="F217" s="711"/>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2"/>
    </row>
    <row r="218" spans="1:50" ht="24.75" customHeight="1">
      <c r="A218" s="709"/>
      <c r="B218" s="710"/>
      <c r="C218" s="710"/>
      <c r="D218" s="710"/>
      <c r="E218" s="710"/>
      <c r="F218" s="711"/>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2"/>
    </row>
    <row r="219" spans="1:50" ht="24.75" customHeight="1">
      <c r="A219" s="709"/>
      <c r="B219" s="710"/>
      <c r="C219" s="710"/>
      <c r="D219" s="710"/>
      <c r="E219" s="710"/>
      <c r="F219" s="711"/>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2"/>
    </row>
    <row r="220" spans="1:50" ht="24.75" customHeight="1">
      <c r="A220" s="709"/>
      <c r="B220" s="710"/>
      <c r="C220" s="710"/>
      <c r="D220" s="710"/>
      <c r="E220" s="710"/>
      <c r="F220" s="711"/>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4.75" customHeight="1">
      <c r="A221" s="709"/>
      <c r="B221" s="710"/>
      <c r="C221" s="710"/>
      <c r="D221" s="710"/>
      <c r="E221" s="710"/>
      <c r="F221" s="711"/>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4.75" customHeight="1">
      <c r="A222" s="709"/>
      <c r="B222" s="710"/>
      <c r="C222" s="710"/>
      <c r="D222" s="710"/>
      <c r="E222" s="710"/>
      <c r="F222" s="711"/>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4.75" customHeight="1">
      <c r="A223" s="709"/>
      <c r="B223" s="710"/>
      <c r="C223" s="710"/>
      <c r="D223" s="710"/>
      <c r="E223" s="710"/>
      <c r="F223" s="711"/>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4.75" customHeight="1">
      <c r="A224" s="709"/>
      <c r="B224" s="710"/>
      <c r="C224" s="710"/>
      <c r="D224" s="710"/>
      <c r="E224" s="710"/>
      <c r="F224" s="711"/>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4.75" customHeight="1">
      <c r="A225" s="709"/>
      <c r="B225" s="710"/>
      <c r="C225" s="710"/>
      <c r="D225" s="710"/>
      <c r="E225" s="710"/>
      <c r="F225" s="711"/>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4.75" customHeight="1" thickBot="1">
      <c r="A226" s="709"/>
      <c r="B226" s="710"/>
      <c r="C226" s="710"/>
      <c r="D226" s="710"/>
      <c r="E226" s="710"/>
      <c r="F226" s="711"/>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9"/>
      <c r="B227" s="710"/>
      <c r="C227" s="710"/>
      <c r="D227" s="710"/>
      <c r="E227" s="710"/>
      <c r="F227" s="711"/>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709"/>
      <c r="B228" s="710"/>
      <c r="C228" s="710"/>
      <c r="D228" s="710"/>
      <c r="E228" s="710"/>
      <c r="F228" s="711"/>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9"/>
    </row>
    <row r="229" spans="1:50" ht="24.75" customHeight="1">
      <c r="A229" s="709"/>
      <c r="B229" s="710"/>
      <c r="C229" s="710"/>
      <c r="D229" s="710"/>
      <c r="E229" s="710"/>
      <c r="F229" s="711"/>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customHeight="1">
      <c r="A230" s="709"/>
      <c r="B230" s="710"/>
      <c r="C230" s="710"/>
      <c r="D230" s="710"/>
      <c r="E230" s="710"/>
      <c r="F230" s="711"/>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2"/>
    </row>
    <row r="231" spans="1:50" ht="24.75" customHeight="1">
      <c r="A231" s="709"/>
      <c r="B231" s="710"/>
      <c r="C231" s="710"/>
      <c r="D231" s="710"/>
      <c r="E231" s="710"/>
      <c r="F231" s="711"/>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2"/>
    </row>
    <row r="232" spans="1:50" ht="24.75" customHeight="1">
      <c r="A232" s="709"/>
      <c r="B232" s="710"/>
      <c r="C232" s="710"/>
      <c r="D232" s="710"/>
      <c r="E232" s="710"/>
      <c r="F232" s="711"/>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2"/>
    </row>
    <row r="233" spans="1:50" ht="24.75" customHeight="1">
      <c r="A233" s="709"/>
      <c r="B233" s="710"/>
      <c r="C233" s="710"/>
      <c r="D233" s="710"/>
      <c r="E233" s="710"/>
      <c r="F233" s="711"/>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2"/>
    </row>
    <row r="234" spans="1:50" ht="24.75" customHeight="1">
      <c r="A234" s="709"/>
      <c r="B234" s="710"/>
      <c r="C234" s="710"/>
      <c r="D234" s="710"/>
      <c r="E234" s="710"/>
      <c r="F234" s="711"/>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2"/>
    </row>
    <row r="235" spans="1:50" ht="24.75" customHeight="1">
      <c r="A235" s="709"/>
      <c r="B235" s="710"/>
      <c r="C235" s="710"/>
      <c r="D235" s="710"/>
      <c r="E235" s="710"/>
      <c r="F235" s="711"/>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2"/>
    </row>
    <row r="236" spans="1:50" ht="24.75" customHeight="1">
      <c r="A236" s="709"/>
      <c r="B236" s="710"/>
      <c r="C236" s="710"/>
      <c r="D236" s="710"/>
      <c r="E236" s="710"/>
      <c r="F236" s="711"/>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2"/>
    </row>
    <row r="237" spans="1:50" ht="24.75" customHeight="1">
      <c r="A237" s="709"/>
      <c r="B237" s="710"/>
      <c r="C237" s="710"/>
      <c r="D237" s="710"/>
      <c r="E237" s="710"/>
      <c r="F237" s="711"/>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2"/>
    </row>
    <row r="238" spans="1:50" ht="24.75" customHeight="1">
      <c r="A238" s="709"/>
      <c r="B238" s="710"/>
      <c r="C238" s="710"/>
      <c r="D238" s="710"/>
      <c r="E238" s="710"/>
      <c r="F238" s="711"/>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2"/>
    </row>
    <row r="239" spans="1:50" ht="24.75" customHeight="1" thickBot="1">
      <c r="A239" s="709"/>
      <c r="B239" s="710"/>
      <c r="C239" s="710"/>
      <c r="D239" s="710"/>
      <c r="E239" s="710"/>
      <c r="F239" s="711"/>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9"/>
      <c r="B240" s="710"/>
      <c r="C240" s="710"/>
      <c r="D240" s="710"/>
      <c r="E240" s="710"/>
      <c r="F240" s="711"/>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709"/>
      <c r="B241" s="710"/>
      <c r="C241" s="710"/>
      <c r="D241" s="710"/>
      <c r="E241" s="710"/>
      <c r="F241" s="711"/>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9"/>
    </row>
    <row r="242" spans="1:50" ht="24.75" customHeight="1">
      <c r="A242" s="709"/>
      <c r="B242" s="710"/>
      <c r="C242" s="710"/>
      <c r="D242" s="710"/>
      <c r="E242" s="710"/>
      <c r="F242" s="711"/>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customHeight="1">
      <c r="A243" s="709"/>
      <c r="B243" s="710"/>
      <c r="C243" s="710"/>
      <c r="D243" s="710"/>
      <c r="E243" s="710"/>
      <c r="F243" s="711"/>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2"/>
    </row>
    <row r="244" spans="1:50" ht="24.75" customHeight="1">
      <c r="A244" s="709"/>
      <c r="B244" s="710"/>
      <c r="C244" s="710"/>
      <c r="D244" s="710"/>
      <c r="E244" s="710"/>
      <c r="F244" s="711"/>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2"/>
    </row>
    <row r="245" spans="1:50" ht="24.75" customHeight="1">
      <c r="A245" s="709"/>
      <c r="B245" s="710"/>
      <c r="C245" s="710"/>
      <c r="D245" s="710"/>
      <c r="E245" s="710"/>
      <c r="F245" s="711"/>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2"/>
    </row>
    <row r="246" spans="1:50" ht="24.75" customHeight="1">
      <c r="A246" s="709"/>
      <c r="B246" s="710"/>
      <c r="C246" s="710"/>
      <c r="D246" s="710"/>
      <c r="E246" s="710"/>
      <c r="F246" s="711"/>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2"/>
    </row>
    <row r="247" spans="1:50" ht="24.75" customHeight="1">
      <c r="A247" s="709"/>
      <c r="B247" s="710"/>
      <c r="C247" s="710"/>
      <c r="D247" s="710"/>
      <c r="E247" s="710"/>
      <c r="F247" s="711"/>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2"/>
    </row>
    <row r="248" spans="1:50" ht="24.75" customHeight="1">
      <c r="A248" s="709"/>
      <c r="B248" s="710"/>
      <c r="C248" s="710"/>
      <c r="D248" s="710"/>
      <c r="E248" s="710"/>
      <c r="F248" s="711"/>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2"/>
    </row>
    <row r="249" spans="1:50" ht="24.75" customHeight="1">
      <c r="A249" s="709"/>
      <c r="B249" s="710"/>
      <c r="C249" s="710"/>
      <c r="D249" s="710"/>
      <c r="E249" s="710"/>
      <c r="F249" s="711"/>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2"/>
    </row>
    <row r="250" spans="1:50" ht="24.75" customHeight="1">
      <c r="A250" s="709"/>
      <c r="B250" s="710"/>
      <c r="C250" s="710"/>
      <c r="D250" s="710"/>
      <c r="E250" s="710"/>
      <c r="F250" s="711"/>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2"/>
    </row>
    <row r="251" spans="1:50" ht="24.75" customHeight="1">
      <c r="A251" s="709"/>
      <c r="B251" s="710"/>
      <c r="C251" s="710"/>
      <c r="D251" s="710"/>
      <c r="E251" s="710"/>
      <c r="F251" s="711"/>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2"/>
    </row>
    <row r="252" spans="1:50" ht="24.75" customHeight="1" thickBot="1">
      <c r="A252" s="709"/>
      <c r="B252" s="710"/>
      <c r="C252" s="710"/>
      <c r="D252" s="710"/>
      <c r="E252" s="710"/>
      <c r="F252" s="711"/>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9"/>
      <c r="B253" s="710"/>
      <c r="C253" s="710"/>
      <c r="D253" s="710"/>
      <c r="E253" s="710"/>
      <c r="F253" s="711"/>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709"/>
      <c r="B254" s="710"/>
      <c r="C254" s="710"/>
      <c r="D254" s="710"/>
      <c r="E254" s="710"/>
      <c r="F254" s="711"/>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9"/>
    </row>
    <row r="255" spans="1:50" ht="24.75" customHeight="1">
      <c r="A255" s="709"/>
      <c r="B255" s="710"/>
      <c r="C255" s="710"/>
      <c r="D255" s="710"/>
      <c r="E255" s="710"/>
      <c r="F255" s="711"/>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customHeight="1">
      <c r="A256" s="709"/>
      <c r="B256" s="710"/>
      <c r="C256" s="710"/>
      <c r="D256" s="710"/>
      <c r="E256" s="710"/>
      <c r="F256" s="711"/>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2"/>
    </row>
    <row r="257" spans="1:50" ht="24.75" customHeight="1">
      <c r="A257" s="709"/>
      <c r="B257" s="710"/>
      <c r="C257" s="710"/>
      <c r="D257" s="710"/>
      <c r="E257" s="710"/>
      <c r="F257" s="711"/>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2"/>
    </row>
    <row r="258" spans="1:50" ht="24.75" customHeight="1">
      <c r="A258" s="709"/>
      <c r="B258" s="710"/>
      <c r="C258" s="710"/>
      <c r="D258" s="710"/>
      <c r="E258" s="710"/>
      <c r="F258" s="711"/>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2"/>
    </row>
    <row r="259" spans="1:50" ht="24.75" customHeight="1">
      <c r="A259" s="709"/>
      <c r="B259" s="710"/>
      <c r="C259" s="710"/>
      <c r="D259" s="710"/>
      <c r="E259" s="710"/>
      <c r="F259" s="711"/>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2"/>
    </row>
    <row r="260" spans="1:50" ht="24.75" customHeight="1">
      <c r="A260" s="709"/>
      <c r="B260" s="710"/>
      <c r="C260" s="710"/>
      <c r="D260" s="710"/>
      <c r="E260" s="710"/>
      <c r="F260" s="711"/>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2"/>
    </row>
    <row r="261" spans="1:50" ht="24.75" customHeight="1">
      <c r="A261" s="709"/>
      <c r="B261" s="710"/>
      <c r="C261" s="710"/>
      <c r="D261" s="710"/>
      <c r="E261" s="710"/>
      <c r="F261" s="711"/>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2"/>
    </row>
    <row r="262" spans="1:50" ht="24.75" customHeight="1">
      <c r="A262" s="709"/>
      <c r="B262" s="710"/>
      <c r="C262" s="710"/>
      <c r="D262" s="710"/>
      <c r="E262" s="710"/>
      <c r="F262" s="711"/>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2"/>
    </row>
    <row r="263" spans="1:50" ht="24.75" customHeight="1">
      <c r="A263" s="709"/>
      <c r="B263" s="710"/>
      <c r="C263" s="710"/>
      <c r="D263" s="710"/>
      <c r="E263" s="710"/>
      <c r="F263" s="711"/>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2"/>
    </row>
    <row r="264" spans="1:50" ht="24.75" customHeight="1">
      <c r="A264" s="709"/>
      <c r="B264" s="710"/>
      <c r="C264" s="710"/>
      <c r="D264" s="710"/>
      <c r="E264" s="710"/>
      <c r="F264" s="711"/>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2"/>
    </row>
    <row r="265" spans="1:50" ht="24.75" customHeight="1" thickBot="1">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9" t="s">
        <v>33</v>
      </c>
      <c r="AL3" s="239"/>
      <c r="AM3" s="239"/>
      <c r="AN3" s="239"/>
      <c r="AO3" s="239"/>
      <c r="AP3" s="239"/>
      <c r="AQ3" s="239" t="s">
        <v>23</v>
      </c>
      <c r="AR3" s="239"/>
      <c r="AS3" s="239"/>
      <c r="AT3" s="239"/>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9" t="s">
        <v>33</v>
      </c>
      <c r="AL36" s="239"/>
      <c r="AM36" s="239"/>
      <c r="AN36" s="239"/>
      <c r="AO36" s="239"/>
      <c r="AP36" s="239"/>
      <c r="AQ36" s="239" t="s">
        <v>23</v>
      </c>
      <c r="AR36" s="239"/>
      <c r="AS36" s="239"/>
      <c r="AT36" s="239"/>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9" t="s">
        <v>33</v>
      </c>
      <c r="AL69" s="239"/>
      <c r="AM69" s="239"/>
      <c r="AN69" s="239"/>
      <c r="AO69" s="239"/>
      <c r="AP69" s="239"/>
      <c r="AQ69" s="239" t="s">
        <v>23</v>
      </c>
      <c r="AR69" s="239"/>
      <c r="AS69" s="239"/>
      <c r="AT69" s="239"/>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9" t="s">
        <v>33</v>
      </c>
      <c r="AL102" s="239"/>
      <c r="AM102" s="239"/>
      <c r="AN102" s="239"/>
      <c r="AO102" s="239"/>
      <c r="AP102" s="239"/>
      <c r="AQ102" s="239" t="s">
        <v>23</v>
      </c>
      <c r="AR102" s="239"/>
      <c r="AS102" s="239"/>
      <c r="AT102" s="239"/>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9" t="s">
        <v>414</v>
      </c>
      <c r="AL135" s="239"/>
      <c r="AM135" s="239"/>
      <c r="AN135" s="239"/>
      <c r="AO135" s="239"/>
      <c r="AP135" s="239"/>
      <c r="AQ135" s="239" t="s">
        <v>23</v>
      </c>
      <c r="AR135" s="239"/>
      <c r="AS135" s="239"/>
      <c r="AT135" s="239"/>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9" t="s">
        <v>414</v>
      </c>
      <c r="AL168" s="239"/>
      <c r="AM168" s="239"/>
      <c r="AN168" s="239"/>
      <c r="AO168" s="239"/>
      <c r="AP168" s="239"/>
      <c r="AQ168" s="239" t="s">
        <v>23</v>
      </c>
      <c r="AR168" s="239"/>
      <c r="AS168" s="239"/>
      <c r="AT168" s="239"/>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9" t="s">
        <v>414</v>
      </c>
      <c r="AL201" s="239"/>
      <c r="AM201" s="239"/>
      <c r="AN201" s="239"/>
      <c r="AO201" s="239"/>
      <c r="AP201" s="239"/>
      <c r="AQ201" s="239" t="s">
        <v>23</v>
      </c>
      <c r="AR201" s="239"/>
      <c r="AS201" s="239"/>
      <c r="AT201" s="239"/>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9" t="s">
        <v>429</v>
      </c>
      <c r="AL234" s="239"/>
      <c r="AM234" s="239"/>
      <c r="AN234" s="239"/>
      <c r="AO234" s="239"/>
      <c r="AP234" s="239"/>
      <c r="AQ234" s="239" t="s">
        <v>23</v>
      </c>
      <c r="AR234" s="239"/>
      <c r="AS234" s="239"/>
      <c r="AT234" s="239"/>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9" t="s">
        <v>414</v>
      </c>
      <c r="AL267" s="239"/>
      <c r="AM267" s="239"/>
      <c r="AN267" s="239"/>
      <c r="AO267" s="239"/>
      <c r="AP267" s="239"/>
      <c r="AQ267" s="239" t="s">
        <v>23</v>
      </c>
      <c r="AR267" s="239"/>
      <c r="AS267" s="239"/>
      <c r="AT267" s="239"/>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9" t="s">
        <v>33</v>
      </c>
      <c r="AL300" s="239"/>
      <c r="AM300" s="239"/>
      <c r="AN300" s="239"/>
      <c r="AO300" s="239"/>
      <c r="AP300" s="239"/>
      <c r="AQ300" s="239" t="s">
        <v>23</v>
      </c>
      <c r="AR300" s="239"/>
      <c r="AS300" s="239"/>
      <c r="AT300" s="239"/>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9" t="s">
        <v>414</v>
      </c>
      <c r="AL333" s="239"/>
      <c r="AM333" s="239"/>
      <c r="AN333" s="239"/>
      <c r="AO333" s="239"/>
      <c r="AP333" s="239"/>
      <c r="AQ333" s="239" t="s">
        <v>23</v>
      </c>
      <c r="AR333" s="239"/>
      <c r="AS333" s="239"/>
      <c r="AT333" s="239"/>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9" t="s">
        <v>33</v>
      </c>
      <c r="AL366" s="239"/>
      <c r="AM366" s="239"/>
      <c r="AN366" s="239"/>
      <c r="AO366" s="239"/>
      <c r="AP366" s="239"/>
      <c r="AQ366" s="239" t="s">
        <v>23</v>
      </c>
      <c r="AR366" s="239"/>
      <c r="AS366" s="239"/>
      <c r="AT366" s="239"/>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9" t="s">
        <v>414</v>
      </c>
      <c r="AL399" s="239"/>
      <c r="AM399" s="239"/>
      <c r="AN399" s="239"/>
      <c r="AO399" s="239"/>
      <c r="AP399" s="239"/>
      <c r="AQ399" s="239" t="s">
        <v>23</v>
      </c>
      <c r="AR399" s="239"/>
      <c r="AS399" s="239"/>
      <c r="AT399" s="239"/>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9" t="s">
        <v>33</v>
      </c>
      <c r="AL432" s="239"/>
      <c r="AM432" s="239"/>
      <c r="AN432" s="239"/>
      <c r="AO432" s="239"/>
      <c r="AP432" s="239"/>
      <c r="AQ432" s="239" t="s">
        <v>23</v>
      </c>
      <c r="AR432" s="239"/>
      <c r="AS432" s="239"/>
      <c r="AT432" s="239"/>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9" t="s">
        <v>33</v>
      </c>
      <c r="AL465" s="239"/>
      <c r="AM465" s="239"/>
      <c r="AN465" s="239"/>
      <c r="AO465" s="239"/>
      <c r="AP465" s="239"/>
      <c r="AQ465" s="239" t="s">
        <v>23</v>
      </c>
      <c r="AR465" s="239"/>
      <c r="AS465" s="239"/>
      <c r="AT465" s="239"/>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9" t="s">
        <v>33</v>
      </c>
      <c r="AL498" s="239"/>
      <c r="AM498" s="239"/>
      <c r="AN498" s="239"/>
      <c r="AO498" s="239"/>
      <c r="AP498" s="239"/>
      <c r="AQ498" s="239" t="s">
        <v>23</v>
      </c>
      <c r="AR498" s="239"/>
      <c r="AS498" s="239"/>
      <c r="AT498" s="239"/>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9" t="s">
        <v>414</v>
      </c>
      <c r="AL531" s="239"/>
      <c r="AM531" s="239"/>
      <c r="AN531" s="239"/>
      <c r="AO531" s="239"/>
      <c r="AP531" s="239"/>
      <c r="AQ531" s="239" t="s">
        <v>23</v>
      </c>
      <c r="AR531" s="239"/>
      <c r="AS531" s="239"/>
      <c r="AT531" s="239"/>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9" t="s">
        <v>33</v>
      </c>
      <c r="AL564" s="239"/>
      <c r="AM564" s="239"/>
      <c r="AN564" s="239"/>
      <c r="AO564" s="239"/>
      <c r="AP564" s="239"/>
      <c r="AQ564" s="239" t="s">
        <v>23</v>
      </c>
      <c r="AR564" s="239"/>
      <c r="AS564" s="239"/>
      <c r="AT564" s="239"/>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9" t="s">
        <v>414</v>
      </c>
      <c r="AL597" s="239"/>
      <c r="AM597" s="239"/>
      <c r="AN597" s="239"/>
      <c r="AO597" s="239"/>
      <c r="AP597" s="239"/>
      <c r="AQ597" s="239" t="s">
        <v>23</v>
      </c>
      <c r="AR597" s="239"/>
      <c r="AS597" s="239"/>
      <c r="AT597" s="239"/>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9" t="s">
        <v>33</v>
      </c>
      <c r="AL630" s="239"/>
      <c r="AM630" s="239"/>
      <c r="AN630" s="239"/>
      <c r="AO630" s="239"/>
      <c r="AP630" s="239"/>
      <c r="AQ630" s="239" t="s">
        <v>23</v>
      </c>
      <c r="AR630" s="239"/>
      <c r="AS630" s="239"/>
      <c r="AT630" s="239"/>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9" t="s">
        <v>414</v>
      </c>
      <c r="AL663" s="239"/>
      <c r="AM663" s="239"/>
      <c r="AN663" s="239"/>
      <c r="AO663" s="239"/>
      <c r="AP663" s="239"/>
      <c r="AQ663" s="239" t="s">
        <v>23</v>
      </c>
      <c r="AR663" s="239"/>
      <c r="AS663" s="239"/>
      <c r="AT663" s="239"/>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9" t="s">
        <v>414</v>
      </c>
      <c r="AL696" s="239"/>
      <c r="AM696" s="239"/>
      <c r="AN696" s="239"/>
      <c r="AO696" s="239"/>
      <c r="AP696" s="239"/>
      <c r="AQ696" s="239" t="s">
        <v>23</v>
      </c>
      <c r="AR696" s="239"/>
      <c r="AS696" s="239"/>
      <c r="AT696" s="239"/>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9" t="s">
        <v>33</v>
      </c>
      <c r="AL729" s="239"/>
      <c r="AM729" s="239"/>
      <c r="AN729" s="239"/>
      <c r="AO729" s="239"/>
      <c r="AP729" s="239"/>
      <c r="AQ729" s="239" t="s">
        <v>23</v>
      </c>
      <c r="AR729" s="239"/>
      <c r="AS729" s="239"/>
      <c r="AT729" s="239"/>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9" t="s">
        <v>414</v>
      </c>
      <c r="AL762" s="239"/>
      <c r="AM762" s="239"/>
      <c r="AN762" s="239"/>
      <c r="AO762" s="239"/>
      <c r="AP762" s="239"/>
      <c r="AQ762" s="239" t="s">
        <v>23</v>
      </c>
      <c r="AR762" s="239"/>
      <c r="AS762" s="239"/>
      <c r="AT762" s="239"/>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9" t="s">
        <v>33</v>
      </c>
      <c r="AL795" s="239"/>
      <c r="AM795" s="239"/>
      <c r="AN795" s="239"/>
      <c r="AO795" s="239"/>
      <c r="AP795" s="239"/>
      <c r="AQ795" s="239" t="s">
        <v>23</v>
      </c>
      <c r="AR795" s="239"/>
      <c r="AS795" s="239"/>
      <c r="AT795" s="239"/>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9" t="s">
        <v>33</v>
      </c>
      <c r="AL828" s="239"/>
      <c r="AM828" s="239"/>
      <c r="AN828" s="239"/>
      <c r="AO828" s="239"/>
      <c r="AP828" s="239"/>
      <c r="AQ828" s="239" t="s">
        <v>23</v>
      </c>
      <c r="AR828" s="239"/>
      <c r="AS828" s="239"/>
      <c r="AT828" s="239"/>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9" t="s">
        <v>414</v>
      </c>
      <c r="AL861" s="239"/>
      <c r="AM861" s="239"/>
      <c r="AN861" s="239"/>
      <c r="AO861" s="239"/>
      <c r="AP861" s="239"/>
      <c r="AQ861" s="239" t="s">
        <v>23</v>
      </c>
      <c r="AR861" s="239"/>
      <c r="AS861" s="239"/>
      <c r="AT861" s="239"/>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9" t="s">
        <v>414</v>
      </c>
      <c r="AL894" s="239"/>
      <c r="AM894" s="239"/>
      <c r="AN894" s="239"/>
      <c r="AO894" s="239"/>
      <c r="AP894" s="239"/>
      <c r="AQ894" s="239" t="s">
        <v>23</v>
      </c>
      <c r="AR894" s="239"/>
      <c r="AS894" s="239"/>
      <c r="AT894" s="239"/>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9" t="s">
        <v>33</v>
      </c>
      <c r="AL927" s="239"/>
      <c r="AM927" s="239"/>
      <c r="AN927" s="239"/>
      <c r="AO927" s="239"/>
      <c r="AP927" s="239"/>
      <c r="AQ927" s="239" t="s">
        <v>23</v>
      </c>
      <c r="AR927" s="239"/>
      <c r="AS927" s="239"/>
      <c r="AT927" s="239"/>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9" t="s">
        <v>33</v>
      </c>
      <c r="AL960" s="239"/>
      <c r="AM960" s="239"/>
      <c r="AN960" s="239"/>
      <c r="AO960" s="239"/>
      <c r="AP960" s="239"/>
      <c r="AQ960" s="239" t="s">
        <v>23</v>
      </c>
      <c r="AR960" s="239"/>
      <c r="AS960" s="239"/>
      <c r="AT960" s="239"/>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9" t="s">
        <v>33</v>
      </c>
      <c r="AL993" s="239"/>
      <c r="AM993" s="239"/>
      <c r="AN993" s="239"/>
      <c r="AO993" s="239"/>
      <c r="AP993" s="239"/>
      <c r="AQ993" s="239" t="s">
        <v>23</v>
      </c>
      <c r="AR993" s="239"/>
      <c r="AS993" s="239"/>
      <c r="AT993" s="239"/>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9" t="s">
        <v>454</v>
      </c>
      <c r="AL1026" s="239"/>
      <c r="AM1026" s="239"/>
      <c r="AN1026" s="239"/>
      <c r="AO1026" s="239"/>
      <c r="AP1026" s="239"/>
      <c r="AQ1026" s="239" t="s">
        <v>23</v>
      </c>
      <c r="AR1026" s="239"/>
      <c r="AS1026" s="239"/>
      <c r="AT1026" s="239"/>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9" t="s">
        <v>33</v>
      </c>
      <c r="AL1059" s="239"/>
      <c r="AM1059" s="239"/>
      <c r="AN1059" s="239"/>
      <c r="AO1059" s="239"/>
      <c r="AP1059" s="239"/>
      <c r="AQ1059" s="239" t="s">
        <v>23</v>
      </c>
      <c r="AR1059" s="239"/>
      <c r="AS1059" s="239"/>
      <c r="AT1059" s="239"/>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9" t="s">
        <v>414</v>
      </c>
      <c r="AL1092" s="239"/>
      <c r="AM1092" s="239"/>
      <c r="AN1092" s="239"/>
      <c r="AO1092" s="239"/>
      <c r="AP1092" s="239"/>
      <c r="AQ1092" s="239" t="s">
        <v>23</v>
      </c>
      <c r="AR1092" s="239"/>
      <c r="AS1092" s="239"/>
      <c r="AT1092" s="239"/>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9" t="s">
        <v>33</v>
      </c>
      <c r="AL1125" s="239"/>
      <c r="AM1125" s="239"/>
      <c r="AN1125" s="239"/>
      <c r="AO1125" s="239"/>
      <c r="AP1125" s="239"/>
      <c r="AQ1125" s="239" t="s">
        <v>23</v>
      </c>
      <c r="AR1125" s="239"/>
      <c r="AS1125" s="239"/>
      <c r="AT1125" s="239"/>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9" t="s">
        <v>414</v>
      </c>
      <c r="AL1158" s="239"/>
      <c r="AM1158" s="239"/>
      <c r="AN1158" s="239"/>
      <c r="AO1158" s="239"/>
      <c r="AP1158" s="239"/>
      <c r="AQ1158" s="239" t="s">
        <v>23</v>
      </c>
      <c r="AR1158" s="239"/>
      <c r="AS1158" s="239"/>
      <c r="AT1158" s="239"/>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9" t="s">
        <v>33</v>
      </c>
      <c r="AL1191" s="239"/>
      <c r="AM1191" s="239"/>
      <c r="AN1191" s="239"/>
      <c r="AO1191" s="239"/>
      <c r="AP1191" s="239"/>
      <c r="AQ1191" s="239" t="s">
        <v>23</v>
      </c>
      <c r="AR1191" s="239"/>
      <c r="AS1191" s="239"/>
      <c r="AT1191" s="239"/>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9" t="s">
        <v>33</v>
      </c>
      <c r="AL1224" s="239"/>
      <c r="AM1224" s="239"/>
      <c r="AN1224" s="239"/>
      <c r="AO1224" s="239"/>
      <c r="AP1224" s="239"/>
      <c r="AQ1224" s="239" t="s">
        <v>23</v>
      </c>
      <c r="AR1224" s="239"/>
      <c r="AS1224" s="239"/>
      <c r="AT1224" s="239"/>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9" t="s">
        <v>33</v>
      </c>
      <c r="AL1257" s="239"/>
      <c r="AM1257" s="239"/>
      <c r="AN1257" s="239"/>
      <c r="AO1257" s="239"/>
      <c r="AP1257" s="239"/>
      <c r="AQ1257" s="239" t="s">
        <v>23</v>
      </c>
      <c r="AR1257" s="239"/>
      <c r="AS1257" s="239"/>
      <c r="AT1257" s="239"/>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9" t="s">
        <v>33</v>
      </c>
      <c r="AL1290" s="239"/>
      <c r="AM1290" s="239"/>
      <c r="AN1290" s="239"/>
      <c r="AO1290" s="239"/>
      <c r="AP1290" s="239"/>
      <c r="AQ1290" s="239" t="s">
        <v>23</v>
      </c>
      <c r="AR1290" s="239"/>
      <c r="AS1290" s="239"/>
      <c r="AT1290" s="239"/>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平成27年度行政事業レビュー_国産良質材使用推進・供給地活性化事業</dc:title>
  <dc:creator>文部科学省</dc:creator>
  <cp:lastModifiedBy>文部科学省</cp:lastModifiedBy>
  <cp:lastPrinted>2015-07-06T11:58:23Z</cp:lastPrinted>
  <dcterms:created xsi:type="dcterms:W3CDTF">2012-03-13T00:50:25Z</dcterms:created>
  <dcterms:modified xsi:type="dcterms:W3CDTF">2015-09-03T06:27:01Z</dcterms:modified>
</cp:coreProperties>
</file>