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5" yWindow="495" windowWidth="14700" windowHeight="81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<sst xmlns="http://schemas.openxmlformats.org/spreadsheetml/2006/main" count="1346" uniqueCount="523">
  <si>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</si>
  <si>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</si>
  <si>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</si>
  <si>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</si>
  <si>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</si>
  <si>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</si>
  <si>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</si>
  <si>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</si>
  <si>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</si>
  <si>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</si>
  <si>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</si>
  <si>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</si>
  <si>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</si>
  <si>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</si>
  <si>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</si>
  <si>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</si>
  <si>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</si>
  <si>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</si>
  <si>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</si>
  <si>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</si>
  <si>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</si>
  <si>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</si>
  <si>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</si>
  <si>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</si>
  <si>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</si>
  <si>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</si>
  <si>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</si>
  <si>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</si>
  <si>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</si>
  <si>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</si>
  <si>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</si>
  <si>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</si>
  <si>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</si>
  <si>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</si>
  <si>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</si>
  <si>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</si>
  <si>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</si>
  <si>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</si>
  <si>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</si>
  <si>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</si>
  <si>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</si>
  <si>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</si>
  <si>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</si>
  <si>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</si>
  <si>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</si>
  <si>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</si>
  <si>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</si>
  <si>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</si>
  <si>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</si>
  <si>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</si>
  <si>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</si>
  <si>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</si>
  <si>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</si>
  <si>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</si>
  <si>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</si>
  <si>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</si>
  <si>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</si>
  <si>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</si>
  <si>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</si>
  <si>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</si>
  <si>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</si>
  <si>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</si>
  <si>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</si>
  <si>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</si>
  <si>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</si>
  <si>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</si>
  <si>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</si>
  <si>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</si>
  <si>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</si>
  <si>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</si>
  <si>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</si>
  <si>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</si>
  <si>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</si>
  <si>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</si>
  <si>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</si>
  <si>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</si>
  <si>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</si>
  <si>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</si>
  <si>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</si>
  <si>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</si>
  <si>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</si>
  <si>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</si>
  <si>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</si>
  <si>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</si>
  <si>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</si>
  <si>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</si>
  <si>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</si>
  <si>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</si>
  <si>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</si>
  <si>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</si>
  <si>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</si>
  <si>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</si>
  <si>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</si>
  <si>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</si>
  <si>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</si>
  <si>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</si>
  <si>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</si>
  <si>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</si>
  <si>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</si>
  <si>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</si>
  <si>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</si>
  <si>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</si>
  <si>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</si>
  <si>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</si>
  <si>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</si>
  <si>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</si>
  <si>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</si>
  <si>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</si>
  <si>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</si>
  <si>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</si>
  <si>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</si>
  <si>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</si>
  <si>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</si>
  <si>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</si>
  <si>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</si>
  <si>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</si>
  <si>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</si>
  <si>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</si>
  <si>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</si>
  <si>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</si>
  <si>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</si>
  <si>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</si>
  <si>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</si>
  <si>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</si>
  <si>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</si>
  <si>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</si>
  <si>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</si>
  <si>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</si>
  <si>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</si>
  <si>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</si>
  <si>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</si>
  <si>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</si>
  <si>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</si>
  <si>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</si>
  <si>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</si>
  <si>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</si>
  <si>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</si>
  <si>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</si>
  <si>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</si>
  <si>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</si>
  <si>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</si>
  <si>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</si>
  <si>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</si>
  <si>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</si>
  <si>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</si>
  <si>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</si>
  <si>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</si>
  <si>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</si>
  <si>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</si>
  <si>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</si>
  <si>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</si>
  <si>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</si>
  <si>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</si>
  <si>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</si>
  <si>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</si>
  <si>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</si>
  <si>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</si>
  <si>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</si>
  <si>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</si>
  <si>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</si>
  <si>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</si>
  <si>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</si>
  <si>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</si>
  <si>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</si>
  <si>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</si>
  <si>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</si>
  <si>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</si>
  <si>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</si>
  <si>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</si>
  <si>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</si>
  <si>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</si>
  <si>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</si>
  <si>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</si>
  <si>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</si>
  <si>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</si>
  <si>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</si>
  <si>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</si>
  <si>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</si>
  <si>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</si>
  <si>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</si>
  <si>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</si>
  <si>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</si>
  <si>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</si>
  <si>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</si>
  <si>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</si>
  <si>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</si>
  <si>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</si>
  <si>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</si>
  <si>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</si>
  <si>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</si>
  <si>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</si>
  <si>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</si>
  <si>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</si>
  <si>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</si>
  <si>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</si>
  <si>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</si>
  <si>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</si>
  <si>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</si>
  <si>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</si>
  <si>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</si>
  <si>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</si>
  <si>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</si>
  <si>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</si>
  <si>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</si>
  <si>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</si>
  <si>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</si>
  <si>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</si>
  <si>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</si>
  <si>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</si>
  <si>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</si>
  <si>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</si>
  <si>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</si>
  <si>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</si>
  <si>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</si>
  <si>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</si>
  <si>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</si>
  <si>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</si>
  <si>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</si>
  <si>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</si>
  <si>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</si>
  <si>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</si>
  <si>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</si>
  <si>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</si>
  <si>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</si>
  <si>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</si>
  <si>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</si>
  <si>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</si>
  <si>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</si>
  <si>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</si>
  <si>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</si>
  <si>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</si>
  <si>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</si>
  <si>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</si>
  <si>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</si>
  <si>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</si>
  <si>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</si>
  <si>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</si>
  <si>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</si>
  <si>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</si>
  <si>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</si>
  <si>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</si>
  <si>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</si>
  <si>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</si>
  <si>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</si>
  <si>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</si>
  <si>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</si>
  <si>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</si>
  <si>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</si>
  <si>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</si>
  <si>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</si>
  <si>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</si>
  <si>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</si>
  <si>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</si>
  <si>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</si>
  <si>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</si>
  <si>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</si>
  <si>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</si>
  <si>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</si>
  <si>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</si>
  <si>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</si>
  <si>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</si>
  <si>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</si>
  <si>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</si>
  <si>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</si>
  <si>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</si>
  <si>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</si>
  <si>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</si>
  <si>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</si>
  <si>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</si>
  <si>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</si>
  <si>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</si>
  <si>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</si>
  <si>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</si>
  <si>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</si>
  <si>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</si>
  <si>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</si>
  <si>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</si>
  <si>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</si>
  <si>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</si>
  <si>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</si>
  <si>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</si>
  <si>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</si>
  <si>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</si>
  <si>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</si>
  <si>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</si>
  <si>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</si>
  <si>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</si>
  <si>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</si>
  <si>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</si>
  <si>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</si>
  <si>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</si>
  <si>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</si>
  <si>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</si>
  <si>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</si>
  <si>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</si>
  <si>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</si>
  <si>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</si>
  <si>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</si>
  <si>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</si>
  <si>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</si>
  <si>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</si>
  <si>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</si>
  <si>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</si>
  <si>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</si>
  <si>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</si>
  <si>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</si>
  <si>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</si>
  <si>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</si>
  <si>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</si>
  <si>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</si>
  <si>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</si>
  <si>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</si>
  <si>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</si>
  <si>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</si>
  <si>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</si>
  <si>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</si>
  <si>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</si>
  <si>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</si>
  <si>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</si>
  <si>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</si>
  <si>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</si>
  <si>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</si>
  <si>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</si>
  <si>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</si>
  <si>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</si>
  <si>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</si>
  <si>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</si>
  <si>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</si>
  <si>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</si>
  <si>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</si>
  <si>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</si>
  <si>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</si>
  <si>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</si>
  <si>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</si>
  <si>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</si>
  <si>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</si>
  <si>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</si>
  <si>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</si>
  <si>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</si>
  <si>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</si>
  <si>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</si>
  <si>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</si>
  <si>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</si>
  <si>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</si>
  <si>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</si>
  <si>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</si>
  <si>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</si>
  <si>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</si>
  <si>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</si>
  <si>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</si>
  <si>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</si>
  <si>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</si>
  <si>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</si>
  <si>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</si>
  <si>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</si>
  <si>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</si>
  <si>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</si>
  <si>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</si>
  <si>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</si>
  <si>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</si>
  <si>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</si>
  <si>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</si>
  <si>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</si>
  <si>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</si>
  <si>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</si>
  <si>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</si>
  <si>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</si>
  <si>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</si>
  <si>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</si>
  <si>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</si>
  <si>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</si>
  <si>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</si>
  <si>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</si>
  <si>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</si>
  <si>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</si>
  <si>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</si>
  <si>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</si>
  <si>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</si>
  <si>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</si>
  <si>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</si>
  <si>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</si>
  <si>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</si>
  <si>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</si>
  <si>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</si>
  <si>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</si>
  <si>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</si>
  <si>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</si>
  <si>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</si>
  <si>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</si>
  <si>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</si>
  <si>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</si>
  <si>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</si>
  <si>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</si>
  <si>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</si>
  <si>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</si>
  <si>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</si>
  <si>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</si>
  <si>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</si>
  <si>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</si>
  <si>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</si>
  <si>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</si>
  <si>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</si>
  <si>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</si>
  <si>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</si>
  <si>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</si>
  <si>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</si>
  <si>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</si>
  <si>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</si>
  <si>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</si>
  <si>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</si>
  <si>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</si>
  <si>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</si>
  <si>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</si>
  <si>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</si>
  <si>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</si>
  <si>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</si>
  <si>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</si>
  <si>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</si>
  <si>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</si>
  <si>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</si>
  <si>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</si>
  <si>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</si>
  <si>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</si>
  <si>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</si>
  <si>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</si>
  <si>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</si>
  <si>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</si>
  <si>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</si>
  <si>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</si>
  <si>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</si>
  <si>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</si>
  <si>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</si>
  <si>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</si>
  <si>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</si>
  <si>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</si>
  <si>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</si>
  <si>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</si>
  <si>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</si>
  <si>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</si>
  <si>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</si>
  <si>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</si>
  <si>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</si>
  <si>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</si>
  <si>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</si>
  <si>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</si>
  <si>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</si>
  <si>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</si>
  <si>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</si>
  <si>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</si>
  <si>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</si>
  <si>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</si>
  <si>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</si>
  <si>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</si>
  <si>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</si>
  <si>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</si>
  <si>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</si>
  <si>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</si>
  <si>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</si>
  <si>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</si>
  <si>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</si>
  <si>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</si>
  <si>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</si>
  <si>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</si>
  <si>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</si>
  <si>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</si>
  <si>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</si>
  <si>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</si>
  <si>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</si>
  <si>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</si>
  <si>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</si>
  <si>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5">
      <t>キョウイクキョク</t>
    </rPh>
    <phoneticPr fontId="5"/>
  </si>
  <si>
    <t>大学振興課大学改革推進室</t>
    <rPh sb="0" eb="2">
      <t>ダイガク</t>
    </rPh>
    <rPh sb="2" eb="5">
      <t>シンコウカ</t>
    </rPh>
    <rPh sb="5" eb="7">
      <t>ダイガク</t>
    </rPh>
    <rPh sb="7" eb="9">
      <t>カイカク</t>
    </rPh>
    <rPh sb="9" eb="12">
      <t>スイシンシツ</t>
    </rPh>
    <phoneticPr fontId="5"/>
  </si>
  <si>
    <t>○</t>
  </si>
  <si>
    <t>－</t>
    <phoneticPr fontId="5"/>
  </si>
  <si>
    <t>-</t>
    <phoneticPr fontId="5"/>
  </si>
  <si>
    <t>％</t>
  </si>
  <si>
    <t>執行額／実施件数
（事務費は除く）　　　　　　　　　　　　　　</t>
    <rPh sb="0" eb="2">
      <t>シッコウ</t>
    </rPh>
    <rPh sb="2" eb="3">
      <t>ガク</t>
    </rPh>
    <rPh sb="4" eb="6">
      <t>ジッシ</t>
    </rPh>
    <rPh sb="6" eb="8">
      <t>ケンスウ</t>
    </rPh>
    <rPh sb="10" eb="13">
      <t>ジムヒ</t>
    </rPh>
    <rPh sb="14" eb="15">
      <t>ノゾ</t>
    </rPh>
    <phoneticPr fontId="5"/>
  </si>
  <si>
    <t>　　千円/件</t>
    <rPh sb="2" eb="4">
      <t>センエン</t>
    </rPh>
    <rPh sb="5" eb="6">
      <t>ケン</t>
    </rPh>
    <phoneticPr fontId="5"/>
  </si>
  <si>
    <t>千円</t>
    <rPh sb="0" eb="2">
      <t>センエン</t>
    </rPh>
    <phoneticPr fontId="5"/>
  </si>
  <si>
    <t>地（知）の拠点大学による地方創生推進事業</t>
    <phoneticPr fontId="5"/>
  </si>
  <si>
    <t>-</t>
    <phoneticPr fontId="5"/>
  </si>
  <si>
    <t>-</t>
    <phoneticPr fontId="5"/>
  </si>
  <si>
    <t>大学改革推進等補助金</t>
    <rPh sb="0" eb="2">
      <t>ダイガク</t>
    </rPh>
    <rPh sb="2" eb="4">
      <t>カイカク</t>
    </rPh>
    <rPh sb="4" eb="7">
      <t>スイシントウ</t>
    </rPh>
    <rPh sb="7" eb="10">
      <t>ホジョキン</t>
    </rPh>
    <phoneticPr fontId="2"/>
  </si>
  <si>
    <t>大学改革推進等補助金事務費</t>
    <rPh sb="0" eb="2">
      <t>ダイガク</t>
    </rPh>
    <rPh sb="2" eb="4">
      <t>カイカク</t>
    </rPh>
    <rPh sb="4" eb="7">
      <t>スイシントウ</t>
    </rPh>
    <rPh sb="7" eb="10">
      <t>ホジョキン</t>
    </rPh>
    <rPh sb="10" eb="13">
      <t>ジムヒ</t>
    </rPh>
    <phoneticPr fontId="2"/>
  </si>
  <si>
    <t>新27-0025</t>
    <phoneticPr fontId="5"/>
  </si>
  <si>
    <t>-</t>
    <phoneticPr fontId="5"/>
  </si>
  <si>
    <t>事業費</t>
    <rPh sb="0" eb="3">
      <t>ジギョウヒ</t>
    </rPh>
    <phoneticPr fontId="5"/>
  </si>
  <si>
    <t>A</t>
    <phoneticPr fontId="5"/>
  </si>
  <si>
    <t>連携自治体等の事業への満足度を事業最終年度に100%にする</t>
    <rPh sb="0" eb="2">
      <t>レンケイ</t>
    </rPh>
    <rPh sb="2" eb="5">
      <t>ジチタイ</t>
    </rPh>
    <rPh sb="5" eb="6">
      <t>トウ</t>
    </rPh>
    <rPh sb="7" eb="9">
      <t>ジギョウ</t>
    </rPh>
    <rPh sb="11" eb="14">
      <t>マンゾクド</t>
    </rPh>
    <rPh sb="15" eb="17">
      <t>ジギョウ</t>
    </rPh>
    <rPh sb="17" eb="19">
      <t>サイシュウ</t>
    </rPh>
    <rPh sb="19" eb="21">
      <t>ネンド</t>
    </rPh>
    <phoneticPr fontId="5"/>
  </si>
  <si>
    <t>政策目標4：個性が輝く高等教育の振興
施策目標4-1：大学などにおける教育研究の質の向上</t>
    <phoneticPr fontId="5"/>
  </si>
  <si>
    <t>件</t>
    <rPh sb="0" eb="1">
      <t>ケン</t>
    </rPh>
    <phoneticPr fontId="5"/>
  </si>
  <si>
    <t>大学振興課長
塩見　みづ枝</t>
    <rPh sb="0" eb="2">
      <t>ダイガク</t>
    </rPh>
    <rPh sb="2" eb="4">
      <t>シンコウ</t>
    </rPh>
    <rPh sb="4" eb="6">
      <t>カチョウ</t>
    </rPh>
    <rPh sb="7" eb="9">
      <t>シオミ</t>
    </rPh>
    <rPh sb="12" eb="13">
      <t>エダ</t>
    </rPh>
    <phoneticPr fontId="5"/>
  </si>
  <si>
    <t>・「経済財政運営と改革の基本方針2014」（平成26年6月24日閣議決定）
・「日本再興戦略」改訂2014－未来への挑戦－（平成26年6月24日閣議決定）
・まち・ひと・しごと創生総合戦略(平成26年12月27日閣議決定)</t>
    <rPh sb="40" eb="42">
      <t>ニホン</t>
    </rPh>
    <rPh sb="42" eb="44">
      <t>サイコウ</t>
    </rPh>
    <rPh sb="44" eb="46">
      <t>センリャク</t>
    </rPh>
    <rPh sb="47" eb="49">
      <t>カイテイ</t>
    </rPh>
    <rPh sb="54" eb="56">
      <t>ミライ</t>
    </rPh>
    <rPh sb="58" eb="60">
      <t>チョウセン</t>
    </rPh>
    <rPh sb="62" eb="64">
      <t>ヘイセイ</t>
    </rPh>
    <rPh sb="66" eb="67">
      <t>ネン</t>
    </rPh>
    <rPh sb="68" eb="69">
      <t>ガツ</t>
    </rPh>
    <rPh sb="71" eb="72">
      <t>ニチ</t>
    </rPh>
    <rPh sb="72" eb="74">
      <t>カクギ</t>
    </rPh>
    <rPh sb="74" eb="76">
      <t>ケッテイ</t>
    </rPh>
    <phoneticPr fontId="5"/>
  </si>
  <si>
    <t>‐</t>
  </si>
  <si>
    <t>まち・ひと・しごと創生総合戦略(平成26年12月27日閣議決定)において、地元の地方公共団体や企業と連携し、地域課題の解決に積極的に取り組む大学を評価し、その取組を推進するとあり、地方大学の教育・研究・社会貢献機能を最大限活用し、地方創生を推進することが必要である。
本事業は、上記評価のとおり地方創生を推進する上で効率性・有効性の高い事業であり、大学の教育改革等を通じた地方創生に資する事業であることから、文部科学省において実施すべき事業である。</t>
    <rPh sb="37" eb="39">
      <t>ジモト</t>
    </rPh>
    <rPh sb="40" eb="42">
      <t>チホウ</t>
    </rPh>
    <rPh sb="42" eb="44">
      <t>コウキョウ</t>
    </rPh>
    <rPh sb="44" eb="46">
      <t>ダンタイ</t>
    </rPh>
    <rPh sb="47" eb="49">
      <t>キギョウ</t>
    </rPh>
    <rPh sb="50" eb="52">
      <t>レンケイ</t>
    </rPh>
    <rPh sb="54" eb="56">
      <t>チイキ</t>
    </rPh>
    <rPh sb="56" eb="58">
      <t>カダイ</t>
    </rPh>
    <rPh sb="59" eb="61">
      <t>カイケツ</t>
    </rPh>
    <rPh sb="62" eb="65">
      <t>セッキョクテキ</t>
    </rPh>
    <rPh sb="66" eb="67">
      <t>ト</t>
    </rPh>
    <rPh sb="68" eb="69">
      <t>ク</t>
    </rPh>
    <rPh sb="70" eb="72">
      <t>ダイガク</t>
    </rPh>
    <rPh sb="73" eb="75">
      <t>ヒョウカ</t>
    </rPh>
    <rPh sb="79" eb="81">
      <t>トリクミ</t>
    </rPh>
    <rPh sb="82" eb="84">
      <t>スイシン</t>
    </rPh>
    <phoneticPr fontId="5"/>
  </si>
  <si>
    <t>事業実施にあたっては、毎年度進捗状況のフォローアップを実施するとともに、事業開始から3年目には中間評価を実施し、その評価結果を大学に伝え、次年度以降の事業の改善を促す予定である。</t>
    <phoneticPr fontId="5"/>
  </si>
  <si>
    <t>支出先の選定に当たっては、公募した上で有識者からなる委員会による公平な審査を経て選定する予定であり、競争性を確保する。</t>
    <rPh sb="0" eb="2">
      <t>シシュツ</t>
    </rPh>
    <rPh sb="2" eb="3">
      <t>サキ</t>
    </rPh>
    <rPh sb="4" eb="6">
      <t>センテイ</t>
    </rPh>
    <rPh sb="7" eb="8">
      <t>ア</t>
    </rPh>
    <rPh sb="44" eb="46">
      <t>ヨテイ</t>
    </rPh>
    <phoneticPr fontId="5"/>
  </si>
  <si>
    <t>本事業は、まち・ひと・しごと創生総合戦略(平成26年12月27日閣議決定)に掲げられた政策を実現するものであり、社会のニーズを反映している。</t>
    <rPh sb="38" eb="39">
      <t>カカ</t>
    </rPh>
    <rPh sb="43" eb="45">
      <t>セイサク</t>
    </rPh>
    <rPh sb="46" eb="48">
      <t>ジツゲン</t>
    </rPh>
    <rPh sb="56" eb="58">
      <t>シャカイ</t>
    </rPh>
    <rPh sb="63" eb="65">
      <t>ハンエイ</t>
    </rPh>
    <phoneticPr fontId="5"/>
  </si>
  <si>
    <t>本事業は、まち・ひと・しごと創生総合戦略(平成26年12月27日閣議決定)に掲げられた政策を実現するものであり、国が実施すべき事業である。</t>
    <rPh sb="56" eb="57">
      <t>クニ</t>
    </rPh>
    <rPh sb="58" eb="60">
      <t>ジッシ</t>
    </rPh>
    <rPh sb="63" eb="65">
      <t>ジギョウ</t>
    </rPh>
    <phoneticPr fontId="5"/>
  </si>
  <si>
    <t>本事業は、まち・ひと・しごと創生総合戦略(平成26年12月27日閣議決定)に掲げられた政策を実現するものとして必要かつ適切な事業であり、優先度の高い事業である。</t>
    <rPh sb="55" eb="57">
      <t>ヒツヨウ</t>
    </rPh>
    <rPh sb="59" eb="61">
      <t>テキセツ</t>
    </rPh>
    <rPh sb="62" eb="64">
      <t>ジギョウ</t>
    </rPh>
    <rPh sb="68" eb="71">
      <t>ユウセンド</t>
    </rPh>
    <rPh sb="72" eb="73">
      <t>タカ</t>
    </rPh>
    <rPh sb="74" eb="76">
      <t>ジギョウ</t>
    </rPh>
    <phoneticPr fontId="5"/>
  </si>
  <si>
    <t>-</t>
    <phoneticPr fontId="5"/>
  </si>
  <si>
    <t>-</t>
    <phoneticPr fontId="5"/>
  </si>
  <si>
    <t>-</t>
    <phoneticPr fontId="5"/>
  </si>
  <si>
    <t>人</t>
    <rPh sb="0" eb="1">
      <t>ニン</t>
    </rPh>
    <phoneticPr fontId="5"/>
  </si>
  <si>
    <t>《地域雇用創出》
連携企業等の雇用者数を、平成26年度と比較して事業最終年度に本事業による就職者増加分の1割以上向上させる</t>
    <rPh sb="9" eb="11">
      <t>レンケイ</t>
    </rPh>
    <rPh sb="11" eb="13">
      <t>キギョウ</t>
    </rPh>
    <rPh sb="13" eb="14">
      <t>トウ</t>
    </rPh>
    <rPh sb="15" eb="17">
      <t>コヨウ</t>
    </rPh>
    <rPh sb="17" eb="18">
      <t>シャ</t>
    </rPh>
    <rPh sb="18" eb="19">
      <t>スウ</t>
    </rPh>
    <rPh sb="39" eb="40">
      <t>ホン</t>
    </rPh>
    <rPh sb="40" eb="42">
      <t>ジギョウ</t>
    </rPh>
    <rPh sb="45" eb="47">
      <t>シュウショク</t>
    </rPh>
    <rPh sb="47" eb="48">
      <t>シャ</t>
    </rPh>
    <rPh sb="48" eb="51">
      <t>ゾウカブン</t>
    </rPh>
    <rPh sb="53" eb="54">
      <t>ワリ</t>
    </rPh>
    <rPh sb="54" eb="56">
      <t>イジョウ</t>
    </rPh>
    <rPh sb="56" eb="58">
      <t>コウジョウ</t>
    </rPh>
    <phoneticPr fontId="5"/>
  </si>
  <si>
    <t>補助金を交付する時に、事業経費の費目・使途の内容について事業目的に即した真に必要なものになっているか、国において厳正に確認する予定である。</t>
    <rPh sb="8" eb="9">
      <t>トキ</t>
    </rPh>
    <rPh sb="28" eb="30">
      <t>ジギョウ</t>
    </rPh>
    <rPh sb="30" eb="32">
      <t>モクテキ</t>
    </rPh>
    <rPh sb="33" eb="34">
      <t>ソク</t>
    </rPh>
    <rPh sb="36" eb="37">
      <t>シン</t>
    </rPh>
    <rPh sb="38" eb="40">
      <t>ヒツヨウ</t>
    </rPh>
    <rPh sb="51" eb="52">
      <t>クニ</t>
    </rPh>
    <rPh sb="56" eb="58">
      <t>ゲンセイ</t>
    </rPh>
    <rPh sb="59" eb="61">
      <t>カクニン</t>
    </rPh>
    <rPh sb="63" eb="65">
      <t>ヨテイ</t>
    </rPh>
    <phoneticPr fontId="5"/>
  </si>
  <si>
    <t>大学群、自治体、地域の中小企業等が協働し、地域を担う人材を育成するための教育改革の実行等により、それぞれの地域の実情に応じた学卒者の地元就職率の向上や雇用創出を図る。</t>
    <rPh sb="17" eb="19">
      <t>キョウドウ</t>
    </rPh>
    <rPh sb="68" eb="70">
      <t>シュウショク</t>
    </rPh>
    <rPh sb="80" eb="81">
      <t>ハカ</t>
    </rPh>
    <phoneticPr fontId="5"/>
  </si>
  <si>
    <t>地域における複数の大学が、地域活性化政策を担う地方公共団体、人材を受け入れる企業や地域活性化を目的に活動するＮＰＯや民間団体等と協働し、コーディネーターの活用等により、当該地域における学卒者の地元就職率の向上や雇用創出を推進する取組を支援する。【定額補助】</t>
    <rPh sb="98" eb="100">
      <t>シュウショク</t>
    </rPh>
    <rPh sb="123" eb="125">
      <t>テイガク</t>
    </rPh>
    <rPh sb="125" eb="127">
      <t>ホジョ</t>
    </rPh>
    <phoneticPr fontId="5"/>
  </si>
  <si>
    <t>《地元就職率の向上》
連携自治体内企業等への就職率を、平成26年度と比較して事業最終年度に10％向上させる</t>
    <rPh sb="3" eb="5">
      <t>シュウショク</t>
    </rPh>
    <rPh sb="7" eb="9">
      <t>コウジョウ</t>
    </rPh>
    <rPh sb="11" eb="13">
      <t>レンケイ</t>
    </rPh>
    <rPh sb="13" eb="16">
      <t>ジチタイ</t>
    </rPh>
    <rPh sb="16" eb="17">
      <t>ナイ</t>
    </rPh>
    <rPh sb="17" eb="19">
      <t>キギョウ</t>
    </rPh>
    <rPh sb="19" eb="20">
      <t>トウ</t>
    </rPh>
    <rPh sb="22" eb="24">
      <t>シュウショク</t>
    </rPh>
    <rPh sb="24" eb="25">
      <t>リツ</t>
    </rPh>
    <rPh sb="27" eb="29">
      <t>ヘイセイ</t>
    </rPh>
    <rPh sb="31" eb="32">
      <t>ネン</t>
    </rPh>
    <rPh sb="32" eb="33">
      <t>ド</t>
    </rPh>
    <rPh sb="34" eb="36">
      <t>ヒカク</t>
    </rPh>
    <rPh sb="38" eb="40">
      <t>ジギョウ</t>
    </rPh>
    <rPh sb="40" eb="42">
      <t>サイシュウ</t>
    </rPh>
    <rPh sb="42" eb="44">
      <t>ネンド</t>
    </rPh>
    <rPh sb="48" eb="50">
      <t>コウジョウ</t>
    </rPh>
    <phoneticPr fontId="5"/>
  </si>
  <si>
    <t>複数の大学等による事業であり、既存のＣＯＣ事業と比較して、想定される１大学当たりの単位コストは妥当である。</t>
    <rPh sb="0" eb="2">
      <t>フクスウ</t>
    </rPh>
    <rPh sb="3" eb="5">
      <t>ダイガク</t>
    </rPh>
    <rPh sb="5" eb="6">
      <t>トウ</t>
    </rPh>
    <rPh sb="9" eb="11">
      <t>ジギョウ</t>
    </rPh>
    <rPh sb="15" eb="17">
      <t>キゾン</t>
    </rPh>
    <rPh sb="21" eb="23">
      <t>ジギョウ</t>
    </rPh>
    <rPh sb="24" eb="26">
      <t>ヒカク</t>
    </rPh>
    <rPh sb="29" eb="31">
      <t>ソウテイ</t>
    </rPh>
    <rPh sb="35" eb="37">
      <t>ダイガク</t>
    </rPh>
    <rPh sb="37" eb="38">
      <t>ア</t>
    </rPh>
    <rPh sb="41" eb="43">
      <t>タンイ</t>
    </rPh>
    <rPh sb="47" eb="49">
      <t>ダトウ</t>
    </rPh>
    <phoneticPr fontId="5"/>
  </si>
  <si>
    <t>国公私立大学を通じた競争的環境の下で審査・選定する事業であり、また、地方公共団体や企業等と協働し、各々の役割に応じてコスト分担する事業であるため、効果的であり、低コストで実施することができる事業である。</t>
    <rPh sb="12" eb="13">
      <t>テキ</t>
    </rPh>
    <rPh sb="13" eb="15">
      <t>カンキョウ</t>
    </rPh>
    <rPh sb="16" eb="17">
      <t>モト</t>
    </rPh>
    <rPh sb="18" eb="20">
      <t>シンサ</t>
    </rPh>
    <rPh sb="21" eb="23">
      <t>センテイ</t>
    </rPh>
    <rPh sb="25" eb="27">
      <t>ジギョウ</t>
    </rPh>
    <rPh sb="34" eb="36">
      <t>チホウ</t>
    </rPh>
    <rPh sb="36" eb="38">
      <t>コウキョウ</t>
    </rPh>
    <rPh sb="38" eb="40">
      <t>ダンタイ</t>
    </rPh>
    <rPh sb="41" eb="43">
      <t>キギョウ</t>
    </rPh>
    <rPh sb="43" eb="44">
      <t>トウ</t>
    </rPh>
    <rPh sb="45" eb="47">
      <t>キョウドウ</t>
    </rPh>
    <rPh sb="49" eb="51">
      <t>オノオノ</t>
    </rPh>
    <rPh sb="52" eb="54">
      <t>ヤクワリ</t>
    </rPh>
    <rPh sb="55" eb="56">
      <t>オウ</t>
    </rPh>
    <rPh sb="61" eb="63">
      <t>ブンタン</t>
    </rPh>
    <rPh sb="65" eb="67">
      <t>ジギョウ</t>
    </rPh>
    <rPh sb="80" eb="81">
      <t>テイ</t>
    </rPh>
    <rPh sb="85" eb="87">
      <t>ジッシ</t>
    </rPh>
    <rPh sb="95" eb="97">
      <t>ジギョウ</t>
    </rPh>
    <phoneticPr fontId="5"/>
  </si>
  <si>
    <t>A.大学等（47件）</t>
    <phoneticPr fontId="5"/>
  </si>
  <si>
    <t>4,423,204/47</t>
    <phoneticPr fontId="5"/>
  </si>
  <si>
    <t>地（知）の拠点大学による地方創生推進事業(47件)</t>
    <rPh sb="23" eb="24">
      <t>ケン</t>
    </rPh>
    <phoneticPr fontId="5"/>
  </si>
  <si>
    <t>-</t>
    <phoneticPr fontId="5"/>
  </si>
  <si>
    <t>-</t>
    <phoneticPr fontId="5"/>
  </si>
  <si>
    <t>事業実施大学の取組に対する自治体等連携先の評価</t>
    <phoneticPr fontId="5"/>
  </si>
  <si>
    <t>事業実施大学における卒業生の連携自治体内企業等への就職率（最終年度の目標値は、事業実績が報告される平成28年度始めに記入予定）</t>
    <rPh sb="0" eb="2">
      <t>ジギョウ</t>
    </rPh>
    <rPh sb="2" eb="4">
      <t>ジッシ</t>
    </rPh>
    <rPh sb="4" eb="6">
      <t>ダイガク</t>
    </rPh>
    <rPh sb="10" eb="13">
      <t>ソツギョウセイ</t>
    </rPh>
    <rPh sb="14" eb="16">
      <t>レンケイ</t>
    </rPh>
    <rPh sb="16" eb="19">
      <t>ジチタイ</t>
    </rPh>
    <rPh sb="19" eb="20">
      <t>ナイ</t>
    </rPh>
    <rPh sb="20" eb="22">
      <t>キギョウ</t>
    </rPh>
    <rPh sb="22" eb="23">
      <t>トウ</t>
    </rPh>
    <rPh sb="25" eb="27">
      <t>シュウショク</t>
    </rPh>
    <rPh sb="27" eb="28">
      <t>リツ</t>
    </rPh>
    <rPh sb="29" eb="31">
      <t>サイシュウ</t>
    </rPh>
    <rPh sb="31" eb="33">
      <t>ネンド</t>
    </rPh>
    <phoneticPr fontId="5"/>
  </si>
  <si>
    <t>本事業における連携企業等の雇用創出者数（最終年度の目標値は、事業実績が報告される平成28年度始めに記入予定）</t>
    <rPh sb="0" eb="1">
      <t>ホン</t>
    </rPh>
    <rPh sb="1" eb="3">
      <t>ジギョウ</t>
    </rPh>
    <rPh sb="7" eb="9">
      <t>レンケイ</t>
    </rPh>
    <rPh sb="9" eb="11">
      <t>キギョウ</t>
    </rPh>
    <rPh sb="11" eb="12">
      <t>トウ</t>
    </rPh>
    <rPh sb="13" eb="15">
      <t>コヨウ</t>
    </rPh>
    <rPh sb="15" eb="17">
      <t>ソウシュツ</t>
    </rPh>
    <rPh sb="17" eb="18">
      <t>シャ</t>
    </rPh>
    <rPh sb="18" eb="19">
      <t>スウ</t>
    </rPh>
    <phoneticPr fontId="5"/>
  </si>
  <si>
    <t>事業責任大学における地域人材育成関連科目履修者数
（27年度活動見込は事業責任大学在籍者の20%とする）</t>
    <rPh sb="0" eb="2">
      <t>ジギョウ</t>
    </rPh>
    <rPh sb="2" eb="4">
      <t>セキニン</t>
    </rPh>
    <rPh sb="4" eb="6">
      <t>ダイガク</t>
    </rPh>
    <rPh sb="10" eb="12">
      <t>チイキ</t>
    </rPh>
    <rPh sb="12" eb="14">
      <t>ジンザイ</t>
    </rPh>
    <rPh sb="14" eb="16">
      <t>イクセイ</t>
    </rPh>
    <rPh sb="16" eb="18">
      <t>カンレン</t>
    </rPh>
    <rPh sb="18" eb="20">
      <t>カモク</t>
    </rPh>
    <rPh sb="20" eb="22">
      <t>リシュウ</t>
    </rPh>
    <rPh sb="22" eb="23">
      <t>シャ</t>
    </rPh>
    <rPh sb="23" eb="24">
      <t>スウ</t>
    </rPh>
    <rPh sb="28" eb="29">
      <t>ネン</t>
    </rPh>
    <rPh sb="29" eb="30">
      <t>ド</t>
    </rPh>
    <rPh sb="30" eb="32">
      <t>カツドウ</t>
    </rPh>
    <rPh sb="32" eb="34">
      <t>ミコミ</t>
    </rPh>
    <rPh sb="35" eb="37">
      <t>ジギョウ</t>
    </rPh>
    <rPh sb="37" eb="39">
      <t>セキニン</t>
    </rPh>
    <rPh sb="39" eb="41">
      <t>ダイガク</t>
    </rPh>
    <rPh sb="41" eb="44">
      <t>ザイセキシャ</t>
    </rPh>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</si>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</sst>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67982</xdr:colOff>
      <xdr:row>143</xdr:row>
      <xdr:rowOff>238411</xdr:rowOff>
    </xdr:from>
    <xdr:to>
      <xdr:col>31</xdr:col>
      <xdr:colOff>96557</xdr:colOff>
      <xdr:row>145</xdr:row>
      <xdr:rowOff>324696</xdr:rowOff>
    </xdr:to>
    <xdr:sp macro="" textlink="">
      <xdr:nvSpPr>
        <xdr:cNvPr id="10" name="Rectangle 3"/>
        <xdr:cNvSpPr>
          <a:spLocks noChangeArrowheads="1"/>
        </xdr:cNvSpPr>
      </xdr:nvSpPr>
      <xdr:spPr bwMode="auto">
        <a:xfrm>
          <a:off x="3687482" y="32766286"/>
          <a:ext cx="2314575" cy="8006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4,429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175932</xdr:colOff>
      <xdr:row>143</xdr:row>
      <xdr:rowOff>228325</xdr:rowOff>
    </xdr:from>
    <xdr:to>
      <xdr:col>42</xdr:col>
      <xdr:colOff>99732</xdr:colOff>
      <xdr:row>146</xdr:row>
      <xdr:rowOff>5047</xdr:rowOff>
    </xdr:to>
    <xdr:sp macro="" textlink="">
      <xdr:nvSpPr>
        <xdr:cNvPr id="11" name="Rectangle 5"/>
        <xdr:cNvSpPr>
          <a:spLocks noChangeArrowheads="1"/>
        </xdr:cNvSpPr>
      </xdr:nvSpPr>
      <xdr:spPr bwMode="auto">
        <a:xfrm>
          <a:off x="6271932" y="32368396"/>
          <a:ext cx="1828800" cy="838080"/>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166808</xdr:colOff>
      <xdr:row>144</xdr:row>
      <xdr:rowOff>51193</xdr:rowOff>
    </xdr:from>
    <xdr:to>
      <xdr:col>45</xdr:col>
      <xdr:colOff>62033</xdr:colOff>
      <xdr:row>145</xdr:row>
      <xdr:rowOff>56237</xdr:rowOff>
    </xdr:to>
    <xdr:sp macro="" textlink="">
      <xdr:nvSpPr>
        <xdr:cNvPr id="12" name="Rectangle 6"/>
        <xdr:cNvSpPr>
          <a:spLocks noChangeArrowheads="1"/>
        </xdr:cNvSpPr>
      </xdr:nvSpPr>
      <xdr:spPr bwMode="auto">
        <a:xfrm>
          <a:off x="7977308" y="32481017"/>
          <a:ext cx="657225" cy="352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61632</xdr:colOff>
      <xdr:row>146</xdr:row>
      <xdr:rowOff>139236</xdr:rowOff>
    </xdr:from>
    <xdr:to>
      <xdr:col>32</xdr:col>
      <xdr:colOff>156882</xdr:colOff>
      <xdr:row>150</xdr:row>
      <xdr:rowOff>257735</xdr:rowOff>
    </xdr:to>
    <xdr:sp macro="" textlink="">
      <xdr:nvSpPr>
        <xdr:cNvPr id="13" name="AutoShape 7"/>
        <xdr:cNvSpPr>
          <a:spLocks noChangeArrowheads="1"/>
        </xdr:cNvSpPr>
      </xdr:nvSpPr>
      <xdr:spPr bwMode="auto">
        <a:xfrm>
          <a:off x="3300132" y="33151765"/>
          <a:ext cx="2952750" cy="15080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学的に地域を志向する大学群、自治体、地域の中小企業等との連携を必須とし、地域を担う人材を育成するための教育改革の実行等により、それぞれの地域の実情に応じた学卒者の地元就職率の向上や雇用創出に向け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5976</xdr:colOff>
      <xdr:row>152</xdr:row>
      <xdr:rowOff>125621</xdr:rowOff>
    </xdr:from>
    <xdr:to>
      <xdr:col>26</xdr:col>
      <xdr:colOff>5976</xdr:colOff>
      <xdr:row>154</xdr:row>
      <xdr:rowOff>217509</xdr:rowOff>
    </xdr:to>
    <xdr:cxnSp macro="">
      <xdr:nvCxnSpPr>
        <xdr:cNvPr id="14" name="直線矢印コネクタ 13"/>
        <xdr:cNvCxnSpPr/>
      </xdr:nvCxnSpPr>
      <xdr:spPr>
        <a:xfrm>
          <a:off x="4958976" y="35868184"/>
          <a:ext cx="0" cy="806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39032</xdr:colOff>
      <xdr:row>142</xdr:row>
      <xdr:rowOff>306766</xdr:rowOff>
    </xdr:from>
    <xdr:to>
      <xdr:col>32</xdr:col>
      <xdr:colOff>33616</xdr:colOff>
      <xdr:row>143</xdr:row>
      <xdr:rowOff>179294</xdr:rowOff>
    </xdr:to>
    <xdr:sp macro="" textlink="">
      <xdr:nvSpPr>
        <xdr:cNvPr id="15" name="Text Box 12"/>
        <xdr:cNvSpPr txBox="1">
          <a:spLocks noChangeArrowheads="1"/>
        </xdr:cNvSpPr>
      </xdr:nvSpPr>
      <xdr:spPr bwMode="auto">
        <a:xfrm>
          <a:off x="3658532" y="32041825"/>
          <a:ext cx="2471084" cy="21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地（知）の拠点大学による地方創生推進事業</a:t>
          </a:r>
        </a:p>
      </xdr:txBody>
    </xdr:sp>
    <xdr:clientData/>
  </xdr:twoCellAnchor>
  <xdr:twoCellAnchor>
    <xdr:from>
      <xdr:col>17</xdr:col>
      <xdr:colOff>179200</xdr:colOff>
      <xdr:row>155</xdr:row>
      <xdr:rowOff>309563</xdr:rowOff>
    </xdr:from>
    <xdr:to>
      <xdr:col>34</xdr:col>
      <xdr:colOff>136431</xdr:colOff>
      <xdr:row>157</xdr:row>
      <xdr:rowOff>228411</xdr:rowOff>
    </xdr:to>
    <xdr:sp macro="" textlink="">
      <xdr:nvSpPr>
        <xdr:cNvPr id="16" name="Rectangle 9"/>
        <xdr:cNvSpPr>
          <a:spLocks noChangeArrowheads="1"/>
        </xdr:cNvSpPr>
      </xdr:nvSpPr>
      <xdr:spPr bwMode="auto">
        <a:xfrm>
          <a:off x="3417700" y="37123688"/>
          <a:ext cx="3195731" cy="6332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15781</xdr:colOff>
      <xdr:row>157</xdr:row>
      <xdr:rowOff>316660</xdr:rowOff>
    </xdr:from>
    <xdr:to>
      <xdr:col>35</xdr:col>
      <xdr:colOff>80775</xdr:colOff>
      <xdr:row>161</xdr:row>
      <xdr:rowOff>110749</xdr:rowOff>
    </xdr:to>
    <xdr:sp macro="" textlink="">
      <xdr:nvSpPr>
        <xdr:cNvPr id="17" name="AutoShape 10"/>
        <xdr:cNvSpPr>
          <a:spLocks noChangeArrowheads="1"/>
        </xdr:cNvSpPr>
      </xdr:nvSpPr>
      <xdr:spPr bwMode="auto">
        <a:xfrm>
          <a:off x="3254281" y="37845160"/>
          <a:ext cx="3493994" cy="12228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活性化政策を担う自治体、人材を受け入れる地域の企業や地域活性化を目的に活動するＮＰＯや民間団体等と協働して、地方を担う人材育成に取り組む大学がコーディネーターの活用等により、地方創生を推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166687</xdr:colOff>
      <xdr:row>154</xdr:row>
      <xdr:rowOff>285750</xdr:rowOff>
    </xdr:from>
    <xdr:to>
      <xdr:col>25</xdr:col>
      <xdr:colOff>56309</xdr:colOff>
      <xdr:row>155</xdr:row>
      <xdr:rowOff>347663</xdr:rowOff>
    </xdr:to>
    <xdr:sp macro="" textlink="">
      <xdr:nvSpPr>
        <xdr:cNvPr id="18" name="Rectangle 11"/>
        <xdr:cNvSpPr>
          <a:spLocks noChangeArrowheads="1"/>
        </xdr:cNvSpPr>
      </xdr:nvSpPr>
      <xdr:spPr bwMode="auto">
        <a:xfrm>
          <a:off x="3024187" y="36742688"/>
          <a:ext cx="1794622"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58113</xdr:colOff>
      <xdr:row>143</xdr:row>
      <xdr:rowOff>190500</xdr:rowOff>
    </xdr:from>
    <xdr:to>
      <xdr:col>41</xdr:col>
      <xdr:colOff>123265</xdr:colOff>
      <xdr:row>145</xdr:row>
      <xdr:rowOff>260570</xdr:rowOff>
    </xdr:to>
    <xdr:sp macro="" textlink="">
      <xdr:nvSpPr>
        <xdr:cNvPr id="19" name="AutoShape 4"/>
        <xdr:cNvSpPr>
          <a:spLocks/>
        </xdr:cNvSpPr>
      </xdr:nvSpPr>
      <xdr:spPr bwMode="auto">
        <a:xfrm>
          <a:off x="7868613" y="32272941"/>
          <a:ext cx="65152" cy="764835"/>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18"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0" t="s">
        <v>361</v>
      </c>
      <c r="AR2" s="690"/>
      <c r="AS2" s="68" t="str">
        <f>IF(OR(AQ2="　", AQ2=""), "", "-")</f>
        <v>-</v>
      </c>
      <c r="AT2" s="691">
        <v>18</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67" t="s">
        <v>30</v>
      </c>
      <c r="B4" s="468"/>
      <c r="C4" s="468"/>
      <c r="D4" s="468"/>
      <c r="E4" s="468"/>
      <c r="F4" s="468"/>
      <c r="G4" s="441" t="s">
        <v>479</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470</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4" t="s">
        <v>99</v>
      </c>
      <c r="H5" s="627"/>
      <c r="I5" s="627"/>
      <c r="J5" s="627"/>
      <c r="K5" s="627"/>
      <c r="L5" s="627"/>
      <c r="M5" s="665" t="s">
        <v>92</v>
      </c>
      <c r="N5" s="666"/>
      <c r="O5" s="666"/>
      <c r="P5" s="666"/>
      <c r="Q5" s="666"/>
      <c r="R5" s="667"/>
      <c r="S5" s="626" t="s">
        <v>107</v>
      </c>
      <c r="T5" s="627"/>
      <c r="U5" s="627"/>
      <c r="V5" s="627"/>
      <c r="W5" s="627"/>
      <c r="X5" s="628"/>
      <c r="Y5" s="458" t="s">
        <v>3</v>
      </c>
      <c r="Z5" s="459"/>
      <c r="AA5" s="459"/>
      <c r="AB5" s="459"/>
      <c r="AC5" s="459"/>
      <c r="AD5" s="460"/>
      <c r="AE5" s="461" t="s">
        <v>471</v>
      </c>
      <c r="AF5" s="462"/>
      <c r="AG5" s="462"/>
      <c r="AH5" s="462"/>
      <c r="AI5" s="462"/>
      <c r="AJ5" s="462"/>
      <c r="AK5" s="462"/>
      <c r="AL5" s="462"/>
      <c r="AM5" s="462"/>
      <c r="AN5" s="462"/>
      <c r="AO5" s="462"/>
      <c r="AP5" s="463"/>
      <c r="AQ5" s="464" t="s">
        <v>491</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489</v>
      </c>
      <c r="AF6" s="476"/>
      <c r="AG6" s="476"/>
      <c r="AH6" s="476"/>
      <c r="AI6" s="476"/>
      <c r="AJ6" s="476"/>
      <c r="AK6" s="476"/>
      <c r="AL6" s="476"/>
      <c r="AM6" s="476"/>
      <c r="AN6" s="476"/>
      <c r="AO6" s="476"/>
      <c r="AP6" s="476"/>
      <c r="AQ6" s="477"/>
      <c r="AR6" s="477"/>
      <c r="AS6" s="477"/>
      <c r="AT6" s="477"/>
      <c r="AU6" s="477"/>
      <c r="AV6" s="477"/>
      <c r="AW6" s="477"/>
      <c r="AX6" s="478"/>
    </row>
    <row r="7" spans="1:50" ht="97.5" customHeight="1" x14ac:dyDescent="0.15">
      <c r="A7" s="494" t="s">
        <v>25</v>
      </c>
      <c r="B7" s="495"/>
      <c r="C7" s="495"/>
      <c r="D7" s="495"/>
      <c r="E7" s="495"/>
      <c r="F7" s="495"/>
      <c r="G7" s="496" t="s">
        <v>473</v>
      </c>
      <c r="H7" s="497"/>
      <c r="I7" s="497"/>
      <c r="J7" s="497"/>
      <c r="K7" s="497"/>
      <c r="L7" s="497"/>
      <c r="M7" s="497"/>
      <c r="N7" s="497"/>
      <c r="O7" s="497"/>
      <c r="P7" s="497"/>
      <c r="Q7" s="497"/>
      <c r="R7" s="497"/>
      <c r="S7" s="497"/>
      <c r="T7" s="497"/>
      <c r="U7" s="497"/>
      <c r="V7" s="498"/>
      <c r="W7" s="498"/>
      <c r="X7" s="498"/>
      <c r="Y7" s="499" t="s">
        <v>5</v>
      </c>
      <c r="Z7" s="384"/>
      <c r="AA7" s="384"/>
      <c r="AB7" s="384"/>
      <c r="AC7" s="384"/>
      <c r="AD7" s="386"/>
      <c r="AE7" s="500" t="s">
        <v>492</v>
      </c>
      <c r="AF7" s="501"/>
      <c r="AG7" s="501"/>
      <c r="AH7" s="501"/>
      <c r="AI7" s="501"/>
      <c r="AJ7" s="501"/>
      <c r="AK7" s="501"/>
      <c r="AL7" s="501"/>
      <c r="AM7" s="501"/>
      <c r="AN7" s="501"/>
      <c r="AO7" s="501"/>
      <c r="AP7" s="501"/>
      <c r="AQ7" s="501"/>
      <c r="AR7" s="501"/>
      <c r="AS7" s="501"/>
      <c r="AT7" s="501"/>
      <c r="AU7" s="501"/>
      <c r="AV7" s="501"/>
      <c r="AW7" s="501"/>
      <c r="AX7" s="502"/>
    </row>
    <row r="8" spans="1:50" ht="44.25" customHeight="1" x14ac:dyDescent="0.15">
      <c r="A8" s="645" t="s">
        <v>308</v>
      </c>
      <c r="B8" s="646"/>
      <c r="C8" s="646"/>
      <c r="D8" s="646"/>
      <c r="E8" s="646"/>
      <c r="F8" s="647"/>
      <c r="G8" s="642" t="str">
        <f>入力規則等!A26</f>
        <v>子ども・若者育成支援、地方創生</v>
      </c>
      <c r="H8" s="643"/>
      <c r="I8" s="643"/>
      <c r="J8" s="643"/>
      <c r="K8" s="643"/>
      <c r="L8" s="643"/>
      <c r="M8" s="643"/>
      <c r="N8" s="643"/>
      <c r="O8" s="643"/>
      <c r="P8" s="643"/>
      <c r="Q8" s="643"/>
      <c r="R8" s="643"/>
      <c r="S8" s="643"/>
      <c r="T8" s="643"/>
      <c r="U8" s="643"/>
      <c r="V8" s="643"/>
      <c r="W8" s="643"/>
      <c r="X8" s="644"/>
      <c r="Y8" s="479" t="s">
        <v>79</v>
      </c>
      <c r="Z8" s="479"/>
      <c r="AA8" s="479"/>
      <c r="AB8" s="479"/>
      <c r="AC8" s="479"/>
      <c r="AD8" s="479"/>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54.75" customHeight="1" x14ac:dyDescent="0.15">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43.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3"/>
      <c r="G11" s="455" t="str">
        <f>入力規則等!P10</f>
        <v>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7"/>
      <c r="B13" s="408"/>
      <c r="C13" s="408"/>
      <c r="D13" s="408"/>
      <c r="E13" s="408"/>
      <c r="F13" s="409"/>
      <c r="G13" s="513" t="s">
        <v>7</v>
      </c>
      <c r="H13" s="514"/>
      <c r="I13" s="519" t="s">
        <v>8</v>
      </c>
      <c r="J13" s="520"/>
      <c r="K13" s="520"/>
      <c r="L13" s="520"/>
      <c r="M13" s="520"/>
      <c r="N13" s="520"/>
      <c r="O13" s="521"/>
      <c r="P13" s="184" t="s">
        <v>474</v>
      </c>
      <c r="Q13" s="185"/>
      <c r="R13" s="185"/>
      <c r="S13" s="185"/>
      <c r="T13" s="185"/>
      <c r="U13" s="185"/>
      <c r="V13" s="186"/>
      <c r="W13" s="184" t="s">
        <v>480</v>
      </c>
      <c r="X13" s="185"/>
      <c r="Y13" s="185"/>
      <c r="Z13" s="185"/>
      <c r="AA13" s="185"/>
      <c r="AB13" s="185"/>
      <c r="AC13" s="186"/>
      <c r="AD13" s="184" t="s">
        <v>481</v>
      </c>
      <c r="AE13" s="185"/>
      <c r="AF13" s="185"/>
      <c r="AG13" s="185"/>
      <c r="AH13" s="185"/>
      <c r="AI13" s="185"/>
      <c r="AJ13" s="186"/>
      <c r="AK13" s="184">
        <v>4429</v>
      </c>
      <c r="AL13" s="185"/>
      <c r="AM13" s="185"/>
      <c r="AN13" s="185"/>
      <c r="AO13" s="185"/>
      <c r="AP13" s="185"/>
      <c r="AQ13" s="186"/>
      <c r="AR13" s="198">
        <v>4429</v>
      </c>
      <c r="AS13" s="199"/>
      <c r="AT13" s="199"/>
      <c r="AU13" s="199"/>
      <c r="AV13" s="199"/>
      <c r="AW13" s="199"/>
      <c r="AX13" s="200"/>
    </row>
    <row r="14" spans="1:50" ht="21" customHeight="1" x14ac:dyDescent="0.15">
      <c r="A14" s="407"/>
      <c r="B14" s="408"/>
      <c r="C14" s="408"/>
      <c r="D14" s="408"/>
      <c r="E14" s="408"/>
      <c r="F14" s="409"/>
      <c r="G14" s="515"/>
      <c r="H14" s="516"/>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5"/>
      <c r="H15" s="516"/>
      <c r="I15" s="188" t="s">
        <v>62</v>
      </c>
      <c r="J15" s="438"/>
      <c r="K15" s="438"/>
      <c r="L15" s="438"/>
      <c r="M15" s="438"/>
      <c r="N15" s="438"/>
      <c r="O15" s="439"/>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t="s">
        <v>520</v>
      </c>
      <c r="AS15" s="185"/>
      <c r="AT15" s="185"/>
      <c r="AU15" s="185"/>
      <c r="AV15" s="185"/>
      <c r="AW15" s="185"/>
      <c r="AX15" s="187"/>
    </row>
    <row r="16" spans="1:50" ht="21" customHeight="1" x14ac:dyDescent="0.15">
      <c r="A16" s="407"/>
      <c r="B16" s="408"/>
      <c r="C16" s="408"/>
      <c r="D16" s="408"/>
      <c r="E16" s="408"/>
      <c r="F16" s="409"/>
      <c r="G16" s="515"/>
      <c r="H16" s="516"/>
      <c r="I16" s="188" t="s">
        <v>63</v>
      </c>
      <c r="J16" s="438"/>
      <c r="K16" s="438"/>
      <c r="L16" s="438"/>
      <c r="M16" s="438"/>
      <c r="N16" s="438"/>
      <c r="O16" s="439"/>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t="s">
        <v>474</v>
      </c>
      <c r="AL16" s="185"/>
      <c r="AM16" s="185"/>
      <c r="AN16" s="185"/>
      <c r="AO16" s="185"/>
      <c r="AP16" s="185"/>
      <c r="AQ16" s="186"/>
      <c r="AR16" s="489"/>
      <c r="AS16" s="490"/>
      <c r="AT16" s="490"/>
      <c r="AU16" s="490"/>
      <c r="AV16" s="490"/>
      <c r="AW16" s="490"/>
      <c r="AX16" s="491"/>
    </row>
    <row r="17" spans="1:50" ht="24.75" customHeight="1" x14ac:dyDescent="0.15">
      <c r="A17" s="407"/>
      <c r="B17" s="408"/>
      <c r="C17" s="408"/>
      <c r="D17" s="408"/>
      <c r="E17" s="408"/>
      <c r="F17" s="409"/>
      <c r="G17" s="515"/>
      <c r="H17" s="516"/>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474</v>
      </c>
      <c r="AL17" s="185"/>
      <c r="AM17" s="185"/>
      <c r="AN17" s="185"/>
      <c r="AO17" s="185"/>
      <c r="AP17" s="185"/>
      <c r="AQ17" s="186"/>
      <c r="AR17" s="492"/>
      <c r="AS17" s="492"/>
      <c r="AT17" s="492"/>
      <c r="AU17" s="492"/>
      <c r="AV17" s="492"/>
      <c r="AW17" s="492"/>
      <c r="AX17" s="493"/>
    </row>
    <row r="18" spans="1:50" ht="24.75" customHeight="1" x14ac:dyDescent="0.15">
      <c r="A18" s="407"/>
      <c r="B18" s="408"/>
      <c r="C18" s="408"/>
      <c r="D18" s="408"/>
      <c r="E18" s="408"/>
      <c r="F18" s="409"/>
      <c r="G18" s="517"/>
      <c r="H18" s="518"/>
      <c r="I18" s="637" t="s">
        <v>22</v>
      </c>
      <c r="J18" s="638"/>
      <c r="K18" s="638"/>
      <c r="L18" s="638"/>
      <c r="M18" s="638"/>
      <c r="N18" s="638"/>
      <c r="O18" s="639"/>
      <c r="P18" s="659">
        <f>SUM(P13:V17)</f>
        <v>0</v>
      </c>
      <c r="Q18" s="660"/>
      <c r="R18" s="660"/>
      <c r="S18" s="660"/>
      <c r="T18" s="660"/>
      <c r="U18" s="660"/>
      <c r="V18" s="661"/>
      <c r="W18" s="659">
        <f>SUM(W13:AC17)</f>
        <v>0</v>
      </c>
      <c r="X18" s="660"/>
      <c r="Y18" s="660"/>
      <c r="Z18" s="660"/>
      <c r="AA18" s="660"/>
      <c r="AB18" s="660"/>
      <c r="AC18" s="661"/>
      <c r="AD18" s="659">
        <f>SUM(AD13:AJ17)</f>
        <v>0</v>
      </c>
      <c r="AE18" s="660"/>
      <c r="AF18" s="660"/>
      <c r="AG18" s="660"/>
      <c r="AH18" s="660"/>
      <c r="AI18" s="660"/>
      <c r="AJ18" s="661"/>
      <c r="AK18" s="659">
        <f>SUM(AK13:AQ17)</f>
        <v>4429</v>
      </c>
      <c r="AL18" s="660"/>
      <c r="AM18" s="660"/>
      <c r="AN18" s="660"/>
      <c r="AO18" s="660"/>
      <c r="AP18" s="660"/>
      <c r="AQ18" s="661"/>
      <c r="AR18" s="659">
        <f>SUM(AR13:AX17)</f>
        <v>4429</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4" t="s">
        <v>474</v>
      </c>
      <c r="Q19" s="185"/>
      <c r="R19" s="185"/>
      <c r="S19" s="185"/>
      <c r="T19" s="185"/>
      <c r="U19" s="185"/>
      <c r="V19" s="186"/>
      <c r="W19" s="184" t="s">
        <v>474</v>
      </c>
      <c r="X19" s="185"/>
      <c r="Y19" s="185"/>
      <c r="Z19" s="185"/>
      <c r="AA19" s="185"/>
      <c r="AB19" s="185"/>
      <c r="AC19" s="186"/>
      <c r="AD19" s="184" t="s">
        <v>474</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7"/>
      <c r="B20" s="508"/>
      <c r="C20" s="508"/>
      <c r="D20" s="508"/>
      <c r="E20" s="508"/>
      <c r="F20" s="509"/>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30.75" customHeight="1" x14ac:dyDescent="0.15">
      <c r="A23" s="139"/>
      <c r="B23" s="137"/>
      <c r="C23" s="137"/>
      <c r="D23" s="137"/>
      <c r="E23" s="137"/>
      <c r="F23" s="138"/>
      <c r="G23" s="83" t="s">
        <v>508</v>
      </c>
      <c r="H23" s="84"/>
      <c r="I23" s="84"/>
      <c r="J23" s="84"/>
      <c r="K23" s="84"/>
      <c r="L23" s="84"/>
      <c r="M23" s="84"/>
      <c r="N23" s="84"/>
      <c r="O23" s="85"/>
      <c r="P23" s="228" t="s">
        <v>517</v>
      </c>
      <c r="Q23" s="243"/>
      <c r="R23" s="243"/>
      <c r="S23" s="243"/>
      <c r="T23" s="243"/>
      <c r="U23" s="243"/>
      <c r="V23" s="243"/>
      <c r="W23" s="243"/>
      <c r="X23" s="244"/>
      <c r="Y23" s="237" t="s">
        <v>14</v>
      </c>
      <c r="Z23" s="238"/>
      <c r="AA23" s="239"/>
      <c r="AB23" s="176" t="s">
        <v>475</v>
      </c>
      <c r="AC23" s="177"/>
      <c r="AD23" s="177"/>
      <c r="AE23" s="97" t="s">
        <v>485</v>
      </c>
      <c r="AF23" s="98"/>
      <c r="AG23" s="98"/>
      <c r="AH23" s="98"/>
      <c r="AI23" s="99"/>
      <c r="AJ23" s="97" t="s">
        <v>485</v>
      </c>
      <c r="AK23" s="98"/>
      <c r="AL23" s="98"/>
      <c r="AM23" s="98"/>
      <c r="AN23" s="99"/>
      <c r="AO23" s="97" t="s">
        <v>485</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475</v>
      </c>
      <c r="AC24" s="177"/>
      <c r="AD24" s="177"/>
      <c r="AE24" s="97" t="s">
        <v>485</v>
      </c>
      <c r="AF24" s="98"/>
      <c r="AG24" s="98"/>
      <c r="AH24" s="98"/>
      <c r="AI24" s="99"/>
      <c r="AJ24" s="97" t="s">
        <v>485</v>
      </c>
      <c r="AK24" s="98"/>
      <c r="AL24" s="98"/>
      <c r="AM24" s="98"/>
      <c r="AN24" s="99"/>
      <c r="AO24" s="97" t="s">
        <v>485</v>
      </c>
      <c r="AP24" s="98"/>
      <c r="AQ24" s="98"/>
      <c r="AR24" s="98"/>
      <c r="AS24" s="99"/>
      <c r="AT24" s="97" t="s">
        <v>514</v>
      </c>
      <c r="AU24" s="98"/>
      <c r="AV24" s="98"/>
      <c r="AW24" s="98"/>
      <c r="AX24" s="357"/>
    </row>
    <row r="25" spans="1:50" ht="29.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485</v>
      </c>
      <c r="AF25" s="98"/>
      <c r="AG25" s="98"/>
      <c r="AH25" s="98"/>
      <c r="AI25" s="99"/>
      <c r="AJ25" s="97" t="s">
        <v>485</v>
      </c>
      <c r="AK25" s="98"/>
      <c r="AL25" s="98"/>
      <c r="AM25" s="98"/>
      <c r="AN25" s="99"/>
      <c r="AO25" s="97" t="s">
        <v>485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31</v>
      </c>
      <c r="AV27" s="80"/>
      <c r="AW27" s="81" t="s">
        <v>360</v>
      </c>
      <c r="AX27" s="82"/>
    </row>
    <row r="28" spans="1:50" ht="40.5" customHeight="1" x14ac:dyDescent="0.15">
      <c r="A28" s="139"/>
      <c r="B28" s="137"/>
      <c r="C28" s="137"/>
      <c r="D28" s="137"/>
      <c r="E28" s="137"/>
      <c r="F28" s="138"/>
      <c r="G28" s="83" t="s">
        <v>504</v>
      </c>
      <c r="H28" s="84"/>
      <c r="I28" s="84"/>
      <c r="J28" s="84"/>
      <c r="K28" s="84"/>
      <c r="L28" s="84"/>
      <c r="M28" s="84"/>
      <c r="N28" s="84"/>
      <c r="O28" s="85"/>
      <c r="P28" s="228" t="s">
        <v>518</v>
      </c>
      <c r="Q28" s="243"/>
      <c r="R28" s="243"/>
      <c r="S28" s="243"/>
      <c r="T28" s="243"/>
      <c r="U28" s="243"/>
      <c r="V28" s="243"/>
      <c r="W28" s="243"/>
      <c r="X28" s="244"/>
      <c r="Y28" s="237" t="s">
        <v>14</v>
      </c>
      <c r="Z28" s="238"/>
      <c r="AA28" s="239"/>
      <c r="AB28" s="176" t="s">
        <v>503</v>
      </c>
      <c r="AC28" s="177"/>
      <c r="AD28" s="177"/>
      <c r="AE28" s="97" t="s">
        <v>474</v>
      </c>
      <c r="AF28" s="98"/>
      <c r="AG28" s="98"/>
      <c r="AH28" s="98"/>
      <c r="AI28" s="99"/>
      <c r="AJ28" s="97" t="s">
        <v>485</v>
      </c>
      <c r="AK28" s="98"/>
      <c r="AL28" s="98"/>
      <c r="AM28" s="98"/>
      <c r="AN28" s="99"/>
      <c r="AO28" s="97" t="s">
        <v>485</v>
      </c>
      <c r="AP28" s="98"/>
      <c r="AQ28" s="98"/>
      <c r="AR28" s="98"/>
      <c r="AS28" s="99"/>
      <c r="AT28" s="204"/>
      <c r="AU28" s="204"/>
      <c r="AV28" s="204"/>
      <c r="AW28" s="204"/>
      <c r="AX28" s="205"/>
    </row>
    <row r="29" spans="1:50" ht="3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176" t="s">
        <v>503</v>
      </c>
      <c r="AC29" s="177"/>
      <c r="AD29" s="177"/>
      <c r="AE29" s="97" t="s">
        <v>474</v>
      </c>
      <c r="AF29" s="98"/>
      <c r="AG29" s="98"/>
      <c r="AH29" s="98"/>
      <c r="AI29" s="99"/>
      <c r="AJ29" s="97" t="s">
        <v>485</v>
      </c>
      <c r="AK29" s="98"/>
      <c r="AL29" s="98"/>
      <c r="AM29" s="98"/>
      <c r="AN29" s="99"/>
      <c r="AO29" s="97" t="s">
        <v>485</v>
      </c>
      <c r="AP29" s="98"/>
      <c r="AQ29" s="98"/>
      <c r="AR29" s="98"/>
      <c r="AS29" s="99"/>
      <c r="AT29" s="97" t="s">
        <v>514</v>
      </c>
      <c r="AU29" s="98"/>
      <c r="AV29" s="98"/>
      <c r="AW29" s="98"/>
      <c r="AX29" s="357"/>
    </row>
    <row r="30" spans="1:50" ht="29.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474</v>
      </c>
      <c r="AF30" s="98"/>
      <c r="AG30" s="98"/>
      <c r="AH30" s="98"/>
      <c r="AI30" s="99"/>
      <c r="AJ30" s="97" t="s">
        <v>485</v>
      </c>
      <c r="AK30" s="98"/>
      <c r="AL30" s="98"/>
      <c r="AM30" s="98"/>
      <c r="AN30" s="99"/>
      <c r="AO30" s="97" t="s">
        <v>485</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31</v>
      </c>
      <c r="AV32" s="80"/>
      <c r="AW32" s="81" t="s">
        <v>360</v>
      </c>
      <c r="AX32" s="82"/>
    </row>
    <row r="33" spans="1:50" ht="22.5" customHeight="1" x14ac:dyDescent="0.15">
      <c r="A33" s="139"/>
      <c r="B33" s="137"/>
      <c r="C33" s="137"/>
      <c r="D33" s="137"/>
      <c r="E33" s="137"/>
      <c r="F33" s="138"/>
      <c r="G33" s="83" t="s">
        <v>488</v>
      </c>
      <c r="H33" s="84"/>
      <c r="I33" s="84"/>
      <c r="J33" s="84"/>
      <c r="K33" s="84"/>
      <c r="L33" s="84"/>
      <c r="M33" s="84"/>
      <c r="N33" s="84"/>
      <c r="O33" s="85"/>
      <c r="P33" s="228" t="s">
        <v>516</v>
      </c>
      <c r="Q33" s="243"/>
      <c r="R33" s="243"/>
      <c r="S33" s="243"/>
      <c r="T33" s="243"/>
      <c r="U33" s="243"/>
      <c r="V33" s="243"/>
      <c r="W33" s="243"/>
      <c r="X33" s="244"/>
      <c r="Y33" s="237" t="s">
        <v>14</v>
      </c>
      <c r="Z33" s="238"/>
      <c r="AA33" s="239"/>
      <c r="AB33" s="206" t="s">
        <v>16</v>
      </c>
      <c r="AC33" s="206"/>
      <c r="AD33" s="206"/>
      <c r="AE33" s="97" t="s">
        <v>485</v>
      </c>
      <c r="AF33" s="98"/>
      <c r="AG33" s="98"/>
      <c r="AH33" s="98"/>
      <c r="AI33" s="99"/>
      <c r="AJ33" s="97" t="s">
        <v>485</v>
      </c>
      <c r="AK33" s="98"/>
      <c r="AL33" s="98"/>
      <c r="AM33" s="98"/>
      <c r="AN33" s="99"/>
      <c r="AO33" s="97" t="s">
        <v>485</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16</v>
      </c>
      <c r="AC34" s="206"/>
      <c r="AD34" s="206"/>
      <c r="AE34" s="97" t="s">
        <v>485</v>
      </c>
      <c r="AF34" s="98"/>
      <c r="AG34" s="98"/>
      <c r="AH34" s="98"/>
      <c r="AI34" s="99"/>
      <c r="AJ34" s="97" t="s">
        <v>485</v>
      </c>
      <c r="AK34" s="98"/>
      <c r="AL34" s="98"/>
      <c r="AM34" s="98"/>
      <c r="AN34" s="99"/>
      <c r="AO34" s="97" t="s">
        <v>485</v>
      </c>
      <c r="AP34" s="98"/>
      <c r="AQ34" s="98"/>
      <c r="AR34" s="98"/>
      <c r="AS34" s="99"/>
      <c r="AT34" s="97">
        <v>100</v>
      </c>
      <c r="AU34" s="98"/>
      <c r="AV34" s="98"/>
      <c r="AW34" s="98"/>
      <c r="AX34" s="357"/>
    </row>
    <row r="35" spans="1:50" ht="22.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485</v>
      </c>
      <c r="AF35" s="98"/>
      <c r="AG35" s="98"/>
      <c r="AH35" s="98"/>
      <c r="AI35" s="99"/>
      <c r="AJ35" s="97" t="s">
        <v>485</v>
      </c>
      <c r="AK35" s="98"/>
      <c r="AL35" s="98"/>
      <c r="AM35" s="98"/>
      <c r="AN35" s="99"/>
      <c r="AO35" s="97" t="s">
        <v>485</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668"/>
      <c r="AC39" s="668"/>
      <c r="AD39" s="668"/>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68"/>
      <c r="AC44" s="668"/>
      <c r="AD44" s="668"/>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0.25" hidden="1"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0.25" hidden="1" customHeight="1" x14ac:dyDescent="0.15">
      <c r="A68" s="539"/>
      <c r="B68" s="540"/>
      <c r="C68" s="540"/>
      <c r="D68" s="540"/>
      <c r="E68" s="540"/>
      <c r="F68" s="541"/>
      <c r="G68" s="228"/>
      <c r="H68" s="243"/>
      <c r="I68" s="243"/>
      <c r="J68" s="243"/>
      <c r="K68" s="243"/>
      <c r="L68" s="243"/>
      <c r="M68" s="243"/>
      <c r="N68" s="243"/>
      <c r="O68" s="243"/>
      <c r="P68" s="243"/>
      <c r="Q68" s="243"/>
      <c r="R68" s="243"/>
      <c r="S68" s="243"/>
      <c r="T68" s="243"/>
      <c r="U68" s="243"/>
      <c r="V68" s="243"/>
      <c r="W68" s="243"/>
      <c r="X68" s="244"/>
      <c r="Y68" s="629" t="s">
        <v>66</v>
      </c>
      <c r="Z68" s="630"/>
      <c r="AA68" s="631"/>
      <c r="AB68" s="120" t="s">
        <v>490</v>
      </c>
      <c r="AC68" s="121"/>
      <c r="AD68" s="122"/>
      <c r="AE68" s="97"/>
      <c r="AF68" s="98"/>
      <c r="AG68" s="98"/>
      <c r="AH68" s="98"/>
      <c r="AI68" s="99"/>
      <c r="AJ68" s="97"/>
      <c r="AK68" s="98"/>
      <c r="AL68" s="98"/>
      <c r="AM68" s="98"/>
      <c r="AN68" s="99"/>
      <c r="AO68" s="97"/>
      <c r="AP68" s="98"/>
      <c r="AQ68" s="98"/>
      <c r="AR68" s="98"/>
      <c r="AS68" s="99"/>
      <c r="AT68" s="551"/>
      <c r="AU68" s="551"/>
      <c r="AV68" s="551"/>
      <c r="AW68" s="551"/>
      <c r="AX68" s="552"/>
      <c r="AY68" s="10"/>
      <c r="AZ68" s="10"/>
      <c r="BA68" s="10"/>
      <c r="BB68" s="10"/>
      <c r="BC68" s="10"/>
    </row>
    <row r="69" spans="1:60" ht="20.25" hidden="1"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21.75"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32.25" customHeight="1" x14ac:dyDescent="0.15">
      <c r="A71" s="539"/>
      <c r="B71" s="540"/>
      <c r="C71" s="540"/>
      <c r="D71" s="540"/>
      <c r="E71" s="540"/>
      <c r="F71" s="541"/>
      <c r="G71" s="228" t="s">
        <v>519</v>
      </c>
      <c r="H71" s="243"/>
      <c r="I71" s="243"/>
      <c r="J71" s="243"/>
      <c r="K71" s="243"/>
      <c r="L71" s="243"/>
      <c r="M71" s="243"/>
      <c r="N71" s="243"/>
      <c r="O71" s="243"/>
      <c r="P71" s="243"/>
      <c r="Q71" s="243"/>
      <c r="R71" s="243"/>
      <c r="S71" s="243"/>
      <c r="T71" s="243"/>
      <c r="U71" s="243"/>
      <c r="V71" s="243"/>
      <c r="W71" s="243"/>
      <c r="X71" s="244"/>
      <c r="Y71" s="671" t="s">
        <v>66</v>
      </c>
      <c r="Z71" s="672"/>
      <c r="AA71" s="673"/>
      <c r="AB71" s="120" t="s">
        <v>16</v>
      </c>
      <c r="AC71" s="121"/>
      <c r="AD71" s="122"/>
      <c r="AE71" s="97" t="s">
        <v>474</v>
      </c>
      <c r="AF71" s="98"/>
      <c r="AG71" s="98"/>
      <c r="AH71" s="98"/>
      <c r="AI71" s="99"/>
      <c r="AJ71" s="97" t="s">
        <v>474</v>
      </c>
      <c r="AK71" s="98"/>
      <c r="AL71" s="98"/>
      <c r="AM71" s="98"/>
      <c r="AN71" s="99"/>
      <c r="AO71" s="97" t="s">
        <v>474</v>
      </c>
      <c r="AP71" s="98"/>
      <c r="AQ71" s="98"/>
      <c r="AR71" s="98"/>
      <c r="AS71" s="99"/>
      <c r="AT71" s="551"/>
      <c r="AU71" s="551"/>
      <c r="AV71" s="551"/>
      <c r="AW71" s="551"/>
      <c r="AX71" s="552"/>
      <c r="AY71" s="10"/>
      <c r="AZ71" s="10"/>
      <c r="BA71" s="10"/>
      <c r="BB71" s="10"/>
      <c r="BC71" s="10"/>
    </row>
    <row r="72" spans="1:60" ht="32.25"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4"/>
      <c r="AA72" s="675"/>
      <c r="AB72" s="211" t="s">
        <v>16</v>
      </c>
      <c r="AC72" s="212"/>
      <c r="AD72" s="213"/>
      <c r="AE72" s="97" t="s">
        <v>474</v>
      </c>
      <c r="AF72" s="98"/>
      <c r="AG72" s="98"/>
      <c r="AH72" s="98"/>
      <c r="AI72" s="99"/>
      <c r="AJ72" s="97" t="s">
        <v>474</v>
      </c>
      <c r="AK72" s="98"/>
      <c r="AL72" s="98"/>
      <c r="AM72" s="98"/>
      <c r="AN72" s="99"/>
      <c r="AO72" s="97" t="s">
        <v>474</v>
      </c>
      <c r="AP72" s="98"/>
      <c r="AQ72" s="98"/>
      <c r="AR72" s="98"/>
      <c r="AS72" s="99"/>
      <c r="AT72" s="97" t="s">
        <v>515</v>
      </c>
      <c r="AU72" s="98"/>
      <c r="AV72" s="98"/>
      <c r="AW72" s="98"/>
      <c r="AX72" s="357"/>
      <c r="AY72" s="10"/>
      <c r="AZ72" s="10"/>
      <c r="BA72" s="10"/>
      <c r="BB72" s="10"/>
      <c r="BC72" s="10"/>
      <c r="BD72" s="10"/>
      <c r="BE72" s="10"/>
      <c r="BF72" s="10"/>
      <c r="BG72" s="10"/>
      <c r="BH72" s="10"/>
    </row>
    <row r="73" spans="1:60" hidden="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idden="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idden="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idden="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idden="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idden="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idden="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3.2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48" t="s">
        <v>17</v>
      </c>
      <c r="Z83" s="549"/>
      <c r="AA83" s="550"/>
      <c r="AB83" s="676" t="s">
        <v>478</v>
      </c>
      <c r="AC83" s="124"/>
      <c r="AD83" s="125"/>
      <c r="AE83" s="97" t="s">
        <v>481</v>
      </c>
      <c r="AF83" s="98"/>
      <c r="AG83" s="98"/>
      <c r="AH83" s="98"/>
      <c r="AI83" s="99"/>
      <c r="AJ83" s="97" t="s">
        <v>481</v>
      </c>
      <c r="AK83" s="98"/>
      <c r="AL83" s="98"/>
      <c r="AM83" s="98"/>
      <c r="AN83" s="99"/>
      <c r="AO83" s="97" t="s">
        <v>481</v>
      </c>
      <c r="AP83" s="98"/>
      <c r="AQ83" s="98"/>
      <c r="AR83" s="98"/>
      <c r="AS83" s="99"/>
      <c r="AT83" s="97">
        <v>94111</v>
      </c>
      <c r="AU83" s="98"/>
      <c r="AV83" s="98"/>
      <c r="AW83" s="98"/>
      <c r="AX83" s="357"/>
    </row>
    <row r="84" spans="1:60" ht="23.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477</v>
      </c>
      <c r="AC84" s="101"/>
      <c r="AD84" s="102"/>
      <c r="AE84" s="97" t="s">
        <v>481</v>
      </c>
      <c r="AF84" s="98"/>
      <c r="AG84" s="98"/>
      <c r="AH84" s="98"/>
      <c r="AI84" s="99"/>
      <c r="AJ84" s="97" t="s">
        <v>481</v>
      </c>
      <c r="AK84" s="98"/>
      <c r="AL84" s="98"/>
      <c r="AM84" s="98"/>
      <c r="AN84" s="99"/>
      <c r="AO84" s="97" t="s">
        <v>481</v>
      </c>
      <c r="AP84" s="98"/>
      <c r="AQ84" s="98"/>
      <c r="AR84" s="98"/>
      <c r="AS84" s="99"/>
      <c r="AT84" s="100" t="s">
        <v>512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11" t="s">
        <v>77</v>
      </c>
      <c r="B97" s="612"/>
      <c r="C97" s="640" t="s">
        <v>19</v>
      </c>
      <c r="D97" s="534"/>
      <c r="E97" s="534"/>
      <c r="F97" s="534"/>
      <c r="G97" s="534"/>
      <c r="H97" s="534"/>
      <c r="I97" s="534"/>
      <c r="J97" s="534"/>
      <c r="K97" s="641"/>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37.5" customHeight="1" x14ac:dyDescent="0.15">
      <c r="A98" s="613"/>
      <c r="B98" s="614"/>
      <c r="C98" s="545" t="s">
        <v>482</v>
      </c>
      <c r="D98" s="546"/>
      <c r="E98" s="546"/>
      <c r="F98" s="546"/>
      <c r="G98" s="546"/>
      <c r="H98" s="546"/>
      <c r="I98" s="546"/>
      <c r="J98" s="546"/>
      <c r="K98" s="547"/>
      <c r="L98" s="184">
        <v>4423</v>
      </c>
      <c r="M98" s="185"/>
      <c r="N98" s="185"/>
      <c r="O98" s="185"/>
      <c r="P98" s="185"/>
      <c r="Q98" s="186"/>
      <c r="R98" s="184">
        <v>4423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7.5" customHeight="1" x14ac:dyDescent="0.15">
      <c r="A99" s="613"/>
      <c r="B99" s="614"/>
      <c r="C99" s="608" t="s">
        <v>483</v>
      </c>
      <c r="D99" s="609"/>
      <c r="E99" s="609"/>
      <c r="F99" s="609"/>
      <c r="G99" s="609"/>
      <c r="H99" s="609"/>
      <c r="I99" s="609"/>
      <c r="J99" s="609"/>
      <c r="K99" s="610"/>
      <c r="L99" s="184">
        <v>6</v>
      </c>
      <c r="M99" s="185"/>
      <c r="N99" s="185"/>
      <c r="O99" s="185"/>
      <c r="P99" s="185"/>
      <c r="Q99" s="186"/>
      <c r="R99" s="184">
        <v>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7.75" customHeight="1" x14ac:dyDescent="0.15">
      <c r="A100" s="613"/>
      <c r="B100" s="614"/>
      <c r="C100" s="608"/>
      <c r="D100" s="609"/>
      <c r="E100" s="609"/>
      <c r="F100" s="609"/>
      <c r="G100" s="609"/>
      <c r="H100" s="609"/>
      <c r="I100" s="609"/>
      <c r="J100" s="609"/>
      <c r="K100" s="61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5.5" hidden="1" customHeight="1" x14ac:dyDescent="0.15">
      <c r="A101" s="613"/>
      <c r="B101" s="614"/>
      <c r="C101" s="608"/>
      <c r="D101" s="609"/>
      <c r="E101" s="609"/>
      <c r="F101" s="609"/>
      <c r="G101" s="609"/>
      <c r="H101" s="609"/>
      <c r="I101" s="609"/>
      <c r="J101" s="609"/>
      <c r="K101" s="61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5.5" hidden="1" customHeight="1" x14ac:dyDescent="0.15">
      <c r="A102" s="613"/>
      <c r="B102" s="614"/>
      <c r="C102" s="608"/>
      <c r="D102" s="609"/>
      <c r="E102" s="609"/>
      <c r="F102" s="609"/>
      <c r="G102" s="609"/>
      <c r="H102" s="609"/>
      <c r="I102" s="609"/>
      <c r="J102" s="609"/>
      <c r="K102" s="61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5.5" hidden="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5"/>
      <c r="B104" s="616"/>
      <c r="C104" s="602" t="s">
        <v>22</v>
      </c>
      <c r="D104" s="603"/>
      <c r="E104" s="603"/>
      <c r="F104" s="603"/>
      <c r="G104" s="603"/>
      <c r="H104" s="603"/>
      <c r="I104" s="603"/>
      <c r="J104" s="603"/>
      <c r="K104" s="604"/>
      <c r="L104" s="605">
        <f>SUM(L98:Q103)</f>
        <v>4429</v>
      </c>
      <c r="M104" s="606"/>
      <c r="N104" s="606"/>
      <c r="O104" s="606"/>
      <c r="P104" s="606"/>
      <c r="Q104" s="607"/>
      <c r="R104" s="605">
        <f>SUM(R98:W103)</f>
        <v>4429</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4.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75" customHeight="1" x14ac:dyDescent="0.15">
      <c r="A108" s="651" t="s">
        <v>312</v>
      </c>
      <c r="B108" s="652"/>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0" t="s">
        <v>472</v>
      </c>
      <c r="AE108" s="351"/>
      <c r="AF108" s="351"/>
      <c r="AG108" s="347" t="s">
        <v>497</v>
      </c>
      <c r="AH108" s="348"/>
      <c r="AI108" s="348"/>
      <c r="AJ108" s="348"/>
      <c r="AK108" s="348"/>
      <c r="AL108" s="348"/>
      <c r="AM108" s="348"/>
      <c r="AN108" s="348"/>
      <c r="AO108" s="348"/>
      <c r="AP108" s="348"/>
      <c r="AQ108" s="348"/>
      <c r="AR108" s="348"/>
      <c r="AS108" s="348"/>
      <c r="AT108" s="348"/>
      <c r="AU108" s="348"/>
      <c r="AV108" s="348"/>
      <c r="AW108" s="348"/>
      <c r="AX108" s="349"/>
    </row>
    <row r="109" spans="1:50" ht="45.75" customHeight="1" x14ac:dyDescent="0.15">
      <c r="A109" s="653"/>
      <c r="B109" s="654"/>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9"/>
      <c r="AD109" s="302" t="s">
        <v>472</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45.75" customHeight="1" x14ac:dyDescent="0.15">
      <c r="A110" s="655"/>
      <c r="B110" s="656"/>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472</v>
      </c>
      <c r="AE110" s="333"/>
      <c r="AF110" s="333"/>
      <c r="AG110" s="480" t="s">
        <v>499</v>
      </c>
      <c r="AH110" s="247"/>
      <c r="AI110" s="247"/>
      <c r="AJ110" s="247"/>
      <c r="AK110" s="247"/>
      <c r="AL110" s="247"/>
      <c r="AM110" s="247"/>
      <c r="AN110" s="247"/>
      <c r="AO110" s="247"/>
      <c r="AP110" s="247"/>
      <c r="AQ110" s="247"/>
      <c r="AR110" s="247"/>
      <c r="AS110" s="247"/>
      <c r="AT110" s="247"/>
      <c r="AU110" s="247"/>
      <c r="AV110" s="247"/>
      <c r="AW110" s="247"/>
      <c r="AX110" s="328"/>
    </row>
    <row r="111" spans="1:50" ht="45.75" customHeight="1" x14ac:dyDescent="0.15">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472</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x14ac:dyDescent="0.15">
      <c r="A113" s="265"/>
      <c r="B113" s="266"/>
      <c r="C113" s="454"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505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493</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5.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66.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493</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4"/>
      <c r="V125" s="344"/>
      <c r="W125" s="344"/>
      <c r="X125" s="344"/>
      <c r="Y125" s="344"/>
      <c r="Z125" s="344"/>
      <c r="AA125" s="344"/>
      <c r="AB125" s="344"/>
      <c r="AC125" s="344"/>
      <c r="AD125" s="344"/>
      <c r="AE125" s="344"/>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76.5" customHeight="1" x14ac:dyDescent="0.15">
      <c r="A126" s="263" t="s">
        <v>58</v>
      </c>
      <c r="B126" s="393"/>
      <c r="C126" s="383" t="s">
        <v>64</v>
      </c>
      <c r="D126" s="433"/>
      <c r="E126" s="433"/>
      <c r="F126" s="434"/>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0.25" customHeight="1" thickBot="1" x14ac:dyDescent="0.2">
      <c r="A127" s="394"/>
      <c r="B127" s="395"/>
      <c r="C127" s="589" t="s">
        <v>68</v>
      </c>
      <c r="D127" s="590"/>
      <c r="E127" s="590"/>
      <c r="F127" s="591"/>
      <c r="G127" s="592" t="s">
        <v>495</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88.5" customHeight="1" thickBot="1" x14ac:dyDescent="0.2">
      <c r="A129" s="432" t="s">
        <v>522</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63.75" customHeight="1" thickBot="1" x14ac:dyDescent="0.2">
      <c r="A131" s="390"/>
      <c r="B131" s="391"/>
      <c r="C131" s="391"/>
      <c r="D131" s="391"/>
      <c r="E131" s="392"/>
      <c r="F131" s="425" t="s">
        <v>521</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 customHeight="1" thickBot="1" x14ac:dyDescent="0.2">
      <c r="A133" s="562"/>
      <c r="B133" s="563"/>
      <c r="C133" s="563"/>
      <c r="D133" s="563"/>
      <c r="E133" s="564"/>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8" t="s">
        <v>224</v>
      </c>
      <c r="B137" s="320"/>
      <c r="C137" s="320"/>
      <c r="D137" s="320"/>
      <c r="E137" s="320"/>
      <c r="F137" s="320"/>
      <c r="G137" s="553" t="s">
        <v>500</v>
      </c>
      <c r="H137" s="554"/>
      <c r="I137" s="554"/>
      <c r="J137" s="554"/>
      <c r="K137" s="554"/>
      <c r="L137" s="554"/>
      <c r="M137" s="554"/>
      <c r="N137" s="554"/>
      <c r="O137" s="554"/>
      <c r="P137" s="555"/>
      <c r="Q137" s="320" t="s">
        <v>225</v>
      </c>
      <c r="R137" s="320"/>
      <c r="S137" s="320"/>
      <c r="T137" s="320"/>
      <c r="U137" s="320"/>
      <c r="V137" s="320"/>
      <c r="W137" s="553" t="s">
        <v>502</v>
      </c>
      <c r="X137" s="554"/>
      <c r="Y137" s="554"/>
      <c r="Z137" s="554"/>
      <c r="AA137" s="554"/>
      <c r="AB137" s="554"/>
      <c r="AC137" s="554"/>
      <c r="AD137" s="554"/>
      <c r="AE137" s="554"/>
      <c r="AF137" s="555"/>
      <c r="AG137" s="320" t="s">
        <v>226</v>
      </c>
      <c r="AH137" s="320"/>
      <c r="AI137" s="320"/>
      <c r="AJ137" s="320"/>
      <c r="AK137" s="320"/>
      <c r="AL137" s="320"/>
      <c r="AM137" s="525" t="s">
        <v>501</v>
      </c>
      <c r="AN137" s="526"/>
      <c r="AO137" s="526"/>
      <c r="AP137" s="526"/>
      <c r="AQ137" s="526"/>
      <c r="AR137" s="526"/>
      <c r="AS137" s="526"/>
      <c r="AT137" s="526"/>
      <c r="AU137" s="526"/>
      <c r="AV137" s="527"/>
      <c r="AW137" s="12"/>
      <c r="AX137" s="13"/>
    </row>
    <row r="138" spans="1:50" ht="19.899999999999999" customHeight="1" thickBot="1" x14ac:dyDescent="0.2">
      <c r="A138" s="529" t="s">
        <v>227</v>
      </c>
      <c r="B138" s="431"/>
      <c r="C138" s="431"/>
      <c r="D138" s="431"/>
      <c r="E138" s="431"/>
      <c r="F138" s="431"/>
      <c r="G138" s="317" t="s">
        <v>501</v>
      </c>
      <c r="H138" s="318"/>
      <c r="I138" s="318"/>
      <c r="J138" s="318"/>
      <c r="K138" s="318"/>
      <c r="L138" s="318"/>
      <c r="M138" s="318"/>
      <c r="N138" s="318"/>
      <c r="O138" s="318"/>
      <c r="P138" s="319"/>
      <c r="Q138" s="431" t="s">
        <v>228</v>
      </c>
      <c r="R138" s="431"/>
      <c r="S138" s="431"/>
      <c r="T138" s="431"/>
      <c r="U138" s="431"/>
      <c r="V138" s="431"/>
      <c r="W138" s="317" t="s">
        <v>484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4"/>
    </row>
    <row r="180" spans="1:50" ht="23.25" customHeight="1" x14ac:dyDescent="0.15">
      <c r="A180" s="370"/>
      <c r="B180" s="371"/>
      <c r="C180" s="371"/>
      <c r="D180" s="371"/>
      <c r="E180" s="371"/>
      <c r="F180" s="372"/>
      <c r="G180" s="361" t="s">
        <v>486</v>
      </c>
      <c r="H180" s="362"/>
      <c r="I180" s="362"/>
      <c r="J180" s="362"/>
      <c r="K180" s="363"/>
      <c r="L180" s="364" t="s">
        <v>513</v>
      </c>
      <c r="M180" s="365"/>
      <c r="N180" s="365"/>
      <c r="O180" s="365"/>
      <c r="P180" s="365"/>
      <c r="Q180" s="365"/>
      <c r="R180" s="365"/>
      <c r="S180" s="365"/>
      <c r="T180" s="365"/>
      <c r="U180" s="365"/>
      <c r="V180" s="365"/>
      <c r="W180" s="365"/>
      <c r="X180" s="366"/>
      <c r="Y180" s="396">
        <v>4423</v>
      </c>
      <c r="Z180" s="397"/>
      <c r="AA180" s="397"/>
      <c r="AB180" s="398"/>
      <c r="AC180" s="361"/>
      <c r="AD180" s="399"/>
      <c r="AE180" s="399"/>
      <c r="AF180" s="399"/>
      <c r="AG180" s="400"/>
      <c r="AH180" s="364"/>
      <c r="AI180" s="365"/>
      <c r="AJ180" s="365"/>
      <c r="AK180" s="365"/>
      <c r="AL180" s="365"/>
      <c r="AM180" s="365"/>
      <c r="AN180" s="365"/>
      <c r="AO180" s="365"/>
      <c r="AP180" s="365"/>
      <c r="AQ180" s="365"/>
      <c r="AR180" s="365"/>
      <c r="AS180" s="365"/>
      <c r="AT180" s="366"/>
      <c r="AU180" s="396"/>
      <c r="AV180" s="397"/>
      <c r="AW180" s="397"/>
      <c r="AX180" s="485"/>
    </row>
    <row r="181" spans="1:50" ht="23.25" customHeight="1" x14ac:dyDescent="0.15">
      <c r="A181" s="370"/>
      <c r="B181" s="371"/>
      <c r="C181" s="371"/>
      <c r="D181" s="371"/>
      <c r="E181" s="371"/>
      <c r="F181" s="372"/>
      <c r="G181" s="413"/>
      <c r="H181" s="435"/>
      <c r="I181" s="435"/>
      <c r="J181" s="435"/>
      <c r="K181" s="436"/>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3.25" customHeight="1" x14ac:dyDescent="0.15">
      <c r="A182" s="370"/>
      <c r="B182" s="371"/>
      <c r="C182" s="371"/>
      <c r="D182" s="371"/>
      <c r="E182" s="371"/>
      <c r="F182" s="372"/>
      <c r="G182" s="413"/>
      <c r="H182" s="435"/>
      <c r="I182" s="435"/>
      <c r="J182" s="435"/>
      <c r="K182" s="436"/>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3.25" customHeight="1" x14ac:dyDescent="0.15">
      <c r="A183" s="370"/>
      <c r="B183" s="371"/>
      <c r="C183" s="371"/>
      <c r="D183" s="371"/>
      <c r="E183" s="371"/>
      <c r="F183" s="372"/>
      <c r="G183" s="413"/>
      <c r="H183" s="435"/>
      <c r="I183" s="435"/>
      <c r="J183" s="435"/>
      <c r="K183" s="436"/>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3.25" customHeight="1" x14ac:dyDescent="0.15">
      <c r="A184" s="370"/>
      <c r="B184" s="371"/>
      <c r="C184" s="371"/>
      <c r="D184" s="371"/>
      <c r="E184" s="371"/>
      <c r="F184" s="37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3.25" customHeight="1" x14ac:dyDescent="0.15">
      <c r="A185" s="370"/>
      <c r="B185" s="371"/>
      <c r="C185" s="371"/>
      <c r="D185" s="371"/>
      <c r="E185" s="371"/>
      <c r="F185" s="37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3.25" customHeight="1" x14ac:dyDescent="0.15">
      <c r="A186" s="370"/>
      <c r="B186" s="371"/>
      <c r="C186" s="371"/>
      <c r="D186" s="371"/>
      <c r="E186" s="371"/>
      <c r="F186" s="372"/>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7"/>
    </row>
    <row r="187" spans="1:50" ht="23.25" customHeight="1" x14ac:dyDescent="0.15">
      <c r="A187" s="370"/>
      <c r="B187" s="371"/>
      <c r="C187" s="371"/>
      <c r="D187" s="371"/>
      <c r="E187" s="371"/>
      <c r="F187" s="372"/>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7"/>
    </row>
    <row r="188" spans="1:50" ht="23.25" customHeight="1" x14ac:dyDescent="0.15">
      <c r="A188" s="370"/>
      <c r="B188" s="371"/>
      <c r="C188" s="371"/>
      <c r="D188" s="371"/>
      <c r="E188" s="371"/>
      <c r="F188" s="372"/>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7"/>
    </row>
    <row r="189" spans="1:50" ht="23.25" customHeight="1" x14ac:dyDescent="0.15">
      <c r="A189" s="370"/>
      <c r="B189" s="371"/>
      <c r="C189" s="371"/>
      <c r="D189" s="371"/>
      <c r="E189" s="371"/>
      <c r="F189" s="37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7"/>
    </row>
    <row r="190" spans="1:50" ht="23.25" customHeight="1" thickBot="1" x14ac:dyDescent="0.2">
      <c r="A190" s="370"/>
      <c r="B190" s="371"/>
      <c r="C190" s="371"/>
      <c r="D190" s="371"/>
      <c r="E190" s="371"/>
      <c r="F190" s="372"/>
      <c r="G190" s="568" t="s">
        <v>22</v>
      </c>
      <c r="H190" s="569"/>
      <c r="I190" s="569"/>
      <c r="J190" s="569"/>
      <c r="K190" s="569"/>
      <c r="L190" s="570"/>
      <c r="M190" s="155"/>
      <c r="N190" s="155"/>
      <c r="O190" s="155"/>
      <c r="P190" s="155"/>
      <c r="Q190" s="155"/>
      <c r="R190" s="155"/>
      <c r="S190" s="155"/>
      <c r="T190" s="155"/>
      <c r="U190" s="155"/>
      <c r="V190" s="155"/>
      <c r="W190" s="155"/>
      <c r="X190" s="156"/>
      <c r="Y190" s="571">
        <f>SUM(Y180:AB189)</f>
        <v>4423</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4"/>
    </row>
    <row r="193" spans="1:50" ht="23.25" customHeight="1" x14ac:dyDescent="0.15">
      <c r="A193" s="370"/>
      <c r="B193" s="371"/>
      <c r="C193" s="371"/>
      <c r="D193" s="371"/>
      <c r="E193" s="371"/>
      <c r="F193" s="372"/>
      <c r="G193" s="361"/>
      <c r="H193" s="399"/>
      <c r="I193" s="399"/>
      <c r="J193" s="399"/>
      <c r="K193" s="400"/>
      <c r="L193" s="364"/>
      <c r="M193" s="365"/>
      <c r="N193" s="365"/>
      <c r="O193" s="365"/>
      <c r="P193" s="365"/>
      <c r="Q193" s="365"/>
      <c r="R193" s="365"/>
      <c r="S193" s="365"/>
      <c r="T193" s="365"/>
      <c r="U193" s="365"/>
      <c r="V193" s="365"/>
      <c r="W193" s="365"/>
      <c r="X193" s="366"/>
      <c r="Y193" s="396"/>
      <c r="Z193" s="397"/>
      <c r="AA193" s="397"/>
      <c r="AB193" s="398"/>
      <c r="AC193" s="361"/>
      <c r="AD193" s="399"/>
      <c r="AE193" s="399"/>
      <c r="AF193" s="399"/>
      <c r="AG193" s="400"/>
      <c r="AH193" s="364"/>
      <c r="AI193" s="365"/>
      <c r="AJ193" s="365"/>
      <c r="AK193" s="365"/>
      <c r="AL193" s="365"/>
      <c r="AM193" s="365"/>
      <c r="AN193" s="365"/>
      <c r="AO193" s="365"/>
      <c r="AP193" s="365"/>
      <c r="AQ193" s="365"/>
      <c r="AR193" s="365"/>
      <c r="AS193" s="365"/>
      <c r="AT193" s="366"/>
      <c r="AU193" s="396"/>
      <c r="AV193" s="397"/>
      <c r="AW193" s="397"/>
      <c r="AX193" s="485"/>
    </row>
    <row r="194" spans="1:50" ht="23.25" customHeight="1" x14ac:dyDescent="0.15">
      <c r="A194" s="370"/>
      <c r="B194" s="371"/>
      <c r="C194" s="371"/>
      <c r="D194" s="371"/>
      <c r="E194" s="371"/>
      <c r="F194" s="37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3.25" customHeight="1" x14ac:dyDescent="0.15">
      <c r="A195" s="370"/>
      <c r="B195" s="371"/>
      <c r="C195" s="371"/>
      <c r="D195" s="371"/>
      <c r="E195" s="371"/>
      <c r="F195" s="37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3.25" customHeight="1" x14ac:dyDescent="0.15">
      <c r="A196" s="370"/>
      <c r="B196" s="371"/>
      <c r="C196" s="371"/>
      <c r="D196" s="371"/>
      <c r="E196" s="371"/>
      <c r="F196" s="37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3.25" customHeight="1" x14ac:dyDescent="0.15">
      <c r="A197" s="370"/>
      <c r="B197" s="371"/>
      <c r="C197" s="371"/>
      <c r="D197" s="371"/>
      <c r="E197" s="371"/>
      <c r="F197" s="37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3.25" customHeight="1" x14ac:dyDescent="0.15">
      <c r="A198" s="370"/>
      <c r="B198" s="371"/>
      <c r="C198" s="371"/>
      <c r="D198" s="371"/>
      <c r="E198" s="371"/>
      <c r="F198" s="37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3.25" customHeight="1" x14ac:dyDescent="0.15">
      <c r="A199" s="370"/>
      <c r="B199" s="371"/>
      <c r="C199" s="371"/>
      <c r="D199" s="371"/>
      <c r="E199" s="371"/>
      <c r="F199" s="372"/>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7"/>
    </row>
    <row r="200" spans="1:50" ht="23.25" customHeight="1" x14ac:dyDescent="0.15">
      <c r="A200" s="370"/>
      <c r="B200" s="371"/>
      <c r="C200" s="371"/>
      <c r="D200" s="371"/>
      <c r="E200" s="371"/>
      <c r="F200" s="372"/>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7"/>
    </row>
    <row r="201" spans="1:50" ht="23.25" customHeight="1" x14ac:dyDescent="0.15">
      <c r="A201" s="370"/>
      <c r="B201" s="371"/>
      <c r="C201" s="371"/>
      <c r="D201" s="371"/>
      <c r="E201" s="371"/>
      <c r="F201" s="372"/>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7"/>
    </row>
    <row r="202" spans="1:50" ht="23.25" customHeight="1" x14ac:dyDescent="0.15">
      <c r="A202" s="370"/>
      <c r="B202" s="371"/>
      <c r="C202" s="371"/>
      <c r="D202" s="371"/>
      <c r="E202" s="371"/>
      <c r="F202" s="37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7"/>
    </row>
    <row r="203" spans="1:50" ht="23.25" customHeight="1" thickBot="1" x14ac:dyDescent="0.2">
      <c r="A203" s="370"/>
      <c r="B203" s="371"/>
      <c r="C203" s="371"/>
      <c r="D203" s="371"/>
      <c r="E203" s="371"/>
      <c r="F203" s="372"/>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4"/>
    </row>
    <row r="206" spans="1:50" ht="23.25" customHeight="1" x14ac:dyDescent="0.15">
      <c r="A206" s="370"/>
      <c r="B206" s="371"/>
      <c r="C206" s="371"/>
      <c r="D206" s="371"/>
      <c r="E206" s="371"/>
      <c r="F206" s="372"/>
      <c r="G206" s="361"/>
      <c r="H206" s="399"/>
      <c r="I206" s="399"/>
      <c r="J206" s="399"/>
      <c r="K206" s="400"/>
      <c r="L206" s="364"/>
      <c r="M206" s="365"/>
      <c r="N206" s="365"/>
      <c r="O206" s="365"/>
      <c r="P206" s="365"/>
      <c r="Q206" s="365"/>
      <c r="R206" s="365"/>
      <c r="S206" s="365"/>
      <c r="T206" s="365"/>
      <c r="U206" s="365"/>
      <c r="V206" s="365"/>
      <c r="W206" s="365"/>
      <c r="X206" s="366"/>
      <c r="Y206" s="396"/>
      <c r="Z206" s="397"/>
      <c r="AA206" s="397"/>
      <c r="AB206" s="398"/>
      <c r="AC206" s="361"/>
      <c r="AD206" s="399"/>
      <c r="AE206" s="399"/>
      <c r="AF206" s="399"/>
      <c r="AG206" s="400"/>
      <c r="AH206" s="364"/>
      <c r="AI206" s="365"/>
      <c r="AJ206" s="365"/>
      <c r="AK206" s="365"/>
      <c r="AL206" s="365"/>
      <c r="AM206" s="365"/>
      <c r="AN206" s="365"/>
      <c r="AO206" s="365"/>
      <c r="AP206" s="365"/>
      <c r="AQ206" s="365"/>
      <c r="AR206" s="365"/>
      <c r="AS206" s="365"/>
      <c r="AT206" s="366"/>
      <c r="AU206" s="396"/>
      <c r="AV206" s="397"/>
      <c r="AW206" s="397"/>
      <c r="AX206" s="485"/>
    </row>
    <row r="207" spans="1:50" ht="23.25" customHeight="1" x14ac:dyDescent="0.15">
      <c r="A207" s="370"/>
      <c r="B207" s="371"/>
      <c r="C207" s="371"/>
      <c r="D207" s="371"/>
      <c r="E207" s="371"/>
      <c r="F207" s="37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3.25" customHeight="1" x14ac:dyDescent="0.15">
      <c r="A208" s="370"/>
      <c r="B208" s="371"/>
      <c r="C208" s="371"/>
      <c r="D208" s="371"/>
      <c r="E208" s="371"/>
      <c r="F208" s="37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3.25" customHeight="1" x14ac:dyDescent="0.15">
      <c r="A209" s="370"/>
      <c r="B209" s="371"/>
      <c r="C209" s="371"/>
      <c r="D209" s="371"/>
      <c r="E209" s="371"/>
      <c r="F209" s="37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3.25" customHeight="1" x14ac:dyDescent="0.15">
      <c r="A210" s="370"/>
      <c r="B210" s="371"/>
      <c r="C210" s="371"/>
      <c r="D210" s="371"/>
      <c r="E210" s="371"/>
      <c r="F210" s="37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3.25" customHeight="1" x14ac:dyDescent="0.15">
      <c r="A211" s="370"/>
      <c r="B211" s="371"/>
      <c r="C211" s="371"/>
      <c r="D211" s="371"/>
      <c r="E211" s="371"/>
      <c r="F211" s="37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3.25" customHeight="1" x14ac:dyDescent="0.15">
      <c r="A212" s="370"/>
      <c r="B212" s="371"/>
      <c r="C212" s="371"/>
      <c r="D212" s="371"/>
      <c r="E212" s="371"/>
      <c r="F212" s="372"/>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7"/>
    </row>
    <row r="213" spans="1:50" ht="23.25" customHeight="1" x14ac:dyDescent="0.15">
      <c r="A213" s="370"/>
      <c r="B213" s="371"/>
      <c r="C213" s="371"/>
      <c r="D213" s="371"/>
      <c r="E213" s="371"/>
      <c r="F213" s="372"/>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7"/>
    </row>
    <row r="214" spans="1:50" ht="23.25" customHeight="1" x14ac:dyDescent="0.15">
      <c r="A214" s="370"/>
      <c r="B214" s="371"/>
      <c r="C214" s="371"/>
      <c r="D214" s="371"/>
      <c r="E214" s="371"/>
      <c r="F214" s="372"/>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7"/>
    </row>
    <row r="215" spans="1:50" ht="23.25" customHeight="1" x14ac:dyDescent="0.15">
      <c r="A215" s="370"/>
      <c r="B215" s="371"/>
      <c r="C215" s="371"/>
      <c r="D215" s="371"/>
      <c r="E215" s="371"/>
      <c r="F215" s="372"/>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7"/>
    </row>
    <row r="216" spans="1:50" ht="23.25" customHeight="1" thickBot="1" x14ac:dyDescent="0.2">
      <c r="A216" s="370"/>
      <c r="B216" s="371"/>
      <c r="C216" s="371"/>
      <c r="D216" s="371"/>
      <c r="E216" s="371"/>
      <c r="F216" s="372"/>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4"/>
    </row>
    <row r="219" spans="1:50" ht="23.25" customHeight="1" x14ac:dyDescent="0.15">
      <c r="A219" s="370"/>
      <c r="B219" s="371"/>
      <c r="C219" s="371"/>
      <c r="D219" s="371"/>
      <c r="E219" s="371"/>
      <c r="F219" s="372"/>
      <c r="G219" s="361"/>
      <c r="H219" s="399"/>
      <c r="I219" s="399"/>
      <c r="J219" s="399"/>
      <c r="K219" s="400"/>
      <c r="L219" s="364"/>
      <c r="M219" s="365"/>
      <c r="N219" s="365"/>
      <c r="O219" s="365"/>
      <c r="P219" s="365"/>
      <c r="Q219" s="365"/>
      <c r="R219" s="365"/>
      <c r="S219" s="365"/>
      <c r="T219" s="365"/>
      <c r="U219" s="365"/>
      <c r="V219" s="365"/>
      <c r="W219" s="365"/>
      <c r="X219" s="366"/>
      <c r="Y219" s="396"/>
      <c r="Z219" s="397"/>
      <c r="AA219" s="397"/>
      <c r="AB219" s="398"/>
      <c r="AC219" s="361"/>
      <c r="AD219" s="399"/>
      <c r="AE219" s="399"/>
      <c r="AF219" s="399"/>
      <c r="AG219" s="400"/>
      <c r="AH219" s="364"/>
      <c r="AI219" s="365"/>
      <c r="AJ219" s="365"/>
      <c r="AK219" s="365"/>
      <c r="AL219" s="365"/>
      <c r="AM219" s="365"/>
      <c r="AN219" s="365"/>
      <c r="AO219" s="365"/>
      <c r="AP219" s="365"/>
      <c r="AQ219" s="365"/>
      <c r="AR219" s="365"/>
      <c r="AS219" s="365"/>
      <c r="AT219" s="366"/>
      <c r="AU219" s="396"/>
      <c r="AV219" s="397"/>
      <c r="AW219" s="397"/>
      <c r="AX219" s="485"/>
    </row>
    <row r="220" spans="1:50" ht="23.25" customHeight="1" x14ac:dyDescent="0.15">
      <c r="A220" s="370"/>
      <c r="B220" s="371"/>
      <c r="C220" s="371"/>
      <c r="D220" s="371"/>
      <c r="E220" s="371"/>
      <c r="F220" s="37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3.25" customHeight="1" x14ac:dyDescent="0.15">
      <c r="A221" s="370"/>
      <c r="B221" s="371"/>
      <c r="C221" s="371"/>
      <c r="D221" s="371"/>
      <c r="E221" s="371"/>
      <c r="F221" s="37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3.25" customHeight="1" x14ac:dyDescent="0.15">
      <c r="A222" s="370"/>
      <c r="B222" s="371"/>
      <c r="C222" s="371"/>
      <c r="D222" s="371"/>
      <c r="E222" s="371"/>
      <c r="F222" s="37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3.25" customHeight="1" x14ac:dyDescent="0.15">
      <c r="A223" s="370"/>
      <c r="B223" s="371"/>
      <c r="C223" s="371"/>
      <c r="D223" s="371"/>
      <c r="E223" s="371"/>
      <c r="F223" s="37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3.25" customHeight="1" x14ac:dyDescent="0.15">
      <c r="A224" s="370"/>
      <c r="B224" s="371"/>
      <c r="C224" s="371"/>
      <c r="D224" s="371"/>
      <c r="E224" s="371"/>
      <c r="F224" s="37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3.25" customHeight="1" x14ac:dyDescent="0.15">
      <c r="A225" s="370"/>
      <c r="B225" s="371"/>
      <c r="C225" s="371"/>
      <c r="D225" s="371"/>
      <c r="E225" s="371"/>
      <c r="F225" s="37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3.25" customHeight="1" x14ac:dyDescent="0.15">
      <c r="A226" s="370"/>
      <c r="B226" s="371"/>
      <c r="C226" s="371"/>
      <c r="D226" s="371"/>
      <c r="E226" s="371"/>
      <c r="F226" s="372"/>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7"/>
    </row>
    <row r="227" spans="1:50" ht="23.25" customHeight="1" x14ac:dyDescent="0.15">
      <c r="A227" s="370"/>
      <c r="B227" s="371"/>
      <c r="C227" s="371"/>
      <c r="D227" s="371"/>
      <c r="E227" s="371"/>
      <c r="F227" s="372"/>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7"/>
    </row>
    <row r="228" spans="1:50" ht="23.25" customHeight="1" x14ac:dyDescent="0.15">
      <c r="A228" s="370"/>
      <c r="B228" s="371"/>
      <c r="C228" s="371"/>
      <c r="D228" s="371"/>
      <c r="E228" s="371"/>
      <c r="F228" s="372"/>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7"/>
    </row>
    <row r="229" spans="1:50" ht="23.25" customHeight="1" x14ac:dyDescent="0.15">
      <c r="A229" s="370"/>
      <c r="B229" s="371"/>
      <c r="C229" s="371"/>
      <c r="D229" s="371"/>
      <c r="E229" s="371"/>
      <c r="F229" s="372"/>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x14ac:dyDescent="0.15">
      <c r="A236" s="578">
        <v>1</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3</v>
      </c>
      <c r="B238" s="578">
        <v>1</v>
      </c>
      <c r="C238" s="579"/>
      <c r="D238" s="579"/>
      <c r="E238" s="579"/>
      <c r="F238" s="579"/>
      <c r="G238" s="579"/>
      <c r="H238" s="579"/>
      <c r="I238" s="579"/>
      <c r="J238" s="579"/>
      <c r="K238" s="579"/>
      <c r="L238" s="579"/>
      <c r="M238" s="688"/>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9"/>
      <c r="AK238" s="580"/>
      <c r="AL238" s="581"/>
      <c r="AM238" s="581"/>
      <c r="AN238" s="581"/>
      <c r="AO238" s="581"/>
      <c r="AP238" s="582"/>
      <c r="AQ238" s="583"/>
      <c r="AR238" s="579"/>
      <c r="AS238" s="579"/>
      <c r="AT238" s="579"/>
      <c r="AU238" s="580"/>
      <c r="AV238" s="581"/>
      <c r="AW238" s="581"/>
      <c r="AX238" s="582"/>
    </row>
    <row r="239" spans="1:50" ht="24"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413</v>
      </c>
      <c r="AL268" s="241"/>
      <c r="AM268" s="241"/>
      <c r="AN268" s="241"/>
      <c r="AO268" s="241"/>
      <c r="AP268" s="241"/>
      <c r="AQ268" s="241" t="s">
        <v>23</v>
      </c>
      <c r="AR268" s="241"/>
      <c r="AS268" s="241"/>
      <c r="AT268" s="241"/>
      <c r="AU268" s="92" t="s">
        <v>24</v>
      </c>
      <c r="AV268" s="93"/>
      <c r="AW268" s="93"/>
      <c r="AX268" s="585"/>
    </row>
    <row r="269" spans="1:50" ht="24"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413</v>
      </c>
      <c r="AL301" s="241"/>
      <c r="AM301" s="241"/>
      <c r="AN301" s="241"/>
      <c r="AO301" s="241"/>
      <c r="AP301" s="241"/>
      <c r="AQ301" s="241" t="s">
        <v>23</v>
      </c>
      <c r="AR301" s="241"/>
      <c r="AS301" s="241"/>
      <c r="AT301" s="241"/>
      <c r="AU301" s="92" t="s">
        <v>24</v>
      </c>
      <c r="AV301" s="93"/>
      <c r="AW301" s="93"/>
      <c r="AX301" s="585"/>
    </row>
    <row r="302" spans="1:50" ht="24"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413</v>
      </c>
      <c r="AL334" s="241"/>
      <c r="AM334" s="241"/>
      <c r="AN334" s="241"/>
      <c r="AO334" s="241"/>
      <c r="AP334" s="241"/>
      <c r="AQ334" s="241" t="s">
        <v>23</v>
      </c>
      <c r="AR334" s="241"/>
      <c r="AS334" s="241"/>
      <c r="AT334" s="241"/>
      <c r="AU334" s="92" t="s">
        <v>24</v>
      </c>
      <c r="AV334" s="93"/>
      <c r="AW334" s="93"/>
      <c r="AX334" s="585"/>
    </row>
    <row r="335" spans="1:50" ht="24"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413</v>
      </c>
      <c r="AL367" s="241"/>
      <c r="AM367" s="241"/>
      <c r="AN367" s="241"/>
      <c r="AO367" s="241"/>
      <c r="AP367" s="241"/>
      <c r="AQ367" s="241" t="s">
        <v>23</v>
      </c>
      <c r="AR367" s="241"/>
      <c r="AS367" s="241"/>
      <c r="AT367" s="241"/>
      <c r="AU367" s="92" t="s">
        <v>24</v>
      </c>
      <c r="AV367" s="93"/>
      <c r="AW367" s="93"/>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413</v>
      </c>
      <c r="AL400" s="241"/>
      <c r="AM400" s="241"/>
      <c r="AN400" s="241"/>
      <c r="AO400" s="241"/>
      <c r="AP400" s="241"/>
      <c r="AQ400" s="241" t="s">
        <v>23</v>
      </c>
      <c r="AR400" s="241"/>
      <c r="AS400" s="241"/>
      <c r="AT400" s="241"/>
      <c r="AU400" s="92" t="s">
        <v>24</v>
      </c>
      <c r="AV400" s="93"/>
      <c r="AW400" s="93"/>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413</v>
      </c>
      <c r="AL433" s="241"/>
      <c r="AM433" s="241"/>
      <c r="AN433" s="241"/>
      <c r="AO433" s="241"/>
      <c r="AP433" s="241"/>
      <c r="AQ433" s="241" t="s">
        <v>23</v>
      </c>
      <c r="AR433" s="241"/>
      <c r="AS433" s="241"/>
      <c r="AT433" s="241"/>
      <c r="AU433" s="92" t="s">
        <v>24</v>
      </c>
      <c r="AV433" s="93"/>
      <c r="AW433" s="9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413</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1045" priority="663">
      <formula>IF(RIGHT(TEXT(AE23,"0.#"),1)=".",FALSE,TRUE)</formula>
    </cfRule>
    <cfRule type="expression" dxfId="1044" priority="664">
      <formula>IF(RIGHT(TEXT(AE23,"0.#"),1)=".",TRUE,FALSE)</formula>
    </cfRule>
  </conditionalFormatting>
  <conditionalFormatting sqref="AT69:AX69">
    <cfRule type="expression" dxfId="1043" priority="595">
      <formula>IF(RIGHT(TEXT(AT69,"0.#"),1)=".",FALSE,TRUE)</formula>
    </cfRule>
    <cfRule type="expression" dxfId="1042" priority="596">
      <formula>IF(RIGHT(TEXT(AT69,"0.#"),1)=".",TRUE,FALSE)</formula>
    </cfRule>
  </conditionalFormatting>
  <conditionalFormatting sqref="AT83:AX83">
    <cfRule type="expression" dxfId="1041" priority="575">
      <formula>IF(RIGHT(TEXT(AT83,"0.#"),1)=".",FALSE,TRUE)</formula>
    </cfRule>
    <cfRule type="expression" dxfId="1040" priority="576">
      <formula>IF(RIGHT(TEXT(AT83,"0.#"),1)=".",TRUE,FALSE)</formula>
    </cfRule>
  </conditionalFormatting>
  <conditionalFormatting sqref="L99">
    <cfRule type="expression" dxfId="1039" priority="555">
      <formula>IF(RIGHT(TEXT(L99,"0.#"),1)=".",FALSE,TRUE)</formula>
    </cfRule>
    <cfRule type="expression" dxfId="1038" priority="556">
      <formula>IF(RIGHT(TEXT(L99,"0.#"),1)=".",TRUE,FALSE)</formula>
    </cfRule>
  </conditionalFormatting>
  <conditionalFormatting sqref="L104">
    <cfRule type="expression" dxfId="1037" priority="553">
      <formula>IF(RIGHT(TEXT(L104,"0.#"),1)=".",FALSE,TRUE)</formula>
    </cfRule>
    <cfRule type="expression" dxfId="1036" priority="554">
      <formula>IF(RIGHT(TEXT(L104,"0.#"),1)=".",TRUE,FALSE)</formula>
    </cfRule>
  </conditionalFormatting>
  <conditionalFormatting sqref="R104">
    <cfRule type="expression" dxfId="1035" priority="551">
      <formula>IF(RIGHT(TEXT(R104,"0.#"),1)=".",FALSE,TRUE)</formula>
    </cfRule>
    <cfRule type="expression" dxfId="1034" priority="552">
      <formula>IF(RIGHT(TEXT(R104,"0.#"),1)=".",TRUE,FALSE)</formula>
    </cfRule>
  </conditionalFormatting>
  <conditionalFormatting sqref="P18:AX18">
    <cfRule type="expression" dxfId="1033" priority="549">
      <formula>IF(RIGHT(TEXT(P18,"0.#"),1)=".",FALSE,TRUE)</formula>
    </cfRule>
    <cfRule type="expression" dxfId="1032" priority="550">
      <formula>IF(RIGHT(TEXT(P18,"0.#"),1)=".",TRUE,FALSE)</formula>
    </cfRule>
  </conditionalFormatting>
  <conditionalFormatting sqref="Y181">
    <cfRule type="expression" dxfId="1031" priority="545">
      <formula>IF(RIGHT(TEXT(Y181,"0.#"),1)=".",FALSE,TRUE)</formula>
    </cfRule>
    <cfRule type="expression" dxfId="1030" priority="546">
      <formula>IF(RIGHT(TEXT(Y181,"0.#"),1)=".",TRUE,FALSE)</formula>
    </cfRule>
  </conditionalFormatting>
  <conditionalFormatting sqref="Y190">
    <cfRule type="expression" dxfId="1029" priority="541">
      <formula>IF(RIGHT(TEXT(Y190,"0.#"),1)=".",FALSE,TRUE)</formula>
    </cfRule>
    <cfRule type="expression" dxfId="1028" priority="542">
      <formula>IF(RIGHT(TEXT(Y190,"0.#"),1)=".",TRUE,FALSE)</formula>
    </cfRule>
  </conditionalFormatting>
  <conditionalFormatting sqref="AK236">
    <cfRule type="expression" dxfId="1027" priority="463">
      <formula>IF(RIGHT(TEXT(AK236,"0.#"),1)=".",FALSE,TRUE)</formula>
    </cfRule>
    <cfRule type="expression" dxfId="1026" priority="464">
      <formula>IF(RIGHT(TEXT(AK236,"0.#"),1)=".",TRUE,FALSE)</formula>
    </cfRule>
  </conditionalFormatting>
  <conditionalFormatting sqref="AE54:AI54">
    <cfRule type="expression" dxfId="1025" priority="413">
      <formula>IF(RIGHT(TEXT(AE54,"0.#"),1)=".",FALSE,TRUE)</formula>
    </cfRule>
    <cfRule type="expression" dxfId="1024" priority="414">
      <formula>IF(RIGHT(TEXT(AE54,"0.#"),1)=".",TRUE,FALSE)</formula>
    </cfRule>
  </conditionalFormatting>
  <conditionalFormatting sqref="P13:AJ13 P15:V17">
    <cfRule type="expression" dxfId="1023" priority="371">
      <formula>IF(RIGHT(TEXT(P13,"0.#"),1)=".",FALSE,TRUE)</formula>
    </cfRule>
    <cfRule type="expression" dxfId="1022" priority="372">
      <formula>IF(RIGHT(TEXT(P13,"0.#"),1)=".",TRUE,FALSE)</formula>
    </cfRule>
  </conditionalFormatting>
  <conditionalFormatting sqref="AE55:AX55 AJ54:AS54">
    <cfRule type="expression" dxfId="1021" priority="365">
      <formula>IF(RIGHT(TEXT(AE54,"0.#"),1)=".",FALSE,TRUE)</formula>
    </cfRule>
    <cfRule type="expression" dxfId="1020" priority="366">
      <formula>IF(RIGHT(TEXT(AE54,"0.#"),1)=".",TRUE,FALSE)</formula>
    </cfRule>
  </conditionalFormatting>
  <conditionalFormatting sqref="AE95:AI95 AE92:AI92 AE89:AI89 AE86:AI86">
    <cfRule type="expression" dxfId="1019" priority="359">
      <formula>IF(RIGHT(TEXT(AE86,"0.#"),1)=".",FALSE,TRUE)</formula>
    </cfRule>
    <cfRule type="expression" dxfId="1018" priority="360">
      <formula>IF(RIGHT(TEXT(AE86,"0.#"),1)=".",TRUE,FALSE)</formula>
    </cfRule>
  </conditionalFormatting>
  <conditionalFormatting sqref="AJ95:AX95 AJ92:AX92 AJ89:AX89 AJ86:AX86">
    <cfRule type="expression" dxfId="1017" priority="357">
      <formula>IF(RIGHT(TEXT(AJ86,"0.#"),1)=".",FALSE,TRUE)</formula>
    </cfRule>
    <cfRule type="expression" dxfId="1016" priority="358">
      <formula>IF(RIGHT(TEXT(AJ86,"0.#"),1)=".",TRUE,FALSE)</formula>
    </cfRule>
  </conditionalFormatting>
  <conditionalFormatting sqref="L100:L103 L98">
    <cfRule type="expression" dxfId="1015" priority="355">
      <formula>IF(RIGHT(TEXT(L98,"0.#"),1)=".",FALSE,TRUE)</formula>
    </cfRule>
    <cfRule type="expression" dxfId="1014" priority="356">
      <formula>IF(RIGHT(TEXT(L98,"0.#"),1)=".",TRUE,FALSE)</formula>
    </cfRule>
  </conditionalFormatting>
  <conditionalFormatting sqref="R98">
    <cfRule type="expression" dxfId="1013" priority="351">
      <formula>IF(RIGHT(TEXT(R98,"0.#"),1)=".",FALSE,TRUE)</formula>
    </cfRule>
    <cfRule type="expression" dxfId="1012" priority="352">
      <formula>IF(RIGHT(TEXT(R98,"0.#"),1)=".",TRUE,FALSE)</formula>
    </cfRule>
  </conditionalFormatting>
  <conditionalFormatting sqref="R99:R103">
    <cfRule type="expression" dxfId="1011" priority="349">
      <formula>IF(RIGHT(TEXT(R99,"0.#"),1)=".",FALSE,TRUE)</formula>
    </cfRule>
    <cfRule type="expression" dxfId="1010" priority="350">
      <formula>IF(RIGHT(TEXT(R99,"0.#"),1)=".",TRUE,FALSE)</formula>
    </cfRule>
  </conditionalFormatting>
  <conditionalFormatting sqref="Y182:Y189 Y180">
    <cfRule type="expression" dxfId="1009" priority="347">
      <formula>IF(RIGHT(TEXT(Y180,"0.#"),1)=".",FALSE,TRUE)</formula>
    </cfRule>
    <cfRule type="expression" dxfId="1008" priority="348">
      <formula>IF(RIGHT(TEXT(Y180,"0.#"),1)=".",TRUE,FALSE)</formula>
    </cfRule>
  </conditionalFormatting>
  <conditionalFormatting sqref="AU181">
    <cfRule type="expression" dxfId="1007" priority="345">
      <formula>IF(RIGHT(TEXT(AU181,"0.#"),1)=".",FALSE,TRUE)</formula>
    </cfRule>
    <cfRule type="expression" dxfId="1006" priority="346">
      <formula>IF(RIGHT(TEXT(AU181,"0.#"),1)=".",TRUE,FALSE)</formula>
    </cfRule>
  </conditionalFormatting>
  <conditionalFormatting sqref="AU190">
    <cfRule type="expression" dxfId="1005" priority="343">
      <formula>IF(RIGHT(TEXT(AU190,"0.#"),1)=".",FALSE,TRUE)</formula>
    </cfRule>
    <cfRule type="expression" dxfId="1004" priority="344">
      <formula>IF(RIGHT(TEXT(AU190,"0.#"),1)=".",TRUE,FALSE)</formula>
    </cfRule>
  </conditionalFormatting>
  <conditionalFormatting sqref="AU182:AU189 AU180">
    <cfRule type="expression" dxfId="1003" priority="341">
      <formula>IF(RIGHT(TEXT(AU180,"0.#"),1)=".",FALSE,TRUE)</formula>
    </cfRule>
    <cfRule type="expression" dxfId="1002" priority="342">
      <formula>IF(RIGHT(TEXT(AU180,"0.#"),1)=".",TRUE,FALSE)</formula>
    </cfRule>
  </conditionalFormatting>
  <conditionalFormatting sqref="Y220 Y207 Y194">
    <cfRule type="expression" dxfId="1001" priority="327">
      <formula>IF(RIGHT(TEXT(Y194,"0.#"),1)=".",FALSE,TRUE)</formula>
    </cfRule>
    <cfRule type="expression" dxfId="1000" priority="328">
      <formula>IF(RIGHT(TEXT(Y194,"0.#"),1)=".",TRUE,FALSE)</formula>
    </cfRule>
  </conditionalFormatting>
  <conditionalFormatting sqref="Y229 Y216 Y203">
    <cfRule type="expression" dxfId="999" priority="325">
      <formula>IF(RIGHT(TEXT(Y203,"0.#"),1)=".",FALSE,TRUE)</formula>
    </cfRule>
    <cfRule type="expression" dxfId="998" priority="326">
      <formula>IF(RIGHT(TEXT(Y203,"0.#"),1)=".",TRUE,FALSE)</formula>
    </cfRule>
  </conditionalFormatting>
  <conditionalFormatting sqref="Y221:Y228 Y219 Y208:Y215 Y206 Y195:Y202 Y193">
    <cfRule type="expression" dxfId="997" priority="323">
      <formula>IF(RIGHT(TEXT(Y193,"0.#"),1)=".",FALSE,TRUE)</formula>
    </cfRule>
    <cfRule type="expression" dxfId="996" priority="324">
      <formula>IF(RIGHT(TEXT(Y193,"0.#"),1)=".",TRUE,FALSE)</formula>
    </cfRule>
  </conditionalFormatting>
  <conditionalFormatting sqref="AU220 AU207 AU194">
    <cfRule type="expression" dxfId="995" priority="321">
      <formula>IF(RIGHT(TEXT(AU194,"0.#"),1)=".",FALSE,TRUE)</formula>
    </cfRule>
    <cfRule type="expression" dxfId="994" priority="322">
      <formula>IF(RIGHT(TEXT(AU194,"0.#"),1)=".",TRUE,FALSE)</formula>
    </cfRule>
  </conditionalFormatting>
  <conditionalFormatting sqref="AU229 AU216 AU203">
    <cfRule type="expression" dxfId="993" priority="319">
      <formula>IF(RIGHT(TEXT(AU203,"0.#"),1)=".",FALSE,TRUE)</formula>
    </cfRule>
    <cfRule type="expression" dxfId="992" priority="320">
      <formula>IF(RIGHT(TEXT(AU203,"0.#"),1)=".",TRUE,FALSE)</formula>
    </cfRule>
  </conditionalFormatting>
  <conditionalFormatting sqref="AU221:AU228 AU219 AU208:AU215 AU206 AU195:AU202 AU193">
    <cfRule type="expression" dxfId="991" priority="317">
      <formula>IF(RIGHT(TEXT(AU193,"0.#"),1)=".",FALSE,TRUE)</formula>
    </cfRule>
    <cfRule type="expression" dxfId="990" priority="318">
      <formula>IF(RIGHT(TEXT(AU193,"0.#"),1)=".",TRUE,FALSE)</formula>
    </cfRule>
  </conditionalFormatting>
  <conditionalFormatting sqref="AE56:AI56">
    <cfRule type="expression" dxfId="989" priority="291">
      <formula>IF(AND(AE56&gt;=0, RIGHT(TEXT(AE56,"0.#"),1)&lt;&gt;"."),TRUE,FALSE)</formula>
    </cfRule>
    <cfRule type="expression" dxfId="988" priority="292">
      <formula>IF(AND(AE56&gt;=0, RIGHT(TEXT(AE56,"0.#"),1)="."),TRUE,FALSE)</formula>
    </cfRule>
    <cfRule type="expression" dxfId="987" priority="293">
      <formula>IF(AND(AE56&lt;0, RIGHT(TEXT(AE56,"0.#"),1)&lt;&gt;"."),TRUE,FALSE)</formula>
    </cfRule>
    <cfRule type="expression" dxfId="986" priority="294">
      <formula>IF(AND(AE56&lt;0, RIGHT(TEXT(AE56,"0.#"),1)="."),TRUE,FALSE)</formula>
    </cfRule>
  </conditionalFormatting>
  <conditionalFormatting sqref="AJ56:AS56">
    <cfRule type="expression" dxfId="985" priority="287">
      <formula>IF(AND(AJ56&gt;=0, RIGHT(TEXT(AJ56,"0.#"),1)&lt;&gt;"."),TRUE,FALSE)</formula>
    </cfRule>
    <cfRule type="expression" dxfId="984" priority="288">
      <formula>IF(AND(AJ56&gt;=0, RIGHT(TEXT(AJ56,"0.#"),1)="."),TRUE,FALSE)</formula>
    </cfRule>
    <cfRule type="expression" dxfId="983" priority="289">
      <formula>IF(AND(AJ56&lt;0, RIGHT(TEXT(AJ56,"0.#"),1)&lt;&gt;"."),TRUE,FALSE)</formula>
    </cfRule>
    <cfRule type="expression" dxfId="982" priority="290">
      <formula>IF(AND(AJ56&lt;0, RIGHT(TEXT(AJ56,"0.#"),1)="."),TRUE,FALSE)</formula>
    </cfRule>
  </conditionalFormatting>
  <conditionalFormatting sqref="AK237:AK265">
    <cfRule type="expression" dxfId="981" priority="275">
      <formula>IF(RIGHT(TEXT(AK237,"0.#"),1)=".",FALSE,TRUE)</formula>
    </cfRule>
    <cfRule type="expression" dxfId="980" priority="276">
      <formula>IF(RIGHT(TEXT(AK237,"0.#"),1)=".",TRUE,FALSE)</formula>
    </cfRule>
  </conditionalFormatting>
  <conditionalFormatting sqref="AU237:AX265">
    <cfRule type="expression" dxfId="979" priority="271">
      <formula>IF(AND(AU237&gt;=0, RIGHT(TEXT(AU237,"0.#"),1)&lt;&gt;"."),TRUE,FALSE)</formula>
    </cfRule>
    <cfRule type="expression" dxfId="978" priority="272">
      <formula>IF(AND(AU237&gt;=0, RIGHT(TEXT(AU237,"0.#"),1)="."),TRUE,FALSE)</formula>
    </cfRule>
    <cfRule type="expression" dxfId="977" priority="273">
      <formula>IF(AND(AU237&lt;0, RIGHT(TEXT(AU237,"0.#"),1)&lt;&gt;"."),TRUE,FALSE)</formula>
    </cfRule>
    <cfRule type="expression" dxfId="976" priority="274">
      <formula>IF(AND(AU237&lt;0, RIGHT(TEXT(AU237,"0.#"),1)="."),TRUE,FALSE)</formula>
    </cfRule>
  </conditionalFormatting>
  <conditionalFormatting sqref="AK269">
    <cfRule type="expression" dxfId="975" priority="269">
      <formula>IF(RIGHT(TEXT(AK269,"0.#"),1)=".",FALSE,TRUE)</formula>
    </cfRule>
    <cfRule type="expression" dxfId="974" priority="270">
      <formula>IF(RIGHT(TEXT(AK269,"0.#"),1)=".",TRUE,FALSE)</formula>
    </cfRule>
  </conditionalFormatting>
  <conditionalFormatting sqref="AU269:AX269">
    <cfRule type="expression" dxfId="973" priority="265">
      <formula>IF(AND(AU269&gt;=0, RIGHT(TEXT(AU269,"0.#"),1)&lt;&gt;"."),TRUE,FALSE)</formula>
    </cfRule>
    <cfRule type="expression" dxfId="972" priority="266">
      <formula>IF(AND(AU269&gt;=0, RIGHT(TEXT(AU269,"0.#"),1)="."),TRUE,FALSE)</formula>
    </cfRule>
    <cfRule type="expression" dxfId="971" priority="267">
      <formula>IF(AND(AU269&lt;0, RIGHT(TEXT(AU269,"0.#"),1)&lt;&gt;"."),TRUE,FALSE)</formula>
    </cfRule>
    <cfRule type="expression" dxfId="970" priority="268">
      <formula>IF(AND(AU269&lt;0, RIGHT(TEXT(AU269,"0.#"),1)="."),TRUE,FALSE)</formula>
    </cfRule>
  </conditionalFormatting>
  <conditionalFormatting sqref="AK270:AK298">
    <cfRule type="expression" dxfId="969" priority="263">
      <formula>IF(RIGHT(TEXT(AK270,"0.#"),1)=".",FALSE,TRUE)</formula>
    </cfRule>
    <cfRule type="expression" dxfId="968" priority="264">
      <formula>IF(RIGHT(TEXT(AK270,"0.#"),1)=".",TRUE,FALSE)</formula>
    </cfRule>
  </conditionalFormatting>
  <conditionalFormatting sqref="AU270:AX298">
    <cfRule type="expression" dxfId="967" priority="259">
      <formula>IF(AND(AU270&gt;=0, RIGHT(TEXT(AU270,"0.#"),1)&lt;&gt;"."),TRUE,FALSE)</formula>
    </cfRule>
    <cfRule type="expression" dxfId="966" priority="260">
      <formula>IF(AND(AU270&gt;=0, RIGHT(TEXT(AU270,"0.#"),1)="."),TRUE,FALSE)</formula>
    </cfRule>
    <cfRule type="expression" dxfId="965" priority="261">
      <formula>IF(AND(AU270&lt;0, RIGHT(TEXT(AU270,"0.#"),1)&lt;&gt;"."),TRUE,FALSE)</formula>
    </cfRule>
    <cfRule type="expression" dxfId="964" priority="262">
      <formula>IF(AND(AU270&lt;0, RIGHT(TEXT(AU270,"0.#"),1)="."),TRUE,FALSE)</formula>
    </cfRule>
  </conditionalFormatting>
  <conditionalFormatting sqref="AK302">
    <cfRule type="expression" dxfId="963" priority="257">
      <formula>IF(RIGHT(TEXT(AK302,"0.#"),1)=".",FALSE,TRUE)</formula>
    </cfRule>
    <cfRule type="expression" dxfId="962" priority="258">
      <formula>IF(RIGHT(TEXT(AK302,"0.#"),1)=".",TRUE,FALSE)</formula>
    </cfRule>
  </conditionalFormatting>
  <conditionalFormatting sqref="AU302:AX302">
    <cfRule type="expression" dxfId="961" priority="253">
      <formula>IF(AND(AU302&gt;=0, RIGHT(TEXT(AU302,"0.#"),1)&lt;&gt;"."),TRUE,FALSE)</formula>
    </cfRule>
    <cfRule type="expression" dxfId="960" priority="254">
      <formula>IF(AND(AU302&gt;=0, RIGHT(TEXT(AU302,"0.#"),1)="."),TRUE,FALSE)</formula>
    </cfRule>
    <cfRule type="expression" dxfId="959" priority="255">
      <formula>IF(AND(AU302&lt;0, RIGHT(TEXT(AU302,"0.#"),1)&lt;&gt;"."),TRUE,FALSE)</formula>
    </cfRule>
    <cfRule type="expression" dxfId="958" priority="256">
      <formula>IF(AND(AU302&lt;0, RIGHT(TEXT(AU302,"0.#"),1)="."),TRUE,FALSE)</formula>
    </cfRule>
  </conditionalFormatting>
  <conditionalFormatting sqref="AK303:AK331">
    <cfRule type="expression" dxfId="957" priority="251">
      <formula>IF(RIGHT(TEXT(AK303,"0.#"),1)=".",FALSE,TRUE)</formula>
    </cfRule>
    <cfRule type="expression" dxfId="956" priority="252">
      <formula>IF(RIGHT(TEXT(AK303,"0.#"),1)=".",TRUE,FALSE)</formula>
    </cfRule>
  </conditionalFormatting>
  <conditionalFormatting sqref="AU303:AX331">
    <cfRule type="expression" dxfId="955" priority="247">
      <formula>IF(AND(AU303&gt;=0, RIGHT(TEXT(AU303,"0.#"),1)&lt;&gt;"."),TRUE,FALSE)</formula>
    </cfRule>
    <cfRule type="expression" dxfId="954" priority="248">
      <formula>IF(AND(AU303&gt;=0, RIGHT(TEXT(AU303,"0.#"),1)="."),TRUE,FALSE)</formula>
    </cfRule>
    <cfRule type="expression" dxfId="953" priority="249">
      <formula>IF(AND(AU303&lt;0, RIGHT(TEXT(AU303,"0.#"),1)&lt;&gt;"."),TRUE,FALSE)</formula>
    </cfRule>
    <cfRule type="expression" dxfId="952" priority="250">
      <formula>IF(AND(AU303&lt;0, RIGHT(TEXT(AU303,"0.#"),1)="."),TRUE,FALSE)</formula>
    </cfRule>
  </conditionalFormatting>
  <conditionalFormatting sqref="AK335">
    <cfRule type="expression" dxfId="951" priority="245">
      <formula>IF(RIGHT(TEXT(AK335,"0.#"),1)=".",FALSE,TRUE)</formula>
    </cfRule>
    <cfRule type="expression" dxfId="950" priority="246">
      <formula>IF(RIGHT(TEXT(AK335,"0.#"),1)=".",TRUE,FALSE)</formula>
    </cfRule>
  </conditionalFormatting>
  <conditionalFormatting sqref="AU335:AX335">
    <cfRule type="expression" dxfId="949" priority="241">
      <formula>IF(AND(AU335&gt;=0, RIGHT(TEXT(AU335,"0.#"),1)&lt;&gt;"."),TRUE,FALSE)</formula>
    </cfRule>
    <cfRule type="expression" dxfId="948" priority="242">
      <formula>IF(AND(AU335&gt;=0, RIGHT(TEXT(AU335,"0.#"),1)="."),TRUE,FALSE)</formula>
    </cfRule>
    <cfRule type="expression" dxfId="947" priority="243">
      <formula>IF(AND(AU335&lt;0, RIGHT(TEXT(AU335,"0.#"),1)&lt;&gt;"."),TRUE,FALSE)</formula>
    </cfRule>
    <cfRule type="expression" dxfId="946" priority="244">
      <formula>IF(AND(AU335&lt;0, RIGHT(TEXT(AU335,"0.#"),1)="."),TRUE,FALSE)</formula>
    </cfRule>
  </conditionalFormatting>
  <conditionalFormatting sqref="AK336:AK364">
    <cfRule type="expression" dxfId="945" priority="239">
      <formula>IF(RIGHT(TEXT(AK336,"0.#"),1)=".",FALSE,TRUE)</formula>
    </cfRule>
    <cfRule type="expression" dxfId="944" priority="240">
      <formula>IF(RIGHT(TEXT(AK336,"0.#"),1)=".",TRUE,FALSE)</formula>
    </cfRule>
  </conditionalFormatting>
  <conditionalFormatting sqref="AU336:AX364">
    <cfRule type="expression" dxfId="943" priority="235">
      <formula>IF(AND(AU336&gt;=0, RIGHT(TEXT(AU336,"0.#"),1)&lt;&gt;"."),TRUE,FALSE)</formula>
    </cfRule>
    <cfRule type="expression" dxfId="942" priority="236">
      <formula>IF(AND(AU336&gt;=0, RIGHT(TEXT(AU336,"0.#"),1)="."),TRUE,FALSE)</formula>
    </cfRule>
    <cfRule type="expression" dxfId="941" priority="237">
      <formula>IF(AND(AU336&lt;0, RIGHT(TEXT(AU336,"0.#"),1)&lt;&gt;"."),TRUE,FALSE)</formula>
    </cfRule>
    <cfRule type="expression" dxfId="940" priority="238">
      <formula>IF(AND(AU336&lt;0, RIGHT(TEXT(AU336,"0.#"),1)="."),TRUE,FALSE)</formula>
    </cfRule>
  </conditionalFormatting>
  <conditionalFormatting sqref="AK368">
    <cfRule type="expression" dxfId="939" priority="233">
      <formula>IF(RIGHT(TEXT(AK368,"0.#"),1)=".",FALSE,TRUE)</formula>
    </cfRule>
    <cfRule type="expression" dxfId="938" priority="234">
      <formula>IF(RIGHT(TEXT(AK368,"0.#"),1)=".",TRUE,FALSE)</formula>
    </cfRule>
  </conditionalFormatting>
  <conditionalFormatting sqref="AU368:AX368">
    <cfRule type="expression" dxfId="937" priority="229">
      <formula>IF(AND(AU368&gt;=0, RIGHT(TEXT(AU368,"0.#"),1)&lt;&gt;"."),TRUE,FALSE)</formula>
    </cfRule>
    <cfRule type="expression" dxfId="936" priority="230">
      <formula>IF(AND(AU368&gt;=0, RIGHT(TEXT(AU368,"0.#"),1)="."),TRUE,FALSE)</formula>
    </cfRule>
    <cfRule type="expression" dxfId="935" priority="231">
      <formula>IF(AND(AU368&lt;0, RIGHT(TEXT(AU368,"0.#"),1)&lt;&gt;"."),TRUE,FALSE)</formula>
    </cfRule>
    <cfRule type="expression" dxfId="934" priority="232">
      <formula>IF(AND(AU368&lt;0, RIGHT(TEXT(AU368,"0.#"),1)="."),TRUE,FALSE)</formula>
    </cfRule>
  </conditionalFormatting>
  <conditionalFormatting sqref="AK369:AK397">
    <cfRule type="expression" dxfId="933" priority="227">
      <formula>IF(RIGHT(TEXT(AK369,"0.#"),1)=".",FALSE,TRUE)</formula>
    </cfRule>
    <cfRule type="expression" dxfId="932" priority="228">
      <formula>IF(RIGHT(TEXT(AK369,"0.#"),1)=".",TRUE,FALSE)</formula>
    </cfRule>
  </conditionalFormatting>
  <conditionalFormatting sqref="AU369:AX397">
    <cfRule type="expression" dxfId="931" priority="223">
      <formula>IF(AND(AU369&gt;=0, RIGHT(TEXT(AU369,"0.#"),1)&lt;&gt;"."),TRUE,FALSE)</formula>
    </cfRule>
    <cfRule type="expression" dxfId="930" priority="224">
      <formula>IF(AND(AU369&gt;=0, RIGHT(TEXT(AU369,"0.#"),1)="."),TRUE,FALSE)</formula>
    </cfRule>
    <cfRule type="expression" dxfId="929" priority="225">
      <formula>IF(AND(AU369&lt;0, RIGHT(TEXT(AU369,"0.#"),1)&lt;&gt;"."),TRUE,FALSE)</formula>
    </cfRule>
    <cfRule type="expression" dxfId="928" priority="226">
      <formula>IF(AND(AU369&lt;0, RIGHT(TEXT(AU369,"0.#"),1)="."),TRUE,FALSE)</formula>
    </cfRule>
  </conditionalFormatting>
  <conditionalFormatting sqref="AK401">
    <cfRule type="expression" dxfId="927" priority="221">
      <formula>IF(RIGHT(TEXT(AK401,"0.#"),1)=".",FALSE,TRUE)</formula>
    </cfRule>
    <cfRule type="expression" dxfId="926" priority="222">
      <formula>IF(RIGHT(TEXT(AK401,"0.#"),1)=".",TRUE,FALSE)</formula>
    </cfRule>
  </conditionalFormatting>
  <conditionalFormatting sqref="AU401:AX401">
    <cfRule type="expression" dxfId="925" priority="217">
      <formula>IF(AND(AU401&gt;=0, RIGHT(TEXT(AU401,"0.#"),1)&lt;&gt;"."),TRUE,FALSE)</formula>
    </cfRule>
    <cfRule type="expression" dxfId="924" priority="218">
      <formula>IF(AND(AU401&gt;=0, RIGHT(TEXT(AU401,"0.#"),1)="."),TRUE,FALSE)</formula>
    </cfRule>
    <cfRule type="expression" dxfId="923" priority="219">
      <formula>IF(AND(AU401&lt;0, RIGHT(TEXT(AU401,"0.#"),1)&lt;&gt;"."),TRUE,FALSE)</formula>
    </cfRule>
    <cfRule type="expression" dxfId="922" priority="220">
      <formula>IF(AND(AU401&lt;0, RIGHT(TEXT(AU401,"0.#"),1)="."),TRUE,FALSE)</formula>
    </cfRule>
  </conditionalFormatting>
  <conditionalFormatting sqref="AK402:AK430">
    <cfRule type="expression" dxfId="921" priority="215">
      <formula>IF(RIGHT(TEXT(AK402,"0.#"),1)=".",FALSE,TRUE)</formula>
    </cfRule>
    <cfRule type="expression" dxfId="920" priority="216">
      <formula>IF(RIGHT(TEXT(AK402,"0.#"),1)=".",TRUE,FALSE)</formula>
    </cfRule>
  </conditionalFormatting>
  <conditionalFormatting sqref="AU402:AX430">
    <cfRule type="expression" dxfId="919" priority="211">
      <formula>IF(AND(AU402&gt;=0, RIGHT(TEXT(AU402,"0.#"),1)&lt;&gt;"."),TRUE,FALSE)</formula>
    </cfRule>
    <cfRule type="expression" dxfId="918" priority="212">
      <formula>IF(AND(AU402&gt;=0, RIGHT(TEXT(AU402,"0.#"),1)="."),TRUE,FALSE)</formula>
    </cfRule>
    <cfRule type="expression" dxfId="917" priority="213">
      <formula>IF(AND(AU402&lt;0, RIGHT(TEXT(AU402,"0.#"),1)&lt;&gt;"."),TRUE,FALSE)</formula>
    </cfRule>
    <cfRule type="expression" dxfId="916" priority="214">
      <formula>IF(AND(AU402&lt;0, RIGHT(TEXT(AU402,"0.#"),1)="."),TRUE,FALSE)</formula>
    </cfRule>
  </conditionalFormatting>
  <conditionalFormatting sqref="AK434">
    <cfRule type="expression" dxfId="915" priority="209">
      <formula>IF(RIGHT(TEXT(AK434,"0.#"),1)=".",FALSE,TRUE)</formula>
    </cfRule>
    <cfRule type="expression" dxfId="914" priority="210">
      <formula>IF(RIGHT(TEXT(AK434,"0.#"),1)=".",TRUE,FALSE)</formula>
    </cfRule>
  </conditionalFormatting>
  <conditionalFormatting sqref="AU434:AX434">
    <cfRule type="expression" dxfId="913" priority="205">
      <formula>IF(AND(AU434&gt;=0, RIGHT(TEXT(AU434,"0.#"),1)&lt;&gt;"."),TRUE,FALSE)</formula>
    </cfRule>
    <cfRule type="expression" dxfId="912" priority="206">
      <formula>IF(AND(AU434&gt;=0, RIGHT(TEXT(AU434,"0.#"),1)="."),TRUE,FALSE)</formula>
    </cfRule>
    <cfRule type="expression" dxfId="911" priority="207">
      <formula>IF(AND(AU434&lt;0, RIGHT(TEXT(AU434,"0.#"),1)&lt;&gt;"."),TRUE,FALSE)</formula>
    </cfRule>
    <cfRule type="expression" dxfId="910" priority="208">
      <formula>IF(AND(AU434&lt;0, RIGHT(TEXT(AU434,"0.#"),1)="."),TRUE,FALSE)</formula>
    </cfRule>
  </conditionalFormatting>
  <conditionalFormatting sqref="AK435:AK463">
    <cfRule type="expression" dxfId="909" priority="203">
      <formula>IF(RIGHT(TEXT(AK435,"0.#"),1)=".",FALSE,TRUE)</formula>
    </cfRule>
    <cfRule type="expression" dxfId="908" priority="204">
      <formula>IF(RIGHT(TEXT(AK435,"0.#"),1)=".",TRUE,FALSE)</formula>
    </cfRule>
  </conditionalFormatting>
  <conditionalFormatting sqref="AU435:AX463">
    <cfRule type="expression" dxfId="907" priority="199">
      <formula>IF(AND(AU435&gt;=0, RIGHT(TEXT(AU435,"0.#"),1)&lt;&gt;"."),TRUE,FALSE)</formula>
    </cfRule>
    <cfRule type="expression" dxfId="906" priority="200">
      <formula>IF(AND(AU435&gt;=0, RIGHT(TEXT(AU435,"0.#"),1)="."),TRUE,FALSE)</formula>
    </cfRule>
    <cfRule type="expression" dxfId="905" priority="201">
      <formula>IF(AND(AU435&lt;0, RIGHT(TEXT(AU435,"0.#"),1)&lt;&gt;"."),TRUE,FALSE)</formula>
    </cfRule>
    <cfRule type="expression" dxfId="904" priority="202">
      <formula>IF(AND(AU435&lt;0, RIGHT(TEXT(AU435,"0.#"),1)="."),TRUE,FALSE)</formula>
    </cfRule>
  </conditionalFormatting>
  <conditionalFormatting sqref="AK467">
    <cfRule type="expression" dxfId="903" priority="197">
      <formula>IF(RIGHT(TEXT(AK467,"0.#"),1)=".",FALSE,TRUE)</formula>
    </cfRule>
    <cfRule type="expression" dxfId="902" priority="198">
      <formula>IF(RIGHT(TEXT(AK467,"0.#"),1)=".",TRUE,FALSE)</formula>
    </cfRule>
  </conditionalFormatting>
  <conditionalFormatting sqref="AU467:AX467">
    <cfRule type="expression" dxfId="901" priority="193">
      <formula>IF(AND(AU467&gt;=0, RIGHT(TEXT(AU467,"0.#"),1)&lt;&gt;"."),TRUE,FALSE)</formula>
    </cfRule>
    <cfRule type="expression" dxfId="900" priority="194">
      <formula>IF(AND(AU467&gt;=0, RIGHT(TEXT(AU467,"0.#"),1)="."),TRUE,FALSE)</formula>
    </cfRule>
    <cfRule type="expression" dxfId="899" priority="195">
      <formula>IF(AND(AU467&lt;0, RIGHT(TEXT(AU467,"0.#"),1)&lt;&gt;"."),TRUE,FALSE)</formula>
    </cfRule>
    <cfRule type="expression" dxfId="898" priority="196">
      <formula>IF(AND(AU467&lt;0, RIGHT(TEXT(AU467,"0.#"),1)="."),TRUE,FALSE)</formula>
    </cfRule>
  </conditionalFormatting>
  <conditionalFormatting sqref="AK468:AK496">
    <cfRule type="expression" dxfId="897" priority="191">
      <formula>IF(RIGHT(TEXT(AK468,"0.#"),1)=".",FALSE,TRUE)</formula>
    </cfRule>
    <cfRule type="expression" dxfId="896" priority="192">
      <formula>IF(RIGHT(TEXT(AK468,"0.#"),1)=".",TRUE,FALSE)</formula>
    </cfRule>
  </conditionalFormatting>
  <conditionalFormatting sqref="AU468:AX496">
    <cfRule type="expression" dxfId="895" priority="187">
      <formula>IF(AND(AU468&gt;=0, RIGHT(TEXT(AU468,"0.#"),1)&lt;&gt;"."),TRUE,FALSE)</formula>
    </cfRule>
    <cfRule type="expression" dxfId="894" priority="188">
      <formula>IF(AND(AU468&gt;=0, RIGHT(TEXT(AU468,"0.#"),1)="."),TRUE,FALSE)</formula>
    </cfRule>
    <cfRule type="expression" dxfId="893" priority="189">
      <formula>IF(AND(AU468&lt;0, RIGHT(TEXT(AU468,"0.#"),1)&lt;&gt;"."),TRUE,FALSE)</formula>
    </cfRule>
    <cfRule type="expression" dxfId="892" priority="190">
      <formula>IF(AND(AU468&lt;0, RIGHT(TEXT(AU468,"0.#"),1)="."),TRUE,FALSE)</formula>
    </cfRule>
  </conditionalFormatting>
  <conditionalFormatting sqref="AE24:AI24 AT24:AX24">
    <cfRule type="expression" dxfId="891" priority="185">
      <formula>IF(RIGHT(TEXT(AE24,"0.#"),1)=".",FALSE,TRUE)</formula>
    </cfRule>
    <cfRule type="expression" dxfId="890" priority="186">
      <formula>IF(RIGHT(TEXT(AE24,"0.#"),1)=".",TRUE,FALSE)</formula>
    </cfRule>
  </conditionalFormatting>
  <conditionalFormatting sqref="AE25:AI25">
    <cfRule type="expression" dxfId="889" priority="177">
      <formula>IF(AND(AE25&gt;=0, RIGHT(TEXT(AE25,"0.#"),1)&lt;&gt;"."),TRUE,FALSE)</formula>
    </cfRule>
    <cfRule type="expression" dxfId="888" priority="178">
      <formula>IF(AND(AE25&gt;=0, RIGHT(TEXT(AE25,"0.#"),1)="."),TRUE,FALSE)</formula>
    </cfRule>
    <cfRule type="expression" dxfId="887" priority="179">
      <formula>IF(AND(AE25&lt;0, RIGHT(TEXT(AE25,"0.#"),1)&lt;&gt;"."),TRUE,FALSE)</formula>
    </cfRule>
    <cfRule type="expression" dxfId="886" priority="180">
      <formula>IF(AND(AE25&lt;0, RIGHT(TEXT(AE25,"0.#"),1)="."),TRUE,FALSE)</formula>
    </cfRule>
  </conditionalFormatting>
  <conditionalFormatting sqref="AU236:AX236">
    <cfRule type="expression" dxfId="885" priority="161">
      <formula>IF(AND(AU236&gt;=0, RIGHT(TEXT(AU236,"0.#"),1)&lt;&gt;"."),TRUE,FALSE)</formula>
    </cfRule>
    <cfRule type="expression" dxfId="884" priority="162">
      <formula>IF(AND(AU236&gt;=0, RIGHT(TEXT(AU236,"0.#"),1)="."),TRUE,FALSE)</formula>
    </cfRule>
    <cfRule type="expression" dxfId="883" priority="163">
      <formula>IF(AND(AU236&lt;0, RIGHT(TEXT(AU236,"0.#"),1)&lt;&gt;"."),TRUE,FALSE)</formula>
    </cfRule>
    <cfRule type="expression" dxfId="882" priority="164">
      <formula>IF(AND(AU236&lt;0, RIGHT(TEXT(AU236,"0.#"),1)="."),TRUE,FALSE)</formula>
    </cfRule>
  </conditionalFormatting>
  <conditionalFormatting sqref="AE43:AI43 AE38:AI38">
    <cfRule type="expression" dxfId="881" priority="159">
      <formula>IF(RIGHT(TEXT(AE38,"0.#"),1)=".",FALSE,TRUE)</formula>
    </cfRule>
    <cfRule type="expression" dxfId="880" priority="160">
      <formula>IF(RIGHT(TEXT(AE38,"0.#"),1)=".",TRUE,FALSE)</formula>
    </cfRule>
  </conditionalFormatting>
  <conditionalFormatting sqref="AE44:AX44 AJ43:AS43 AE39:AX39 AJ38:AS38 AT34:AX34">
    <cfRule type="expression" dxfId="879" priority="157">
      <formula>IF(RIGHT(TEXT(AE34,"0.#"),1)=".",FALSE,TRUE)</formula>
    </cfRule>
    <cfRule type="expression" dxfId="878" priority="158">
      <formula>IF(RIGHT(TEXT(AE34,"0.#"),1)=".",TRUE,FALSE)</formula>
    </cfRule>
  </conditionalFormatting>
  <conditionalFormatting sqref="AE45:AI45 AE40:AI40">
    <cfRule type="expression" dxfId="877" priority="153">
      <formula>IF(AND(AE40&gt;=0, RIGHT(TEXT(AE40,"0.#"),1)&lt;&gt;"."),TRUE,FALSE)</formula>
    </cfRule>
    <cfRule type="expression" dxfId="876" priority="154">
      <formula>IF(AND(AE40&gt;=0, RIGHT(TEXT(AE40,"0.#"),1)="."),TRUE,FALSE)</formula>
    </cfRule>
    <cfRule type="expression" dxfId="875" priority="155">
      <formula>IF(AND(AE40&lt;0, RIGHT(TEXT(AE40,"0.#"),1)&lt;&gt;"."),TRUE,FALSE)</formula>
    </cfRule>
    <cfRule type="expression" dxfId="874" priority="156">
      <formula>IF(AND(AE40&lt;0, RIGHT(TEXT(AE40,"0.#"),1)="."),TRUE,FALSE)</formula>
    </cfRule>
  </conditionalFormatting>
  <conditionalFormatting sqref="AJ45:AS45 AJ40:AS40">
    <cfRule type="expression" dxfId="873" priority="149">
      <formula>IF(AND(AJ40&gt;=0, RIGHT(TEXT(AJ40,"0.#"),1)&lt;&gt;"."),TRUE,FALSE)</formula>
    </cfRule>
    <cfRule type="expression" dxfId="872" priority="150">
      <formula>IF(AND(AJ40&gt;=0, RIGHT(TEXT(AJ40,"0.#"),1)="."),TRUE,FALSE)</formula>
    </cfRule>
    <cfRule type="expression" dxfId="871" priority="151">
      <formula>IF(AND(AJ40&lt;0, RIGHT(TEXT(AJ40,"0.#"),1)&lt;&gt;"."),TRUE,FALSE)</formula>
    </cfRule>
    <cfRule type="expression" dxfId="870" priority="152">
      <formula>IF(AND(AJ40&lt;0, RIGHT(TEXT(AJ40,"0.#"),1)="."),TRUE,FALSE)</formula>
    </cfRule>
  </conditionalFormatting>
  <conditionalFormatting sqref="AE64:AI64 AE59:AI59">
    <cfRule type="expression" dxfId="869" priority="147">
      <formula>IF(RIGHT(TEXT(AE59,"0.#"),1)=".",FALSE,TRUE)</formula>
    </cfRule>
    <cfRule type="expression" dxfId="868" priority="148">
      <formula>IF(RIGHT(TEXT(AE59,"0.#"),1)=".",TRUE,FALSE)</formula>
    </cfRule>
  </conditionalFormatting>
  <conditionalFormatting sqref="AE65:AX65 AJ64:AS64 AE60:AX60 AJ59:AS59">
    <cfRule type="expression" dxfId="867" priority="145">
      <formula>IF(RIGHT(TEXT(AE59,"0.#"),1)=".",FALSE,TRUE)</formula>
    </cfRule>
    <cfRule type="expression" dxfId="866" priority="146">
      <formula>IF(RIGHT(TEXT(AE59,"0.#"),1)=".",TRUE,FALSE)</formula>
    </cfRule>
  </conditionalFormatting>
  <conditionalFormatting sqref="AE66:AI66 AE61:AI61">
    <cfRule type="expression" dxfId="865" priority="141">
      <formula>IF(AND(AE61&gt;=0, RIGHT(TEXT(AE61,"0.#"),1)&lt;&gt;"."),TRUE,FALSE)</formula>
    </cfRule>
    <cfRule type="expression" dxfId="864" priority="142">
      <formula>IF(AND(AE61&gt;=0, RIGHT(TEXT(AE61,"0.#"),1)="."),TRUE,FALSE)</formula>
    </cfRule>
    <cfRule type="expression" dxfId="863" priority="143">
      <formula>IF(AND(AE61&lt;0, RIGHT(TEXT(AE61,"0.#"),1)&lt;&gt;"."),TRUE,FALSE)</formula>
    </cfRule>
    <cfRule type="expression" dxfId="862" priority="144">
      <formula>IF(AND(AE61&lt;0, RIGHT(TEXT(AE61,"0.#"),1)="."),TRUE,FALSE)</formula>
    </cfRule>
  </conditionalFormatting>
  <conditionalFormatting sqref="AJ66:AS66 AJ61:AS61">
    <cfRule type="expression" dxfId="861" priority="137">
      <formula>IF(AND(AJ61&gt;=0, RIGHT(TEXT(AJ61,"0.#"),1)&lt;&gt;"."),TRUE,FALSE)</formula>
    </cfRule>
    <cfRule type="expression" dxfId="860" priority="138">
      <formula>IF(AND(AJ61&gt;=0, RIGHT(TEXT(AJ61,"0.#"),1)="."),TRUE,FALSE)</formula>
    </cfRule>
    <cfRule type="expression" dxfId="859" priority="139">
      <formula>IF(AND(AJ61&lt;0, RIGHT(TEXT(AJ61,"0.#"),1)&lt;&gt;"."),TRUE,FALSE)</formula>
    </cfRule>
    <cfRule type="expression" dxfId="858" priority="140">
      <formula>IF(AND(AJ61&lt;0, RIGHT(TEXT(AJ61,"0.#"),1)="."),TRUE,FALSE)</formula>
    </cfRule>
  </conditionalFormatting>
  <conditionalFormatting sqref="AE81:AX81 AE78:AX78 AE75:AX75 AT72:AX72">
    <cfRule type="expression" dxfId="857" priority="135">
      <formula>IF(RIGHT(TEXT(AE72,"0.#"),1)=".",FALSE,TRUE)</formula>
    </cfRule>
    <cfRule type="expression" dxfId="856" priority="136">
      <formula>IF(RIGHT(TEXT(AE72,"0.#"),1)=".",TRUE,FALSE)</formula>
    </cfRule>
  </conditionalFormatting>
  <conditionalFormatting sqref="AE80:AS80 AE77:AS77 AE74:AS74">
    <cfRule type="expression" dxfId="855" priority="133">
      <formula>IF(RIGHT(TEXT(AE74,"0.#"),1)=".",FALSE,TRUE)</formula>
    </cfRule>
    <cfRule type="expression" dxfId="854" priority="134">
      <formula>IF(RIGHT(TEXT(AE74,"0.#"),1)=".",TRUE,FALSE)</formula>
    </cfRule>
  </conditionalFormatting>
  <conditionalFormatting sqref="P14:V14">
    <cfRule type="expression" dxfId="853" priority="131">
      <formula>IF(RIGHT(TEXT(P14,"0.#"),1)=".",FALSE,TRUE)</formula>
    </cfRule>
    <cfRule type="expression" dxfId="852" priority="132">
      <formula>IF(RIGHT(TEXT(P14,"0.#"),1)=".",TRUE,FALSE)</formula>
    </cfRule>
  </conditionalFormatting>
  <conditionalFormatting sqref="W15:AC17">
    <cfRule type="expression" dxfId="851" priority="129">
      <formula>IF(RIGHT(TEXT(W15,"0.#"),1)=".",FALSE,TRUE)</formula>
    </cfRule>
    <cfRule type="expression" dxfId="850" priority="130">
      <formula>IF(RIGHT(TEXT(W15,"0.#"),1)=".",TRUE,FALSE)</formula>
    </cfRule>
  </conditionalFormatting>
  <conditionalFormatting sqref="W14:AC14">
    <cfRule type="expression" dxfId="849" priority="127">
      <formula>IF(RIGHT(TEXT(W14,"0.#"),1)=".",FALSE,TRUE)</formula>
    </cfRule>
    <cfRule type="expression" dxfId="848" priority="128">
      <formula>IF(RIGHT(TEXT(W14,"0.#"),1)=".",TRUE,FALSE)</formula>
    </cfRule>
  </conditionalFormatting>
  <conditionalFormatting sqref="AD15:AJ17">
    <cfRule type="expression" dxfId="847" priority="125">
      <formula>IF(RIGHT(TEXT(AD15,"0.#"),1)=".",FALSE,TRUE)</formula>
    </cfRule>
    <cfRule type="expression" dxfId="846" priority="126">
      <formula>IF(RIGHT(TEXT(AD15,"0.#"),1)=".",TRUE,FALSE)</formula>
    </cfRule>
  </conditionalFormatting>
  <conditionalFormatting sqref="AD14:AJ14">
    <cfRule type="expression" dxfId="845" priority="123">
      <formula>IF(RIGHT(TEXT(AD14,"0.#"),1)=".",FALSE,TRUE)</formula>
    </cfRule>
    <cfRule type="expression" dxfId="844" priority="124">
      <formula>IF(RIGHT(TEXT(AD14,"0.#"),1)=".",TRUE,FALSE)</formula>
    </cfRule>
  </conditionalFormatting>
  <conditionalFormatting sqref="AK14:AQ16">
    <cfRule type="expression" dxfId="843" priority="121">
      <formula>IF(RIGHT(TEXT(AK14,"0.#"),1)=".",FALSE,TRUE)</formula>
    </cfRule>
    <cfRule type="expression" dxfId="842" priority="122">
      <formula>IF(RIGHT(TEXT(AK14,"0.#"),1)=".",TRUE,FALSE)</formula>
    </cfRule>
  </conditionalFormatting>
  <conditionalFormatting sqref="AK13:AQ13">
    <cfRule type="expression" dxfId="841" priority="119">
      <formula>IF(RIGHT(TEXT(AK13,"0.#"),1)=".",FALSE,TRUE)</formula>
    </cfRule>
    <cfRule type="expression" dxfId="840" priority="120">
      <formula>IF(RIGHT(TEXT(AK13,"0.#"),1)=".",TRUE,FALSE)</formula>
    </cfRule>
  </conditionalFormatting>
  <conditionalFormatting sqref="AK17:AQ17">
    <cfRule type="expression" dxfId="839" priority="117">
      <formula>IF(RIGHT(TEXT(AK17,"0.#"),1)=".",FALSE,TRUE)</formula>
    </cfRule>
    <cfRule type="expression" dxfId="838" priority="118">
      <formula>IF(RIGHT(TEXT(AK17,"0.#"),1)=".",TRUE,FALSE)</formula>
    </cfRule>
  </conditionalFormatting>
  <conditionalFormatting sqref="P19:V19">
    <cfRule type="expression" dxfId="837" priority="111">
      <formula>IF(RIGHT(TEXT(P19,"0.#"),1)=".",FALSE,TRUE)</formula>
    </cfRule>
    <cfRule type="expression" dxfId="836" priority="112">
      <formula>IF(RIGHT(TEXT(P19,"0.#"),1)=".",TRUE,FALSE)</formula>
    </cfRule>
  </conditionalFormatting>
  <conditionalFormatting sqref="AT29:AX29">
    <cfRule type="expression" dxfId="835" priority="109">
      <formula>IF(RIGHT(TEXT(AT29,"0.#"),1)=".",FALSE,TRUE)</formula>
    </cfRule>
    <cfRule type="expression" dxfId="834" priority="110">
      <formula>IF(RIGHT(TEXT(AT29,"0.#"),1)=".",TRUE,FALSE)</formula>
    </cfRule>
  </conditionalFormatting>
  <conditionalFormatting sqref="AE68:AI69">
    <cfRule type="expression" dxfId="833" priority="93">
      <formula>IF(RIGHT(TEXT(AE68,"0.#"),1)=".",FALSE,TRUE)</formula>
    </cfRule>
    <cfRule type="expression" dxfId="832" priority="94">
      <formula>IF(RIGHT(TEXT(AE68,"0.#"),1)=".",TRUE,FALSE)</formula>
    </cfRule>
  </conditionalFormatting>
  <conditionalFormatting sqref="AJ68:AN69">
    <cfRule type="expression" dxfId="831" priority="87">
      <formula>IF(RIGHT(TEXT(AJ68,"0.#"),1)=".",FALSE,TRUE)</formula>
    </cfRule>
    <cfRule type="expression" dxfId="830" priority="88">
      <formula>IF(RIGHT(TEXT(AJ68,"0.#"),1)=".",TRUE,FALSE)</formula>
    </cfRule>
  </conditionalFormatting>
  <conditionalFormatting sqref="AO68:AS69">
    <cfRule type="expression" dxfId="829" priority="85">
      <formula>IF(RIGHT(TEXT(AO68,"0.#"),1)=".",FALSE,TRUE)</formula>
    </cfRule>
    <cfRule type="expression" dxfId="828" priority="86">
      <formula>IF(RIGHT(TEXT(AO68,"0.#"),1)=".",TRUE,FALSE)</formula>
    </cfRule>
  </conditionalFormatting>
  <conditionalFormatting sqref="AE83:AI84">
    <cfRule type="expression" dxfId="827" priority="83">
      <formula>IF(RIGHT(TEXT(AE83,"0.#"),1)=".",FALSE,TRUE)</formula>
    </cfRule>
    <cfRule type="expression" dxfId="826" priority="84">
      <formula>IF(RIGHT(TEXT(AE83,"0.#"),1)=".",TRUE,FALSE)</formula>
    </cfRule>
  </conditionalFormatting>
  <conditionalFormatting sqref="AJ83:AN84">
    <cfRule type="expression" dxfId="825" priority="81">
      <formula>IF(RIGHT(TEXT(AJ83,"0.#"),1)=".",FALSE,TRUE)</formula>
    </cfRule>
    <cfRule type="expression" dxfId="824" priority="82">
      <formula>IF(RIGHT(TEXT(AJ83,"0.#"),1)=".",TRUE,FALSE)</formula>
    </cfRule>
  </conditionalFormatting>
  <conditionalFormatting sqref="AO83:AS84">
    <cfRule type="expression" dxfId="823" priority="79">
      <formula>IF(RIGHT(TEXT(AO83,"0.#"),1)=".",FALSE,TRUE)</formula>
    </cfRule>
    <cfRule type="expression" dxfId="822" priority="80">
      <formula>IF(RIGHT(TEXT(AO83,"0.#"),1)=".",TRUE,FALSE)</formula>
    </cfRule>
  </conditionalFormatting>
  <conditionalFormatting sqref="W19:AC19">
    <cfRule type="expression" dxfId="821" priority="77">
      <formula>IF(RIGHT(TEXT(W19,"0.#"),1)=".",FALSE,TRUE)</formula>
    </cfRule>
    <cfRule type="expression" dxfId="820" priority="78">
      <formula>IF(RIGHT(TEXT(W19,"0.#"),1)=".",TRUE,FALSE)</formula>
    </cfRule>
  </conditionalFormatting>
  <conditionalFormatting sqref="AD19:AJ19">
    <cfRule type="expression" dxfId="819" priority="75">
      <formula>IF(RIGHT(TEXT(AD19,"0.#"),1)=".",FALSE,TRUE)</formula>
    </cfRule>
    <cfRule type="expression" dxfId="818" priority="76">
      <formula>IF(RIGHT(TEXT(AD19,"0.#"),1)=".",TRUE,FALSE)</formula>
    </cfRule>
  </conditionalFormatting>
  <conditionalFormatting sqref="AJ23:AN23">
    <cfRule type="expression" dxfId="817" priority="73">
      <formula>IF(RIGHT(TEXT(AJ23,"0.#"),1)=".",FALSE,TRUE)</formula>
    </cfRule>
    <cfRule type="expression" dxfId="816" priority="74">
      <formula>IF(RIGHT(TEXT(AJ23,"0.#"),1)=".",TRUE,FALSE)</formula>
    </cfRule>
  </conditionalFormatting>
  <conditionalFormatting sqref="AJ24:AN24">
    <cfRule type="expression" dxfId="815" priority="71">
      <formula>IF(RIGHT(TEXT(AJ24,"0.#"),1)=".",FALSE,TRUE)</formula>
    </cfRule>
    <cfRule type="expression" dxfId="814" priority="72">
      <formula>IF(RIGHT(TEXT(AJ24,"0.#"),1)=".",TRUE,FALSE)</formula>
    </cfRule>
  </conditionalFormatting>
  <conditionalFormatting sqref="AJ25:AN25">
    <cfRule type="expression" dxfId="813" priority="67">
      <formula>IF(AND(AJ25&gt;=0, RIGHT(TEXT(AJ25,"0.#"),1)&lt;&gt;"."),TRUE,FALSE)</formula>
    </cfRule>
    <cfRule type="expression" dxfId="812" priority="68">
      <formula>IF(AND(AJ25&gt;=0, RIGHT(TEXT(AJ25,"0.#"),1)="."),TRUE,FALSE)</formula>
    </cfRule>
    <cfRule type="expression" dxfId="811" priority="69">
      <formula>IF(AND(AJ25&lt;0, RIGHT(TEXT(AJ25,"0.#"),1)&lt;&gt;"."),TRUE,FALSE)</formula>
    </cfRule>
    <cfRule type="expression" dxfId="810" priority="70">
      <formula>IF(AND(AJ25&lt;0, RIGHT(TEXT(AJ25,"0.#"),1)="."),TRUE,FALSE)</formula>
    </cfRule>
  </conditionalFormatting>
  <conditionalFormatting sqref="AO23:AS23">
    <cfRule type="expression" dxfId="809" priority="65">
      <formula>IF(RIGHT(TEXT(AO23,"0.#"),1)=".",FALSE,TRUE)</formula>
    </cfRule>
    <cfRule type="expression" dxfId="808" priority="66">
      <formula>IF(RIGHT(TEXT(AO23,"0.#"),1)=".",TRUE,FALSE)</formula>
    </cfRule>
  </conditionalFormatting>
  <conditionalFormatting sqref="AO24:AS24">
    <cfRule type="expression" dxfId="807" priority="63">
      <formula>IF(RIGHT(TEXT(AO24,"0.#"),1)=".",FALSE,TRUE)</formula>
    </cfRule>
    <cfRule type="expression" dxfId="806" priority="64">
      <formula>IF(RIGHT(TEXT(AO24,"0.#"),1)=".",TRUE,FALSE)</formula>
    </cfRule>
  </conditionalFormatting>
  <conditionalFormatting sqref="AO25:AS25">
    <cfRule type="expression" dxfId="805" priority="59">
      <formula>IF(AND(AO25&gt;=0, RIGHT(TEXT(AO25,"0.#"),1)&lt;&gt;"."),TRUE,FALSE)</formula>
    </cfRule>
    <cfRule type="expression" dxfId="804" priority="60">
      <formula>IF(AND(AO25&gt;=0, RIGHT(TEXT(AO25,"0.#"),1)="."),TRUE,FALSE)</formula>
    </cfRule>
    <cfRule type="expression" dxfId="803" priority="61">
      <formula>IF(AND(AO25&lt;0, RIGHT(TEXT(AO25,"0.#"),1)&lt;&gt;"."),TRUE,FALSE)</formula>
    </cfRule>
    <cfRule type="expression" dxfId="802" priority="62">
      <formula>IF(AND(AO25&lt;0, RIGHT(TEXT(AO25,"0.#"),1)="."),TRUE,FALSE)</formula>
    </cfRule>
  </conditionalFormatting>
  <conditionalFormatting sqref="AJ28:AN28">
    <cfRule type="expression" dxfId="801" priority="57">
      <formula>IF(RIGHT(TEXT(AJ28,"0.#"),1)=".",FALSE,TRUE)</formula>
    </cfRule>
    <cfRule type="expression" dxfId="800" priority="58">
      <formula>IF(RIGHT(TEXT(AJ28,"0.#"),1)=".",TRUE,FALSE)</formula>
    </cfRule>
  </conditionalFormatting>
  <conditionalFormatting sqref="AJ29:AN29">
    <cfRule type="expression" dxfId="799" priority="55">
      <formula>IF(RIGHT(TEXT(AJ29,"0.#"),1)=".",FALSE,TRUE)</formula>
    </cfRule>
    <cfRule type="expression" dxfId="798" priority="56">
      <formula>IF(RIGHT(TEXT(AJ29,"0.#"),1)=".",TRUE,FALSE)</formula>
    </cfRule>
  </conditionalFormatting>
  <conditionalFormatting sqref="AJ30:AN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O28:AS28">
    <cfRule type="expression" dxfId="793" priority="49">
      <formula>IF(RIGHT(TEXT(AO28,"0.#"),1)=".",FALSE,TRUE)</formula>
    </cfRule>
    <cfRule type="expression" dxfId="792" priority="50">
      <formula>IF(RIGHT(TEXT(AO28,"0.#"),1)=".",TRUE,FALSE)</formula>
    </cfRule>
  </conditionalFormatting>
  <conditionalFormatting sqref="AO29:AS29">
    <cfRule type="expression" dxfId="791" priority="47">
      <formula>IF(RIGHT(TEXT(AO29,"0.#"),1)=".",FALSE,TRUE)</formula>
    </cfRule>
    <cfRule type="expression" dxfId="790" priority="48">
      <formula>IF(RIGHT(TEXT(AO29,"0.#"),1)=".",TRUE,FALSE)</formula>
    </cfRule>
  </conditionalFormatting>
  <conditionalFormatting sqref="AO30:AS30">
    <cfRule type="expression" dxfId="789" priority="43">
      <formula>IF(AND(AO30&gt;=0, RIGHT(TEXT(AO30,"0.#"),1)&lt;&gt;"."),TRUE,FALSE)</formula>
    </cfRule>
    <cfRule type="expression" dxfId="788" priority="44">
      <formula>IF(AND(AO30&gt;=0, RIGHT(TEXT(AO30,"0.#"),1)="."),TRUE,FALSE)</formula>
    </cfRule>
    <cfRule type="expression" dxfId="787" priority="45">
      <formula>IF(AND(AO30&lt;0, RIGHT(TEXT(AO30,"0.#"),1)&lt;&gt;"."),TRUE,FALSE)</formula>
    </cfRule>
    <cfRule type="expression" dxfId="786" priority="46">
      <formula>IF(AND(AO30&lt;0, RIGHT(TEXT(AO30,"0.#"),1)="."),TRUE,FALSE)</formula>
    </cfRule>
  </conditionalFormatting>
  <conditionalFormatting sqref="AE71:AI72">
    <cfRule type="expression" dxfId="785" priority="41">
      <formula>IF(RIGHT(TEXT(AE71,"0.#"),1)=".",FALSE,TRUE)</formula>
    </cfRule>
    <cfRule type="expression" dxfId="784" priority="42">
      <formula>IF(RIGHT(TEXT(AE71,"0.#"),1)=".",TRUE,FALSE)</formula>
    </cfRule>
  </conditionalFormatting>
  <conditionalFormatting sqref="AJ71:AN72">
    <cfRule type="expression" dxfId="783" priority="39">
      <formula>IF(RIGHT(TEXT(AJ71,"0.#"),1)=".",FALSE,TRUE)</formula>
    </cfRule>
    <cfRule type="expression" dxfId="782" priority="40">
      <formula>IF(RIGHT(TEXT(AJ71,"0.#"),1)=".",TRUE,FALSE)</formula>
    </cfRule>
  </conditionalFormatting>
  <conditionalFormatting sqref="AO71:AS72">
    <cfRule type="expression" dxfId="781" priority="37">
      <formula>IF(RIGHT(TEXT(AO71,"0.#"),1)=".",FALSE,TRUE)</formula>
    </cfRule>
    <cfRule type="expression" dxfId="780" priority="38">
      <formula>IF(RIGHT(TEXT(AO71,"0.#"),1)=".",TRUE,FALSE)</formula>
    </cfRule>
  </conditionalFormatting>
  <conditionalFormatting sqref="AR13:AX13">
    <cfRule type="expression" dxfId="779" priority="35">
      <formula>IF(RIGHT(TEXT(AR13,"0.#"),1)=".",FALSE,TRUE)</formula>
    </cfRule>
    <cfRule type="expression" dxfId="778" priority="36">
      <formula>IF(RIGHT(TEXT(AR13,"0.#"),1)=".",TRUE,FALSE)</formula>
    </cfRule>
  </conditionalFormatting>
  <conditionalFormatting sqref="AR15:AX15">
    <cfRule type="expression" dxfId="777" priority="33">
      <formula>IF(RIGHT(TEXT(AR15,"0.#"),1)=".",FALSE,TRUE)</formula>
    </cfRule>
    <cfRule type="expression" dxfId="776" priority="34">
      <formula>IF(RIGHT(TEXT(AR15,"0.#"),1)=".",TRUE,FALSE)</formula>
    </cfRule>
  </conditionalFormatting>
  <conditionalFormatting sqref="AE33:AI33">
    <cfRule type="expression" dxfId="775" priority="31">
      <formula>IF(RIGHT(TEXT(AE33,"0.#"),1)=".",FALSE,TRUE)</formula>
    </cfRule>
    <cfRule type="expression" dxfId="774" priority="32">
      <formula>IF(RIGHT(TEXT(AE33,"0.#"),1)=".",TRUE,FALSE)</formula>
    </cfRule>
  </conditionalFormatting>
  <conditionalFormatting sqref="AE34:AI34">
    <cfRule type="expression" dxfId="773" priority="29">
      <formula>IF(RIGHT(TEXT(AE34,"0.#"),1)=".",FALSE,TRUE)</formula>
    </cfRule>
    <cfRule type="expression" dxfId="772" priority="30">
      <formula>IF(RIGHT(TEXT(AE34,"0.#"),1)=".",TRUE,FALSE)</formula>
    </cfRule>
  </conditionalFormatting>
  <conditionalFormatting sqref="AE35:AI35">
    <cfRule type="expression" dxfId="771" priority="25">
      <formula>IF(AND(AE35&gt;=0, RIGHT(TEXT(AE35,"0.#"),1)&lt;&gt;"."),TRUE,FALSE)</formula>
    </cfRule>
    <cfRule type="expression" dxfId="770" priority="26">
      <formula>IF(AND(AE35&gt;=0, RIGHT(TEXT(AE35,"0.#"),1)="."),TRUE,FALSE)</formula>
    </cfRule>
    <cfRule type="expression" dxfId="769" priority="27">
      <formula>IF(AND(AE35&lt;0, RIGHT(TEXT(AE35,"0.#"),1)&lt;&gt;"."),TRUE,FALSE)</formula>
    </cfRule>
    <cfRule type="expression" dxfId="768" priority="28">
      <formula>IF(AND(AE35&lt;0, RIGHT(TEXT(AE35,"0.#"),1)="."),TRUE,FALSE)</formula>
    </cfRule>
  </conditionalFormatting>
  <conditionalFormatting sqref="AJ33:AN33">
    <cfRule type="expression" dxfId="767" priority="23">
      <formula>IF(RIGHT(TEXT(AJ33,"0.#"),1)=".",FALSE,TRUE)</formula>
    </cfRule>
    <cfRule type="expression" dxfId="766" priority="24">
      <formula>IF(RIGHT(TEXT(AJ33,"0.#"),1)=".",TRUE,FALSE)</formula>
    </cfRule>
  </conditionalFormatting>
  <conditionalFormatting sqref="AJ34:AN34">
    <cfRule type="expression" dxfId="765" priority="21">
      <formula>IF(RIGHT(TEXT(AJ34,"0.#"),1)=".",FALSE,TRUE)</formula>
    </cfRule>
    <cfRule type="expression" dxfId="764" priority="22">
      <formula>IF(RIGHT(TEXT(AJ34,"0.#"),1)=".",TRUE,FALSE)</formula>
    </cfRule>
  </conditionalFormatting>
  <conditionalFormatting sqref="AJ35:AN35">
    <cfRule type="expression" dxfId="763" priority="17">
      <formula>IF(AND(AJ35&gt;=0, RIGHT(TEXT(AJ35,"0.#"),1)&lt;&gt;"."),TRUE,FALSE)</formula>
    </cfRule>
    <cfRule type="expression" dxfId="762" priority="18">
      <formula>IF(AND(AJ35&gt;=0, RIGHT(TEXT(AJ35,"0.#"),1)="."),TRUE,FALSE)</formula>
    </cfRule>
    <cfRule type="expression" dxfId="761" priority="19">
      <formula>IF(AND(AJ35&lt;0, RIGHT(TEXT(AJ35,"0.#"),1)&lt;&gt;"."),TRUE,FALSE)</formula>
    </cfRule>
    <cfRule type="expression" dxfId="760" priority="20">
      <formula>IF(AND(AJ35&lt;0, RIGHT(TEXT(AJ35,"0.#"),1)="."),TRUE,FALSE)</formula>
    </cfRule>
  </conditionalFormatting>
  <conditionalFormatting sqref="AO33:AS33">
    <cfRule type="expression" dxfId="759" priority="15">
      <formula>IF(RIGHT(TEXT(AO33,"0.#"),1)=".",FALSE,TRUE)</formula>
    </cfRule>
    <cfRule type="expression" dxfId="758" priority="16">
      <formula>IF(RIGHT(TEXT(AO33,"0.#"),1)=".",TRUE,FALSE)</formula>
    </cfRule>
  </conditionalFormatting>
  <conditionalFormatting sqref="AO34:AS34">
    <cfRule type="expression" dxfId="757" priority="13">
      <formula>IF(RIGHT(TEXT(AO34,"0.#"),1)=".",FALSE,TRUE)</formula>
    </cfRule>
    <cfRule type="expression" dxfId="756" priority="14">
      <formula>IF(RIGHT(TEXT(AO34,"0.#"),1)=".",TRUE,FALSE)</formula>
    </cfRule>
  </conditionalFormatting>
  <conditionalFormatting sqref="AO35:AS35">
    <cfRule type="expression" dxfId="755" priority="9">
      <formula>IF(AND(AO35&gt;=0, RIGHT(TEXT(AO35,"0.#"),1)&lt;&gt;"."),TRUE,FALSE)</formula>
    </cfRule>
    <cfRule type="expression" dxfId="754" priority="10">
      <formula>IF(AND(AO35&gt;=0, RIGHT(TEXT(AO35,"0.#"),1)="."),TRUE,FALSE)</formula>
    </cfRule>
    <cfRule type="expression" dxfId="753" priority="11">
      <formula>IF(AND(AO35&lt;0, RIGHT(TEXT(AO35,"0.#"),1)&lt;&gt;"."),TRUE,FALSE)</formula>
    </cfRule>
    <cfRule type="expression" dxfId="752" priority="12">
      <formula>IF(AND(AO35&lt;0, RIGHT(TEXT(AO35,"0.#"),1)="."),TRUE,FALSE)</formula>
    </cfRule>
  </conditionalFormatting>
  <conditionalFormatting sqref="AE28:AI28">
    <cfRule type="expression" dxfId="751" priority="7">
      <formula>IF(RIGHT(TEXT(AE28,"0.#"),1)=".",FALSE,TRUE)</formula>
    </cfRule>
    <cfRule type="expression" dxfId="750" priority="8">
      <formula>IF(RIGHT(TEXT(AE28,"0.#"),1)=".",TRUE,FALSE)</formula>
    </cfRule>
  </conditionalFormatting>
  <conditionalFormatting sqref="AE29:AI29">
    <cfRule type="expression" dxfId="749" priority="5">
      <formula>IF(RIGHT(TEXT(AE29,"0.#"),1)=".",FALSE,TRUE)</formula>
    </cfRule>
    <cfRule type="expression" dxfId="748" priority="6">
      <formula>IF(RIGHT(TEXT(AE29,"0.#"),1)=".",TRUE,FALSE)</formula>
    </cfRule>
  </conditionalFormatting>
  <conditionalFormatting sqref="AE30:AI30">
    <cfRule type="expression" dxfId="747" priority="1">
      <formula>IF(AND(AE30&gt;=0, RIGHT(TEXT(AE30,"0.#"),1)&lt;&gt;"."),TRUE,FALSE)</formula>
    </cfRule>
    <cfRule type="expression" dxfId="746" priority="2">
      <formula>IF(AND(AE30&gt;=0, RIGHT(TEXT(AE30,"0.#"),1)="."),TRUE,FALSE)</formula>
    </cfRule>
    <cfRule type="expression" dxfId="745" priority="3">
      <formula>IF(AND(AE30&lt;0, RIGHT(TEXT(AE30,"0.#"),1)&lt;&gt;"."),TRUE,FALSE)</formula>
    </cfRule>
    <cfRule type="expression" dxfId="744" priority="4">
      <formula>IF(AND(AE30&lt;0, RIGHT(TEXT(AE30,"0.#"),1)="."),TRUE,FALSE)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4" manualBreakCount="4">
    <brk id="105" max="16383"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5" sqref="B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472</v>
      </c>
      <c r="C23" s="15" t="str">
        <f t="shared" si="0"/>
        <v>地方創生</v>
      </c>
      <c r="D23" s="15" t="str">
        <f t="shared" si="7"/>
        <v>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5"/>
      <c r="AC5" s="668"/>
      <c r="AD5" s="668"/>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5"/>
      <c r="AC10" s="668"/>
      <c r="AD10" s="668"/>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5"/>
      <c r="AC15" s="668"/>
      <c r="AD15" s="668"/>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5"/>
      <c r="AC20" s="668"/>
      <c r="AD20" s="668"/>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5"/>
      <c r="AC25" s="668"/>
      <c r="AD25" s="668"/>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5"/>
      <c r="AC30" s="668"/>
      <c r="AD30" s="668"/>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5"/>
      <c r="AC35" s="668"/>
      <c r="AD35" s="668"/>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5"/>
      <c r="AC40" s="668"/>
      <c r="AD40" s="668"/>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5"/>
      <c r="AC45" s="668"/>
      <c r="AD45" s="668"/>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5"/>
      <c r="AC50" s="668"/>
      <c r="AD50" s="668"/>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465</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8"/>
      <c r="B3" s="709"/>
      <c r="C3" s="709"/>
      <c r="D3" s="709"/>
      <c r="E3" s="709"/>
      <c r="F3" s="71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4"/>
    </row>
    <row r="4" spans="1:50" ht="24.75" customHeight="1" x14ac:dyDescent="0.15">
      <c r="A4" s="708"/>
      <c r="B4" s="709"/>
      <c r="C4" s="709"/>
      <c r="D4" s="709"/>
      <c r="E4" s="709"/>
      <c r="F4" s="710"/>
      <c r="G4" s="361"/>
      <c r="H4" s="399"/>
      <c r="I4" s="399"/>
      <c r="J4" s="399"/>
      <c r="K4" s="400"/>
      <c r="L4" s="364"/>
      <c r="M4" s="365"/>
      <c r="N4" s="365"/>
      <c r="O4" s="365"/>
      <c r="P4" s="365"/>
      <c r="Q4" s="365"/>
      <c r="R4" s="365"/>
      <c r="S4" s="365"/>
      <c r="T4" s="365"/>
      <c r="U4" s="365"/>
      <c r="V4" s="365"/>
      <c r="W4" s="365"/>
      <c r="X4" s="366"/>
      <c r="Y4" s="396"/>
      <c r="Z4" s="397"/>
      <c r="AA4" s="397"/>
      <c r="AB4" s="398"/>
      <c r="AC4" s="361"/>
      <c r="AD4" s="399"/>
      <c r="AE4" s="399"/>
      <c r="AF4" s="399"/>
      <c r="AG4" s="400"/>
      <c r="AH4" s="364"/>
      <c r="AI4" s="365"/>
      <c r="AJ4" s="365"/>
      <c r="AK4" s="365"/>
      <c r="AL4" s="365"/>
      <c r="AM4" s="365"/>
      <c r="AN4" s="365"/>
      <c r="AO4" s="365"/>
      <c r="AP4" s="365"/>
      <c r="AQ4" s="365"/>
      <c r="AR4" s="365"/>
      <c r="AS4" s="365"/>
      <c r="AT4" s="366"/>
      <c r="AU4" s="396"/>
      <c r="AV4" s="397"/>
      <c r="AW4" s="397"/>
      <c r="AX4" s="485"/>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7"/>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7"/>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7"/>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7"/>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7"/>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7"/>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7"/>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7"/>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7"/>
    </row>
    <row r="14" spans="1:50" ht="24.75" customHeight="1" thickBot="1" x14ac:dyDescent="0.2">
      <c r="A14" s="708"/>
      <c r="B14" s="709"/>
      <c r="C14" s="709"/>
      <c r="D14" s="709"/>
      <c r="E14" s="709"/>
      <c r="F14" s="710"/>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8"/>
      <c r="B15" s="709"/>
      <c r="C15" s="709"/>
      <c r="D15" s="709"/>
      <c r="E15" s="709"/>
      <c r="F15" s="710"/>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8"/>
      <c r="B16" s="709"/>
      <c r="C16" s="709"/>
      <c r="D16" s="709"/>
      <c r="E16" s="709"/>
      <c r="F16" s="71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4"/>
    </row>
    <row r="17" spans="1:50" ht="24.75" customHeight="1" x14ac:dyDescent="0.15">
      <c r="A17" s="708"/>
      <c r="B17" s="709"/>
      <c r="C17" s="709"/>
      <c r="D17" s="709"/>
      <c r="E17" s="709"/>
      <c r="F17" s="710"/>
      <c r="G17" s="361"/>
      <c r="H17" s="399"/>
      <c r="I17" s="399"/>
      <c r="J17" s="399"/>
      <c r="K17" s="400"/>
      <c r="L17" s="364"/>
      <c r="M17" s="365"/>
      <c r="N17" s="365"/>
      <c r="O17" s="365"/>
      <c r="P17" s="365"/>
      <c r="Q17" s="365"/>
      <c r="R17" s="365"/>
      <c r="S17" s="365"/>
      <c r="T17" s="365"/>
      <c r="U17" s="365"/>
      <c r="V17" s="365"/>
      <c r="W17" s="365"/>
      <c r="X17" s="366"/>
      <c r="Y17" s="396"/>
      <c r="Z17" s="397"/>
      <c r="AA17" s="397"/>
      <c r="AB17" s="398"/>
      <c r="AC17" s="361"/>
      <c r="AD17" s="399"/>
      <c r="AE17" s="399"/>
      <c r="AF17" s="399"/>
      <c r="AG17" s="400"/>
      <c r="AH17" s="364"/>
      <c r="AI17" s="365"/>
      <c r="AJ17" s="365"/>
      <c r="AK17" s="365"/>
      <c r="AL17" s="365"/>
      <c r="AM17" s="365"/>
      <c r="AN17" s="365"/>
      <c r="AO17" s="365"/>
      <c r="AP17" s="365"/>
      <c r="AQ17" s="365"/>
      <c r="AR17" s="365"/>
      <c r="AS17" s="365"/>
      <c r="AT17" s="366"/>
      <c r="AU17" s="396"/>
      <c r="AV17" s="397"/>
      <c r="AW17" s="397"/>
      <c r="AX17" s="485"/>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7"/>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7"/>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7"/>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7"/>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7"/>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7"/>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7"/>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7"/>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7"/>
    </row>
    <row r="27" spans="1:50" ht="24.75" customHeight="1" thickBot="1" x14ac:dyDescent="0.2">
      <c r="A27" s="708"/>
      <c r="B27" s="709"/>
      <c r="C27" s="709"/>
      <c r="D27" s="709"/>
      <c r="E27" s="709"/>
      <c r="F27" s="710"/>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8"/>
      <c r="B28" s="709"/>
      <c r="C28" s="709"/>
      <c r="D28" s="709"/>
      <c r="E28" s="709"/>
      <c r="F28" s="710"/>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8"/>
      <c r="B29" s="709"/>
      <c r="C29" s="709"/>
      <c r="D29" s="709"/>
      <c r="E29" s="709"/>
      <c r="F29" s="71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4"/>
    </row>
    <row r="30" spans="1:50" ht="24.75" customHeight="1" x14ac:dyDescent="0.15">
      <c r="A30" s="708"/>
      <c r="B30" s="709"/>
      <c r="C30" s="709"/>
      <c r="D30" s="709"/>
      <c r="E30" s="709"/>
      <c r="F30" s="710"/>
      <c r="G30" s="361"/>
      <c r="H30" s="399"/>
      <c r="I30" s="399"/>
      <c r="J30" s="399"/>
      <c r="K30" s="400"/>
      <c r="L30" s="364"/>
      <c r="M30" s="365"/>
      <c r="N30" s="365"/>
      <c r="O30" s="365"/>
      <c r="P30" s="365"/>
      <c r="Q30" s="365"/>
      <c r="R30" s="365"/>
      <c r="S30" s="365"/>
      <c r="T30" s="365"/>
      <c r="U30" s="365"/>
      <c r="V30" s="365"/>
      <c r="W30" s="365"/>
      <c r="X30" s="366"/>
      <c r="Y30" s="396"/>
      <c r="Z30" s="397"/>
      <c r="AA30" s="397"/>
      <c r="AB30" s="398"/>
      <c r="AC30" s="361"/>
      <c r="AD30" s="399"/>
      <c r="AE30" s="399"/>
      <c r="AF30" s="399"/>
      <c r="AG30" s="400"/>
      <c r="AH30" s="364"/>
      <c r="AI30" s="365"/>
      <c r="AJ30" s="365"/>
      <c r="AK30" s="365"/>
      <c r="AL30" s="365"/>
      <c r="AM30" s="365"/>
      <c r="AN30" s="365"/>
      <c r="AO30" s="365"/>
      <c r="AP30" s="365"/>
      <c r="AQ30" s="365"/>
      <c r="AR30" s="365"/>
      <c r="AS30" s="365"/>
      <c r="AT30" s="366"/>
      <c r="AU30" s="396"/>
      <c r="AV30" s="397"/>
      <c r="AW30" s="397"/>
      <c r="AX30" s="485"/>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7"/>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7"/>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7"/>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7"/>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7"/>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7"/>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7"/>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7"/>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7"/>
    </row>
    <row r="40" spans="1:50" ht="24.75" customHeight="1" thickBot="1" x14ac:dyDescent="0.2">
      <c r="A40" s="708"/>
      <c r="B40" s="709"/>
      <c r="C40" s="709"/>
      <c r="D40" s="709"/>
      <c r="E40" s="709"/>
      <c r="F40" s="710"/>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08"/>
      <c r="B41" s="709"/>
      <c r="C41" s="709"/>
      <c r="D41" s="709"/>
      <c r="E41" s="709"/>
      <c r="F41" s="710"/>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8"/>
      <c r="B42" s="709"/>
      <c r="C42" s="709"/>
      <c r="D42" s="709"/>
      <c r="E42" s="709"/>
      <c r="F42" s="71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4"/>
    </row>
    <row r="43" spans="1:50" ht="24.75" customHeight="1" x14ac:dyDescent="0.15">
      <c r="A43" s="708"/>
      <c r="B43" s="709"/>
      <c r="C43" s="709"/>
      <c r="D43" s="709"/>
      <c r="E43" s="709"/>
      <c r="F43" s="710"/>
      <c r="G43" s="361"/>
      <c r="H43" s="399"/>
      <c r="I43" s="399"/>
      <c r="J43" s="399"/>
      <c r="K43" s="400"/>
      <c r="L43" s="364"/>
      <c r="M43" s="365"/>
      <c r="N43" s="365"/>
      <c r="O43" s="365"/>
      <c r="P43" s="365"/>
      <c r="Q43" s="365"/>
      <c r="R43" s="365"/>
      <c r="S43" s="365"/>
      <c r="T43" s="365"/>
      <c r="U43" s="365"/>
      <c r="V43" s="365"/>
      <c r="W43" s="365"/>
      <c r="X43" s="366"/>
      <c r="Y43" s="396"/>
      <c r="Z43" s="397"/>
      <c r="AA43" s="397"/>
      <c r="AB43" s="398"/>
      <c r="AC43" s="361"/>
      <c r="AD43" s="399"/>
      <c r="AE43" s="399"/>
      <c r="AF43" s="399"/>
      <c r="AG43" s="400"/>
      <c r="AH43" s="364"/>
      <c r="AI43" s="365"/>
      <c r="AJ43" s="365"/>
      <c r="AK43" s="365"/>
      <c r="AL43" s="365"/>
      <c r="AM43" s="365"/>
      <c r="AN43" s="365"/>
      <c r="AO43" s="365"/>
      <c r="AP43" s="365"/>
      <c r="AQ43" s="365"/>
      <c r="AR43" s="365"/>
      <c r="AS43" s="365"/>
      <c r="AT43" s="366"/>
      <c r="AU43" s="396"/>
      <c r="AV43" s="397"/>
      <c r="AW43" s="397"/>
      <c r="AX43" s="485"/>
    </row>
    <row r="44" spans="1:50" ht="24.75"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7"/>
    </row>
    <row r="45" spans="1:50" ht="24.75"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7"/>
    </row>
    <row r="46" spans="1:50" ht="24.75"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7"/>
    </row>
    <row r="47" spans="1:50" ht="24.75"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7"/>
    </row>
    <row r="48" spans="1:50" ht="24.75"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7"/>
    </row>
    <row r="49" spans="1:50" ht="24.75"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7"/>
    </row>
    <row r="50" spans="1:50" ht="24.75"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7"/>
    </row>
    <row r="51" spans="1:50" ht="24.75"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7"/>
    </row>
    <row r="52" spans="1:50" ht="24.75"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7"/>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8"/>
      <c r="B56" s="709"/>
      <c r="C56" s="709"/>
      <c r="D56" s="709"/>
      <c r="E56" s="709"/>
      <c r="F56" s="71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4"/>
    </row>
    <row r="57" spans="1:50" ht="24.75" customHeight="1" x14ac:dyDescent="0.15">
      <c r="A57" s="708"/>
      <c r="B57" s="709"/>
      <c r="C57" s="709"/>
      <c r="D57" s="709"/>
      <c r="E57" s="709"/>
      <c r="F57" s="710"/>
      <c r="G57" s="361"/>
      <c r="H57" s="399"/>
      <c r="I57" s="399"/>
      <c r="J57" s="399"/>
      <c r="K57" s="400"/>
      <c r="L57" s="364"/>
      <c r="M57" s="365"/>
      <c r="N57" s="365"/>
      <c r="O57" s="365"/>
      <c r="P57" s="365"/>
      <c r="Q57" s="365"/>
      <c r="R57" s="365"/>
      <c r="S57" s="365"/>
      <c r="T57" s="365"/>
      <c r="U57" s="365"/>
      <c r="V57" s="365"/>
      <c r="W57" s="365"/>
      <c r="X57" s="366"/>
      <c r="Y57" s="396"/>
      <c r="Z57" s="397"/>
      <c r="AA57" s="397"/>
      <c r="AB57" s="398"/>
      <c r="AC57" s="361"/>
      <c r="AD57" s="399"/>
      <c r="AE57" s="399"/>
      <c r="AF57" s="399"/>
      <c r="AG57" s="400"/>
      <c r="AH57" s="364"/>
      <c r="AI57" s="365"/>
      <c r="AJ57" s="365"/>
      <c r="AK57" s="365"/>
      <c r="AL57" s="365"/>
      <c r="AM57" s="365"/>
      <c r="AN57" s="365"/>
      <c r="AO57" s="365"/>
      <c r="AP57" s="365"/>
      <c r="AQ57" s="365"/>
      <c r="AR57" s="365"/>
      <c r="AS57" s="365"/>
      <c r="AT57" s="366"/>
      <c r="AU57" s="396"/>
      <c r="AV57" s="397"/>
      <c r="AW57" s="397"/>
      <c r="AX57" s="485"/>
    </row>
    <row r="58" spans="1:50" ht="24.75"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7"/>
    </row>
    <row r="59" spans="1:50" ht="24.75"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7"/>
    </row>
    <row r="60" spans="1:50" ht="24.75"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7"/>
    </row>
    <row r="61" spans="1:50" ht="24.75"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7"/>
    </row>
    <row r="62" spans="1:50" ht="24.75"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7"/>
    </row>
    <row r="63" spans="1:50" ht="24.75"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7"/>
    </row>
    <row r="64" spans="1:50" ht="24.75"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7"/>
    </row>
    <row r="65" spans="1:50" ht="24.75"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7"/>
    </row>
    <row r="66" spans="1:50" ht="24.75"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7"/>
    </row>
    <row r="67" spans="1:50" ht="24.75" customHeight="1" thickBot="1" x14ac:dyDescent="0.2">
      <c r="A67" s="708"/>
      <c r="B67" s="709"/>
      <c r="C67" s="709"/>
      <c r="D67" s="709"/>
      <c r="E67" s="709"/>
      <c r="F67" s="710"/>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08"/>
      <c r="B68" s="709"/>
      <c r="C68" s="709"/>
      <c r="D68" s="709"/>
      <c r="E68" s="709"/>
      <c r="F68" s="710"/>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8"/>
      <c r="B69" s="709"/>
      <c r="C69" s="709"/>
      <c r="D69" s="709"/>
      <c r="E69" s="709"/>
      <c r="F69" s="71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4"/>
    </row>
    <row r="70" spans="1:50" ht="24.75" customHeight="1" x14ac:dyDescent="0.15">
      <c r="A70" s="708"/>
      <c r="B70" s="709"/>
      <c r="C70" s="709"/>
      <c r="D70" s="709"/>
      <c r="E70" s="709"/>
      <c r="F70" s="710"/>
      <c r="G70" s="361"/>
      <c r="H70" s="399"/>
      <c r="I70" s="399"/>
      <c r="J70" s="399"/>
      <c r="K70" s="400"/>
      <c r="L70" s="364"/>
      <c r="M70" s="365"/>
      <c r="N70" s="365"/>
      <c r="O70" s="365"/>
      <c r="P70" s="365"/>
      <c r="Q70" s="365"/>
      <c r="R70" s="365"/>
      <c r="S70" s="365"/>
      <c r="T70" s="365"/>
      <c r="U70" s="365"/>
      <c r="V70" s="365"/>
      <c r="W70" s="365"/>
      <c r="X70" s="366"/>
      <c r="Y70" s="396"/>
      <c r="Z70" s="397"/>
      <c r="AA70" s="397"/>
      <c r="AB70" s="398"/>
      <c r="AC70" s="361"/>
      <c r="AD70" s="399"/>
      <c r="AE70" s="399"/>
      <c r="AF70" s="399"/>
      <c r="AG70" s="400"/>
      <c r="AH70" s="364"/>
      <c r="AI70" s="365"/>
      <c r="AJ70" s="365"/>
      <c r="AK70" s="365"/>
      <c r="AL70" s="365"/>
      <c r="AM70" s="365"/>
      <c r="AN70" s="365"/>
      <c r="AO70" s="365"/>
      <c r="AP70" s="365"/>
      <c r="AQ70" s="365"/>
      <c r="AR70" s="365"/>
      <c r="AS70" s="365"/>
      <c r="AT70" s="366"/>
      <c r="AU70" s="396"/>
      <c r="AV70" s="397"/>
      <c r="AW70" s="397"/>
      <c r="AX70" s="485"/>
    </row>
    <row r="71" spans="1:50" ht="24.75"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7"/>
    </row>
    <row r="72" spans="1:50" ht="24.75"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7"/>
    </row>
    <row r="73" spans="1:50" ht="24.75"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7"/>
    </row>
    <row r="74" spans="1:50" ht="24.75"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7"/>
    </row>
    <row r="75" spans="1:50" ht="24.75"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7"/>
    </row>
    <row r="76" spans="1:50" ht="24.75"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7"/>
    </row>
    <row r="77" spans="1:50" ht="24.75"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7"/>
    </row>
    <row r="78" spans="1:50" ht="24.75"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7"/>
    </row>
    <row r="79" spans="1:50" ht="24.75"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7"/>
    </row>
    <row r="80" spans="1:50" ht="24.75" customHeight="1" thickBot="1" x14ac:dyDescent="0.2">
      <c r="A80" s="708"/>
      <c r="B80" s="709"/>
      <c r="C80" s="709"/>
      <c r="D80" s="709"/>
      <c r="E80" s="709"/>
      <c r="F80" s="710"/>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08"/>
      <c r="B81" s="709"/>
      <c r="C81" s="709"/>
      <c r="D81" s="709"/>
      <c r="E81" s="709"/>
      <c r="F81" s="710"/>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8"/>
      <c r="B82" s="709"/>
      <c r="C82" s="709"/>
      <c r="D82" s="709"/>
      <c r="E82" s="709"/>
      <c r="F82" s="71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4"/>
    </row>
    <row r="83" spans="1:50" ht="24.75" customHeight="1" x14ac:dyDescent="0.15">
      <c r="A83" s="708"/>
      <c r="B83" s="709"/>
      <c r="C83" s="709"/>
      <c r="D83" s="709"/>
      <c r="E83" s="709"/>
      <c r="F83" s="710"/>
      <c r="G83" s="361"/>
      <c r="H83" s="399"/>
      <c r="I83" s="399"/>
      <c r="J83" s="399"/>
      <c r="K83" s="400"/>
      <c r="L83" s="364"/>
      <c r="M83" s="365"/>
      <c r="N83" s="365"/>
      <c r="O83" s="365"/>
      <c r="P83" s="365"/>
      <c r="Q83" s="365"/>
      <c r="R83" s="365"/>
      <c r="S83" s="365"/>
      <c r="T83" s="365"/>
      <c r="U83" s="365"/>
      <c r="V83" s="365"/>
      <c r="W83" s="365"/>
      <c r="X83" s="366"/>
      <c r="Y83" s="396"/>
      <c r="Z83" s="397"/>
      <c r="AA83" s="397"/>
      <c r="AB83" s="398"/>
      <c r="AC83" s="361"/>
      <c r="AD83" s="399"/>
      <c r="AE83" s="399"/>
      <c r="AF83" s="399"/>
      <c r="AG83" s="400"/>
      <c r="AH83" s="364"/>
      <c r="AI83" s="365"/>
      <c r="AJ83" s="365"/>
      <c r="AK83" s="365"/>
      <c r="AL83" s="365"/>
      <c r="AM83" s="365"/>
      <c r="AN83" s="365"/>
      <c r="AO83" s="365"/>
      <c r="AP83" s="365"/>
      <c r="AQ83" s="365"/>
      <c r="AR83" s="365"/>
      <c r="AS83" s="365"/>
      <c r="AT83" s="366"/>
      <c r="AU83" s="396"/>
      <c r="AV83" s="397"/>
      <c r="AW83" s="397"/>
      <c r="AX83" s="485"/>
    </row>
    <row r="84" spans="1:50" ht="24.75"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7"/>
    </row>
    <row r="85" spans="1:50" ht="24.75"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7"/>
    </row>
    <row r="86" spans="1:50" ht="24.75"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7"/>
    </row>
    <row r="87" spans="1:50" ht="24.75"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7"/>
    </row>
    <row r="88" spans="1:50" ht="24.75"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7"/>
    </row>
    <row r="89" spans="1:50" ht="24.75"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7"/>
    </row>
    <row r="90" spans="1:50" ht="24.75"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7"/>
    </row>
    <row r="91" spans="1:50" ht="24.75"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7"/>
    </row>
    <row r="92" spans="1:50" ht="24.75"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7"/>
    </row>
    <row r="93" spans="1:50" ht="24.75" customHeight="1" thickBot="1" x14ac:dyDescent="0.2">
      <c r="A93" s="708"/>
      <c r="B93" s="709"/>
      <c r="C93" s="709"/>
      <c r="D93" s="709"/>
      <c r="E93" s="709"/>
      <c r="F93" s="710"/>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08"/>
      <c r="B94" s="709"/>
      <c r="C94" s="709"/>
      <c r="D94" s="709"/>
      <c r="E94" s="709"/>
      <c r="F94" s="710"/>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8"/>
      <c r="B95" s="709"/>
      <c r="C95" s="709"/>
      <c r="D95" s="709"/>
      <c r="E95" s="709"/>
      <c r="F95" s="71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4"/>
    </row>
    <row r="96" spans="1:50" ht="24.75" customHeight="1" x14ac:dyDescent="0.15">
      <c r="A96" s="708"/>
      <c r="B96" s="709"/>
      <c r="C96" s="709"/>
      <c r="D96" s="709"/>
      <c r="E96" s="709"/>
      <c r="F96" s="710"/>
      <c r="G96" s="361"/>
      <c r="H96" s="399"/>
      <c r="I96" s="399"/>
      <c r="J96" s="399"/>
      <c r="K96" s="400"/>
      <c r="L96" s="364"/>
      <c r="M96" s="365"/>
      <c r="N96" s="365"/>
      <c r="O96" s="365"/>
      <c r="P96" s="365"/>
      <c r="Q96" s="365"/>
      <c r="R96" s="365"/>
      <c r="S96" s="365"/>
      <c r="T96" s="365"/>
      <c r="U96" s="365"/>
      <c r="V96" s="365"/>
      <c r="W96" s="365"/>
      <c r="X96" s="366"/>
      <c r="Y96" s="396"/>
      <c r="Z96" s="397"/>
      <c r="AA96" s="397"/>
      <c r="AB96" s="398"/>
      <c r="AC96" s="361"/>
      <c r="AD96" s="399"/>
      <c r="AE96" s="399"/>
      <c r="AF96" s="399"/>
      <c r="AG96" s="400"/>
      <c r="AH96" s="364"/>
      <c r="AI96" s="365"/>
      <c r="AJ96" s="365"/>
      <c r="AK96" s="365"/>
      <c r="AL96" s="365"/>
      <c r="AM96" s="365"/>
      <c r="AN96" s="365"/>
      <c r="AO96" s="365"/>
      <c r="AP96" s="365"/>
      <c r="AQ96" s="365"/>
      <c r="AR96" s="365"/>
      <c r="AS96" s="365"/>
      <c r="AT96" s="366"/>
      <c r="AU96" s="396"/>
      <c r="AV96" s="397"/>
      <c r="AW96" s="397"/>
      <c r="AX96" s="485"/>
    </row>
    <row r="97" spans="1:50" ht="24.75"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7"/>
    </row>
    <row r="98" spans="1:50" ht="24.75"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7"/>
    </row>
    <row r="99" spans="1:50" ht="24.75"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7"/>
    </row>
    <row r="100" spans="1:50" ht="24.75"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7"/>
    </row>
    <row r="101" spans="1:50" ht="24.75"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7"/>
    </row>
    <row r="102" spans="1:50" ht="24.75"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7"/>
    </row>
    <row r="103" spans="1:50" ht="24.75"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7"/>
    </row>
    <row r="104" spans="1:50" ht="24.75"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7"/>
    </row>
    <row r="105" spans="1:50" ht="24.75"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7"/>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8"/>
      <c r="B109" s="709"/>
      <c r="C109" s="709"/>
      <c r="D109" s="709"/>
      <c r="E109" s="709"/>
      <c r="F109" s="71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4"/>
    </row>
    <row r="110" spans="1:50" ht="24.75" customHeight="1" x14ac:dyDescent="0.15">
      <c r="A110" s="708"/>
      <c r="B110" s="709"/>
      <c r="C110" s="709"/>
      <c r="D110" s="709"/>
      <c r="E110" s="709"/>
      <c r="F110" s="710"/>
      <c r="G110" s="361"/>
      <c r="H110" s="399"/>
      <c r="I110" s="399"/>
      <c r="J110" s="399"/>
      <c r="K110" s="400"/>
      <c r="L110" s="364"/>
      <c r="M110" s="365"/>
      <c r="N110" s="365"/>
      <c r="O110" s="365"/>
      <c r="P110" s="365"/>
      <c r="Q110" s="365"/>
      <c r="R110" s="365"/>
      <c r="S110" s="365"/>
      <c r="T110" s="365"/>
      <c r="U110" s="365"/>
      <c r="V110" s="365"/>
      <c r="W110" s="365"/>
      <c r="X110" s="366"/>
      <c r="Y110" s="396"/>
      <c r="Z110" s="397"/>
      <c r="AA110" s="397"/>
      <c r="AB110" s="398"/>
      <c r="AC110" s="361"/>
      <c r="AD110" s="399"/>
      <c r="AE110" s="399"/>
      <c r="AF110" s="399"/>
      <c r="AG110" s="400"/>
      <c r="AH110" s="364"/>
      <c r="AI110" s="365"/>
      <c r="AJ110" s="365"/>
      <c r="AK110" s="365"/>
      <c r="AL110" s="365"/>
      <c r="AM110" s="365"/>
      <c r="AN110" s="365"/>
      <c r="AO110" s="365"/>
      <c r="AP110" s="365"/>
      <c r="AQ110" s="365"/>
      <c r="AR110" s="365"/>
      <c r="AS110" s="365"/>
      <c r="AT110" s="366"/>
      <c r="AU110" s="396"/>
      <c r="AV110" s="397"/>
      <c r="AW110" s="397"/>
      <c r="AX110" s="485"/>
    </row>
    <row r="111" spans="1:50" ht="24.75"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7"/>
    </row>
    <row r="112" spans="1:50" ht="24.75"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7"/>
    </row>
    <row r="113" spans="1:50" ht="24.75"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7"/>
    </row>
    <row r="114" spans="1:50" ht="24.75"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7"/>
    </row>
    <row r="115" spans="1:50" ht="24.75"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7"/>
    </row>
    <row r="116" spans="1:50" ht="24.75"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7"/>
    </row>
    <row r="117" spans="1:50" ht="24.75"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7"/>
    </row>
    <row r="118" spans="1:50" ht="24.75"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7"/>
    </row>
    <row r="119" spans="1:50" ht="24.75"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7"/>
    </row>
    <row r="120" spans="1:50" ht="24.75" customHeight="1" thickBot="1" x14ac:dyDescent="0.2">
      <c r="A120" s="708"/>
      <c r="B120" s="709"/>
      <c r="C120" s="709"/>
      <c r="D120" s="709"/>
      <c r="E120" s="709"/>
      <c r="F120" s="710"/>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08"/>
      <c r="B121" s="709"/>
      <c r="C121" s="709"/>
      <c r="D121" s="709"/>
      <c r="E121" s="709"/>
      <c r="F121" s="710"/>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8"/>
      <c r="B122" s="709"/>
      <c r="C122" s="709"/>
      <c r="D122" s="709"/>
      <c r="E122" s="709"/>
      <c r="F122" s="71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4"/>
    </row>
    <row r="123" spans="1:50" ht="24.75" customHeight="1" x14ac:dyDescent="0.15">
      <c r="A123" s="708"/>
      <c r="B123" s="709"/>
      <c r="C123" s="709"/>
      <c r="D123" s="709"/>
      <c r="E123" s="709"/>
      <c r="F123" s="710"/>
      <c r="G123" s="361"/>
      <c r="H123" s="399"/>
      <c r="I123" s="399"/>
      <c r="J123" s="399"/>
      <c r="K123" s="400"/>
      <c r="L123" s="364"/>
      <c r="M123" s="365"/>
      <c r="N123" s="365"/>
      <c r="O123" s="365"/>
      <c r="P123" s="365"/>
      <c r="Q123" s="365"/>
      <c r="R123" s="365"/>
      <c r="S123" s="365"/>
      <c r="T123" s="365"/>
      <c r="U123" s="365"/>
      <c r="V123" s="365"/>
      <c r="W123" s="365"/>
      <c r="X123" s="366"/>
      <c r="Y123" s="396"/>
      <c r="Z123" s="397"/>
      <c r="AA123" s="397"/>
      <c r="AB123" s="398"/>
      <c r="AC123" s="361"/>
      <c r="AD123" s="399"/>
      <c r="AE123" s="399"/>
      <c r="AF123" s="399"/>
      <c r="AG123" s="400"/>
      <c r="AH123" s="364"/>
      <c r="AI123" s="365"/>
      <c r="AJ123" s="365"/>
      <c r="AK123" s="365"/>
      <c r="AL123" s="365"/>
      <c r="AM123" s="365"/>
      <c r="AN123" s="365"/>
      <c r="AO123" s="365"/>
      <c r="AP123" s="365"/>
      <c r="AQ123" s="365"/>
      <c r="AR123" s="365"/>
      <c r="AS123" s="365"/>
      <c r="AT123" s="366"/>
      <c r="AU123" s="396"/>
      <c r="AV123" s="397"/>
      <c r="AW123" s="397"/>
      <c r="AX123" s="485"/>
    </row>
    <row r="124" spans="1:50" ht="24.75"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7"/>
    </row>
    <row r="125" spans="1:50" ht="24.75"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7"/>
    </row>
    <row r="126" spans="1:50" ht="24.75"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7"/>
    </row>
    <row r="127" spans="1:50" ht="24.75"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7"/>
    </row>
    <row r="128" spans="1:50" ht="24.75"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7"/>
    </row>
    <row r="129" spans="1:50" ht="24.75"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7"/>
    </row>
    <row r="130" spans="1:50" ht="24.75"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7"/>
    </row>
    <row r="131" spans="1:50" ht="24.75"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7"/>
    </row>
    <row r="132" spans="1:50" ht="24.75"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7"/>
    </row>
    <row r="133" spans="1:50" ht="24.75" customHeight="1" thickBot="1" x14ac:dyDescent="0.2">
      <c r="A133" s="708"/>
      <c r="B133" s="709"/>
      <c r="C133" s="709"/>
      <c r="D133" s="709"/>
      <c r="E133" s="709"/>
      <c r="F133" s="710"/>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08"/>
      <c r="B134" s="709"/>
      <c r="C134" s="709"/>
      <c r="D134" s="709"/>
      <c r="E134" s="709"/>
      <c r="F134" s="710"/>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8"/>
      <c r="B135" s="709"/>
      <c r="C135" s="709"/>
      <c r="D135" s="709"/>
      <c r="E135" s="709"/>
      <c r="F135" s="71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4"/>
    </row>
    <row r="136" spans="1:50" ht="24.75" customHeight="1" x14ac:dyDescent="0.15">
      <c r="A136" s="708"/>
      <c r="B136" s="709"/>
      <c r="C136" s="709"/>
      <c r="D136" s="709"/>
      <c r="E136" s="709"/>
      <c r="F136" s="710"/>
      <c r="G136" s="361"/>
      <c r="H136" s="399"/>
      <c r="I136" s="399"/>
      <c r="J136" s="399"/>
      <c r="K136" s="400"/>
      <c r="L136" s="364"/>
      <c r="M136" s="365"/>
      <c r="N136" s="365"/>
      <c r="O136" s="365"/>
      <c r="P136" s="365"/>
      <c r="Q136" s="365"/>
      <c r="R136" s="365"/>
      <c r="S136" s="365"/>
      <c r="T136" s="365"/>
      <c r="U136" s="365"/>
      <c r="V136" s="365"/>
      <c r="W136" s="365"/>
      <c r="X136" s="366"/>
      <c r="Y136" s="396"/>
      <c r="Z136" s="397"/>
      <c r="AA136" s="397"/>
      <c r="AB136" s="398"/>
      <c r="AC136" s="361"/>
      <c r="AD136" s="399"/>
      <c r="AE136" s="399"/>
      <c r="AF136" s="399"/>
      <c r="AG136" s="400"/>
      <c r="AH136" s="364"/>
      <c r="AI136" s="365"/>
      <c r="AJ136" s="365"/>
      <c r="AK136" s="365"/>
      <c r="AL136" s="365"/>
      <c r="AM136" s="365"/>
      <c r="AN136" s="365"/>
      <c r="AO136" s="365"/>
      <c r="AP136" s="365"/>
      <c r="AQ136" s="365"/>
      <c r="AR136" s="365"/>
      <c r="AS136" s="365"/>
      <c r="AT136" s="366"/>
      <c r="AU136" s="396"/>
      <c r="AV136" s="397"/>
      <c r="AW136" s="397"/>
      <c r="AX136" s="485"/>
    </row>
    <row r="137" spans="1:50" ht="24.75"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7"/>
    </row>
    <row r="138" spans="1:50" ht="24.75"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7"/>
    </row>
    <row r="139" spans="1:50" ht="24.75"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7"/>
    </row>
    <row r="140" spans="1:50" ht="24.75"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7"/>
    </row>
    <row r="141" spans="1:50" ht="24.75"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7"/>
    </row>
    <row r="142" spans="1:50" ht="24.75"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7"/>
    </row>
    <row r="143" spans="1:50" ht="24.75"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7"/>
    </row>
    <row r="144" spans="1:50" ht="24.75"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7"/>
    </row>
    <row r="145" spans="1:50" ht="24.75"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7"/>
    </row>
    <row r="146" spans="1:50" ht="24.75" customHeight="1" thickBot="1" x14ac:dyDescent="0.2">
      <c r="A146" s="708"/>
      <c r="B146" s="709"/>
      <c r="C146" s="709"/>
      <c r="D146" s="709"/>
      <c r="E146" s="709"/>
      <c r="F146" s="710"/>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08"/>
      <c r="B147" s="709"/>
      <c r="C147" s="709"/>
      <c r="D147" s="709"/>
      <c r="E147" s="709"/>
      <c r="F147" s="710"/>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8"/>
      <c r="B148" s="709"/>
      <c r="C148" s="709"/>
      <c r="D148" s="709"/>
      <c r="E148" s="709"/>
      <c r="F148" s="71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4"/>
    </row>
    <row r="149" spans="1:50" ht="24.75" customHeight="1" x14ac:dyDescent="0.15">
      <c r="A149" s="708"/>
      <c r="B149" s="709"/>
      <c r="C149" s="709"/>
      <c r="D149" s="709"/>
      <c r="E149" s="709"/>
      <c r="F149" s="710"/>
      <c r="G149" s="361"/>
      <c r="H149" s="399"/>
      <c r="I149" s="399"/>
      <c r="J149" s="399"/>
      <c r="K149" s="400"/>
      <c r="L149" s="364"/>
      <c r="M149" s="365"/>
      <c r="N149" s="365"/>
      <c r="O149" s="365"/>
      <c r="P149" s="365"/>
      <c r="Q149" s="365"/>
      <c r="R149" s="365"/>
      <c r="S149" s="365"/>
      <c r="T149" s="365"/>
      <c r="U149" s="365"/>
      <c r="V149" s="365"/>
      <c r="W149" s="365"/>
      <c r="X149" s="366"/>
      <c r="Y149" s="396"/>
      <c r="Z149" s="397"/>
      <c r="AA149" s="397"/>
      <c r="AB149" s="398"/>
      <c r="AC149" s="361"/>
      <c r="AD149" s="399"/>
      <c r="AE149" s="399"/>
      <c r="AF149" s="399"/>
      <c r="AG149" s="400"/>
      <c r="AH149" s="364"/>
      <c r="AI149" s="365"/>
      <c r="AJ149" s="365"/>
      <c r="AK149" s="365"/>
      <c r="AL149" s="365"/>
      <c r="AM149" s="365"/>
      <c r="AN149" s="365"/>
      <c r="AO149" s="365"/>
      <c r="AP149" s="365"/>
      <c r="AQ149" s="365"/>
      <c r="AR149" s="365"/>
      <c r="AS149" s="365"/>
      <c r="AT149" s="366"/>
      <c r="AU149" s="396"/>
      <c r="AV149" s="397"/>
      <c r="AW149" s="397"/>
      <c r="AX149" s="485"/>
    </row>
    <row r="150" spans="1:50" ht="24.75"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7"/>
    </row>
    <row r="151" spans="1:50" ht="24.75"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7"/>
    </row>
    <row r="152" spans="1:50" ht="24.75"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7"/>
    </row>
    <row r="153" spans="1:50" ht="24.75"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7"/>
    </row>
    <row r="154" spans="1:50" ht="24.75"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7"/>
    </row>
    <row r="155" spans="1:50" ht="24.75"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7"/>
    </row>
    <row r="156" spans="1:50" ht="24.75"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7"/>
    </row>
    <row r="157" spans="1:50" ht="24.75"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7"/>
    </row>
    <row r="158" spans="1:50" ht="24.75"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7"/>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8"/>
      <c r="B162" s="709"/>
      <c r="C162" s="709"/>
      <c r="D162" s="709"/>
      <c r="E162" s="709"/>
      <c r="F162" s="71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4"/>
    </row>
    <row r="163" spans="1:50" ht="24.75" customHeight="1" x14ac:dyDescent="0.15">
      <c r="A163" s="708"/>
      <c r="B163" s="709"/>
      <c r="C163" s="709"/>
      <c r="D163" s="709"/>
      <c r="E163" s="709"/>
      <c r="F163" s="710"/>
      <c r="G163" s="361"/>
      <c r="H163" s="399"/>
      <c r="I163" s="399"/>
      <c r="J163" s="399"/>
      <c r="K163" s="400"/>
      <c r="L163" s="364"/>
      <c r="M163" s="365"/>
      <c r="N163" s="365"/>
      <c r="O163" s="365"/>
      <c r="P163" s="365"/>
      <c r="Q163" s="365"/>
      <c r="R163" s="365"/>
      <c r="S163" s="365"/>
      <c r="T163" s="365"/>
      <c r="U163" s="365"/>
      <c r="V163" s="365"/>
      <c r="W163" s="365"/>
      <c r="X163" s="366"/>
      <c r="Y163" s="396"/>
      <c r="Z163" s="397"/>
      <c r="AA163" s="397"/>
      <c r="AB163" s="398"/>
      <c r="AC163" s="361"/>
      <c r="AD163" s="399"/>
      <c r="AE163" s="399"/>
      <c r="AF163" s="399"/>
      <c r="AG163" s="400"/>
      <c r="AH163" s="364"/>
      <c r="AI163" s="365"/>
      <c r="AJ163" s="365"/>
      <c r="AK163" s="365"/>
      <c r="AL163" s="365"/>
      <c r="AM163" s="365"/>
      <c r="AN163" s="365"/>
      <c r="AO163" s="365"/>
      <c r="AP163" s="365"/>
      <c r="AQ163" s="365"/>
      <c r="AR163" s="365"/>
      <c r="AS163" s="365"/>
      <c r="AT163" s="366"/>
      <c r="AU163" s="396"/>
      <c r="AV163" s="397"/>
      <c r="AW163" s="397"/>
      <c r="AX163" s="485"/>
    </row>
    <row r="164" spans="1:50" ht="24.75"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7"/>
    </row>
    <row r="165" spans="1:50" ht="24.75"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7"/>
    </row>
    <row r="166" spans="1:50" ht="24.75"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7"/>
    </row>
    <row r="167" spans="1:50" ht="24.75"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7"/>
    </row>
    <row r="168" spans="1:50" ht="24.75"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7"/>
    </row>
    <row r="169" spans="1:50" ht="24.75"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7"/>
    </row>
    <row r="170" spans="1:50" ht="24.75"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7"/>
    </row>
    <row r="171" spans="1:50" ht="24.75"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7"/>
    </row>
    <row r="172" spans="1:50" ht="24.75"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7"/>
    </row>
    <row r="173" spans="1:50" ht="24.75" customHeight="1" thickBot="1" x14ac:dyDescent="0.2">
      <c r="A173" s="708"/>
      <c r="B173" s="709"/>
      <c r="C173" s="709"/>
      <c r="D173" s="709"/>
      <c r="E173" s="709"/>
      <c r="F173" s="710"/>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08"/>
      <c r="B174" s="709"/>
      <c r="C174" s="709"/>
      <c r="D174" s="709"/>
      <c r="E174" s="709"/>
      <c r="F174" s="710"/>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8"/>
      <c r="B175" s="709"/>
      <c r="C175" s="709"/>
      <c r="D175" s="709"/>
      <c r="E175" s="709"/>
      <c r="F175" s="71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4"/>
    </row>
    <row r="176" spans="1:50" ht="24.75" customHeight="1" x14ac:dyDescent="0.15">
      <c r="A176" s="708"/>
      <c r="B176" s="709"/>
      <c r="C176" s="709"/>
      <c r="D176" s="709"/>
      <c r="E176" s="709"/>
      <c r="F176" s="710"/>
      <c r="G176" s="361"/>
      <c r="H176" s="399"/>
      <c r="I176" s="399"/>
      <c r="J176" s="399"/>
      <c r="K176" s="400"/>
      <c r="L176" s="364"/>
      <c r="M176" s="365"/>
      <c r="N176" s="365"/>
      <c r="O176" s="365"/>
      <c r="P176" s="365"/>
      <c r="Q176" s="365"/>
      <c r="R176" s="365"/>
      <c r="S176" s="365"/>
      <c r="T176" s="365"/>
      <c r="U176" s="365"/>
      <c r="V176" s="365"/>
      <c r="W176" s="365"/>
      <c r="X176" s="366"/>
      <c r="Y176" s="396"/>
      <c r="Z176" s="397"/>
      <c r="AA176" s="397"/>
      <c r="AB176" s="398"/>
      <c r="AC176" s="361"/>
      <c r="AD176" s="399"/>
      <c r="AE176" s="399"/>
      <c r="AF176" s="399"/>
      <c r="AG176" s="400"/>
      <c r="AH176" s="364"/>
      <c r="AI176" s="365"/>
      <c r="AJ176" s="365"/>
      <c r="AK176" s="365"/>
      <c r="AL176" s="365"/>
      <c r="AM176" s="365"/>
      <c r="AN176" s="365"/>
      <c r="AO176" s="365"/>
      <c r="AP176" s="365"/>
      <c r="AQ176" s="365"/>
      <c r="AR176" s="365"/>
      <c r="AS176" s="365"/>
      <c r="AT176" s="366"/>
      <c r="AU176" s="396"/>
      <c r="AV176" s="397"/>
      <c r="AW176" s="397"/>
      <c r="AX176" s="485"/>
    </row>
    <row r="177" spans="1:50" ht="24.75"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7"/>
    </row>
    <row r="178" spans="1:50" ht="24.75"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7"/>
    </row>
    <row r="179" spans="1:50" ht="24.75"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7"/>
    </row>
    <row r="180" spans="1:50" ht="24.75"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7"/>
    </row>
    <row r="181" spans="1:50" ht="24.75"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4.75"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4.75"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4.75"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4.75"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4.75" customHeight="1" thickBot="1" x14ac:dyDescent="0.2">
      <c r="A186" s="708"/>
      <c r="B186" s="709"/>
      <c r="C186" s="709"/>
      <c r="D186" s="709"/>
      <c r="E186" s="709"/>
      <c r="F186" s="710"/>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08"/>
      <c r="B187" s="709"/>
      <c r="C187" s="709"/>
      <c r="D187" s="709"/>
      <c r="E187" s="709"/>
      <c r="F187" s="710"/>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8"/>
      <c r="B188" s="709"/>
      <c r="C188" s="709"/>
      <c r="D188" s="709"/>
      <c r="E188" s="709"/>
      <c r="F188" s="71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4"/>
    </row>
    <row r="189" spans="1:50" ht="24.75" customHeight="1" x14ac:dyDescent="0.15">
      <c r="A189" s="708"/>
      <c r="B189" s="709"/>
      <c r="C189" s="709"/>
      <c r="D189" s="709"/>
      <c r="E189" s="709"/>
      <c r="F189" s="710"/>
      <c r="G189" s="361"/>
      <c r="H189" s="399"/>
      <c r="I189" s="399"/>
      <c r="J189" s="399"/>
      <c r="K189" s="400"/>
      <c r="L189" s="364"/>
      <c r="M189" s="365"/>
      <c r="N189" s="365"/>
      <c r="O189" s="365"/>
      <c r="P189" s="365"/>
      <c r="Q189" s="365"/>
      <c r="R189" s="365"/>
      <c r="S189" s="365"/>
      <c r="T189" s="365"/>
      <c r="U189" s="365"/>
      <c r="V189" s="365"/>
      <c r="W189" s="365"/>
      <c r="X189" s="366"/>
      <c r="Y189" s="396"/>
      <c r="Z189" s="397"/>
      <c r="AA189" s="397"/>
      <c r="AB189" s="398"/>
      <c r="AC189" s="361"/>
      <c r="AD189" s="399"/>
      <c r="AE189" s="399"/>
      <c r="AF189" s="399"/>
      <c r="AG189" s="400"/>
      <c r="AH189" s="364"/>
      <c r="AI189" s="365"/>
      <c r="AJ189" s="365"/>
      <c r="AK189" s="365"/>
      <c r="AL189" s="365"/>
      <c r="AM189" s="365"/>
      <c r="AN189" s="365"/>
      <c r="AO189" s="365"/>
      <c r="AP189" s="365"/>
      <c r="AQ189" s="365"/>
      <c r="AR189" s="365"/>
      <c r="AS189" s="365"/>
      <c r="AT189" s="366"/>
      <c r="AU189" s="396"/>
      <c r="AV189" s="397"/>
      <c r="AW189" s="397"/>
      <c r="AX189" s="485"/>
    </row>
    <row r="190" spans="1:50" ht="24.75"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7"/>
    </row>
    <row r="191" spans="1:50" ht="24.75"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7"/>
    </row>
    <row r="192" spans="1:50" ht="24.75"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7"/>
    </row>
    <row r="193" spans="1:50" ht="24.75"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7"/>
    </row>
    <row r="194" spans="1:50" ht="24.75"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4.75"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4.75"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4.75"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4.75"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4.75" customHeight="1" thickBot="1" x14ac:dyDescent="0.2">
      <c r="A199" s="708"/>
      <c r="B199" s="709"/>
      <c r="C199" s="709"/>
      <c r="D199" s="709"/>
      <c r="E199" s="709"/>
      <c r="F199" s="710"/>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08"/>
      <c r="B200" s="709"/>
      <c r="C200" s="709"/>
      <c r="D200" s="709"/>
      <c r="E200" s="709"/>
      <c r="F200" s="71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8"/>
      <c r="B201" s="709"/>
      <c r="C201" s="709"/>
      <c r="D201" s="709"/>
      <c r="E201" s="709"/>
      <c r="F201" s="71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4"/>
    </row>
    <row r="202" spans="1:50" ht="24.75" customHeight="1" x14ac:dyDescent="0.15">
      <c r="A202" s="708"/>
      <c r="B202" s="709"/>
      <c r="C202" s="709"/>
      <c r="D202" s="709"/>
      <c r="E202" s="709"/>
      <c r="F202" s="710"/>
      <c r="G202" s="361"/>
      <c r="H202" s="399"/>
      <c r="I202" s="399"/>
      <c r="J202" s="399"/>
      <c r="K202" s="400"/>
      <c r="L202" s="364"/>
      <c r="M202" s="365"/>
      <c r="N202" s="365"/>
      <c r="O202" s="365"/>
      <c r="P202" s="365"/>
      <c r="Q202" s="365"/>
      <c r="R202" s="365"/>
      <c r="S202" s="365"/>
      <c r="T202" s="365"/>
      <c r="U202" s="365"/>
      <c r="V202" s="365"/>
      <c r="W202" s="365"/>
      <c r="X202" s="366"/>
      <c r="Y202" s="396"/>
      <c r="Z202" s="397"/>
      <c r="AA202" s="397"/>
      <c r="AB202" s="398"/>
      <c r="AC202" s="361"/>
      <c r="AD202" s="399"/>
      <c r="AE202" s="399"/>
      <c r="AF202" s="399"/>
      <c r="AG202" s="400"/>
      <c r="AH202" s="364"/>
      <c r="AI202" s="365"/>
      <c r="AJ202" s="365"/>
      <c r="AK202" s="365"/>
      <c r="AL202" s="365"/>
      <c r="AM202" s="365"/>
      <c r="AN202" s="365"/>
      <c r="AO202" s="365"/>
      <c r="AP202" s="365"/>
      <c r="AQ202" s="365"/>
      <c r="AR202" s="365"/>
      <c r="AS202" s="365"/>
      <c r="AT202" s="366"/>
      <c r="AU202" s="396"/>
      <c r="AV202" s="397"/>
      <c r="AW202" s="397"/>
      <c r="AX202" s="485"/>
    </row>
    <row r="203" spans="1:50" ht="24.75"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7"/>
    </row>
    <row r="204" spans="1:50" ht="24.75"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7"/>
    </row>
    <row r="205" spans="1:50" ht="24.75"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7"/>
    </row>
    <row r="206" spans="1:50" ht="24.75"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7"/>
    </row>
    <row r="207" spans="1:50" ht="24.75"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4.75"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4.75"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4.75"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4.75"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8"/>
      <c r="B215" s="709"/>
      <c r="C215" s="709"/>
      <c r="D215" s="709"/>
      <c r="E215" s="709"/>
      <c r="F215" s="71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4"/>
    </row>
    <row r="216" spans="1:50" ht="24.75" customHeight="1" x14ac:dyDescent="0.15">
      <c r="A216" s="708"/>
      <c r="B216" s="709"/>
      <c r="C216" s="709"/>
      <c r="D216" s="709"/>
      <c r="E216" s="709"/>
      <c r="F216" s="710"/>
      <c r="G216" s="361"/>
      <c r="H216" s="399"/>
      <c r="I216" s="399"/>
      <c r="J216" s="399"/>
      <c r="K216" s="400"/>
      <c r="L216" s="364"/>
      <c r="M216" s="365"/>
      <c r="N216" s="365"/>
      <c r="O216" s="365"/>
      <c r="P216" s="365"/>
      <c r="Q216" s="365"/>
      <c r="R216" s="365"/>
      <c r="S216" s="365"/>
      <c r="T216" s="365"/>
      <c r="U216" s="365"/>
      <c r="V216" s="365"/>
      <c r="W216" s="365"/>
      <c r="X216" s="366"/>
      <c r="Y216" s="396"/>
      <c r="Z216" s="397"/>
      <c r="AA216" s="397"/>
      <c r="AB216" s="398"/>
      <c r="AC216" s="361"/>
      <c r="AD216" s="399"/>
      <c r="AE216" s="399"/>
      <c r="AF216" s="399"/>
      <c r="AG216" s="400"/>
      <c r="AH216" s="364"/>
      <c r="AI216" s="365"/>
      <c r="AJ216" s="365"/>
      <c r="AK216" s="365"/>
      <c r="AL216" s="365"/>
      <c r="AM216" s="365"/>
      <c r="AN216" s="365"/>
      <c r="AO216" s="365"/>
      <c r="AP216" s="365"/>
      <c r="AQ216" s="365"/>
      <c r="AR216" s="365"/>
      <c r="AS216" s="365"/>
      <c r="AT216" s="366"/>
      <c r="AU216" s="396"/>
      <c r="AV216" s="397"/>
      <c r="AW216" s="397"/>
      <c r="AX216" s="485"/>
    </row>
    <row r="217" spans="1:50" ht="24.75"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7"/>
    </row>
    <row r="218" spans="1:50" ht="24.75"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7"/>
    </row>
    <row r="219" spans="1:50" ht="24.75"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7"/>
    </row>
    <row r="220" spans="1:50" ht="24.75"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4.75"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4.75"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4.75"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4.75"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4.75"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4.75" customHeight="1" thickBot="1" x14ac:dyDescent="0.2">
      <c r="A226" s="708"/>
      <c r="B226" s="709"/>
      <c r="C226" s="709"/>
      <c r="D226" s="709"/>
      <c r="E226" s="709"/>
      <c r="F226" s="710"/>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08"/>
      <c r="B227" s="709"/>
      <c r="C227" s="709"/>
      <c r="D227" s="709"/>
      <c r="E227" s="709"/>
      <c r="F227" s="710"/>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8"/>
      <c r="B228" s="709"/>
      <c r="C228" s="709"/>
      <c r="D228" s="709"/>
      <c r="E228" s="709"/>
      <c r="F228" s="71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4"/>
    </row>
    <row r="229" spans="1:50" ht="24.75" customHeight="1" x14ac:dyDescent="0.15">
      <c r="A229" s="708"/>
      <c r="B229" s="709"/>
      <c r="C229" s="709"/>
      <c r="D229" s="709"/>
      <c r="E229" s="709"/>
      <c r="F229" s="710"/>
      <c r="G229" s="361"/>
      <c r="H229" s="399"/>
      <c r="I229" s="399"/>
      <c r="J229" s="399"/>
      <c r="K229" s="400"/>
      <c r="L229" s="364"/>
      <c r="M229" s="365"/>
      <c r="N229" s="365"/>
      <c r="O229" s="365"/>
      <c r="P229" s="365"/>
      <c r="Q229" s="365"/>
      <c r="R229" s="365"/>
      <c r="S229" s="365"/>
      <c r="T229" s="365"/>
      <c r="U229" s="365"/>
      <c r="V229" s="365"/>
      <c r="W229" s="365"/>
      <c r="X229" s="366"/>
      <c r="Y229" s="396"/>
      <c r="Z229" s="397"/>
      <c r="AA229" s="397"/>
      <c r="AB229" s="398"/>
      <c r="AC229" s="361"/>
      <c r="AD229" s="399"/>
      <c r="AE229" s="399"/>
      <c r="AF229" s="399"/>
      <c r="AG229" s="400"/>
      <c r="AH229" s="364"/>
      <c r="AI229" s="365"/>
      <c r="AJ229" s="365"/>
      <c r="AK229" s="365"/>
      <c r="AL229" s="365"/>
      <c r="AM229" s="365"/>
      <c r="AN229" s="365"/>
      <c r="AO229" s="365"/>
      <c r="AP229" s="365"/>
      <c r="AQ229" s="365"/>
      <c r="AR229" s="365"/>
      <c r="AS229" s="365"/>
      <c r="AT229" s="366"/>
      <c r="AU229" s="396"/>
      <c r="AV229" s="397"/>
      <c r="AW229" s="397"/>
      <c r="AX229" s="485"/>
    </row>
    <row r="230" spans="1:50" ht="24.75"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7"/>
    </row>
    <row r="231" spans="1:50" ht="24.75"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7"/>
    </row>
    <row r="232" spans="1:50" ht="24.75"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7"/>
    </row>
    <row r="233" spans="1:50" ht="24.75"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7"/>
    </row>
    <row r="234" spans="1:50" ht="24.75"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7"/>
    </row>
    <row r="235" spans="1:50" ht="24.75"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7"/>
    </row>
    <row r="236" spans="1:50" ht="24.75"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7"/>
    </row>
    <row r="237" spans="1:50" ht="24.75"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7"/>
    </row>
    <row r="238" spans="1:50" ht="24.75"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7"/>
    </row>
    <row r="239" spans="1:50" ht="24.75" customHeight="1" thickBot="1" x14ac:dyDescent="0.2">
      <c r="A239" s="708"/>
      <c r="B239" s="709"/>
      <c r="C239" s="709"/>
      <c r="D239" s="709"/>
      <c r="E239" s="709"/>
      <c r="F239" s="710"/>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08"/>
      <c r="B240" s="709"/>
      <c r="C240" s="709"/>
      <c r="D240" s="709"/>
      <c r="E240" s="709"/>
      <c r="F240" s="710"/>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8"/>
      <c r="B241" s="709"/>
      <c r="C241" s="709"/>
      <c r="D241" s="709"/>
      <c r="E241" s="709"/>
      <c r="F241" s="71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4"/>
    </row>
    <row r="242" spans="1:50" ht="24.75" customHeight="1" x14ac:dyDescent="0.15">
      <c r="A242" s="708"/>
      <c r="B242" s="709"/>
      <c r="C242" s="709"/>
      <c r="D242" s="709"/>
      <c r="E242" s="709"/>
      <c r="F242" s="710"/>
      <c r="G242" s="361"/>
      <c r="H242" s="399"/>
      <c r="I242" s="399"/>
      <c r="J242" s="399"/>
      <c r="K242" s="400"/>
      <c r="L242" s="364"/>
      <c r="M242" s="365"/>
      <c r="N242" s="365"/>
      <c r="O242" s="365"/>
      <c r="P242" s="365"/>
      <c r="Q242" s="365"/>
      <c r="R242" s="365"/>
      <c r="S242" s="365"/>
      <c r="T242" s="365"/>
      <c r="U242" s="365"/>
      <c r="V242" s="365"/>
      <c r="W242" s="365"/>
      <c r="X242" s="366"/>
      <c r="Y242" s="396"/>
      <c r="Z242" s="397"/>
      <c r="AA242" s="397"/>
      <c r="AB242" s="398"/>
      <c r="AC242" s="361"/>
      <c r="AD242" s="399"/>
      <c r="AE242" s="399"/>
      <c r="AF242" s="399"/>
      <c r="AG242" s="400"/>
      <c r="AH242" s="364"/>
      <c r="AI242" s="365"/>
      <c r="AJ242" s="365"/>
      <c r="AK242" s="365"/>
      <c r="AL242" s="365"/>
      <c r="AM242" s="365"/>
      <c r="AN242" s="365"/>
      <c r="AO242" s="365"/>
      <c r="AP242" s="365"/>
      <c r="AQ242" s="365"/>
      <c r="AR242" s="365"/>
      <c r="AS242" s="365"/>
      <c r="AT242" s="366"/>
      <c r="AU242" s="396"/>
      <c r="AV242" s="397"/>
      <c r="AW242" s="397"/>
      <c r="AX242" s="485"/>
    </row>
    <row r="243" spans="1:50" ht="24.75"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7"/>
    </row>
    <row r="244" spans="1:50" ht="24.75"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7"/>
    </row>
    <row r="245" spans="1:50" ht="24.75"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7"/>
    </row>
    <row r="246" spans="1:50" ht="24.75"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7"/>
    </row>
    <row r="247" spans="1:50" ht="24.75"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7"/>
    </row>
    <row r="248" spans="1:50" ht="24.75"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7"/>
    </row>
    <row r="249" spans="1:50" ht="24.75"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7"/>
    </row>
    <row r="250" spans="1:50" ht="24.75"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7"/>
    </row>
    <row r="251" spans="1:50" ht="24.75"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7"/>
    </row>
    <row r="252" spans="1:50" ht="24.75" customHeight="1" thickBot="1" x14ac:dyDescent="0.2">
      <c r="A252" s="708"/>
      <c r="B252" s="709"/>
      <c r="C252" s="709"/>
      <c r="D252" s="709"/>
      <c r="E252" s="709"/>
      <c r="F252" s="710"/>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08"/>
      <c r="B253" s="709"/>
      <c r="C253" s="709"/>
      <c r="D253" s="709"/>
      <c r="E253" s="709"/>
      <c r="F253" s="710"/>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8"/>
      <c r="B254" s="709"/>
      <c r="C254" s="709"/>
      <c r="D254" s="709"/>
      <c r="E254" s="709"/>
      <c r="F254" s="71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4"/>
    </row>
    <row r="255" spans="1:50" ht="24.75" customHeight="1" x14ac:dyDescent="0.15">
      <c r="A255" s="708"/>
      <c r="B255" s="709"/>
      <c r="C255" s="709"/>
      <c r="D255" s="709"/>
      <c r="E255" s="709"/>
      <c r="F255" s="710"/>
      <c r="G255" s="361"/>
      <c r="H255" s="399"/>
      <c r="I255" s="399"/>
      <c r="J255" s="399"/>
      <c r="K255" s="400"/>
      <c r="L255" s="364"/>
      <c r="M255" s="365"/>
      <c r="N255" s="365"/>
      <c r="O255" s="365"/>
      <c r="P255" s="365"/>
      <c r="Q255" s="365"/>
      <c r="R255" s="365"/>
      <c r="S255" s="365"/>
      <c r="T255" s="365"/>
      <c r="U255" s="365"/>
      <c r="V255" s="365"/>
      <c r="W255" s="365"/>
      <c r="X255" s="366"/>
      <c r="Y255" s="396"/>
      <c r="Z255" s="397"/>
      <c r="AA255" s="397"/>
      <c r="AB255" s="398"/>
      <c r="AC255" s="361"/>
      <c r="AD255" s="399"/>
      <c r="AE255" s="399"/>
      <c r="AF255" s="399"/>
      <c r="AG255" s="400"/>
      <c r="AH255" s="364"/>
      <c r="AI255" s="365"/>
      <c r="AJ255" s="365"/>
      <c r="AK255" s="365"/>
      <c r="AL255" s="365"/>
      <c r="AM255" s="365"/>
      <c r="AN255" s="365"/>
      <c r="AO255" s="365"/>
      <c r="AP255" s="365"/>
      <c r="AQ255" s="365"/>
      <c r="AR255" s="365"/>
      <c r="AS255" s="365"/>
      <c r="AT255" s="366"/>
      <c r="AU255" s="396"/>
      <c r="AV255" s="397"/>
      <c r="AW255" s="397"/>
      <c r="AX255" s="485"/>
    </row>
    <row r="256" spans="1:50" ht="24.75"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7"/>
    </row>
    <row r="257" spans="1:50" ht="24.75"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7"/>
    </row>
    <row r="258" spans="1:50" ht="24.75"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7"/>
    </row>
    <row r="259" spans="1:50" ht="24.75"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7"/>
    </row>
    <row r="260" spans="1:50" ht="24.75"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7"/>
    </row>
    <row r="261" spans="1:50" ht="24.75"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7"/>
    </row>
    <row r="262" spans="1:50" ht="24.75"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7"/>
    </row>
    <row r="263" spans="1:50" ht="24.75"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7"/>
    </row>
    <row r="264" spans="1:50" ht="24.75"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7"/>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83"/>
      <c r="AR4" s="579"/>
      <c r="AS4" s="579"/>
      <c r="AT4" s="579"/>
      <c r="AU4" s="580"/>
      <c r="AV4" s="581"/>
      <c r="AW4" s="581"/>
      <c r="AX4" s="582"/>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413</v>
      </c>
      <c r="AL135" s="241"/>
      <c r="AM135" s="241"/>
      <c r="AN135" s="241"/>
      <c r="AO135" s="241"/>
      <c r="AP135" s="241"/>
      <c r="AQ135" s="241" t="s">
        <v>23</v>
      </c>
      <c r="AR135" s="241"/>
      <c r="AS135" s="241"/>
      <c r="AT135" s="241"/>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413</v>
      </c>
      <c r="AL168" s="241"/>
      <c r="AM168" s="241"/>
      <c r="AN168" s="241"/>
      <c r="AO168" s="241"/>
      <c r="AP168" s="241"/>
      <c r="AQ168" s="241" t="s">
        <v>23</v>
      </c>
      <c r="AR168" s="241"/>
      <c r="AS168" s="241"/>
      <c r="AT168" s="241"/>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413</v>
      </c>
      <c r="AL201" s="241"/>
      <c r="AM201" s="241"/>
      <c r="AN201" s="241"/>
      <c r="AO201" s="241"/>
      <c r="AP201" s="241"/>
      <c r="AQ201" s="241" t="s">
        <v>23</v>
      </c>
      <c r="AR201" s="241"/>
      <c r="AS201" s="241"/>
      <c r="AT201" s="241"/>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428</v>
      </c>
      <c r="AL234" s="241"/>
      <c r="AM234" s="241"/>
      <c r="AN234" s="241"/>
      <c r="AO234" s="241"/>
      <c r="AP234" s="241"/>
      <c r="AQ234" s="241" t="s">
        <v>23</v>
      </c>
      <c r="AR234" s="241"/>
      <c r="AS234" s="241"/>
      <c r="AT234" s="241"/>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413</v>
      </c>
      <c r="AL267" s="241"/>
      <c r="AM267" s="241"/>
      <c r="AN267" s="241"/>
      <c r="AO267" s="241"/>
      <c r="AP267" s="241"/>
      <c r="AQ267" s="241" t="s">
        <v>23</v>
      </c>
      <c r="AR267" s="241"/>
      <c r="AS267" s="241"/>
      <c r="AT267" s="241"/>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413</v>
      </c>
      <c r="AL333" s="241"/>
      <c r="AM333" s="241"/>
      <c r="AN333" s="241"/>
      <c r="AO333" s="241"/>
      <c r="AP333" s="241"/>
      <c r="AQ333" s="241" t="s">
        <v>23</v>
      </c>
      <c r="AR333" s="241"/>
      <c r="AS333" s="241"/>
      <c r="AT333" s="241"/>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413</v>
      </c>
      <c r="AL399" s="241"/>
      <c r="AM399" s="241"/>
      <c r="AN399" s="241"/>
      <c r="AO399" s="241"/>
      <c r="AP399" s="241"/>
      <c r="AQ399" s="241" t="s">
        <v>23</v>
      </c>
      <c r="AR399" s="241"/>
      <c r="AS399" s="241"/>
      <c r="AT399" s="241"/>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413</v>
      </c>
      <c r="AL531" s="241"/>
      <c r="AM531" s="241"/>
      <c r="AN531" s="241"/>
      <c r="AO531" s="241"/>
      <c r="AP531" s="241"/>
      <c r="AQ531" s="241" t="s">
        <v>23</v>
      </c>
      <c r="AR531" s="241"/>
      <c r="AS531" s="241"/>
      <c r="AT531" s="241"/>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413</v>
      </c>
      <c r="AL597" s="241"/>
      <c r="AM597" s="241"/>
      <c r="AN597" s="241"/>
      <c r="AO597" s="241"/>
      <c r="AP597" s="241"/>
      <c r="AQ597" s="241" t="s">
        <v>23</v>
      </c>
      <c r="AR597" s="241"/>
      <c r="AS597" s="241"/>
      <c r="AT597" s="241"/>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413</v>
      </c>
      <c r="AL663" s="241"/>
      <c r="AM663" s="241"/>
      <c r="AN663" s="241"/>
      <c r="AO663" s="241"/>
      <c r="AP663" s="241"/>
      <c r="AQ663" s="241" t="s">
        <v>23</v>
      </c>
      <c r="AR663" s="241"/>
      <c r="AS663" s="241"/>
      <c r="AT663" s="241"/>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413</v>
      </c>
      <c r="AL696" s="241"/>
      <c r="AM696" s="241"/>
      <c r="AN696" s="241"/>
      <c r="AO696" s="241"/>
      <c r="AP696" s="241"/>
      <c r="AQ696" s="241" t="s">
        <v>23</v>
      </c>
      <c r="AR696" s="241"/>
      <c r="AS696" s="241"/>
      <c r="AT696" s="241"/>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413</v>
      </c>
      <c r="AL762" s="241"/>
      <c r="AM762" s="241"/>
      <c r="AN762" s="241"/>
      <c r="AO762" s="241"/>
      <c r="AP762" s="241"/>
      <c r="AQ762" s="241" t="s">
        <v>23</v>
      </c>
      <c r="AR762" s="241"/>
      <c r="AS762" s="241"/>
      <c r="AT762" s="241"/>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413</v>
      </c>
      <c r="AL861" s="241"/>
      <c r="AM861" s="241"/>
      <c r="AN861" s="241"/>
      <c r="AO861" s="241"/>
      <c r="AP861" s="241"/>
      <c r="AQ861" s="241" t="s">
        <v>23</v>
      </c>
      <c r="AR861" s="241"/>
      <c r="AS861" s="241"/>
      <c r="AT861" s="241"/>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413</v>
      </c>
      <c r="AL894" s="241"/>
      <c r="AM894" s="241"/>
      <c r="AN894" s="241"/>
      <c r="AO894" s="241"/>
      <c r="AP894" s="241"/>
      <c r="AQ894" s="241" t="s">
        <v>23</v>
      </c>
      <c r="AR894" s="241"/>
      <c r="AS894" s="241"/>
      <c r="AT894" s="241"/>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453</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413</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413</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x14ac:dyDescent="0.15">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平成27年度行政事業レビュー_地（知）の拠点大学による地方創生推進事業</dc:title>
  <dc:creator>文部科学省</dc:creator>
  <cp:lastModifiedBy>文部科学省</cp:lastModifiedBy>
  <cp:lastPrinted>2015-08-21T07:06:29Z</cp:lastPrinted>
  <dcterms:created xsi:type="dcterms:W3CDTF">2012-03-13T00:50:25Z</dcterms:created>
  <dcterms:modified xsi:type="dcterms:W3CDTF">2015-08-31T04:58:29Z</dcterms:modified>
</cp:coreProperties>
</file>