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tabRatio="60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行政事業レビューシート!$A$1:$AX$258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<sst xmlns="http://schemas.openxmlformats.org/spreadsheetml/2006/main" count="1299" uniqueCount="526">
  <si>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</si>
  <si>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</si>
  <si>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</si>
  <si>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</si>
  <si>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</si>
  <si>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</si>
  <si>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</si>
  <si>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</si>
  <si>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</si>
  <si>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</si>
  <si>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</si>
  <si>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</si>
  <si>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</si>
  <si>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</si>
  <si>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</si>
  <si>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</si>
  <si>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</si>
  <si>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</si>
  <si>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</si>
  <si>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</si>
  <si>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</si>
  <si>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</si>
  <si>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</si>
  <si>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</si>
  <si>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</si>
  <si>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</si>
  <si>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</si>
  <si>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</si>
  <si>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</si>
  <si>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</si>
  <si>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</si>
  <si>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</si>
  <si>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</si>
  <si>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</si>
  <si>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</si>
  <si>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</si>
  <si>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</si>
  <si>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</si>
  <si>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</si>
  <si>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</si>
  <si>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</si>
  <si>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</si>
  <si>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</si>
  <si>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</si>
  <si>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</si>
  <si>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</si>
  <si>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</si>
  <si>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</si>
  <si>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</si>
  <si>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</si>
  <si>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</si>
  <si>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</si>
  <si>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</si>
  <si>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</si>
  <si>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</si>
  <si>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</si>
  <si>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</si>
  <si>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</si>
  <si>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</si>
  <si>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</si>
  <si>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</si>
  <si>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</si>
  <si>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</si>
  <si>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</si>
  <si>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</si>
  <si>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</si>
  <si>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</si>
  <si>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</si>
  <si>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</si>
  <si>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</si>
  <si>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</si>
  <si>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</si>
  <si>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</si>
  <si>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</si>
  <si>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</si>
  <si>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</si>
  <si>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</si>
  <si>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</si>
  <si>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</si>
  <si>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</si>
  <si>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</si>
  <si>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</si>
  <si>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</si>
  <si>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</si>
  <si>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</si>
  <si>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</si>
  <si>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</si>
  <si>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</si>
  <si>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</si>
  <si>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</si>
  <si>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</si>
  <si>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</si>
  <si>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</si>
  <si>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</si>
  <si>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</si>
  <si>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</si>
  <si>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</si>
  <si>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</si>
  <si>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</si>
  <si>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</si>
  <si>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</si>
  <si>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</si>
  <si>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</si>
  <si>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</si>
  <si>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</si>
  <si>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</si>
  <si>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</si>
  <si>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</si>
  <si>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</si>
  <si>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</si>
  <si>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</si>
  <si>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</si>
  <si>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</si>
  <si>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</si>
  <si>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</si>
  <si>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</si>
  <si>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</si>
  <si>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</si>
  <si>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</si>
  <si>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</si>
  <si>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</si>
  <si>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</si>
  <si>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</si>
  <si>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</si>
  <si>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</si>
  <si>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</si>
  <si>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</si>
  <si>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</si>
  <si>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</si>
  <si>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</si>
  <si>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</si>
  <si>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</si>
  <si>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</si>
  <si>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</si>
  <si>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</si>
  <si>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</si>
  <si>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</si>
  <si>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</si>
  <si>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</si>
  <si>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</si>
  <si>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</si>
  <si>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</si>
  <si>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</si>
  <si>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</si>
  <si>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</si>
  <si>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</si>
  <si>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</si>
  <si>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</si>
  <si>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</si>
  <si>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</si>
  <si>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</si>
  <si>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</si>
  <si>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</si>
  <si>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</si>
  <si>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</si>
  <si>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</si>
  <si>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</si>
  <si>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</si>
  <si>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</si>
  <si>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</si>
  <si>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</si>
  <si>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</si>
  <si>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</si>
  <si>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</si>
  <si>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</si>
  <si>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</si>
  <si>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</si>
  <si>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</si>
  <si>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</si>
  <si>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</si>
  <si>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</si>
  <si>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</si>
  <si>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</si>
  <si>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</si>
  <si>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</si>
  <si>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</si>
  <si>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</si>
  <si>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</si>
  <si>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</si>
  <si>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</si>
  <si>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</si>
  <si>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</si>
  <si>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</si>
  <si>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</si>
  <si>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</si>
  <si>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</si>
  <si>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</si>
  <si>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</si>
  <si>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</si>
  <si>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</si>
  <si>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</si>
  <si>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</si>
  <si>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</si>
  <si>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</si>
  <si>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</si>
  <si>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</si>
  <si>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</si>
  <si>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</si>
  <si>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</si>
  <si>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</si>
  <si>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</si>
  <si>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</si>
  <si>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</si>
  <si>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</si>
  <si>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</si>
  <si>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</si>
  <si>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</si>
  <si>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</si>
  <si>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</si>
  <si>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</si>
  <si>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</si>
  <si>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</si>
  <si>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</si>
  <si>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</si>
  <si>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</si>
  <si>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</si>
  <si>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</si>
  <si>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</si>
  <si>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</si>
  <si>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</si>
  <si>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</si>
  <si>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</si>
  <si>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</si>
  <si>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</si>
  <si>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</si>
  <si>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</si>
  <si>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</si>
  <si>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</si>
  <si>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</si>
  <si>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</si>
  <si>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</si>
  <si>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</si>
  <si>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</si>
  <si>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</si>
  <si>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</si>
  <si>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</si>
  <si>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</si>
  <si>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</si>
  <si>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</si>
  <si>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</si>
  <si>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</si>
  <si>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</si>
  <si>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</si>
  <si>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</si>
  <si>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</si>
  <si>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</si>
  <si>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</si>
  <si>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</si>
  <si>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</si>
  <si>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</si>
  <si>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</si>
  <si>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</si>
  <si>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</si>
  <si>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</si>
  <si>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</si>
  <si>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</si>
  <si>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</si>
  <si>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</si>
  <si>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</si>
  <si>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</si>
  <si>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</si>
  <si>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</si>
  <si>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</si>
  <si>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</si>
  <si>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</si>
  <si>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</si>
  <si>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</si>
  <si>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</si>
  <si>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</si>
  <si>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</si>
  <si>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</si>
  <si>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</si>
  <si>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</si>
  <si>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</si>
  <si>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</si>
  <si>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</si>
  <si>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</si>
  <si>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</si>
  <si>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</si>
  <si>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</si>
  <si>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</si>
  <si>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</si>
  <si>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</si>
  <si>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</si>
  <si>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</si>
  <si>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</si>
  <si>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</si>
  <si>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</si>
  <si>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</si>
  <si>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</si>
  <si>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</si>
  <si>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</si>
  <si>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</si>
  <si>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</si>
  <si>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</si>
  <si>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</si>
  <si>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</si>
  <si>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</si>
  <si>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</si>
  <si>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</si>
  <si>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</si>
  <si>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</si>
  <si>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</si>
  <si>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</si>
  <si>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</si>
  <si>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</si>
  <si>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</si>
  <si>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</si>
  <si>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</si>
  <si>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</si>
  <si>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</si>
  <si>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</si>
  <si>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</si>
  <si>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</si>
  <si>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</si>
  <si>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</si>
  <si>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</si>
  <si>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</si>
  <si>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</si>
  <si>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</si>
  <si>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</si>
  <si>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</si>
  <si>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</si>
  <si>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</si>
  <si>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</si>
  <si>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</si>
  <si>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</si>
  <si>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</si>
  <si>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</si>
  <si>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</si>
  <si>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</si>
  <si>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</si>
  <si>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</si>
  <si>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</si>
  <si>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</si>
  <si>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</si>
  <si>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</si>
  <si>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</si>
  <si>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</si>
  <si>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</si>
  <si>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</si>
  <si>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</si>
  <si>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</si>
  <si>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</si>
  <si>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</si>
  <si>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</si>
  <si>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</si>
  <si>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</si>
  <si>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</si>
  <si>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</si>
  <si>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</si>
  <si>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</si>
  <si>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</si>
  <si>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</si>
  <si>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</si>
  <si>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</si>
  <si>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</si>
  <si>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</si>
  <si>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</si>
  <si>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</si>
  <si>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</si>
  <si>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</si>
  <si>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</si>
  <si>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</si>
  <si>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</si>
  <si>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</si>
  <si>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</si>
  <si>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</si>
  <si>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</si>
  <si>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</si>
  <si>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</si>
  <si>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</si>
  <si>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</si>
  <si>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</si>
  <si>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</si>
  <si>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</si>
  <si>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</si>
  <si>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</si>
  <si>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</si>
  <si>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</si>
  <si>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</si>
  <si>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</si>
  <si>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</si>
  <si>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</si>
  <si>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</si>
  <si>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</si>
  <si>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</si>
  <si>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</si>
  <si>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</si>
  <si>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</si>
  <si>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</si>
  <si>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</si>
  <si>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</si>
  <si>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</si>
  <si>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</si>
  <si>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</si>
  <si>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</si>
  <si>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</si>
  <si>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</si>
  <si>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</si>
  <si>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</si>
  <si>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</si>
  <si>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</si>
  <si>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</si>
  <si>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</si>
  <si>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</si>
  <si>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</si>
  <si>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</si>
  <si>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</si>
  <si>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</si>
  <si>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</si>
  <si>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</si>
  <si>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</si>
  <si>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</si>
  <si>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</si>
  <si>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</si>
  <si>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</si>
  <si>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</si>
  <si>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</si>
  <si>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</si>
  <si>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</si>
  <si>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</si>
  <si>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</si>
  <si>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</si>
  <si>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</si>
  <si>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</si>
  <si>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</si>
  <si>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</si>
  <si>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</si>
  <si>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</si>
  <si>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</si>
  <si>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</si>
  <si>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</si>
  <si>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</si>
  <si>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</si>
  <si>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</si>
  <si>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</si>
  <si>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</si>
  <si>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</si>
  <si>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</si>
  <si>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</si>
  <si>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</si>
  <si>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</si>
  <si>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</si>
  <si>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</si>
  <si>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</si>
  <si>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</si>
  <si>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</si>
  <si>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</si>
  <si>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</si>
  <si>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</si>
  <si>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</si>
  <si>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</si>
  <si>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</si>
  <si>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</si>
  <si>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</si>
  <si>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</si>
  <si>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</si>
  <si>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</si>
  <si>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</si>
  <si>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</si>
  <si>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</si>
  <si>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</si>
  <si>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</si>
  <si>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</si>
  <si>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</si>
  <si>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</si>
  <si>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</si>
  <si>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</si>
  <si>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</si>
  <si>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</si>
  <si>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</si>
  <si>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著作権行政の充実</t>
    <rPh sb="0" eb="3">
      <t>チョサクケン</t>
    </rPh>
    <rPh sb="3" eb="5">
      <t>ギョウセイ</t>
    </rPh>
    <rPh sb="6" eb="8">
      <t>ジュウジツ</t>
    </rPh>
    <phoneticPr fontId="5"/>
  </si>
  <si>
    <t>○</t>
  </si>
  <si>
    <t>長官官房著作権課
長官官房国際課</t>
    <phoneticPr fontId="5"/>
  </si>
  <si>
    <t>文化庁</t>
    <rPh sb="0" eb="3">
      <t>ブンカチョウ</t>
    </rPh>
    <phoneticPr fontId="5"/>
  </si>
  <si>
    <t>12　文化による心豊かな社会の実現
12-4　文化芸術振興のための基盤の充実</t>
    <phoneticPr fontId="5"/>
  </si>
  <si>
    <t>-</t>
    <phoneticPr fontId="5"/>
  </si>
  <si>
    <t>-</t>
    <phoneticPr fontId="5"/>
  </si>
  <si>
    <t>-</t>
    <phoneticPr fontId="5"/>
  </si>
  <si>
    <t>-</t>
    <phoneticPr fontId="5"/>
  </si>
  <si>
    <t>委員手当</t>
    <rPh sb="0" eb="2">
      <t>イイン</t>
    </rPh>
    <rPh sb="2" eb="4">
      <t>テアテ</t>
    </rPh>
    <phoneticPr fontId="5"/>
  </si>
  <si>
    <t>職員旅費</t>
    <rPh sb="0" eb="2">
      <t>ショクイン</t>
    </rPh>
    <rPh sb="2" eb="4">
      <t>リョヒ</t>
    </rPh>
    <phoneticPr fontId="5"/>
  </si>
  <si>
    <t>分担金</t>
    <rPh sb="0" eb="3">
      <t>ブンタンキン</t>
    </rPh>
    <phoneticPr fontId="5"/>
  </si>
  <si>
    <t>ＷＩＰＯ加盟国の著作権者の権利保護に資する取組を実施</t>
    <rPh sb="4" eb="7">
      <t>カメイコク</t>
    </rPh>
    <rPh sb="8" eb="11">
      <t>チョサクケン</t>
    </rPh>
    <rPh sb="11" eb="12">
      <t>シャ</t>
    </rPh>
    <rPh sb="13" eb="15">
      <t>ケンリ</t>
    </rPh>
    <rPh sb="15" eb="17">
      <t>ホゴ</t>
    </rPh>
    <rPh sb="18" eb="19">
      <t>シ</t>
    </rPh>
    <rPh sb="21" eb="23">
      <t>トリクミ</t>
    </rPh>
    <rPh sb="24" eb="26">
      <t>ジッシ</t>
    </rPh>
    <phoneticPr fontId="5"/>
  </si>
  <si>
    <t>著作権課長　森孝之
国際課長　匂坂克久</t>
    <rPh sb="0" eb="3">
      <t>チョサクケン</t>
    </rPh>
    <rPh sb="3" eb="5">
      <t>カチョウ</t>
    </rPh>
    <rPh sb="6" eb="7">
      <t>モリ</t>
    </rPh>
    <rPh sb="7" eb="9">
      <t>タカユキ</t>
    </rPh>
    <rPh sb="10" eb="12">
      <t>コクサイ</t>
    </rPh>
    <rPh sb="12" eb="14">
      <t>カチョウ</t>
    </rPh>
    <rPh sb="15" eb="16">
      <t>ニオ</t>
    </rPh>
    <rPh sb="16" eb="17">
      <t>サカ</t>
    </rPh>
    <rPh sb="17" eb="19">
      <t>カツヒサ</t>
    </rPh>
    <phoneticPr fontId="5"/>
  </si>
  <si>
    <t>分担金支払義務の履行状況</t>
    <rPh sb="0" eb="3">
      <t>ブンタンキン</t>
    </rPh>
    <rPh sb="3" eb="5">
      <t>シハラ</t>
    </rPh>
    <rPh sb="5" eb="7">
      <t>ギム</t>
    </rPh>
    <rPh sb="8" eb="10">
      <t>リコウ</t>
    </rPh>
    <rPh sb="10" eb="12">
      <t>ジョウキョウ</t>
    </rPh>
    <phoneticPr fontId="5"/>
  </si>
  <si>
    <t>スイスフラン</t>
    <phoneticPr fontId="5"/>
  </si>
  <si>
    <t>著作権法　第１０５条～１１１条
世界知的所有権機関設立条約第11条の2
文学的美術的著作物の保護に関するベルヌ条約パリ改正条約　第２５条(4)(a)</t>
    <rPh sb="16" eb="18">
      <t>セカイ</t>
    </rPh>
    <rPh sb="18" eb="20">
      <t>チテキ</t>
    </rPh>
    <rPh sb="20" eb="23">
      <t>ショユウケン</t>
    </rPh>
    <rPh sb="23" eb="25">
      <t>キカン</t>
    </rPh>
    <rPh sb="25" eb="27">
      <t>セツリツ</t>
    </rPh>
    <rPh sb="27" eb="29">
      <t>ジョウヤク</t>
    </rPh>
    <rPh sb="29" eb="30">
      <t>ダイ</t>
    </rPh>
    <rPh sb="32" eb="33">
      <t>ジョウ</t>
    </rPh>
    <rPh sb="36" eb="38">
      <t>ブンガク</t>
    </rPh>
    <phoneticPr fontId="5"/>
  </si>
  <si>
    <t>文化芸術の振興に関する基本的な方針（第４次基本方針）（平成27年5月22日閣議決定）
　司法制度改革推進計画</t>
    <phoneticPr fontId="5"/>
  </si>
  <si>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t>
    <phoneticPr fontId="5"/>
  </si>
  <si>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ものである。
また、世界知的所有権機関分担金は、文学的及び美術的著作物の保護に関するベルヌ条約パリ改正条約（以下、「ベルヌ条約」という。）第25条（4）（a）において、WIPO運営費を支払うことが加盟国に義務づけられており、我が国は等級Ⅰ（その他の等級Ⅰの加盟国：アメリカ、イギリス、フランス、ドイツ）に分類されて、これを文化庁26.6％、特許庁73.4％の比率で支払っている。</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</si>
  <si>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国民や社会のニーズを的確に反映していると言える。
・世界知的所有権機関事務局分担金は、WIPO加盟国の著作権者の権利保護を目的として、毎年支出しているものであり、我が国の著作権・著作隣接権者の活動・権利の保護に裨益することから、国民や社会のニーズを的確に反映していると言える。</t>
    <phoneticPr fontId="5"/>
  </si>
  <si>
    <t>・世界知的所有権機関事務局分担金は、WIPO加盟国の著作権者の権利保護を目的として、毎年支出しているものであり、我が国の著作権・著作隣接権者の活動・権利保護に裨益していることから、成果は十分に活用していると言える。</t>
    <phoneticPr fontId="5"/>
  </si>
  <si>
    <t>WIPOは、著作権以外に産業財産権についても所管しているところ、我が国において産業財産権を所管する特許庁と共同で分担金を支出することで適切な役割分担を行っている。</t>
    <phoneticPr fontId="5"/>
  </si>
  <si>
    <t>世界知的所有権機関事務局分担金</t>
    <phoneticPr fontId="5"/>
  </si>
  <si>
    <t>特許庁</t>
    <phoneticPr fontId="5"/>
  </si>
  <si>
    <t>・ＷＩＰＯ事業については、引き続き特許庁と連携し、当該分担金がＷＩＰＯ内で適切に使用されているか監視していくこととしたい。</t>
    <phoneticPr fontId="5"/>
  </si>
  <si>
    <t>‐</t>
  </si>
  <si>
    <t>・著作権紛争解決あっせん制度は、著作権法第105条～第111条に規定されている著作権等に関する紛争について国が関与することで実情に即した簡易、迅速な解決を図ることを目的とした制度であることから、地方自治体や民間等に委ねることはできない。
・世界知的所有権機関事務局分担金は、世界知的所有権機関（ＷＩＰＯ）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を直接履行すべきである。</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</si>
  <si>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政策目的の達成手段として必要かつ適切な事業である。
・世界知的所有権機関事務局分担金は、世界知的所有権機関（ＷＩＰＯ）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
また、我が国の著作権・著作隣接権者の活動・権利の保護に裨益することから、必要かつ適切であり、優先度は高い。</t>
    <phoneticPr fontId="5"/>
  </si>
  <si>
    <t>・著作権紛争解決あっせん制度を利用する者は、申請時に46,000円の手数料を納付することになっており、受益者との負担関係は妥当である。
・世界知的所有権機関事務局分担金は、WIPO加盟国の著作権者の権利保護を目的として、毎年支出しているものであり、我が国の著作権・著作隣接権者の活動・権利保護に裨益するものであり、受益者との負担関係は妥当であると言える。</t>
    <rPh sb="164" eb="166">
      <t>カンケイ</t>
    </rPh>
    <phoneticPr fontId="5"/>
  </si>
  <si>
    <t>・著作権紛争解決あっせん制度にかかる予算は、平成26年度はあっせんの申請がなかったため、執行されなかった。
・分担金は確実にWIPOにのみ支払われているとともに、WIPOの事業は、計画予算委員会での審議及び加盟国総会での承認を経て実施されており、我が国は執行状況について同委員会で報告を受け、確認している。
・また、WIPOは国連の専門機関であり、その事業内容は国連合同監査団による業績評価対象である。
以上のことから、費目・使途が事業目的に即し真に必要なものに限定されていると言える。</t>
    <phoneticPr fontId="5"/>
  </si>
  <si>
    <t>・著作権紛争解決あっせん制度にかかる予算は、平成26年度はあっせんの申請がなかったため、執行されなかった。
・分担金は、WIPOの年間の事業計画に要する経費の財源の一部に充てられ、その予算の執行状況は、財政管理報告書において報告がなされている他、内部監査及び外部監査が行われており、コスト削減や効率化に向けた工夫は十分に行われていると言える。</t>
    <phoneticPr fontId="5"/>
  </si>
  <si>
    <t>・著作権紛争解決あっせん制度にかかる予算は、平成26年度はあっせんの申請がなかったため、執行されなかった。
・WIPOの事業は、計画予算委員会での審議及び加盟国総会での承認を経て実施されており、我が国は執行状況について同委員会で報告を受け、確認しているところ、活動実績は見込みに見合ったものであると言える。</t>
    <phoneticPr fontId="5"/>
  </si>
  <si>
    <t>・著作権紛争解決あっせん制度にかかる予算は、平成26年度はあっせんの申請がなかったため、執行されなかった。
・分担金は、WIPOの年間の事業計画に要する経費の財源の一部に充てられる。予算の執行状況については、財政管理報告書において報告がなされている他、内部監査及び外部監査が行われている。これらの報告は計画予算委員会を経て、加盟国総会において承認を受けることとされ、我が国からは両会合にそれぞれ出席し、執行状況を確認している。</t>
    <phoneticPr fontId="5"/>
  </si>
  <si>
    <t>世界知的所有権機関分担金</t>
    <rPh sb="0" eb="2">
      <t>セカイ</t>
    </rPh>
    <rPh sb="2" eb="4">
      <t>チテキ</t>
    </rPh>
    <rPh sb="4" eb="7">
      <t>ショユウケン</t>
    </rPh>
    <rPh sb="7" eb="9">
      <t>キカン</t>
    </rPh>
    <rPh sb="9" eb="12">
      <t>ブンタンキン</t>
    </rPh>
    <phoneticPr fontId="5"/>
  </si>
  <si>
    <t>政府開発援助世界知的所有権機関分担金</t>
    <rPh sb="0" eb="2">
      <t>セイフ</t>
    </rPh>
    <rPh sb="2" eb="4">
      <t>カイハツ</t>
    </rPh>
    <rPh sb="4" eb="6">
      <t>エンジョ</t>
    </rPh>
    <rPh sb="6" eb="8">
      <t>セカイ</t>
    </rPh>
    <rPh sb="8" eb="10">
      <t>チテキ</t>
    </rPh>
    <rPh sb="10" eb="13">
      <t>ショユウケン</t>
    </rPh>
    <rPh sb="13" eb="15">
      <t>キカン</t>
    </rPh>
    <rPh sb="15" eb="18">
      <t>ブンタンキン</t>
    </rPh>
    <phoneticPr fontId="5"/>
  </si>
  <si>
    <t>A.世界知的所有権機関</t>
    <rPh sb="2" eb="4">
      <t>セカイ</t>
    </rPh>
    <rPh sb="4" eb="6">
      <t>チテキ</t>
    </rPh>
    <rPh sb="6" eb="9">
      <t>ショユウケン</t>
    </rPh>
    <rPh sb="9" eb="11">
      <t>キカン</t>
    </rPh>
    <phoneticPr fontId="5"/>
  </si>
  <si>
    <t>世界知的所有権機関</t>
    <rPh sb="0" eb="2">
      <t>セカイ</t>
    </rPh>
    <rPh sb="2" eb="4">
      <t>チテキ</t>
    </rPh>
    <rPh sb="4" eb="7">
      <t>ショユウケン</t>
    </rPh>
    <rPh sb="7" eb="9">
      <t>キカン</t>
    </rPh>
    <phoneticPr fontId="5"/>
  </si>
  <si>
    <t>回</t>
    <rPh sb="0" eb="1">
      <t>カイ</t>
    </rPh>
    <phoneticPr fontId="5"/>
  </si>
  <si>
    <t>WIPOへの分担金であり、日本及び他国からの分担金を取りまとめて会議を含めた各種事業を行っているため、我が国からの分担金のみに対する単位あたりのコストを算出することができない。</t>
    <rPh sb="6" eb="9">
      <t>ブンタンキン</t>
    </rPh>
    <rPh sb="13" eb="15">
      <t>ニホン</t>
    </rPh>
    <rPh sb="15" eb="16">
      <t>オヨ</t>
    </rPh>
    <rPh sb="17" eb="19">
      <t>タコク</t>
    </rPh>
    <rPh sb="22" eb="25">
      <t>ブンタンキン</t>
    </rPh>
    <rPh sb="26" eb="27">
      <t>ト</t>
    </rPh>
    <rPh sb="32" eb="34">
      <t>カイギ</t>
    </rPh>
    <rPh sb="35" eb="36">
      <t>フク</t>
    </rPh>
    <rPh sb="38" eb="39">
      <t>カク</t>
    </rPh>
    <rPh sb="39" eb="40">
      <t>タネ</t>
    </rPh>
    <rPh sb="40" eb="42">
      <t>ジギョウ</t>
    </rPh>
    <rPh sb="43" eb="44">
      <t>オコナ</t>
    </rPh>
    <rPh sb="51" eb="52">
      <t>ワ</t>
    </rPh>
    <rPh sb="53" eb="54">
      <t>クニ</t>
    </rPh>
    <rPh sb="57" eb="60">
      <t>ブンタンキン</t>
    </rPh>
    <rPh sb="63" eb="64">
      <t>タイ</t>
    </rPh>
    <rPh sb="66" eb="68">
      <t>タンイ</t>
    </rPh>
    <rPh sb="76" eb="78">
      <t>サンシュツ</t>
    </rPh>
    <phoneticPr fontId="5"/>
  </si>
  <si>
    <t>WIPO本部における著作権等関係の定例会議の開催回数</t>
    <rPh sb="4" eb="6">
      <t>ホンブ</t>
    </rPh>
    <rPh sb="10" eb="13">
      <t>チョサクケン</t>
    </rPh>
    <rPh sb="13" eb="14">
      <t>トウ</t>
    </rPh>
    <rPh sb="14" eb="16">
      <t>カンケイ</t>
    </rPh>
    <rPh sb="17" eb="19">
      <t>テイレイ</t>
    </rPh>
    <rPh sb="19" eb="21">
      <t>カイギ</t>
    </rPh>
    <rPh sb="22" eb="24">
      <t>カイサイ</t>
    </rPh>
    <rPh sb="24" eb="26">
      <t>カイスウ</t>
    </rPh>
    <phoneticPr fontId="5"/>
  </si>
  <si>
    <t>著作権保護を推進するため、WIPO本部における著作権等関係の定例会議を着実に開催することを目標とする。</t>
    <rPh sb="0" eb="3">
      <t>チョサクケン</t>
    </rPh>
    <rPh sb="3" eb="5">
      <t>ホゴ</t>
    </rPh>
    <rPh sb="6" eb="8">
      <t>スイシン</t>
    </rPh>
    <rPh sb="17" eb="19">
      <t>ホンブ</t>
    </rPh>
    <rPh sb="23" eb="26">
      <t>チョサクケン</t>
    </rPh>
    <rPh sb="26" eb="27">
      <t>トウ</t>
    </rPh>
    <rPh sb="27" eb="29">
      <t>カンケイ</t>
    </rPh>
    <rPh sb="30" eb="32">
      <t>テイレイ</t>
    </rPh>
    <rPh sb="32" eb="34">
      <t>カイギ</t>
    </rPh>
    <rPh sb="35" eb="37">
      <t>チャクジツ</t>
    </rPh>
    <rPh sb="38" eb="40">
      <t>カイサイ</t>
    </rPh>
    <rPh sb="45" eb="47">
      <t>モクヒョウ</t>
    </rPh>
    <phoneticPr fontId="5"/>
  </si>
  <si>
    <t>-</t>
    <phoneticPr fontId="5"/>
  </si>
  <si>
    <t>為替レートの変動等による減</t>
    <rPh sb="0" eb="2">
      <t>カワセ</t>
    </rPh>
    <rPh sb="6" eb="8">
      <t>ヘンドウ</t>
    </rPh>
    <rPh sb="8" eb="9">
      <t>ナド</t>
    </rPh>
    <rPh sb="12" eb="13">
      <t>ゲン</t>
    </rPh>
    <phoneticPr fontId="5"/>
  </si>
  <si>
    <t>-</t>
    <phoneticPr fontId="5"/>
  </si>
  <si>
    <t>　　－</t>
    <phoneticPr fontId="5"/>
  </si>
  <si>
    <t>　　　 －</t>
    <phoneticPr fontId="5"/>
  </si>
  <si>
    <t>　　　　　　 －</t>
    <phoneticPr fontId="5"/>
  </si>
  <si>
    <t>　　　　　　 －</t>
    <phoneticPr fontId="5"/>
  </si>
  <si>
    <t>　　　　　　　 －</t>
    <phoneticPr fontId="5"/>
  </si>
  <si>
    <t>現状通り</t>
  </si>
  <si>
    <t>１．事業評価の観点：
　本事業は、国際機関に対する分担金等であり、昭和２６年から実施している事業であることから、長期継続事業の観点から検証を行った。
２．本事業は、条約に基づく分担金等の支払いであり、事業所管部局による自己点検及び行政事業レビュー推進チームによる点検の結果を踏まえ、特段の見直しは要しないものと考えられる。</t>
    <rPh sb="12" eb="13">
      <t>ホン</t>
    </rPh>
    <rPh sb="13" eb="15">
      <t>ジギョウ</t>
    </rPh>
    <rPh sb="17" eb="19">
      <t>コクサイ</t>
    </rPh>
    <rPh sb="19" eb="21">
      <t>キカン</t>
    </rPh>
    <rPh sb="22" eb="23">
      <t>タイ</t>
    </rPh>
    <rPh sb="25" eb="28">
      <t>ブンタンキン</t>
    </rPh>
    <rPh sb="28" eb="29">
      <t>トウ</t>
    </rPh>
    <rPh sb="33" eb="35">
      <t>ショウワ</t>
    </rPh>
    <rPh sb="37" eb="38">
      <t>ネン</t>
    </rPh>
    <rPh sb="40" eb="42">
      <t>ジッシ</t>
    </rPh>
    <rPh sb="46" eb="48">
      <t>ジギョウ</t>
    </rPh>
    <rPh sb="56" eb="58">
      <t>チョウキ</t>
    </rPh>
    <rPh sb="58" eb="60">
      <t>ケイゾク</t>
    </rPh>
    <rPh sb="60" eb="62">
      <t>ジギョウ</t>
    </rPh>
    <rPh sb="63" eb="65">
      <t>カンテン</t>
    </rPh>
    <rPh sb="67" eb="69">
      <t>ケンショウ</t>
    </rPh>
    <rPh sb="70" eb="71">
      <t>オコナ</t>
    </rPh>
    <rPh sb="78" eb="79">
      <t>ホン</t>
    </rPh>
    <rPh sb="79" eb="81">
      <t>ジギョウ</t>
    </rPh>
    <rPh sb="83" eb="85">
      <t>ジョウヤク</t>
    </rPh>
    <rPh sb="86" eb="87">
      <t>モト</t>
    </rPh>
    <rPh sb="89" eb="92">
      <t>ブンタンキン</t>
    </rPh>
    <rPh sb="92" eb="93">
      <t>トウ</t>
    </rPh>
    <rPh sb="94" eb="96">
      <t>シハラ</t>
    </rPh>
    <rPh sb="101" eb="103">
      <t>ジギョウ</t>
    </rPh>
    <rPh sb="103" eb="105">
      <t>ショカン</t>
    </rPh>
    <rPh sb="105" eb="107">
      <t>ブキョク</t>
    </rPh>
    <rPh sb="110" eb="112">
      <t>ジコ</t>
    </rPh>
    <rPh sb="112" eb="114">
      <t>テンケン</t>
    </rPh>
    <rPh sb="114" eb="115">
      <t>オヨ</t>
    </rPh>
    <rPh sb="116" eb="118">
      <t>ギョウセイ</t>
    </rPh>
    <rPh sb="118" eb="120">
      <t>ジギョウ</t>
    </rPh>
    <rPh sb="124" eb="126">
      <t>スイシン</t>
    </rPh>
    <rPh sb="132" eb="134">
      <t>テンケン</t>
    </rPh>
    <rPh sb="135" eb="137">
      <t>ケッカ</t>
    </rPh>
    <rPh sb="138" eb="139">
      <t>フ</t>
    </rPh>
    <rPh sb="142" eb="144">
      <t>トクダン</t>
    </rPh>
    <rPh sb="145" eb="147">
      <t>ミナオ</t>
    </rPh>
    <rPh sb="149" eb="150">
      <t>ヨウ</t>
    </rPh>
    <rPh sb="156" eb="157">
      <t>カンガ</t>
    </rPh>
    <phoneticPr fontId="5"/>
  </si>
  <si>
    <t xml:space="preserve">外部有識者による点検対象外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</si>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</sst>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17</xdr:col>
      <xdr:colOff>57150</xdr:colOff>
      <xdr:row>147</xdr:row>
      <xdr:rowOff>288472</xdr:rowOff>
    </xdr:from>
    <xdr:to>
      <xdr:col>40</xdr:col>
      <xdr:colOff>12988</xdr:colOff>
      <xdr:row>153</xdr:row>
      <xdr:rowOff>193220</xdr:rowOff>
    </xdr:to>
    <xdr:sp macro="" textlink="">
      <xdr:nvSpPr>
        <xdr:cNvPr id="16" name="正方形/長方形 15"/>
        <xdr:cNvSpPr/>
      </xdr:nvSpPr>
      <xdr:spPr>
        <a:xfrm>
          <a:off x="3457575" y="44777025"/>
          <a:ext cx="4556413" cy="20206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32</a:t>
          </a:r>
          <a:r>
            <a:rPr kumimoji="1" lang="ja-JP" altLang="en-US" sz="2800">
              <a:solidFill>
                <a:sysClr val="windowText" lastClr="000000"/>
              </a:solidFill>
            </a:rPr>
            <a:t>百万円</a:t>
          </a:r>
        </a:p>
      </xdr:txBody>
    </xdr:sp>
    <xdr:clientData/>
  </xdr:twoCellAnchor>
  <xdr:twoCellAnchor editAs="absolute">
    <xdr:from>
      <xdr:col>28</xdr:col>
      <xdr:colOff>41563</xdr:colOff>
      <xdr:row>153</xdr:row>
      <xdr:rowOff>181642</xdr:rowOff>
    </xdr:from>
    <xdr:to>
      <xdr:col>28</xdr:col>
      <xdr:colOff>42909</xdr:colOff>
      <xdr:row>156</xdr:row>
      <xdr:rowOff>68035</xdr:rowOff>
    </xdr:to>
    <xdr:cxnSp macro="">
      <xdr:nvCxnSpPr>
        <xdr:cNvPr id="17" name="直線矢印コネクタ 16"/>
        <xdr:cNvCxnSpPr/>
      </xdr:nvCxnSpPr>
      <xdr:spPr>
        <a:xfrm flipH="1">
          <a:off x="5642263" y="46786107"/>
          <a:ext cx="1346" cy="9436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88312</xdr:colOff>
      <xdr:row>156</xdr:row>
      <xdr:rowOff>220435</xdr:rowOff>
    </xdr:from>
    <xdr:to>
      <xdr:col>35</xdr:col>
      <xdr:colOff>12988</xdr:colOff>
      <xdr:row>158</xdr:row>
      <xdr:rowOff>2723</xdr:rowOff>
    </xdr:to>
    <xdr:sp macro="" textlink="">
      <xdr:nvSpPr>
        <xdr:cNvPr id="18" name="テキスト ボックス 17"/>
        <xdr:cNvSpPr txBox="1"/>
      </xdr:nvSpPr>
      <xdr:spPr>
        <a:xfrm>
          <a:off x="4488862" y="47882175"/>
          <a:ext cx="2525001" cy="487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clientData/>
  </xdr:twoCellAnchor>
  <xdr:twoCellAnchor editAs="absolute">
    <xdr:from>
      <xdr:col>19</xdr:col>
      <xdr:colOff>6263</xdr:colOff>
      <xdr:row>157</xdr:row>
      <xdr:rowOff>322218</xdr:rowOff>
    </xdr:from>
    <xdr:to>
      <xdr:col>38</xdr:col>
      <xdr:colOff>44493</xdr:colOff>
      <xdr:row>161</xdr:row>
      <xdr:rowOff>7954</xdr:rowOff>
    </xdr:to>
    <xdr:sp macro="" textlink="">
      <xdr:nvSpPr>
        <xdr:cNvPr id="19" name="正方形/長方形 18"/>
        <xdr:cNvSpPr/>
      </xdr:nvSpPr>
      <xdr:spPr>
        <a:xfrm>
          <a:off x="3806738" y="48335021"/>
          <a:ext cx="3838705" cy="10967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en-US" altLang="ja-JP" sz="2000">
              <a:solidFill>
                <a:sysClr val="windowText" lastClr="000000"/>
              </a:solidFill>
            </a:rPr>
            <a:t>32</a:t>
          </a:r>
          <a:r>
            <a:rPr kumimoji="1" lang="ja-JP" altLang="en-US" sz="2000">
              <a:solidFill>
                <a:sysClr val="windowText" lastClr="000000"/>
              </a:solidFill>
            </a:rPr>
            <a:t>百万円</a:t>
          </a:r>
        </a:p>
      </xdr:txBody>
    </xdr:sp>
    <xdr:clientData/>
  </xdr:twoCellAnchor>
  <xdr:twoCellAnchor editAs="absolute">
    <xdr:from>
      <xdr:col>20</xdr:col>
      <xdr:colOff>74468</xdr:colOff>
      <xdr:row>161</xdr:row>
      <xdr:rowOff>29000</xdr:rowOff>
    </xdr:from>
    <xdr:to>
      <xdr:col>37</xdr:col>
      <xdr:colOff>12987</xdr:colOff>
      <xdr:row>163</xdr:row>
      <xdr:rowOff>340426</xdr:rowOff>
    </xdr:to>
    <xdr:sp macro="" textlink="">
      <xdr:nvSpPr>
        <xdr:cNvPr id="20" name="大かっこ 19"/>
        <xdr:cNvSpPr/>
      </xdr:nvSpPr>
      <xdr:spPr>
        <a:xfrm>
          <a:off x="4074968" y="49452864"/>
          <a:ext cx="3338944" cy="1014916"/>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21</xdr:col>
      <xdr:colOff>2333</xdr:colOff>
      <xdr:row>161</xdr:row>
      <xdr:rowOff>288472</xdr:rowOff>
    </xdr:from>
    <xdr:to>
      <xdr:col>35</xdr:col>
      <xdr:colOff>195695</xdr:colOff>
      <xdr:row>164</xdr:row>
      <xdr:rowOff>55913</xdr:rowOff>
    </xdr:to>
    <xdr:sp macro="" textlink="">
      <xdr:nvSpPr>
        <xdr:cNvPr id="21" name="テキスト ボックス 20"/>
        <xdr:cNvSpPr txBox="1"/>
      </xdr:nvSpPr>
      <xdr:spPr>
        <a:xfrm>
          <a:off x="4202858" y="49710975"/>
          <a:ext cx="2993712" cy="826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600"/>
            <a:t>WIPO</a:t>
          </a:r>
          <a:r>
            <a:rPr kumimoji="1" lang="ja-JP" altLang="en-US" sz="1600"/>
            <a:t>加盟国の著作権者の</a:t>
          </a:r>
          <a:r>
            <a:rPr kumimoji="1" lang="en-US" altLang="ja-JP" sz="1600"/>
            <a:t/>
          </a:r>
          <a:br>
            <a:rPr kumimoji="1" lang="en-US" altLang="ja-JP" sz="1600"/>
          </a:br>
          <a:r>
            <a:rPr kumimoji="1" lang="ja-JP" altLang="en-US" sz="1600"/>
            <a:t>権利の保護に資する取組を実施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128" zoomScale="110" zoomScaleNormal="75" zoomScaleSheetLayoutView="11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0" t="s">
        <v>465</v>
      </c>
      <c r="AR2" s="690"/>
      <c r="AS2" s="68" t="str">
        <f>IF(OR(AQ2="　", AQ2=""), "", "-")</f>
        <v/>
      </c>
      <c r="AT2" s="691">
        <v>401</v>
      </c>
      <c r="AU2" s="691"/>
      <c r="AV2" s="69" t="str">
        <f>IF(AW2="", "", "-")</f>
        <v/>
      </c>
      <c r="AW2" s="692"/>
      <c r="AX2" s="692"/>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471</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475</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146</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474</v>
      </c>
      <c r="AF5" s="458"/>
      <c r="AG5" s="458"/>
      <c r="AH5" s="458"/>
      <c r="AI5" s="458"/>
      <c r="AJ5" s="458"/>
      <c r="AK5" s="458"/>
      <c r="AL5" s="458"/>
      <c r="AM5" s="458"/>
      <c r="AN5" s="458"/>
      <c r="AO5" s="458"/>
      <c r="AP5" s="459"/>
      <c r="AQ5" s="460" t="s">
        <v>485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54.75" customHeight="1" x14ac:dyDescent="0.15">
      <c r="A7" s="489" t="s">
        <v>25</v>
      </c>
      <c r="B7" s="490"/>
      <c r="C7" s="490"/>
      <c r="D7" s="490"/>
      <c r="E7" s="490"/>
      <c r="F7" s="490"/>
      <c r="G7" s="491" t="s">
        <v>488</v>
      </c>
      <c r="H7" s="492"/>
      <c r="I7" s="492"/>
      <c r="J7" s="492"/>
      <c r="K7" s="492"/>
      <c r="L7" s="492"/>
      <c r="M7" s="492"/>
      <c r="N7" s="492"/>
      <c r="O7" s="492"/>
      <c r="P7" s="492"/>
      <c r="Q7" s="492"/>
      <c r="R7" s="492"/>
      <c r="S7" s="492"/>
      <c r="T7" s="492"/>
      <c r="U7" s="492"/>
      <c r="V7" s="493"/>
      <c r="W7" s="493"/>
      <c r="X7" s="493"/>
      <c r="Y7" s="494" t="s">
        <v>5</v>
      </c>
      <c r="Z7" s="382"/>
      <c r="AA7" s="382"/>
      <c r="AB7" s="382"/>
      <c r="AC7" s="382"/>
      <c r="AD7" s="384"/>
      <c r="AE7" s="495" t="s">
        <v>489</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490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491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1" t="str">
        <f>入力規則等!P10</f>
        <v>その他</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3"/>
      <c r="B13" s="404"/>
      <c r="C13" s="404"/>
      <c r="D13" s="404"/>
      <c r="E13" s="404"/>
      <c r="F13" s="405"/>
      <c r="G13" s="508" t="s">
        <v>7</v>
      </c>
      <c r="H13" s="509"/>
      <c r="I13" s="514" t="s">
        <v>8</v>
      </c>
      <c r="J13" s="515"/>
      <c r="K13" s="515"/>
      <c r="L13" s="515"/>
      <c r="M13" s="515"/>
      <c r="N13" s="515"/>
      <c r="O13" s="516"/>
      <c r="P13" s="184">
        <v>27</v>
      </c>
      <c r="Q13" s="185"/>
      <c r="R13" s="185"/>
      <c r="S13" s="185"/>
      <c r="T13" s="185"/>
      <c r="U13" s="185"/>
      <c r="V13" s="186"/>
      <c r="W13" s="184">
        <v>26</v>
      </c>
      <c r="X13" s="185"/>
      <c r="Y13" s="185"/>
      <c r="Z13" s="185"/>
      <c r="AA13" s="185"/>
      <c r="AB13" s="185"/>
      <c r="AC13" s="186"/>
      <c r="AD13" s="184">
        <v>32</v>
      </c>
      <c r="AE13" s="185"/>
      <c r="AF13" s="185"/>
      <c r="AG13" s="185"/>
      <c r="AH13" s="185"/>
      <c r="AI13" s="185"/>
      <c r="AJ13" s="186"/>
      <c r="AK13" s="184">
        <v>35.200000000000003</v>
      </c>
      <c r="AL13" s="185"/>
      <c r="AM13" s="185"/>
      <c r="AN13" s="185"/>
      <c r="AO13" s="185"/>
      <c r="AP13" s="185"/>
      <c r="AQ13" s="186"/>
      <c r="AR13" s="198">
        <v>34.6</v>
      </c>
      <c r="AS13" s="199"/>
      <c r="AT13" s="199"/>
      <c r="AU13" s="199"/>
      <c r="AV13" s="199"/>
      <c r="AW13" s="199"/>
      <c r="AX13" s="200"/>
    </row>
    <row r="14" spans="1:50" ht="21" customHeight="1" x14ac:dyDescent="0.15">
      <c r="A14" s="403"/>
      <c r="B14" s="404"/>
      <c r="C14" s="404"/>
      <c r="D14" s="404"/>
      <c r="E14" s="404"/>
      <c r="F14" s="405"/>
      <c r="G14" s="510"/>
      <c r="H14" s="511"/>
      <c r="I14" s="188" t="s">
        <v>9</v>
      </c>
      <c r="J14" s="189"/>
      <c r="K14" s="189"/>
      <c r="L14" s="189"/>
      <c r="M14" s="189"/>
      <c r="N14" s="189"/>
      <c r="O14" s="190"/>
      <c r="P14" s="184">
        <v>-8.0000000000000002E-3</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10"/>
      <c r="H15" s="511"/>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480</v>
      </c>
      <c r="AL15" s="185"/>
      <c r="AM15" s="185"/>
      <c r="AN15" s="185"/>
      <c r="AO15" s="185"/>
      <c r="AP15" s="185"/>
      <c r="AQ15" s="186"/>
      <c r="AR15" s="184"/>
      <c r="AS15" s="185"/>
      <c r="AT15" s="185"/>
      <c r="AU15" s="185"/>
      <c r="AV15" s="185"/>
      <c r="AW15" s="185"/>
      <c r="AX15" s="187"/>
    </row>
    <row r="16" spans="1:50" ht="21" customHeight="1" x14ac:dyDescent="0.15">
      <c r="A16" s="403"/>
      <c r="B16" s="404"/>
      <c r="C16" s="404"/>
      <c r="D16" s="404"/>
      <c r="E16" s="404"/>
      <c r="F16" s="405"/>
      <c r="G16" s="510"/>
      <c r="H16" s="511"/>
      <c r="I16" s="188" t="s">
        <v>63</v>
      </c>
      <c r="J16" s="434"/>
      <c r="K16" s="434"/>
      <c r="L16" s="434"/>
      <c r="M16" s="434"/>
      <c r="N16" s="434"/>
      <c r="O16" s="435"/>
      <c r="P16" s="184" t="s">
        <v>478</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480</v>
      </c>
      <c r="AL16" s="185"/>
      <c r="AM16" s="185"/>
      <c r="AN16" s="185"/>
      <c r="AO16" s="185"/>
      <c r="AP16" s="185"/>
      <c r="AQ16" s="186"/>
      <c r="AR16" s="484"/>
      <c r="AS16" s="485"/>
      <c r="AT16" s="485"/>
      <c r="AU16" s="485"/>
      <c r="AV16" s="485"/>
      <c r="AW16" s="485"/>
      <c r="AX16" s="486"/>
    </row>
    <row r="17" spans="1:50" ht="24.75" customHeight="1" x14ac:dyDescent="0.15">
      <c r="A17" s="403"/>
      <c r="B17" s="404"/>
      <c r="C17" s="404"/>
      <c r="D17" s="404"/>
      <c r="E17" s="404"/>
      <c r="F17" s="405"/>
      <c r="G17" s="510"/>
      <c r="H17" s="511"/>
      <c r="I17" s="188" t="s">
        <v>61</v>
      </c>
      <c r="J17" s="189"/>
      <c r="K17" s="189"/>
      <c r="L17" s="189"/>
      <c r="M17" s="189"/>
      <c r="N17" s="189"/>
      <c r="O17" s="190"/>
      <c r="P17" s="184" t="s">
        <v>477</v>
      </c>
      <c r="Q17" s="185"/>
      <c r="R17" s="185"/>
      <c r="S17" s="185"/>
      <c r="T17" s="185"/>
      <c r="U17" s="185"/>
      <c r="V17" s="186"/>
      <c r="W17" s="184">
        <v>1</v>
      </c>
      <c r="X17" s="185"/>
      <c r="Y17" s="185"/>
      <c r="Z17" s="185"/>
      <c r="AA17" s="185"/>
      <c r="AB17" s="185"/>
      <c r="AC17" s="186"/>
      <c r="AD17" s="184" t="s">
        <v>480</v>
      </c>
      <c r="AE17" s="185"/>
      <c r="AF17" s="185"/>
      <c r="AG17" s="185"/>
      <c r="AH17" s="185"/>
      <c r="AI17" s="185"/>
      <c r="AJ17" s="186"/>
      <c r="AK17" s="184" t="s">
        <v>477</v>
      </c>
      <c r="AL17" s="185"/>
      <c r="AM17" s="185"/>
      <c r="AN17" s="185"/>
      <c r="AO17" s="185"/>
      <c r="AP17" s="185"/>
      <c r="AQ17" s="186"/>
      <c r="AR17" s="487"/>
      <c r="AS17" s="487"/>
      <c r="AT17" s="487"/>
      <c r="AU17" s="487"/>
      <c r="AV17" s="487"/>
      <c r="AW17" s="487"/>
      <c r="AX17" s="488"/>
    </row>
    <row r="18" spans="1:50" ht="24.75" customHeight="1" x14ac:dyDescent="0.15">
      <c r="A18" s="403"/>
      <c r="B18" s="404"/>
      <c r="C18" s="404"/>
      <c r="D18" s="404"/>
      <c r="E18" s="404"/>
      <c r="F18" s="405"/>
      <c r="G18" s="512"/>
      <c r="H18" s="513"/>
      <c r="I18" s="633" t="s">
        <v>22</v>
      </c>
      <c r="J18" s="634"/>
      <c r="K18" s="634"/>
      <c r="L18" s="634"/>
      <c r="M18" s="634"/>
      <c r="N18" s="634"/>
      <c r="O18" s="635"/>
      <c r="P18" s="655">
        <f>SUM(P13:V17)</f>
        <v>26.992000000000001</v>
      </c>
      <c r="Q18" s="656"/>
      <c r="R18" s="656"/>
      <c r="S18" s="656"/>
      <c r="T18" s="656"/>
      <c r="U18" s="656"/>
      <c r="V18" s="657"/>
      <c r="W18" s="655">
        <f>SUM(W13:AC17)</f>
        <v>27</v>
      </c>
      <c r="X18" s="656"/>
      <c r="Y18" s="656"/>
      <c r="Z18" s="656"/>
      <c r="AA18" s="656"/>
      <c r="AB18" s="656"/>
      <c r="AC18" s="657"/>
      <c r="AD18" s="655">
        <f t="shared" ref="AD18" si="0">SUM(AD13:AJ17)</f>
        <v>32</v>
      </c>
      <c r="AE18" s="656"/>
      <c r="AF18" s="656"/>
      <c r="AG18" s="656"/>
      <c r="AH18" s="656"/>
      <c r="AI18" s="656"/>
      <c r="AJ18" s="657"/>
      <c r="AK18" s="655">
        <f t="shared" ref="AK18" si="1">SUM(AK13:AQ17)</f>
        <v>35.200000000000003</v>
      </c>
      <c r="AL18" s="656"/>
      <c r="AM18" s="656"/>
      <c r="AN18" s="656"/>
      <c r="AO18" s="656"/>
      <c r="AP18" s="656"/>
      <c r="AQ18" s="657"/>
      <c r="AR18" s="655">
        <f t="shared" ref="AR18" si="2">SUM(AR13:AX17)</f>
        <v>34.6</v>
      </c>
      <c r="AS18" s="656"/>
      <c r="AT18" s="656"/>
      <c r="AU18" s="656"/>
      <c r="AV18" s="656"/>
      <c r="AW18" s="656"/>
      <c r="AX18" s="658"/>
    </row>
    <row r="19" spans="1:50" ht="24.75" customHeight="1" x14ac:dyDescent="0.15">
      <c r="A19" s="403"/>
      <c r="B19" s="404"/>
      <c r="C19" s="404"/>
      <c r="D19" s="404"/>
      <c r="E19" s="404"/>
      <c r="F19" s="405"/>
      <c r="G19" s="653" t="s">
        <v>10</v>
      </c>
      <c r="H19" s="654"/>
      <c r="I19" s="654"/>
      <c r="J19" s="654"/>
      <c r="K19" s="654"/>
      <c r="L19" s="654"/>
      <c r="M19" s="654"/>
      <c r="N19" s="654"/>
      <c r="O19" s="654"/>
      <c r="P19" s="184">
        <v>27</v>
      </c>
      <c r="Q19" s="185"/>
      <c r="R19" s="185"/>
      <c r="S19" s="185"/>
      <c r="T19" s="185"/>
      <c r="U19" s="185"/>
      <c r="V19" s="186"/>
      <c r="W19" s="184">
        <v>27</v>
      </c>
      <c r="X19" s="185"/>
      <c r="Y19" s="185"/>
      <c r="Z19" s="185"/>
      <c r="AA19" s="185"/>
      <c r="AB19" s="185"/>
      <c r="AC19" s="186"/>
      <c r="AD19" s="184">
        <v>32</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1.0002963841138115</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514</v>
      </c>
      <c r="AV22" s="80"/>
      <c r="AW22" s="81" t="s">
        <v>360</v>
      </c>
      <c r="AX22" s="82"/>
    </row>
    <row r="23" spans="1:50" ht="22.5" customHeight="1" x14ac:dyDescent="0.15">
      <c r="A23" s="139"/>
      <c r="B23" s="137"/>
      <c r="C23" s="137"/>
      <c r="D23" s="137"/>
      <c r="E23" s="137"/>
      <c r="F23" s="138"/>
      <c r="G23" s="83" t="s">
        <v>513</v>
      </c>
      <c r="H23" s="84"/>
      <c r="I23" s="84"/>
      <c r="J23" s="84"/>
      <c r="K23" s="84"/>
      <c r="L23" s="84"/>
      <c r="M23" s="84"/>
      <c r="N23" s="84"/>
      <c r="O23" s="85"/>
      <c r="P23" s="225" t="s">
        <v>512</v>
      </c>
      <c r="Q23" s="240"/>
      <c r="R23" s="240"/>
      <c r="S23" s="240"/>
      <c r="T23" s="240"/>
      <c r="U23" s="240"/>
      <c r="V23" s="240"/>
      <c r="W23" s="240"/>
      <c r="X23" s="241"/>
      <c r="Y23" s="234" t="s">
        <v>14</v>
      </c>
      <c r="Z23" s="235"/>
      <c r="AA23" s="236"/>
      <c r="AB23" s="176" t="s">
        <v>510</v>
      </c>
      <c r="AC23" s="177"/>
      <c r="AD23" s="177"/>
      <c r="AE23" s="97">
        <v>7</v>
      </c>
      <c r="AF23" s="98"/>
      <c r="AG23" s="98"/>
      <c r="AH23" s="98"/>
      <c r="AI23" s="99"/>
      <c r="AJ23" s="97">
        <v>10</v>
      </c>
      <c r="AK23" s="98"/>
      <c r="AL23" s="98"/>
      <c r="AM23" s="98"/>
      <c r="AN23" s="99"/>
      <c r="AO23" s="97">
        <v>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27" t="s">
        <v>510</v>
      </c>
      <c r="AC24" s="206"/>
      <c r="AD24" s="206"/>
      <c r="AE24" s="97">
        <v>6</v>
      </c>
      <c r="AF24" s="98"/>
      <c r="AG24" s="98"/>
      <c r="AH24" s="98"/>
      <c r="AI24" s="99"/>
      <c r="AJ24" s="97">
        <v>6</v>
      </c>
      <c r="AK24" s="98"/>
      <c r="AL24" s="98"/>
      <c r="AM24" s="98"/>
      <c r="AN24" s="99"/>
      <c r="AO24" s="97">
        <v>6</v>
      </c>
      <c r="AP24" s="98"/>
      <c r="AQ24" s="98"/>
      <c r="AR24" s="98"/>
      <c r="AS24" s="99"/>
      <c r="AT24" s="97">
        <v>6</v>
      </c>
      <c r="AU24" s="98"/>
      <c r="AV24" s="98"/>
      <c r="AW24" s="98"/>
      <c r="AX24" s="355"/>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v>117</v>
      </c>
      <c r="AF25" s="98"/>
      <c r="AG25" s="98"/>
      <c r="AH25" s="98"/>
      <c r="AI25" s="99"/>
      <c r="AJ25" s="97">
        <v>167</v>
      </c>
      <c r="AK25" s="98"/>
      <c r="AL25" s="98"/>
      <c r="AM25" s="98"/>
      <c r="AN25" s="99"/>
      <c r="AO25" s="97">
        <v>133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4"/>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8"/>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15.75" hidden="1" customHeight="1" x14ac:dyDescent="0.15">
      <c r="A50" s="664"/>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9"/>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15.75" hidden="1" customHeight="1" x14ac:dyDescent="0.15">
      <c r="A51" s="664"/>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30"/>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0"/>
      <c r="I54" s="240"/>
      <c r="J54" s="240"/>
      <c r="K54" s="240"/>
      <c r="L54" s="240"/>
      <c r="M54" s="240"/>
      <c r="N54" s="240"/>
      <c r="O54" s="241"/>
      <c r="P54" s="225"/>
      <c r="Q54" s="226"/>
      <c r="R54" s="226"/>
      <c r="S54" s="226"/>
      <c r="T54" s="226"/>
      <c r="U54" s="226"/>
      <c r="V54" s="226"/>
      <c r="W54" s="226"/>
      <c r="X54" s="227"/>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6"/>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5"/>
    </row>
    <row r="56" spans="1:50" hidden="1" x14ac:dyDescent="0.15">
      <c r="A56" s="664"/>
      <c r="B56" s="112"/>
      <c r="C56" s="112"/>
      <c r="D56" s="112"/>
      <c r="E56" s="112"/>
      <c r="F56" s="113"/>
      <c r="G56" s="617"/>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4"/>
      <c r="B59" s="109"/>
      <c r="C59" s="109"/>
      <c r="D59" s="109"/>
      <c r="E59" s="109"/>
      <c r="F59" s="110"/>
      <c r="G59" s="615"/>
      <c r="H59" s="240"/>
      <c r="I59" s="240"/>
      <c r="J59" s="240"/>
      <c r="K59" s="240"/>
      <c r="L59" s="240"/>
      <c r="M59" s="240"/>
      <c r="N59" s="240"/>
      <c r="O59" s="241"/>
      <c r="P59" s="225"/>
      <c r="Q59" s="226"/>
      <c r="R59" s="226"/>
      <c r="S59" s="226"/>
      <c r="T59" s="226"/>
      <c r="U59" s="226"/>
      <c r="V59" s="226"/>
      <c r="W59" s="226"/>
      <c r="X59" s="227"/>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6"/>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5"/>
    </row>
    <row r="61" spans="1:50" hidden="1" x14ac:dyDescent="0.15">
      <c r="A61" s="664"/>
      <c r="B61" s="112"/>
      <c r="C61" s="112"/>
      <c r="D61" s="112"/>
      <c r="E61" s="112"/>
      <c r="F61" s="113"/>
      <c r="G61" s="617"/>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4"/>
      <c r="B64" s="109"/>
      <c r="C64" s="109"/>
      <c r="D64" s="109"/>
      <c r="E64" s="109"/>
      <c r="F64" s="110"/>
      <c r="G64" s="615"/>
      <c r="H64" s="240"/>
      <c r="I64" s="240"/>
      <c r="J64" s="240"/>
      <c r="K64" s="240"/>
      <c r="L64" s="240"/>
      <c r="M64" s="240"/>
      <c r="N64" s="240"/>
      <c r="O64" s="241"/>
      <c r="P64" s="225"/>
      <c r="Q64" s="226"/>
      <c r="R64" s="226"/>
      <c r="S64" s="226"/>
      <c r="T64" s="226"/>
      <c r="U64" s="226"/>
      <c r="V64" s="226"/>
      <c r="W64" s="226"/>
      <c r="X64" s="227"/>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6"/>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5"/>
    </row>
    <row r="66" spans="1:60" hidden="1" x14ac:dyDescent="0.15">
      <c r="A66" s="665"/>
      <c r="B66" s="112"/>
      <c r="C66" s="112"/>
      <c r="D66" s="112"/>
      <c r="E66" s="112"/>
      <c r="F66" s="113"/>
      <c r="G66" s="617"/>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8.5" customHeight="1" x14ac:dyDescent="0.15">
      <c r="A68" s="534"/>
      <c r="B68" s="535"/>
      <c r="C68" s="535"/>
      <c r="D68" s="535"/>
      <c r="E68" s="535"/>
      <c r="F68" s="536"/>
      <c r="G68" s="225" t="s">
        <v>486</v>
      </c>
      <c r="H68" s="240"/>
      <c r="I68" s="240"/>
      <c r="J68" s="240"/>
      <c r="K68" s="240"/>
      <c r="L68" s="240"/>
      <c r="M68" s="240"/>
      <c r="N68" s="240"/>
      <c r="O68" s="240"/>
      <c r="P68" s="240"/>
      <c r="Q68" s="240"/>
      <c r="R68" s="240"/>
      <c r="S68" s="240"/>
      <c r="T68" s="240"/>
      <c r="U68" s="240"/>
      <c r="V68" s="240"/>
      <c r="W68" s="240"/>
      <c r="X68" s="241"/>
      <c r="Y68" s="624" t="s">
        <v>66</v>
      </c>
      <c r="Z68" s="625"/>
      <c r="AA68" s="626"/>
      <c r="AB68" s="120" t="s">
        <v>487</v>
      </c>
      <c r="AC68" s="121"/>
      <c r="AD68" s="122"/>
      <c r="AE68" s="97">
        <v>303100</v>
      </c>
      <c r="AF68" s="98"/>
      <c r="AG68" s="98"/>
      <c r="AH68" s="98"/>
      <c r="AI68" s="99"/>
      <c r="AJ68" s="97">
        <v>303100</v>
      </c>
      <c r="AK68" s="98"/>
      <c r="AL68" s="98"/>
      <c r="AM68" s="98"/>
      <c r="AN68" s="99"/>
      <c r="AO68" s="97">
        <v>303100</v>
      </c>
      <c r="AP68" s="98"/>
      <c r="AQ68" s="98"/>
      <c r="AR68" s="98"/>
      <c r="AS68" s="99"/>
      <c r="AT68" s="546"/>
      <c r="AU68" s="546"/>
      <c r="AV68" s="546"/>
      <c r="AW68" s="546"/>
      <c r="AX68" s="547"/>
      <c r="AY68" s="10"/>
      <c r="AZ68" s="10"/>
      <c r="BA68" s="10"/>
      <c r="BB68" s="10"/>
      <c r="BC68" s="10"/>
    </row>
    <row r="69" spans="1:60" ht="28.5" customHeight="1" x14ac:dyDescent="0.15">
      <c r="A69" s="537"/>
      <c r="B69" s="538"/>
      <c r="C69" s="538"/>
      <c r="D69" s="538"/>
      <c r="E69" s="538"/>
      <c r="F69" s="539"/>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487</v>
      </c>
      <c r="AC69" s="121"/>
      <c r="AD69" s="122"/>
      <c r="AE69" s="97">
        <v>303100</v>
      </c>
      <c r="AF69" s="98"/>
      <c r="AG69" s="98"/>
      <c r="AH69" s="98"/>
      <c r="AI69" s="99"/>
      <c r="AJ69" s="97">
        <v>303100</v>
      </c>
      <c r="AK69" s="98"/>
      <c r="AL69" s="98"/>
      <c r="AM69" s="98"/>
      <c r="AN69" s="99"/>
      <c r="AO69" s="97">
        <v>303100</v>
      </c>
      <c r="AP69" s="98"/>
      <c r="AQ69" s="98"/>
      <c r="AR69" s="98"/>
      <c r="AS69" s="99"/>
      <c r="AT69" s="97">
        <v>303100</v>
      </c>
      <c r="AU69" s="98"/>
      <c r="AV69" s="98"/>
      <c r="AW69" s="98"/>
      <c r="AX69" s="99"/>
      <c r="AY69" s="10"/>
      <c r="AZ69" s="10"/>
      <c r="BA69" s="10"/>
      <c r="BB69" s="10"/>
      <c r="BC69" s="10"/>
      <c r="BD69" s="10"/>
      <c r="BE69" s="10"/>
      <c r="BF69" s="10"/>
      <c r="BG69" s="10"/>
      <c r="BH69" s="10"/>
    </row>
    <row r="70" spans="1:60" hidden="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0" t="s">
        <v>74</v>
      </c>
      <c r="AU70" s="271"/>
      <c r="AV70" s="271"/>
      <c r="AW70" s="271"/>
      <c r="AX70" s="272"/>
    </row>
    <row r="71" spans="1:60" hidden="1" x14ac:dyDescent="0.15">
      <c r="A71" s="534"/>
      <c r="B71" s="535"/>
      <c r="C71" s="535"/>
      <c r="D71" s="535"/>
      <c r="E71" s="535"/>
      <c r="F71" s="536"/>
      <c r="G71" s="240"/>
      <c r="H71" s="240"/>
      <c r="I71" s="240"/>
      <c r="J71" s="240"/>
      <c r="K71" s="240"/>
      <c r="L71" s="240"/>
      <c r="M71" s="240"/>
      <c r="N71" s="240"/>
      <c r="O71" s="240"/>
      <c r="P71" s="240"/>
      <c r="Q71" s="240"/>
      <c r="R71" s="240"/>
      <c r="S71" s="240"/>
      <c r="T71" s="240"/>
      <c r="U71" s="240"/>
      <c r="V71" s="240"/>
      <c r="W71" s="240"/>
      <c r="X71" s="241"/>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x14ac:dyDescent="0.15">
      <c r="A72" s="537"/>
      <c r="B72" s="538"/>
      <c r="C72" s="538"/>
      <c r="D72" s="538"/>
      <c r="E72" s="538"/>
      <c r="F72" s="539"/>
      <c r="G72" s="244"/>
      <c r="H72" s="244"/>
      <c r="I72" s="244"/>
      <c r="J72" s="244"/>
      <c r="K72" s="244"/>
      <c r="L72" s="244"/>
      <c r="M72" s="244"/>
      <c r="N72" s="244"/>
      <c r="O72" s="244"/>
      <c r="P72" s="244"/>
      <c r="Q72" s="244"/>
      <c r="R72" s="244"/>
      <c r="S72" s="244"/>
      <c r="T72" s="244"/>
      <c r="U72" s="244"/>
      <c r="V72" s="244"/>
      <c r="W72" s="244"/>
      <c r="X72" s="245"/>
      <c r="Y72" s="117" t="s">
        <v>67</v>
      </c>
      <c r="Z72" s="669"/>
      <c r="AA72" s="670"/>
      <c r="AB72" s="671"/>
      <c r="AC72" s="672"/>
      <c r="AD72" s="673"/>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idden="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0" t="s">
        <v>74</v>
      </c>
      <c r="AU73" s="271"/>
      <c r="AV73" s="271"/>
      <c r="AW73" s="271"/>
      <c r="AX73" s="272"/>
    </row>
    <row r="74" spans="1:60" hidden="1" x14ac:dyDescent="0.15">
      <c r="A74" s="534"/>
      <c r="B74" s="535"/>
      <c r="C74" s="535"/>
      <c r="D74" s="535"/>
      <c r="E74" s="535"/>
      <c r="F74" s="536"/>
      <c r="G74" s="240"/>
      <c r="H74" s="240"/>
      <c r="I74" s="240"/>
      <c r="J74" s="240"/>
      <c r="K74" s="240"/>
      <c r="L74" s="240"/>
      <c r="M74" s="240"/>
      <c r="N74" s="240"/>
      <c r="O74" s="240"/>
      <c r="P74" s="240"/>
      <c r="Q74" s="240"/>
      <c r="R74" s="240"/>
      <c r="S74" s="240"/>
      <c r="T74" s="240"/>
      <c r="U74" s="240"/>
      <c r="V74" s="240"/>
      <c r="W74" s="240"/>
      <c r="X74" s="241"/>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x14ac:dyDescent="0.15">
      <c r="A75" s="537"/>
      <c r="B75" s="538"/>
      <c r="C75" s="538"/>
      <c r="D75" s="538"/>
      <c r="E75" s="538"/>
      <c r="F75" s="539"/>
      <c r="G75" s="244"/>
      <c r="H75" s="244"/>
      <c r="I75" s="244"/>
      <c r="J75" s="244"/>
      <c r="K75" s="244"/>
      <c r="L75" s="244"/>
      <c r="M75" s="244"/>
      <c r="N75" s="244"/>
      <c r="O75" s="244"/>
      <c r="P75" s="244"/>
      <c r="Q75" s="244"/>
      <c r="R75" s="244"/>
      <c r="S75" s="244"/>
      <c r="T75" s="244"/>
      <c r="U75" s="244"/>
      <c r="V75" s="244"/>
      <c r="W75" s="244"/>
      <c r="X75" s="245"/>
      <c r="Y75" s="117" t="s">
        <v>67</v>
      </c>
      <c r="Z75" s="669"/>
      <c r="AA75" s="670"/>
      <c r="AB75" s="671"/>
      <c r="AC75" s="672"/>
      <c r="AD75" s="67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idden="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0" t="s">
        <v>74</v>
      </c>
      <c r="AU76" s="271"/>
      <c r="AV76" s="271"/>
      <c r="AW76" s="271"/>
      <c r="AX76" s="272"/>
    </row>
    <row r="77" spans="1:60" hidden="1" x14ac:dyDescent="0.15">
      <c r="A77" s="534"/>
      <c r="B77" s="535"/>
      <c r="C77" s="535"/>
      <c r="D77" s="535"/>
      <c r="E77" s="535"/>
      <c r="F77" s="536"/>
      <c r="G77" s="240"/>
      <c r="H77" s="240"/>
      <c r="I77" s="240"/>
      <c r="J77" s="240"/>
      <c r="K77" s="240"/>
      <c r="L77" s="240"/>
      <c r="M77" s="240"/>
      <c r="N77" s="240"/>
      <c r="O77" s="240"/>
      <c r="P77" s="240"/>
      <c r="Q77" s="240"/>
      <c r="R77" s="240"/>
      <c r="S77" s="240"/>
      <c r="T77" s="240"/>
      <c r="U77" s="240"/>
      <c r="V77" s="240"/>
      <c r="W77" s="240"/>
      <c r="X77" s="241"/>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x14ac:dyDescent="0.15">
      <c r="A78" s="537"/>
      <c r="B78" s="538"/>
      <c r="C78" s="538"/>
      <c r="D78" s="538"/>
      <c r="E78" s="538"/>
      <c r="F78" s="539"/>
      <c r="G78" s="244"/>
      <c r="H78" s="244"/>
      <c r="I78" s="244"/>
      <c r="J78" s="244"/>
      <c r="K78" s="244"/>
      <c r="L78" s="244"/>
      <c r="M78" s="244"/>
      <c r="N78" s="244"/>
      <c r="O78" s="244"/>
      <c r="P78" s="244"/>
      <c r="Q78" s="244"/>
      <c r="R78" s="244"/>
      <c r="S78" s="244"/>
      <c r="T78" s="244"/>
      <c r="U78" s="244"/>
      <c r="V78" s="244"/>
      <c r="W78" s="244"/>
      <c r="X78" s="245"/>
      <c r="Y78" s="117" t="s">
        <v>67</v>
      </c>
      <c r="Z78" s="669"/>
      <c r="AA78" s="670"/>
      <c r="AB78" s="671"/>
      <c r="AC78" s="672"/>
      <c r="AD78" s="67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idden="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0" t="s">
        <v>74</v>
      </c>
      <c r="AU79" s="271"/>
      <c r="AV79" s="271"/>
      <c r="AW79" s="271"/>
      <c r="AX79" s="272"/>
    </row>
    <row r="80" spans="1:60" hidden="1" x14ac:dyDescent="0.15">
      <c r="A80" s="534"/>
      <c r="B80" s="535"/>
      <c r="C80" s="535"/>
      <c r="D80" s="535"/>
      <c r="E80" s="535"/>
      <c r="F80" s="536"/>
      <c r="G80" s="240"/>
      <c r="H80" s="240"/>
      <c r="I80" s="240"/>
      <c r="J80" s="240"/>
      <c r="K80" s="240"/>
      <c r="L80" s="240"/>
      <c r="M80" s="240"/>
      <c r="N80" s="240"/>
      <c r="O80" s="240"/>
      <c r="P80" s="240"/>
      <c r="Q80" s="240"/>
      <c r="R80" s="240"/>
      <c r="S80" s="240"/>
      <c r="T80" s="240"/>
      <c r="U80" s="240"/>
      <c r="V80" s="240"/>
      <c r="W80" s="240"/>
      <c r="X80" s="241"/>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x14ac:dyDescent="0.15">
      <c r="A81" s="537"/>
      <c r="B81" s="538"/>
      <c r="C81" s="538"/>
      <c r="D81" s="538"/>
      <c r="E81" s="538"/>
      <c r="F81" s="539"/>
      <c r="G81" s="244"/>
      <c r="H81" s="244"/>
      <c r="I81" s="244"/>
      <c r="J81" s="244"/>
      <c r="K81" s="244"/>
      <c r="L81" s="244"/>
      <c r="M81" s="244"/>
      <c r="N81" s="244"/>
      <c r="O81" s="244"/>
      <c r="P81" s="244"/>
      <c r="Q81" s="244"/>
      <c r="R81" s="244"/>
      <c r="S81" s="244"/>
      <c r="T81" s="244"/>
      <c r="U81" s="244"/>
      <c r="V81" s="244"/>
      <c r="W81" s="244"/>
      <c r="X81" s="245"/>
      <c r="Y81" s="117" t="s">
        <v>67</v>
      </c>
      <c r="Z81" s="669"/>
      <c r="AA81" s="670"/>
      <c r="AB81" s="671"/>
      <c r="AC81" s="672"/>
      <c r="AD81" s="67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7.75" customHeight="1" x14ac:dyDescent="0.15">
      <c r="A83" s="129"/>
      <c r="B83" s="130"/>
      <c r="C83" s="130"/>
      <c r="D83" s="130"/>
      <c r="E83" s="130"/>
      <c r="F83" s="131"/>
      <c r="G83" s="301" t="s">
        <v>511</v>
      </c>
      <c r="H83" s="301"/>
      <c r="I83" s="301"/>
      <c r="J83" s="301"/>
      <c r="K83" s="301"/>
      <c r="L83" s="301"/>
      <c r="M83" s="301"/>
      <c r="N83" s="301"/>
      <c r="O83" s="301"/>
      <c r="P83" s="301"/>
      <c r="Q83" s="301"/>
      <c r="R83" s="301"/>
      <c r="S83" s="301"/>
      <c r="T83" s="301"/>
      <c r="U83" s="301"/>
      <c r="V83" s="301"/>
      <c r="W83" s="301"/>
      <c r="X83" s="301"/>
      <c r="Y83" s="543" t="s">
        <v>17</v>
      </c>
      <c r="Z83" s="544"/>
      <c r="AA83" s="545"/>
      <c r="AB83" s="674" t="s">
        <v>517</v>
      </c>
      <c r="AC83" s="124"/>
      <c r="AD83" s="125"/>
      <c r="AE83" s="211" t="s">
        <v>516</v>
      </c>
      <c r="AF83" s="212"/>
      <c r="AG83" s="212"/>
      <c r="AH83" s="212"/>
      <c r="AI83" s="212"/>
      <c r="AJ83" s="211" t="s">
        <v>516</v>
      </c>
      <c r="AK83" s="212"/>
      <c r="AL83" s="212"/>
      <c r="AM83" s="212"/>
      <c r="AN83" s="212"/>
      <c r="AO83" s="211" t="s">
        <v>516</v>
      </c>
      <c r="AP83" s="212"/>
      <c r="AQ83" s="212"/>
      <c r="AR83" s="212"/>
      <c r="AS83" s="212"/>
      <c r="AT83" s="97" t="s">
        <v>516</v>
      </c>
      <c r="AU83" s="98"/>
      <c r="AV83" s="98"/>
      <c r="AW83" s="98"/>
      <c r="AX83" s="355"/>
    </row>
    <row r="84" spans="1:60" ht="42"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518</v>
      </c>
      <c r="AC84" s="101"/>
      <c r="AD84" s="102"/>
      <c r="AE84" s="675" t="s">
        <v>519</v>
      </c>
      <c r="AF84" s="101"/>
      <c r="AG84" s="101"/>
      <c r="AH84" s="101"/>
      <c r="AI84" s="102"/>
      <c r="AJ84" s="675" t="s">
        <v>520</v>
      </c>
      <c r="AK84" s="101"/>
      <c r="AL84" s="101"/>
      <c r="AM84" s="101"/>
      <c r="AN84" s="102"/>
      <c r="AO84" s="676" t="s">
        <v>520</v>
      </c>
      <c r="AP84" s="101"/>
      <c r="AQ84" s="101"/>
      <c r="AR84" s="101"/>
      <c r="AS84" s="102"/>
      <c r="AT84" s="100" t="s">
        <v>521</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3" t="s">
        <v>17</v>
      </c>
      <c r="Z86" s="544"/>
      <c r="AA86" s="545"/>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5"/>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3" t="s">
        <v>17</v>
      </c>
      <c r="Z89" s="544"/>
      <c r="AA89" s="545"/>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5"/>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7"/>
      <c r="Y92" s="543" t="s">
        <v>17</v>
      </c>
      <c r="Z92" s="544"/>
      <c r="AA92" s="545"/>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5"/>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3" t="s">
        <v>17</v>
      </c>
      <c r="Z95" s="544"/>
      <c r="AA95" s="545"/>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5"/>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0.25"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x14ac:dyDescent="0.15">
      <c r="A98" s="608"/>
      <c r="B98" s="609"/>
      <c r="C98" s="540" t="s">
        <v>481</v>
      </c>
      <c r="D98" s="541"/>
      <c r="E98" s="541"/>
      <c r="F98" s="541"/>
      <c r="G98" s="541"/>
      <c r="H98" s="541"/>
      <c r="I98" s="541"/>
      <c r="J98" s="541"/>
      <c r="K98" s="542"/>
      <c r="L98" s="184">
        <v>6.3E-2</v>
      </c>
      <c r="M98" s="185"/>
      <c r="N98" s="185"/>
      <c r="O98" s="185"/>
      <c r="P98" s="185"/>
      <c r="Q98" s="186"/>
      <c r="R98" s="184">
        <v>6.3E-2</v>
      </c>
      <c r="S98" s="185"/>
      <c r="T98" s="185"/>
      <c r="U98" s="185"/>
      <c r="V98" s="185"/>
      <c r="W98" s="186"/>
      <c r="X98" s="71" t="s">
        <v>515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8"/>
      <c r="B99" s="609"/>
      <c r="C99" s="603" t="s">
        <v>482</v>
      </c>
      <c r="D99" s="604"/>
      <c r="E99" s="604"/>
      <c r="F99" s="604"/>
      <c r="G99" s="604"/>
      <c r="H99" s="604"/>
      <c r="I99" s="604"/>
      <c r="J99" s="604"/>
      <c r="K99" s="605"/>
      <c r="L99" s="184">
        <v>0.01</v>
      </c>
      <c r="M99" s="185"/>
      <c r="N99" s="185"/>
      <c r="O99" s="185"/>
      <c r="P99" s="185"/>
      <c r="Q99" s="186"/>
      <c r="R99" s="184">
        <v>1.0999999999999999E-2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4.5" customHeight="1" x14ac:dyDescent="0.15">
      <c r="A100" s="608"/>
      <c r="B100" s="609"/>
      <c r="C100" s="603" t="s">
        <v>507</v>
      </c>
      <c r="D100" s="604"/>
      <c r="E100" s="604"/>
      <c r="F100" s="604"/>
      <c r="G100" s="604"/>
      <c r="H100" s="604"/>
      <c r="I100" s="604"/>
      <c r="J100" s="604"/>
      <c r="K100" s="605"/>
      <c r="L100" s="184">
        <v>10.548</v>
      </c>
      <c r="M100" s="185"/>
      <c r="N100" s="185"/>
      <c r="O100" s="185"/>
      <c r="P100" s="185"/>
      <c r="Q100" s="186"/>
      <c r="R100" s="184">
        <v>10.367000000000001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 customHeight="1" x14ac:dyDescent="0.15">
      <c r="A101" s="608"/>
      <c r="B101" s="609"/>
      <c r="C101" s="603" t="s">
        <v>506</v>
      </c>
      <c r="D101" s="604"/>
      <c r="E101" s="604"/>
      <c r="F101" s="604"/>
      <c r="G101" s="604"/>
      <c r="H101" s="604"/>
      <c r="I101" s="604"/>
      <c r="J101" s="604"/>
      <c r="K101" s="605"/>
      <c r="L101" s="184">
        <v>24.611999999999998</v>
      </c>
      <c r="M101" s="185"/>
      <c r="N101" s="185"/>
      <c r="O101" s="185"/>
      <c r="P101" s="185"/>
      <c r="Q101" s="186"/>
      <c r="R101" s="184">
        <v>24.187999999999999</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hidden="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hidden="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0"/>
      <c r="B104" s="611"/>
      <c r="C104" s="597" t="s">
        <v>22</v>
      </c>
      <c r="D104" s="598"/>
      <c r="E104" s="598"/>
      <c r="F104" s="598"/>
      <c r="G104" s="598"/>
      <c r="H104" s="598"/>
      <c r="I104" s="598"/>
      <c r="J104" s="598"/>
      <c r="K104" s="599"/>
      <c r="L104" s="600">
        <f>SUM(L98:Q103)</f>
        <v>35.232999999999997</v>
      </c>
      <c r="M104" s="601"/>
      <c r="N104" s="601"/>
      <c r="O104" s="601"/>
      <c r="P104" s="601"/>
      <c r="Q104" s="602"/>
      <c r="R104" s="600">
        <f>SUM(R98:W103)</f>
        <v>34.628999999999998</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0.25"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150.7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8" t="s">
        <v>473</v>
      </c>
      <c r="AE108" s="349"/>
      <c r="AF108" s="349"/>
      <c r="AG108" s="345" t="s">
        <v>492</v>
      </c>
      <c r="AH108" s="346"/>
      <c r="AI108" s="346"/>
      <c r="AJ108" s="346"/>
      <c r="AK108" s="346"/>
      <c r="AL108" s="346"/>
      <c r="AM108" s="346"/>
      <c r="AN108" s="346"/>
      <c r="AO108" s="346"/>
      <c r="AP108" s="346"/>
      <c r="AQ108" s="346"/>
      <c r="AR108" s="346"/>
      <c r="AS108" s="346"/>
      <c r="AT108" s="346"/>
      <c r="AU108" s="346"/>
      <c r="AV108" s="346"/>
      <c r="AW108" s="346"/>
      <c r="AX108" s="347"/>
    </row>
    <row r="109" spans="1:50" ht="181.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6"/>
      <c r="AD109" s="299" t="s">
        <v>473</v>
      </c>
      <c r="AE109" s="300"/>
      <c r="AF109" s="300"/>
      <c r="AG109" s="279" t="s">
        <v>499</v>
      </c>
      <c r="AH109" s="256"/>
      <c r="AI109" s="256"/>
      <c r="AJ109" s="256"/>
      <c r="AK109" s="256"/>
      <c r="AL109" s="256"/>
      <c r="AM109" s="256"/>
      <c r="AN109" s="256"/>
      <c r="AO109" s="256"/>
      <c r="AP109" s="256"/>
      <c r="AQ109" s="256"/>
      <c r="AR109" s="256"/>
      <c r="AS109" s="256"/>
      <c r="AT109" s="256"/>
      <c r="AU109" s="256"/>
      <c r="AV109" s="256"/>
      <c r="AW109" s="256"/>
      <c r="AX109" s="280"/>
    </row>
    <row r="110" spans="1:50" ht="21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9" t="s">
        <v>473</v>
      </c>
      <c r="AE110" s="330"/>
      <c r="AF110" s="330"/>
      <c r="AG110" s="340" t="s">
        <v>500</v>
      </c>
      <c r="AH110" s="244"/>
      <c r="AI110" s="244"/>
      <c r="AJ110" s="244"/>
      <c r="AK110" s="244"/>
      <c r="AL110" s="244"/>
      <c r="AM110" s="244"/>
      <c r="AN110" s="244"/>
      <c r="AO110" s="244"/>
      <c r="AP110" s="244"/>
      <c r="AQ110" s="244"/>
      <c r="AR110" s="244"/>
      <c r="AS110" s="244"/>
      <c r="AT110" s="244"/>
      <c r="AU110" s="244"/>
      <c r="AV110" s="244"/>
      <c r="AW110" s="244"/>
      <c r="AX110" s="325"/>
    </row>
    <row r="111" spans="1:50" ht="20.25" customHeight="1" x14ac:dyDescent="0.15">
      <c r="A111" s="260" t="s">
        <v>46</v>
      </c>
      <c r="B111" s="261"/>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3" t="s">
        <v>498</v>
      </c>
      <c r="AE111" s="274"/>
      <c r="AF111" s="274"/>
      <c r="AG111" s="276"/>
      <c r="AH111" s="277"/>
      <c r="AI111" s="277"/>
      <c r="AJ111" s="277"/>
      <c r="AK111" s="277"/>
      <c r="AL111" s="277"/>
      <c r="AM111" s="277"/>
      <c r="AN111" s="277"/>
      <c r="AO111" s="277"/>
      <c r="AP111" s="277"/>
      <c r="AQ111" s="277"/>
      <c r="AR111" s="277"/>
      <c r="AS111" s="277"/>
      <c r="AT111" s="277"/>
      <c r="AU111" s="277"/>
      <c r="AV111" s="277"/>
      <c r="AW111" s="277"/>
      <c r="AX111" s="278"/>
    </row>
    <row r="112" spans="1:50" ht="114"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473</v>
      </c>
      <c r="AE112" s="300"/>
      <c r="AF112" s="300"/>
      <c r="AG112" s="279" t="s">
        <v>501</v>
      </c>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50"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498</v>
      </c>
      <c r="AE113" s="300"/>
      <c r="AF113" s="300"/>
      <c r="AG113" s="339"/>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498</v>
      </c>
      <c r="AE114" s="300"/>
      <c r="AF114" s="300"/>
      <c r="AG114" s="339"/>
      <c r="AH114" s="256"/>
      <c r="AI114" s="256"/>
      <c r="AJ114" s="256"/>
      <c r="AK114" s="256"/>
      <c r="AL114" s="256"/>
      <c r="AM114" s="256"/>
      <c r="AN114" s="256"/>
      <c r="AO114" s="256"/>
      <c r="AP114" s="256"/>
      <c r="AQ114" s="256"/>
      <c r="AR114" s="256"/>
      <c r="AS114" s="256"/>
      <c r="AT114" s="256"/>
      <c r="AU114" s="256"/>
      <c r="AV114" s="256"/>
      <c r="AW114" s="256"/>
      <c r="AX114" s="280"/>
    </row>
    <row r="115" spans="1:64" ht="162.7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4"/>
      <c r="AD115" s="299" t="s">
        <v>473</v>
      </c>
      <c r="AE115" s="300"/>
      <c r="AF115" s="300"/>
      <c r="AG115" s="279" t="s">
        <v>502</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4"/>
      <c r="AD116" s="258" t="s">
        <v>498</v>
      </c>
      <c r="AE116" s="259"/>
      <c r="AF116" s="259"/>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131.2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473</v>
      </c>
      <c r="AE117" s="330"/>
      <c r="AF117" s="334"/>
      <c r="AG117" s="341" t="s">
        <v>503</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498</v>
      </c>
      <c r="AE118" s="274"/>
      <c r="AF118" s="275"/>
      <c r="AG118" s="276"/>
      <c r="AH118" s="277"/>
      <c r="AI118" s="277"/>
      <c r="AJ118" s="277"/>
      <c r="AK118" s="277"/>
      <c r="AL118" s="277"/>
      <c r="AM118" s="277"/>
      <c r="AN118" s="277"/>
      <c r="AO118" s="277"/>
      <c r="AP118" s="277"/>
      <c r="AQ118" s="277"/>
      <c r="AR118" s="277"/>
      <c r="AS118" s="277"/>
      <c r="AT118" s="277"/>
      <c r="AU118" s="277"/>
      <c r="AV118" s="277"/>
      <c r="AW118" s="277"/>
      <c r="AX118" s="278"/>
    </row>
    <row r="119" spans="1:64" ht="49.5"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50" t="s">
        <v>498</v>
      </c>
      <c r="AE119" s="351"/>
      <c r="AF119" s="351"/>
      <c r="AG119" s="339"/>
      <c r="AH119" s="256"/>
      <c r="AI119" s="256"/>
      <c r="AJ119" s="256"/>
      <c r="AK119" s="256"/>
      <c r="AL119" s="256"/>
      <c r="AM119" s="256"/>
      <c r="AN119" s="256"/>
      <c r="AO119" s="256"/>
      <c r="AP119" s="256"/>
      <c r="AQ119" s="256"/>
      <c r="AR119" s="256"/>
      <c r="AS119" s="256"/>
      <c r="AT119" s="256"/>
      <c r="AU119" s="256"/>
      <c r="AV119" s="256"/>
      <c r="AW119" s="256"/>
      <c r="AX119" s="280"/>
    </row>
    <row r="120" spans="1:64" ht="117"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473</v>
      </c>
      <c r="AE120" s="300"/>
      <c r="AF120" s="300"/>
      <c r="AG120" s="279" t="s">
        <v>504</v>
      </c>
      <c r="AH120" s="256"/>
      <c r="AI120" s="256"/>
      <c r="AJ120" s="256"/>
      <c r="AK120" s="256"/>
      <c r="AL120" s="256"/>
      <c r="AM120" s="256"/>
      <c r="AN120" s="256"/>
      <c r="AO120" s="256"/>
      <c r="AP120" s="256"/>
      <c r="AQ120" s="256"/>
      <c r="AR120" s="256"/>
      <c r="AS120" s="256"/>
      <c r="AT120" s="256"/>
      <c r="AU120" s="256"/>
      <c r="AV120" s="256"/>
      <c r="AW120" s="256"/>
      <c r="AX120" s="280"/>
    </row>
    <row r="121" spans="1:64" ht="95.2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473</v>
      </c>
      <c r="AE121" s="300"/>
      <c r="AF121" s="300"/>
      <c r="AG121" s="340" t="s">
        <v>493</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3" t="s">
        <v>473</v>
      </c>
      <c r="AE122" s="274"/>
      <c r="AF122" s="274"/>
      <c r="AG122" s="320" t="s">
        <v>494</v>
      </c>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t="s">
        <v>496</v>
      </c>
      <c r="D124" s="282"/>
      <c r="E124" s="282"/>
      <c r="F124" s="282"/>
      <c r="G124" s="282"/>
      <c r="H124" s="282"/>
      <c r="I124" s="282"/>
      <c r="J124" s="282"/>
      <c r="K124" s="282"/>
      <c r="L124" s="282"/>
      <c r="M124" s="282"/>
      <c r="N124" s="282"/>
      <c r="O124" s="283"/>
      <c r="P124" s="290">
        <v>590</v>
      </c>
      <c r="Q124" s="290"/>
      <c r="R124" s="290"/>
      <c r="S124" s="291"/>
      <c r="T124" s="255" t="s">
        <v>495</v>
      </c>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60"/>
      <c r="U125" s="342"/>
      <c r="V125" s="342"/>
      <c r="W125" s="342"/>
      <c r="X125" s="342"/>
      <c r="Y125" s="342"/>
      <c r="Z125" s="342"/>
      <c r="AA125" s="342"/>
      <c r="AB125" s="342"/>
      <c r="AC125" s="342"/>
      <c r="AD125" s="342"/>
      <c r="AE125" s="342"/>
      <c r="AF125" s="561"/>
      <c r="AG125" s="324"/>
      <c r="AH125" s="244"/>
      <c r="AI125" s="244"/>
      <c r="AJ125" s="244"/>
      <c r="AK125" s="244"/>
      <c r="AL125" s="244"/>
      <c r="AM125" s="244"/>
      <c r="AN125" s="244"/>
      <c r="AO125" s="244"/>
      <c r="AP125" s="244"/>
      <c r="AQ125" s="244"/>
      <c r="AR125" s="244"/>
      <c r="AS125" s="244"/>
      <c r="AT125" s="244"/>
      <c r="AU125" s="244"/>
      <c r="AV125" s="244"/>
      <c r="AW125" s="244"/>
      <c r="AX125" s="325"/>
    </row>
    <row r="126" spans="1:64" ht="74.25" customHeight="1" x14ac:dyDescent="0.15">
      <c r="A126" s="260" t="s">
        <v>58</v>
      </c>
      <c r="B126" s="391"/>
      <c r="C126" s="381" t="s">
        <v>64</v>
      </c>
      <c r="D126" s="431"/>
      <c r="E126" s="431"/>
      <c r="F126" s="432"/>
      <c r="G126" s="385" t="s">
        <v>505</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4" t="s">
        <v>68</v>
      </c>
      <c r="D127" s="585"/>
      <c r="E127" s="585"/>
      <c r="F127" s="586"/>
      <c r="G127" s="587" t="s">
        <v>497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28" t="s">
        <v>524</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thickBot="1" x14ac:dyDescent="0.2">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t="s">
        <v>307</v>
      </c>
      <c r="B131" s="389"/>
      <c r="C131" s="389"/>
      <c r="D131" s="389"/>
      <c r="E131" s="390"/>
      <c r="F131" s="421" t="s">
        <v>523</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thickBot="1" x14ac:dyDescent="0.2">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7" t="s">
        <v>522</v>
      </c>
      <c r="B133" s="558"/>
      <c r="C133" s="558"/>
      <c r="D133" s="558"/>
      <c r="E133" s="559"/>
      <c r="F133" s="424" t="s">
        <v>525</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3" t="s">
        <v>224</v>
      </c>
      <c r="B137" s="317"/>
      <c r="C137" s="317"/>
      <c r="D137" s="317"/>
      <c r="E137" s="317"/>
      <c r="F137" s="317"/>
      <c r="G137" s="548"/>
      <c r="H137" s="549"/>
      <c r="I137" s="549"/>
      <c r="J137" s="549"/>
      <c r="K137" s="549"/>
      <c r="L137" s="549"/>
      <c r="M137" s="549"/>
      <c r="N137" s="549"/>
      <c r="O137" s="549"/>
      <c r="P137" s="550"/>
      <c r="Q137" s="317" t="s">
        <v>225</v>
      </c>
      <c r="R137" s="317"/>
      <c r="S137" s="317"/>
      <c r="T137" s="317"/>
      <c r="U137" s="317"/>
      <c r="V137" s="317"/>
      <c r="W137" s="548">
        <v>419</v>
      </c>
      <c r="X137" s="549"/>
      <c r="Y137" s="549"/>
      <c r="Z137" s="549"/>
      <c r="AA137" s="549"/>
      <c r="AB137" s="549"/>
      <c r="AC137" s="549"/>
      <c r="AD137" s="549"/>
      <c r="AE137" s="549"/>
      <c r="AF137" s="550"/>
      <c r="AG137" s="317" t="s">
        <v>226</v>
      </c>
      <c r="AH137" s="317"/>
      <c r="AI137" s="317"/>
      <c r="AJ137" s="317"/>
      <c r="AK137" s="317"/>
      <c r="AL137" s="317"/>
      <c r="AM137" s="520">
        <v>443</v>
      </c>
      <c r="AN137" s="521"/>
      <c r="AO137" s="521"/>
      <c r="AP137" s="521"/>
      <c r="AQ137" s="521"/>
      <c r="AR137" s="521"/>
      <c r="AS137" s="521"/>
      <c r="AT137" s="521"/>
      <c r="AU137" s="521"/>
      <c r="AV137" s="522"/>
      <c r="AW137" s="12"/>
      <c r="AX137" s="13"/>
    </row>
    <row r="138" spans="1:50" ht="19.899999999999999" customHeight="1" thickBot="1" x14ac:dyDescent="0.2">
      <c r="A138" s="524" t="s">
        <v>227</v>
      </c>
      <c r="B138" s="427"/>
      <c r="C138" s="427"/>
      <c r="D138" s="427"/>
      <c r="E138" s="427"/>
      <c r="F138" s="427"/>
      <c r="G138" s="314">
        <v>408</v>
      </c>
      <c r="H138" s="315"/>
      <c r="I138" s="315"/>
      <c r="J138" s="315"/>
      <c r="K138" s="315"/>
      <c r="L138" s="315"/>
      <c r="M138" s="315"/>
      <c r="N138" s="315"/>
      <c r="O138" s="315"/>
      <c r="P138" s="316"/>
      <c r="Q138" s="427" t="s">
        <v>228</v>
      </c>
      <c r="R138" s="427"/>
      <c r="S138" s="427"/>
      <c r="T138" s="427"/>
      <c r="U138" s="427"/>
      <c r="V138" s="427"/>
      <c r="W138" s="314">
        <v>407</v>
      </c>
      <c r="X138" s="315"/>
      <c r="Y138" s="315"/>
      <c r="Z138" s="315"/>
      <c r="AA138" s="315"/>
      <c r="AB138" s="315"/>
      <c r="AC138" s="315"/>
      <c r="AD138" s="315"/>
      <c r="AE138" s="315"/>
      <c r="AF138" s="316"/>
      <c r="AG138" s="318"/>
      <c r="AH138" s="319"/>
      <c r="AI138" s="319"/>
      <c r="AJ138" s="319"/>
      <c r="AK138" s="319"/>
      <c r="AL138" s="319"/>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5" t="s">
        <v>34</v>
      </c>
      <c r="B178" s="366"/>
      <c r="C178" s="366"/>
      <c r="D178" s="366"/>
      <c r="E178" s="366"/>
      <c r="F178" s="367"/>
      <c r="G178" s="374" t="s">
        <v>508</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464</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3.2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9"/>
    </row>
    <row r="180" spans="1:50" ht="23.25" customHeight="1" x14ac:dyDescent="0.15">
      <c r="A180" s="368"/>
      <c r="B180" s="369"/>
      <c r="C180" s="369"/>
      <c r="D180" s="369"/>
      <c r="E180" s="369"/>
      <c r="F180" s="370"/>
      <c r="G180" s="359" t="s">
        <v>483</v>
      </c>
      <c r="H180" s="360"/>
      <c r="I180" s="360"/>
      <c r="J180" s="360"/>
      <c r="K180" s="361"/>
      <c r="L180" s="362"/>
      <c r="M180" s="363"/>
      <c r="N180" s="363"/>
      <c r="O180" s="363"/>
      <c r="P180" s="363"/>
      <c r="Q180" s="363"/>
      <c r="R180" s="363"/>
      <c r="S180" s="363"/>
      <c r="T180" s="363"/>
      <c r="U180" s="363"/>
      <c r="V180" s="363"/>
      <c r="W180" s="363"/>
      <c r="X180" s="364"/>
      <c r="Y180" s="394">
        <v>31.521999999999998</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80"/>
    </row>
    <row r="181" spans="1:50" ht="23.2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2"/>
    </row>
    <row r="182" spans="1:50" ht="23.2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2"/>
    </row>
    <row r="183" spans="1:50" ht="23.2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2"/>
    </row>
    <row r="184" spans="1:50" ht="23.2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2"/>
    </row>
    <row r="185" spans="1:50" ht="23.2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2"/>
    </row>
    <row r="186" spans="1:50" ht="23.2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2"/>
    </row>
    <row r="187" spans="1:50" ht="23.2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2"/>
    </row>
    <row r="188" spans="1:50" ht="23.2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2"/>
    </row>
    <row r="189" spans="1:50" ht="23.2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2"/>
    </row>
    <row r="190" spans="1:50" ht="23.25" customHeight="1" thickBot="1" x14ac:dyDescent="0.2">
      <c r="A190" s="368"/>
      <c r="B190" s="369"/>
      <c r="C190" s="369"/>
      <c r="D190" s="369"/>
      <c r="E190" s="369"/>
      <c r="F190" s="370"/>
      <c r="G190" s="563" t="s">
        <v>22</v>
      </c>
      <c r="H190" s="564"/>
      <c r="I190" s="564"/>
      <c r="J190" s="564"/>
      <c r="K190" s="564"/>
      <c r="L190" s="565"/>
      <c r="M190" s="155"/>
      <c r="N190" s="155"/>
      <c r="O190" s="155"/>
      <c r="P190" s="155"/>
      <c r="Q190" s="155"/>
      <c r="R190" s="155"/>
      <c r="S190" s="155"/>
      <c r="T190" s="155"/>
      <c r="U190" s="155"/>
      <c r="V190" s="155"/>
      <c r="W190" s="155"/>
      <c r="X190" s="156"/>
      <c r="Y190" s="566">
        <f>SUM(Y180:AB189)</f>
        <v>31.521999999999998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x14ac:dyDescent="0.15">
      <c r="A191" s="368"/>
      <c r="B191" s="369"/>
      <c r="C191" s="369"/>
      <c r="D191" s="369"/>
      <c r="E191" s="369"/>
      <c r="F191" s="370"/>
      <c r="G191" s="374" t="s">
        <v>372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3.2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9"/>
    </row>
    <row r="193" spans="1:50" ht="23.25"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80"/>
    </row>
    <row r="194" spans="1:50" ht="23.2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2"/>
    </row>
    <row r="195" spans="1:50" ht="23.2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2"/>
    </row>
    <row r="196" spans="1:50" ht="23.2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2"/>
    </row>
    <row r="197" spans="1:50" ht="23.2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2"/>
    </row>
    <row r="198" spans="1:50" ht="23.2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2"/>
    </row>
    <row r="199" spans="1:50" ht="23.2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2"/>
    </row>
    <row r="200" spans="1:50" ht="23.2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2"/>
    </row>
    <row r="201" spans="1:50" ht="23.2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2"/>
    </row>
    <row r="202" spans="1:50" ht="23.2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2"/>
    </row>
    <row r="203" spans="1:50" ht="23.25" customHeight="1" thickBot="1" x14ac:dyDescent="0.2">
      <c r="A203" s="368"/>
      <c r="B203" s="369"/>
      <c r="C203" s="369"/>
      <c r="D203" s="369"/>
      <c r="E203" s="369"/>
      <c r="F203" s="370"/>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3.2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9"/>
    </row>
    <row r="206" spans="1:50" ht="23.2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80"/>
    </row>
    <row r="207" spans="1:50" ht="23.2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2"/>
    </row>
    <row r="208" spans="1:50" ht="23.2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2"/>
    </row>
    <row r="209" spans="1:50" ht="23.2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2"/>
    </row>
    <row r="210" spans="1:50" ht="23.2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2"/>
    </row>
    <row r="211" spans="1:50" ht="23.2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2"/>
    </row>
    <row r="212" spans="1:50" ht="23.2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2"/>
    </row>
    <row r="213" spans="1:50" ht="23.2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2"/>
    </row>
    <row r="214" spans="1:50" ht="23.2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2"/>
    </row>
    <row r="215" spans="1:50" ht="23.2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2"/>
    </row>
    <row r="216" spans="1:50" ht="23.25" customHeight="1" thickBot="1" x14ac:dyDescent="0.2">
      <c r="A216" s="368"/>
      <c r="B216" s="369"/>
      <c r="C216" s="369"/>
      <c r="D216" s="369"/>
      <c r="E216" s="369"/>
      <c r="F216" s="370"/>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3.2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9"/>
    </row>
    <row r="219" spans="1:50" ht="23.2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80"/>
    </row>
    <row r="220" spans="1:50" ht="23.2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2"/>
    </row>
    <row r="221" spans="1:50" ht="23.2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2"/>
    </row>
    <row r="222" spans="1:50" ht="23.2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2"/>
    </row>
    <row r="223" spans="1:50" ht="23.2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2"/>
    </row>
    <row r="224" spans="1:50" ht="23.2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2"/>
    </row>
    <row r="225" spans="1:50" ht="23.2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2"/>
    </row>
    <row r="226" spans="1:50" ht="23.2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2"/>
    </row>
    <row r="227" spans="1:50" ht="23.2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2"/>
    </row>
    <row r="228" spans="1:50" ht="23.2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2"/>
    </row>
    <row r="229" spans="1:50" ht="23.25" customHeight="1" x14ac:dyDescent="0.15">
      <c r="A229" s="368"/>
      <c r="B229" s="369"/>
      <c r="C229" s="369"/>
      <c r="D229" s="369"/>
      <c r="E229" s="369"/>
      <c r="F229" s="370"/>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9" t="s">
        <v>33</v>
      </c>
      <c r="AL235" s="238"/>
      <c r="AM235" s="238"/>
      <c r="AN235" s="238"/>
      <c r="AO235" s="238"/>
      <c r="AP235" s="238"/>
      <c r="AQ235" s="238" t="s">
        <v>23</v>
      </c>
      <c r="AR235" s="238"/>
      <c r="AS235" s="238"/>
      <c r="AT235" s="238"/>
      <c r="AU235" s="92" t="s">
        <v>24</v>
      </c>
      <c r="AV235" s="93"/>
      <c r="AW235" s="93"/>
      <c r="AX235" s="580"/>
    </row>
    <row r="236" spans="1:50" ht="24" customHeight="1" x14ac:dyDescent="0.15">
      <c r="A236" s="573">
        <v>1</v>
      </c>
      <c r="B236" s="573">
        <v>1</v>
      </c>
      <c r="C236" s="575" t="s">
        <v>509</v>
      </c>
      <c r="D236" s="574"/>
      <c r="E236" s="574"/>
      <c r="F236" s="574"/>
      <c r="G236" s="574"/>
      <c r="H236" s="574"/>
      <c r="I236" s="574"/>
      <c r="J236" s="574"/>
      <c r="K236" s="574"/>
      <c r="L236" s="574"/>
      <c r="M236" s="575" t="s">
        <v>484</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31.521999999999998</v>
      </c>
      <c r="AL236" s="577"/>
      <c r="AM236" s="577"/>
      <c r="AN236" s="577"/>
      <c r="AO236" s="577"/>
      <c r="AP236" s="578"/>
      <c r="AQ236" s="575" t="s">
        <v>477</v>
      </c>
      <c r="AR236" s="574"/>
      <c r="AS236" s="574"/>
      <c r="AT236" s="574"/>
      <c r="AU236" s="576" t="s">
        <v>478</v>
      </c>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88"/>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9"/>
      <c r="AK238" s="576"/>
      <c r="AL238" s="577"/>
      <c r="AM238" s="577"/>
      <c r="AN238" s="577"/>
      <c r="AO238" s="577"/>
      <c r="AP238" s="578"/>
      <c r="AQ238" s="575"/>
      <c r="AR238" s="574"/>
      <c r="AS238" s="574"/>
      <c r="AT238" s="574"/>
      <c r="AU238" s="576"/>
      <c r="AV238" s="577"/>
      <c r="AW238" s="577"/>
      <c r="AX238" s="578"/>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9" t="s">
        <v>414</v>
      </c>
      <c r="AL268" s="238"/>
      <c r="AM268" s="238"/>
      <c r="AN268" s="238"/>
      <c r="AO268" s="238"/>
      <c r="AP268" s="238"/>
      <c r="AQ268" s="238" t="s">
        <v>23</v>
      </c>
      <c r="AR268" s="238"/>
      <c r="AS268" s="238"/>
      <c r="AT268" s="238"/>
      <c r="AU268" s="92" t="s">
        <v>24</v>
      </c>
      <c r="AV268" s="93"/>
      <c r="AW268" s="93"/>
      <c r="AX268" s="580"/>
    </row>
    <row r="269" spans="1:50" ht="24"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9" t="s">
        <v>414</v>
      </c>
      <c r="AL301" s="238"/>
      <c r="AM301" s="238"/>
      <c r="AN301" s="238"/>
      <c r="AO301" s="238"/>
      <c r="AP301" s="238"/>
      <c r="AQ301" s="238" t="s">
        <v>23</v>
      </c>
      <c r="AR301" s="238"/>
      <c r="AS301" s="238"/>
      <c r="AT301" s="238"/>
      <c r="AU301" s="92" t="s">
        <v>24</v>
      </c>
      <c r="AV301" s="93"/>
      <c r="AW301" s="93"/>
      <c r="AX301" s="580"/>
    </row>
    <row r="302" spans="1:50" ht="24"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9" t="s">
        <v>414</v>
      </c>
      <c r="AL334" s="238"/>
      <c r="AM334" s="238"/>
      <c r="AN334" s="238"/>
      <c r="AO334" s="238"/>
      <c r="AP334" s="238"/>
      <c r="AQ334" s="238" t="s">
        <v>23</v>
      </c>
      <c r="AR334" s="238"/>
      <c r="AS334" s="238"/>
      <c r="AT334" s="238"/>
      <c r="AU334" s="92" t="s">
        <v>24</v>
      </c>
      <c r="AV334" s="93"/>
      <c r="AW334" s="93"/>
      <c r="AX334" s="580"/>
    </row>
    <row r="335" spans="1:50" ht="24"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9" t="s">
        <v>414</v>
      </c>
      <c r="AL367" s="238"/>
      <c r="AM367" s="238"/>
      <c r="AN367" s="238"/>
      <c r="AO367" s="238"/>
      <c r="AP367" s="238"/>
      <c r="AQ367" s="238" t="s">
        <v>23</v>
      </c>
      <c r="AR367" s="238"/>
      <c r="AS367" s="238"/>
      <c r="AT367" s="238"/>
      <c r="AU367" s="92" t="s">
        <v>24</v>
      </c>
      <c r="AV367" s="93"/>
      <c r="AW367" s="93"/>
      <c r="AX367" s="580"/>
    </row>
    <row r="368" spans="1:50" ht="24"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9" t="s">
        <v>414</v>
      </c>
      <c r="AL400" s="238"/>
      <c r="AM400" s="238"/>
      <c r="AN400" s="238"/>
      <c r="AO400" s="238"/>
      <c r="AP400" s="238"/>
      <c r="AQ400" s="238" t="s">
        <v>23</v>
      </c>
      <c r="AR400" s="238"/>
      <c r="AS400" s="238"/>
      <c r="AT400" s="238"/>
      <c r="AU400" s="92" t="s">
        <v>24</v>
      </c>
      <c r="AV400" s="93"/>
      <c r="AW400" s="93"/>
      <c r="AX400" s="580"/>
    </row>
    <row r="401" spans="1:50" ht="24"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9" t="s">
        <v>414</v>
      </c>
      <c r="AL433" s="238"/>
      <c r="AM433" s="238"/>
      <c r="AN433" s="238"/>
      <c r="AO433" s="238"/>
      <c r="AP433" s="238"/>
      <c r="AQ433" s="238" t="s">
        <v>23</v>
      </c>
      <c r="AR433" s="238"/>
      <c r="AS433" s="238"/>
      <c r="AT433" s="238"/>
      <c r="AU433" s="92" t="s">
        <v>24</v>
      </c>
      <c r="AV433" s="93"/>
      <c r="AW433" s="93"/>
      <c r="AX433" s="580"/>
    </row>
    <row r="434" spans="1:50" ht="24"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9" t="s">
        <v>414</v>
      </c>
      <c r="AL466" s="238"/>
      <c r="AM466" s="238"/>
      <c r="AN466" s="238"/>
      <c r="AO466" s="238"/>
      <c r="AP466" s="238"/>
      <c r="AQ466" s="238" t="s">
        <v>23</v>
      </c>
      <c r="AR466" s="238"/>
      <c r="AS466" s="238"/>
      <c r="AT466" s="238"/>
      <c r="AU466" s="92" t="s">
        <v>24</v>
      </c>
      <c r="AV466" s="93"/>
      <c r="AW466" s="93"/>
      <c r="AX466" s="580"/>
    </row>
    <row r="467" spans="1:50" ht="24"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1" priority="541">
      <formula>IF(RIGHT(TEXT(P14,"0.#"),1)=".",FALSE,TRUE)</formula>
    </cfRule>
    <cfRule type="expression" dxfId="940" priority="542">
      <formula>IF(RIGHT(TEXT(P14,"0.#"),1)=".",TRUE,FALSE)</formula>
    </cfRule>
  </conditionalFormatting>
  <conditionalFormatting sqref="AE23:AI23">
    <cfRule type="expression" dxfId="939" priority="531">
      <formula>IF(RIGHT(TEXT(AE23,"0.#"),1)=".",FALSE,TRUE)</formula>
    </cfRule>
    <cfRule type="expression" dxfId="938" priority="532">
      <formula>IF(RIGHT(TEXT(AE23,"0.#"),1)=".",TRUE,FALSE)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9 AT69:AX69">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115" zoomScaleNormal="115" workbookViewId="0">
      <selection activeCell="E27" sqref="E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473</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3" t="s">
        <v>467</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L11" sqref="L11:X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4" t="s">
        <v>373</v>
      </c>
      <c r="H2" s="375"/>
      <c r="I2" s="375"/>
      <c r="J2" s="375"/>
      <c r="K2" s="375"/>
      <c r="L2" s="375"/>
      <c r="M2" s="375"/>
      <c r="N2" s="375"/>
      <c r="O2" s="375"/>
      <c r="P2" s="375"/>
      <c r="Q2" s="375"/>
      <c r="R2" s="375"/>
      <c r="S2" s="375"/>
      <c r="T2" s="375"/>
      <c r="U2" s="375"/>
      <c r="V2" s="375"/>
      <c r="W2" s="375"/>
      <c r="X2" s="375"/>
      <c r="Y2" s="375"/>
      <c r="Z2" s="375"/>
      <c r="AA2" s="375"/>
      <c r="AB2" s="376"/>
      <c r="AC2" s="374" t="s">
        <v>463</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7"/>
      <c r="B3" s="708"/>
      <c r="C3" s="708"/>
      <c r="D3" s="708"/>
      <c r="E3" s="708"/>
      <c r="F3" s="709"/>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9"/>
    </row>
    <row r="4" spans="1:50" ht="24.75" customHeight="1" x14ac:dyDescent="0.15">
      <c r="A4" s="707"/>
      <c r="B4" s="708"/>
      <c r="C4" s="708"/>
      <c r="D4" s="708"/>
      <c r="E4" s="708"/>
      <c r="F4" s="709"/>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80"/>
    </row>
    <row r="5" spans="1:50" ht="24.75" customHeight="1" x14ac:dyDescent="0.15">
      <c r="A5" s="707"/>
      <c r="B5" s="708"/>
      <c r="C5" s="708"/>
      <c r="D5" s="708"/>
      <c r="E5" s="708"/>
      <c r="F5" s="709"/>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2"/>
    </row>
    <row r="6" spans="1:50" ht="24.75" customHeight="1" x14ac:dyDescent="0.15">
      <c r="A6" s="707"/>
      <c r="B6" s="708"/>
      <c r="C6" s="708"/>
      <c r="D6" s="708"/>
      <c r="E6" s="708"/>
      <c r="F6" s="709"/>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2"/>
    </row>
    <row r="7" spans="1:50" ht="24.75" customHeight="1" x14ac:dyDescent="0.15">
      <c r="A7" s="707"/>
      <c r="B7" s="708"/>
      <c r="C7" s="708"/>
      <c r="D7" s="708"/>
      <c r="E7" s="708"/>
      <c r="F7" s="709"/>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2"/>
    </row>
    <row r="8" spans="1:50" ht="24.75" customHeight="1" x14ac:dyDescent="0.15">
      <c r="A8" s="707"/>
      <c r="B8" s="708"/>
      <c r="C8" s="708"/>
      <c r="D8" s="708"/>
      <c r="E8" s="708"/>
      <c r="F8" s="709"/>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2"/>
    </row>
    <row r="9" spans="1:50" ht="24.75" customHeight="1" x14ac:dyDescent="0.15">
      <c r="A9" s="707"/>
      <c r="B9" s="708"/>
      <c r="C9" s="708"/>
      <c r="D9" s="708"/>
      <c r="E9" s="708"/>
      <c r="F9" s="709"/>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2"/>
    </row>
    <row r="10" spans="1:50" ht="24.75" customHeight="1" x14ac:dyDescent="0.15">
      <c r="A10" s="707"/>
      <c r="B10" s="708"/>
      <c r="C10" s="708"/>
      <c r="D10" s="708"/>
      <c r="E10" s="708"/>
      <c r="F10" s="709"/>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2"/>
    </row>
    <row r="11" spans="1:50" ht="24.75" customHeight="1" x14ac:dyDescent="0.15">
      <c r="A11" s="707"/>
      <c r="B11" s="708"/>
      <c r="C11" s="708"/>
      <c r="D11" s="708"/>
      <c r="E11" s="708"/>
      <c r="F11" s="709"/>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2"/>
    </row>
    <row r="12" spans="1:50" ht="24.75" customHeight="1" x14ac:dyDescent="0.15">
      <c r="A12" s="707"/>
      <c r="B12" s="708"/>
      <c r="C12" s="708"/>
      <c r="D12" s="708"/>
      <c r="E12" s="708"/>
      <c r="F12" s="709"/>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2"/>
    </row>
    <row r="13" spans="1:50" ht="24.75" customHeight="1" x14ac:dyDescent="0.15">
      <c r="A13" s="707"/>
      <c r="B13" s="708"/>
      <c r="C13" s="708"/>
      <c r="D13" s="708"/>
      <c r="E13" s="708"/>
      <c r="F13" s="709"/>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2"/>
    </row>
    <row r="14" spans="1:50" ht="24.75" customHeight="1" thickBot="1" x14ac:dyDescent="0.2">
      <c r="A14" s="707"/>
      <c r="B14" s="708"/>
      <c r="C14" s="708"/>
      <c r="D14" s="708"/>
      <c r="E14" s="708"/>
      <c r="F14" s="709"/>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7"/>
      <c r="B15" s="708"/>
      <c r="C15" s="708"/>
      <c r="D15" s="708"/>
      <c r="E15" s="708"/>
      <c r="F15" s="709"/>
      <c r="G15" s="374" t="s">
        <v>374</v>
      </c>
      <c r="H15" s="375"/>
      <c r="I15" s="375"/>
      <c r="J15" s="375"/>
      <c r="K15" s="375"/>
      <c r="L15" s="375"/>
      <c r="M15" s="375"/>
      <c r="N15" s="375"/>
      <c r="O15" s="375"/>
      <c r="P15" s="375"/>
      <c r="Q15" s="375"/>
      <c r="R15" s="375"/>
      <c r="S15" s="375"/>
      <c r="T15" s="375"/>
      <c r="U15" s="375"/>
      <c r="V15" s="375"/>
      <c r="W15" s="375"/>
      <c r="X15" s="375"/>
      <c r="Y15" s="375"/>
      <c r="Z15" s="375"/>
      <c r="AA15" s="375"/>
      <c r="AB15" s="376"/>
      <c r="AC15" s="374" t="s">
        <v>375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7"/>
      <c r="B16" s="708"/>
      <c r="C16" s="708"/>
      <c r="D16" s="708"/>
      <c r="E16" s="708"/>
      <c r="F16" s="709"/>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9"/>
    </row>
    <row r="17" spans="1:50" ht="24.75" customHeight="1" x14ac:dyDescent="0.15">
      <c r="A17" s="707"/>
      <c r="B17" s="708"/>
      <c r="C17" s="708"/>
      <c r="D17" s="708"/>
      <c r="E17" s="708"/>
      <c r="F17" s="709"/>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80"/>
    </row>
    <row r="18" spans="1:50" ht="24.75" customHeight="1" x14ac:dyDescent="0.15">
      <c r="A18" s="707"/>
      <c r="B18" s="708"/>
      <c r="C18" s="708"/>
      <c r="D18" s="708"/>
      <c r="E18" s="708"/>
      <c r="F18" s="709"/>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2"/>
    </row>
    <row r="19" spans="1:50" ht="24.75" customHeight="1" x14ac:dyDescent="0.15">
      <c r="A19" s="707"/>
      <c r="B19" s="708"/>
      <c r="C19" s="708"/>
      <c r="D19" s="708"/>
      <c r="E19" s="708"/>
      <c r="F19" s="709"/>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2"/>
    </row>
    <row r="20" spans="1:50" ht="24.75" customHeight="1" x14ac:dyDescent="0.15">
      <c r="A20" s="707"/>
      <c r="B20" s="708"/>
      <c r="C20" s="708"/>
      <c r="D20" s="708"/>
      <c r="E20" s="708"/>
      <c r="F20" s="709"/>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2"/>
    </row>
    <row r="21" spans="1:50" ht="24.75" customHeight="1" x14ac:dyDescent="0.15">
      <c r="A21" s="707"/>
      <c r="B21" s="708"/>
      <c r="C21" s="708"/>
      <c r="D21" s="708"/>
      <c r="E21" s="708"/>
      <c r="F21" s="709"/>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2"/>
    </row>
    <row r="22" spans="1:50" ht="24.75" customHeight="1" x14ac:dyDescent="0.15">
      <c r="A22" s="707"/>
      <c r="B22" s="708"/>
      <c r="C22" s="708"/>
      <c r="D22" s="708"/>
      <c r="E22" s="708"/>
      <c r="F22" s="709"/>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2"/>
    </row>
    <row r="23" spans="1:50" ht="24.75" customHeight="1" x14ac:dyDescent="0.15">
      <c r="A23" s="707"/>
      <c r="B23" s="708"/>
      <c r="C23" s="708"/>
      <c r="D23" s="708"/>
      <c r="E23" s="708"/>
      <c r="F23" s="709"/>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2"/>
    </row>
    <row r="24" spans="1:50" ht="24.75" customHeight="1" x14ac:dyDescent="0.15">
      <c r="A24" s="707"/>
      <c r="B24" s="708"/>
      <c r="C24" s="708"/>
      <c r="D24" s="708"/>
      <c r="E24" s="708"/>
      <c r="F24" s="709"/>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2"/>
    </row>
    <row r="25" spans="1:50" ht="24.75" customHeight="1" x14ac:dyDescent="0.15">
      <c r="A25" s="707"/>
      <c r="B25" s="708"/>
      <c r="C25" s="708"/>
      <c r="D25" s="708"/>
      <c r="E25" s="708"/>
      <c r="F25" s="709"/>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2"/>
    </row>
    <row r="26" spans="1:50" ht="24.75" customHeight="1" x14ac:dyDescent="0.15">
      <c r="A26" s="707"/>
      <c r="B26" s="708"/>
      <c r="C26" s="708"/>
      <c r="D26" s="708"/>
      <c r="E26" s="708"/>
      <c r="F26" s="709"/>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2"/>
    </row>
    <row r="27" spans="1:50" ht="24.75" customHeight="1" thickBot="1" x14ac:dyDescent="0.2">
      <c r="A27" s="707"/>
      <c r="B27" s="708"/>
      <c r="C27" s="708"/>
      <c r="D27" s="708"/>
      <c r="E27" s="708"/>
      <c r="F27" s="709"/>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7"/>
      <c r="B28" s="708"/>
      <c r="C28" s="708"/>
      <c r="D28" s="708"/>
      <c r="E28" s="708"/>
      <c r="F28" s="709"/>
      <c r="G28" s="374" t="s">
        <v>376</v>
      </c>
      <c r="H28" s="375"/>
      <c r="I28" s="375"/>
      <c r="J28" s="375"/>
      <c r="K28" s="375"/>
      <c r="L28" s="375"/>
      <c r="M28" s="375"/>
      <c r="N28" s="375"/>
      <c r="O28" s="375"/>
      <c r="P28" s="375"/>
      <c r="Q28" s="375"/>
      <c r="R28" s="375"/>
      <c r="S28" s="375"/>
      <c r="T28" s="375"/>
      <c r="U28" s="375"/>
      <c r="V28" s="375"/>
      <c r="W28" s="375"/>
      <c r="X28" s="375"/>
      <c r="Y28" s="375"/>
      <c r="Z28" s="375"/>
      <c r="AA28" s="375"/>
      <c r="AB28" s="376"/>
      <c r="AC28" s="374" t="s">
        <v>377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7"/>
      <c r="B29" s="708"/>
      <c r="C29" s="708"/>
      <c r="D29" s="708"/>
      <c r="E29" s="708"/>
      <c r="F29" s="709"/>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9"/>
    </row>
    <row r="30" spans="1:50" ht="24.75" customHeight="1" x14ac:dyDescent="0.15">
      <c r="A30" s="707"/>
      <c r="B30" s="708"/>
      <c r="C30" s="708"/>
      <c r="D30" s="708"/>
      <c r="E30" s="708"/>
      <c r="F30" s="709"/>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80"/>
    </row>
    <row r="31" spans="1:50" ht="24.75" customHeight="1" x14ac:dyDescent="0.15">
      <c r="A31" s="707"/>
      <c r="B31" s="708"/>
      <c r="C31" s="708"/>
      <c r="D31" s="708"/>
      <c r="E31" s="708"/>
      <c r="F31" s="709"/>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2"/>
    </row>
    <row r="32" spans="1:50" ht="24.75" customHeight="1" x14ac:dyDescent="0.15">
      <c r="A32" s="707"/>
      <c r="B32" s="708"/>
      <c r="C32" s="708"/>
      <c r="D32" s="708"/>
      <c r="E32" s="708"/>
      <c r="F32" s="709"/>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2"/>
    </row>
    <row r="33" spans="1:50" ht="24.75" customHeight="1" x14ac:dyDescent="0.15">
      <c r="A33" s="707"/>
      <c r="B33" s="708"/>
      <c r="C33" s="708"/>
      <c r="D33" s="708"/>
      <c r="E33" s="708"/>
      <c r="F33" s="709"/>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2"/>
    </row>
    <row r="34" spans="1:50" ht="24.75" customHeight="1" x14ac:dyDescent="0.15">
      <c r="A34" s="707"/>
      <c r="B34" s="708"/>
      <c r="C34" s="708"/>
      <c r="D34" s="708"/>
      <c r="E34" s="708"/>
      <c r="F34" s="709"/>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2"/>
    </row>
    <row r="35" spans="1:50" ht="24.75" customHeight="1" x14ac:dyDescent="0.15">
      <c r="A35" s="707"/>
      <c r="B35" s="708"/>
      <c r="C35" s="708"/>
      <c r="D35" s="708"/>
      <c r="E35" s="708"/>
      <c r="F35" s="709"/>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2"/>
    </row>
    <row r="36" spans="1:50" ht="24.75" customHeight="1" x14ac:dyDescent="0.15">
      <c r="A36" s="707"/>
      <c r="B36" s="708"/>
      <c r="C36" s="708"/>
      <c r="D36" s="708"/>
      <c r="E36" s="708"/>
      <c r="F36" s="709"/>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2"/>
    </row>
    <row r="37" spans="1:50" ht="24.75" customHeight="1" x14ac:dyDescent="0.15">
      <c r="A37" s="707"/>
      <c r="B37" s="708"/>
      <c r="C37" s="708"/>
      <c r="D37" s="708"/>
      <c r="E37" s="708"/>
      <c r="F37" s="709"/>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2"/>
    </row>
    <row r="38" spans="1:50" ht="24.75" customHeight="1" x14ac:dyDescent="0.15">
      <c r="A38" s="707"/>
      <c r="B38" s="708"/>
      <c r="C38" s="708"/>
      <c r="D38" s="708"/>
      <c r="E38" s="708"/>
      <c r="F38" s="709"/>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2"/>
    </row>
    <row r="39" spans="1:50" ht="24.75" customHeight="1" x14ac:dyDescent="0.15">
      <c r="A39" s="707"/>
      <c r="B39" s="708"/>
      <c r="C39" s="708"/>
      <c r="D39" s="708"/>
      <c r="E39" s="708"/>
      <c r="F39" s="709"/>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2"/>
    </row>
    <row r="40" spans="1:50" ht="24.75" customHeight="1" thickBot="1" x14ac:dyDescent="0.2">
      <c r="A40" s="707"/>
      <c r="B40" s="708"/>
      <c r="C40" s="708"/>
      <c r="D40" s="708"/>
      <c r="E40" s="708"/>
      <c r="F40" s="709"/>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7"/>
      <c r="B41" s="708"/>
      <c r="C41" s="708"/>
      <c r="D41" s="708"/>
      <c r="E41" s="708"/>
      <c r="F41" s="709"/>
      <c r="G41" s="374" t="s">
        <v>378</v>
      </c>
      <c r="H41" s="375"/>
      <c r="I41" s="375"/>
      <c r="J41" s="375"/>
      <c r="K41" s="375"/>
      <c r="L41" s="375"/>
      <c r="M41" s="375"/>
      <c r="N41" s="375"/>
      <c r="O41" s="375"/>
      <c r="P41" s="375"/>
      <c r="Q41" s="375"/>
      <c r="R41" s="375"/>
      <c r="S41" s="375"/>
      <c r="T41" s="375"/>
      <c r="U41" s="375"/>
      <c r="V41" s="375"/>
      <c r="W41" s="375"/>
      <c r="X41" s="375"/>
      <c r="Y41" s="375"/>
      <c r="Z41" s="375"/>
      <c r="AA41" s="375"/>
      <c r="AB41" s="376"/>
      <c r="AC41" s="374" t="s">
        <v>379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7"/>
      <c r="B42" s="708"/>
      <c r="C42" s="708"/>
      <c r="D42" s="708"/>
      <c r="E42" s="708"/>
      <c r="F42" s="709"/>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9"/>
    </row>
    <row r="43" spans="1:50" ht="24.75" customHeight="1" x14ac:dyDescent="0.15">
      <c r="A43" s="707"/>
      <c r="B43" s="708"/>
      <c r="C43" s="708"/>
      <c r="D43" s="708"/>
      <c r="E43" s="708"/>
      <c r="F43" s="709"/>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80"/>
    </row>
    <row r="44" spans="1:50" ht="24.75" customHeight="1" x14ac:dyDescent="0.15">
      <c r="A44" s="707"/>
      <c r="B44" s="708"/>
      <c r="C44" s="708"/>
      <c r="D44" s="708"/>
      <c r="E44" s="708"/>
      <c r="F44" s="709"/>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2"/>
    </row>
    <row r="45" spans="1:50" ht="24.75" customHeight="1" x14ac:dyDescent="0.15">
      <c r="A45" s="707"/>
      <c r="B45" s="708"/>
      <c r="C45" s="708"/>
      <c r="D45" s="708"/>
      <c r="E45" s="708"/>
      <c r="F45" s="709"/>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2"/>
    </row>
    <row r="46" spans="1:50" ht="24.75" customHeight="1" x14ac:dyDescent="0.15">
      <c r="A46" s="707"/>
      <c r="B46" s="708"/>
      <c r="C46" s="708"/>
      <c r="D46" s="708"/>
      <c r="E46" s="708"/>
      <c r="F46" s="709"/>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2"/>
    </row>
    <row r="47" spans="1:50" ht="24.75" customHeight="1" x14ac:dyDescent="0.15">
      <c r="A47" s="707"/>
      <c r="B47" s="708"/>
      <c r="C47" s="708"/>
      <c r="D47" s="708"/>
      <c r="E47" s="708"/>
      <c r="F47" s="709"/>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2"/>
    </row>
    <row r="48" spans="1:50" ht="24.75" customHeight="1" x14ac:dyDescent="0.15">
      <c r="A48" s="707"/>
      <c r="B48" s="708"/>
      <c r="C48" s="708"/>
      <c r="D48" s="708"/>
      <c r="E48" s="708"/>
      <c r="F48" s="709"/>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2"/>
    </row>
    <row r="49" spans="1:50" ht="24.75" customHeight="1" x14ac:dyDescent="0.15">
      <c r="A49" s="707"/>
      <c r="B49" s="708"/>
      <c r="C49" s="708"/>
      <c r="D49" s="708"/>
      <c r="E49" s="708"/>
      <c r="F49" s="709"/>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2"/>
    </row>
    <row r="50" spans="1:50" ht="24.75" customHeight="1" x14ac:dyDescent="0.15">
      <c r="A50" s="707"/>
      <c r="B50" s="708"/>
      <c r="C50" s="708"/>
      <c r="D50" s="708"/>
      <c r="E50" s="708"/>
      <c r="F50" s="709"/>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2"/>
    </row>
    <row r="51" spans="1:50" ht="24.75" customHeight="1" x14ac:dyDescent="0.15">
      <c r="A51" s="707"/>
      <c r="B51" s="708"/>
      <c r="C51" s="708"/>
      <c r="D51" s="708"/>
      <c r="E51" s="708"/>
      <c r="F51" s="709"/>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2"/>
    </row>
    <row r="52" spans="1:50" ht="24.75" customHeight="1" x14ac:dyDescent="0.15">
      <c r="A52" s="707"/>
      <c r="B52" s="708"/>
      <c r="C52" s="708"/>
      <c r="D52" s="708"/>
      <c r="E52" s="708"/>
      <c r="F52" s="709"/>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2"/>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4" t="s">
        <v>380</v>
      </c>
      <c r="H55" s="375"/>
      <c r="I55" s="375"/>
      <c r="J55" s="375"/>
      <c r="K55" s="375"/>
      <c r="L55" s="375"/>
      <c r="M55" s="375"/>
      <c r="N55" s="375"/>
      <c r="O55" s="375"/>
      <c r="P55" s="375"/>
      <c r="Q55" s="375"/>
      <c r="R55" s="375"/>
      <c r="S55" s="375"/>
      <c r="T55" s="375"/>
      <c r="U55" s="375"/>
      <c r="V55" s="375"/>
      <c r="W55" s="375"/>
      <c r="X55" s="375"/>
      <c r="Y55" s="375"/>
      <c r="Z55" s="375"/>
      <c r="AA55" s="375"/>
      <c r="AB55" s="376"/>
      <c r="AC55" s="374" t="s">
        <v>381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7"/>
      <c r="B56" s="708"/>
      <c r="C56" s="708"/>
      <c r="D56" s="708"/>
      <c r="E56" s="708"/>
      <c r="F56" s="709"/>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9"/>
    </row>
    <row r="57" spans="1:50" ht="24.75" customHeight="1" x14ac:dyDescent="0.15">
      <c r="A57" s="707"/>
      <c r="B57" s="708"/>
      <c r="C57" s="708"/>
      <c r="D57" s="708"/>
      <c r="E57" s="708"/>
      <c r="F57" s="709"/>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80"/>
    </row>
    <row r="58" spans="1:50" ht="24.75" customHeight="1" x14ac:dyDescent="0.15">
      <c r="A58" s="707"/>
      <c r="B58" s="708"/>
      <c r="C58" s="708"/>
      <c r="D58" s="708"/>
      <c r="E58" s="708"/>
      <c r="F58" s="709"/>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2"/>
    </row>
    <row r="59" spans="1:50" ht="24.75" customHeight="1" x14ac:dyDescent="0.15">
      <c r="A59" s="707"/>
      <c r="B59" s="708"/>
      <c r="C59" s="708"/>
      <c r="D59" s="708"/>
      <c r="E59" s="708"/>
      <c r="F59" s="709"/>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2"/>
    </row>
    <row r="60" spans="1:50" ht="24.75" customHeight="1" x14ac:dyDescent="0.15">
      <c r="A60" s="707"/>
      <c r="B60" s="708"/>
      <c r="C60" s="708"/>
      <c r="D60" s="708"/>
      <c r="E60" s="708"/>
      <c r="F60" s="709"/>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2"/>
    </row>
    <row r="61" spans="1:50" ht="24.75" customHeight="1" x14ac:dyDescent="0.15">
      <c r="A61" s="707"/>
      <c r="B61" s="708"/>
      <c r="C61" s="708"/>
      <c r="D61" s="708"/>
      <c r="E61" s="708"/>
      <c r="F61" s="709"/>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2"/>
    </row>
    <row r="62" spans="1:50" ht="24.75" customHeight="1" x14ac:dyDescent="0.15">
      <c r="A62" s="707"/>
      <c r="B62" s="708"/>
      <c r="C62" s="708"/>
      <c r="D62" s="708"/>
      <c r="E62" s="708"/>
      <c r="F62" s="709"/>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2"/>
    </row>
    <row r="63" spans="1:50" ht="24.75" customHeight="1" x14ac:dyDescent="0.15">
      <c r="A63" s="707"/>
      <c r="B63" s="708"/>
      <c r="C63" s="708"/>
      <c r="D63" s="708"/>
      <c r="E63" s="708"/>
      <c r="F63" s="709"/>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2"/>
    </row>
    <row r="64" spans="1:50" ht="24.75" customHeight="1" x14ac:dyDescent="0.15">
      <c r="A64" s="707"/>
      <c r="B64" s="708"/>
      <c r="C64" s="708"/>
      <c r="D64" s="708"/>
      <c r="E64" s="708"/>
      <c r="F64" s="709"/>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2"/>
    </row>
    <row r="65" spans="1:50" ht="24.75" customHeight="1" x14ac:dyDescent="0.15">
      <c r="A65" s="707"/>
      <c r="B65" s="708"/>
      <c r="C65" s="708"/>
      <c r="D65" s="708"/>
      <c r="E65" s="708"/>
      <c r="F65" s="709"/>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2"/>
    </row>
    <row r="66" spans="1:50" ht="24.75" customHeight="1" x14ac:dyDescent="0.15">
      <c r="A66" s="707"/>
      <c r="B66" s="708"/>
      <c r="C66" s="708"/>
      <c r="D66" s="708"/>
      <c r="E66" s="708"/>
      <c r="F66" s="709"/>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2"/>
    </row>
    <row r="67" spans="1:50" ht="24.75" customHeight="1" thickBot="1" x14ac:dyDescent="0.2">
      <c r="A67" s="707"/>
      <c r="B67" s="708"/>
      <c r="C67" s="708"/>
      <c r="D67" s="708"/>
      <c r="E67" s="708"/>
      <c r="F67" s="709"/>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7"/>
      <c r="B68" s="708"/>
      <c r="C68" s="708"/>
      <c r="D68" s="708"/>
      <c r="E68" s="708"/>
      <c r="F68" s="709"/>
      <c r="G68" s="374" t="s">
        <v>382</v>
      </c>
      <c r="H68" s="375"/>
      <c r="I68" s="375"/>
      <c r="J68" s="375"/>
      <c r="K68" s="375"/>
      <c r="L68" s="375"/>
      <c r="M68" s="375"/>
      <c r="N68" s="375"/>
      <c r="O68" s="375"/>
      <c r="P68" s="375"/>
      <c r="Q68" s="375"/>
      <c r="R68" s="375"/>
      <c r="S68" s="375"/>
      <c r="T68" s="375"/>
      <c r="U68" s="375"/>
      <c r="V68" s="375"/>
      <c r="W68" s="375"/>
      <c r="X68" s="375"/>
      <c r="Y68" s="375"/>
      <c r="Z68" s="375"/>
      <c r="AA68" s="375"/>
      <c r="AB68" s="376"/>
      <c r="AC68" s="374" t="s">
        <v>383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7"/>
      <c r="B69" s="708"/>
      <c r="C69" s="708"/>
      <c r="D69" s="708"/>
      <c r="E69" s="708"/>
      <c r="F69" s="709"/>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9"/>
    </row>
    <row r="70" spans="1:50" ht="24.75" customHeight="1" x14ac:dyDescent="0.15">
      <c r="A70" s="707"/>
      <c r="B70" s="708"/>
      <c r="C70" s="708"/>
      <c r="D70" s="708"/>
      <c r="E70" s="708"/>
      <c r="F70" s="709"/>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80"/>
    </row>
    <row r="71" spans="1:50" ht="24.75" customHeight="1" x14ac:dyDescent="0.15">
      <c r="A71" s="707"/>
      <c r="B71" s="708"/>
      <c r="C71" s="708"/>
      <c r="D71" s="708"/>
      <c r="E71" s="708"/>
      <c r="F71" s="709"/>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2"/>
    </row>
    <row r="72" spans="1:50" ht="24.75" customHeight="1" x14ac:dyDescent="0.15">
      <c r="A72" s="707"/>
      <c r="B72" s="708"/>
      <c r="C72" s="708"/>
      <c r="D72" s="708"/>
      <c r="E72" s="708"/>
      <c r="F72" s="709"/>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2"/>
    </row>
    <row r="73" spans="1:50" ht="24.75" customHeight="1" x14ac:dyDescent="0.15">
      <c r="A73" s="707"/>
      <c r="B73" s="708"/>
      <c r="C73" s="708"/>
      <c r="D73" s="708"/>
      <c r="E73" s="708"/>
      <c r="F73" s="709"/>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2"/>
    </row>
    <row r="74" spans="1:50" ht="24.75" customHeight="1" x14ac:dyDescent="0.15">
      <c r="A74" s="707"/>
      <c r="B74" s="708"/>
      <c r="C74" s="708"/>
      <c r="D74" s="708"/>
      <c r="E74" s="708"/>
      <c r="F74" s="709"/>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2"/>
    </row>
    <row r="75" spans="1:50" ht="24.75" customHeight="1" x14ac:dyDescent="0.15">
      <c r="A75" s="707"/>
      <c r="B75" s="708"/>
      <c r="C75" s="708"/>
      <c r="D75" s="708"/>
      <c r="E75" s="708"/>
      <c r="F75" s="709"/>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2"/>
    </row>
    <row r="76" spans="1:50" ht="24.75" customHeight="1" x14ac:dyDescent="0.15">
      <c r="A76" s="707"/>
      <c r="B76" s="708"/>
      <c r="C76" s="708"/>
      <c r="D76" s="708"/>
      <c r="E76" s="708"/>
      <c r="F76" s="709"/>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2"/>
    </row>
    <row r="77" spans="1:50" ht="24.75" customHeight="1" x14ac:dyDescent="0.15">
      <c r="A77" s="707"/>
      <c r="B77" s="708"/>
      <c r="C77" s="708"/>
      <c r="D77" s="708"/>
      <c r="E77" s="708"/>
      <c r="F77" s="709"/>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2"/>
    </row>
    <row r="78" spans="1:50" ht="24.75" customHeight="1" x14ac:dyDescent="0.15">
      <c r="A78" s="707"/>
      <c r="B78" s="708"/>
      <c r="C78" s="708"/>
      <c r="D78" s="708"/>
      <c r="E78" s="708"/>
      <c r="F78" s="709"/>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2"/>
    </row>
    <row r="79" spans="1:50" ht="24.75" customHeight="1" x14ac:dyDescent="0.15">
      <c r="A79" s="707"/>
      <c r="B79" s="708"/>
      <c r="C79" s="708"/>
      <c r="D79" s="708"/>
      <c r="E79" s="708"/>
      <c r="F79" s="709"/>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2"/>
    </row>
    <row r="80" spans="1:50" ht="24.75" customHeight="1" thickBot="1" x14ac:dyDescent="0.2">
      <c r="A80" s="707"/>
      <c r="B80" s="708"/>
      <c r="C80" s="708"/>
      <c r="D80" s="708"/>
      <c r="E80" s="708"/>
      <c r="F80" s="709"/>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7"/>
      <c r="B81" s="708"/>
      <c r="C81" s="708"/>
      <c r="D81" s="708"/>
      <c r="E81" s="708"/>
      <c r="F81" s="709"/>
      <c r="G81" s="374" t="s">
        <v>384</v>
      </c>
      <c r="H81" s="375"/>
      <c r="I81" s="375"/>
      <c r="J81" s="375"/>
      <c r="K81" s="375"/>
      <c r="L81" s="375"/>
      <c r="M81" s="375"/>
      <c r="N81" s="375"/>
      <c r="O81" s="375"/>
      <c r="P81" s="375"/>
      <c r="Q81" s="375"/>
      <c r="R81" s="375"/>
      <c r="S81" s="375"/>
      <c r="T81" s="375"/>
      <c r="U81" s="375"/>
      <c r="V81" s="375"/>
      <c r="W81" s="375"/>
      <c r="X81" s="375"/>
      <c r="Y81" s="375"/>
      <c r="Z81" s="375"/>
      <c r="AA81" s="375"/>
      <c r="AB81" s="376"/>
      <c r="AC81" s="374" t="s">
        <v>385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7"/>
      <c r="B82" s="708"/>
      <c r="C82" s="708"/>
      <c r="D82" s="708"/>
      <c r="E82" s="708"/>
      <c r="F82" s="709"/>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9"/>
    </row>
    <row r="83" spans="1:50" ht="24.75" customHeight="1" x14ac:dyDescent="0.15">
      <c r="A83" s="707"/>
      <c r="B83" s="708"/>
      <c r="C83" s="708"/>
      <c r="D83" s="708"/>
      <c r="E83" s="708"/>
      <c r="F83" s="709"/>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80"/>
    </row>
    <row r="84" spans="1:50" ht="24.75" customHeight="1" x14ac:dyDescent="0.15">
      <c r="A84" s="707"/>
      <c r="B84" s="708"/>
      <c r="C84" s="708"/>
      <c r="D84" s="708"/>
      <c r="E84" s="708"/>
      <c r="F84" s="709"/>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2"/>
    </row>
    <row r="85" spans="1:50" ht="24.75" customHeight="1" x14ac:dyDescent="0.15">
      <c r="A85" s="707"/>
      <c r="B85" s="708"/>
      <c r="C85" s="708"/>
      <c r="D85" s="708"/>
      <c r="E85" s="708"/>
      <c r="F85" s="709"/>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2"/>
    </row>
    <row r="86" spans="1:50" ht="24.75" customHeight="1" x14ac:dyDescent="0.15">
      <c r="A86" s="707"/>
      <c r="B86" s="708"/>
      <c r="C86" s="708"/>
      <c r="D86" s="708"/>
      <c r="E86" s="708"/>
      <c r="F86" s="709"/>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2"/>
    </row>
    <row r="87" spans="1:50" ht="24.75" customHeight="1" x14ac:dyDescent="0.15">
      <c r="A87" s="707"/>
      <c r="B87" s="708"/>
      <c r="C87" s="708"/>
      <c r="D87" s="708"/>
      <c r="E87" s="708"/>
      <c r="F87" s="709"/>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2"/>
    </row>
    <row r="88" spans="1:50" ht="24.75" customHeight="1" x14ac:dyDescent="0.15">
      <c r="A88" s="707"/>
      <c r="B88" s="708"/>
      <c r="C88" s="708"/>
      <c r="D88" s="708"/>
      <c r="E88" s="708"/>
      <c r="F88" s="709"/>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2"/>
    </row>
    <row r="89" spans="1:50" ht="24.75" customHeight="1" x14ac:dyDescent="0.15">
      <c r="A89" s="707"/>
      <c r="B89" s="708"/>
      <c r="C89" s="708"/>
      <c r="D89" s="708"/>
      <c r="E89" s="708"/>
      <c r="F89" s="709"/>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2"/>
    </row>
    <row r="90" spans="1:50" ht="24.75" customHeight="1" x14ac:dyDescent="0.15">
      <c r="A90" s="707"/>
      <c r="B90" s="708"/>
      <c r="C90" s="708"/>
      <c r="D90" s="708"/>
      <c r="E90" s="708"/>
      <c r="F90" s="709"/>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2"/>
    </row>
    <row r="91" spans="1:50" ht="24.75" customHeight="1" x14ac:dyDescent="0.15">
      <c r="A91" s="707"/>
      <c r="B91" s="708"/>
      <c r="C91" s="708"/>
      <c r="D91" s="708"/>
      <c r="E91" s="708"/>
      <c r="F91" s="709"/>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2"/>
    </row>
    <row r="92" spans="1:50" ht="24.75" customHeight="1" x14ac:dyDescent="0.15">
      <c r="A92" s="707"/>
      <c r="B92" s="708"/>
      <c r="C92" s="708"/>
      <c r="D92" s="708"/>
      <c r="E92" s="708"/>
      <c r="F92" s="709"/>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2"/>
    </row>
    <row r="93" spans="1:50" ht="24.75" customHeight="1" thickBot="1" x14ac:dyDescent="0.2">
      <c r="A93" s="707"/>
      <c r="B93" s="708"/>
      <c r="C93" s="708"/>
      <c r="D93" s="708"/>
      <c r="E93" s="708"/>
      <c r="F93" s="709"/>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7"/>
      <c r="B94" s="708"/>
      <c r="C94" s="708"/>
      <c r="D94" s="708"/>
      <c r="E94" s="708"/>
      <c r="F94" s="709"/>
      <c r="G94" s="374" t="s">
        <v>386</v>
      </c>
      <c r="H94" s="375"/>
      <c r="I94" s="375"/>
      <c r="J94" s="375"/>
      <c r="K94" s="375"/>
      <c r="L94" s="375"/>
      <c r="M94" s="375"/>
      <c r="N94" s="375"/>
      <c r="O94" s="375"/>
      <c r="P94" s="375"/>
      <c r="Q94" s="375"/>
      <c r="R94" s="375"/>
      <c r="S94" s="375"/>
      <c r="T94" s="375"/>
      <c r="U94" s="375"/>
      <c r="V94" s="375"/>
      <c r="W94" s="375"/>
      <c r="X94" s="375"/>
      <c r="Y94" s="375"/>
      <c r="Z94" s="375"/>
      <c r="AA94" s="375"/>
      <c r="AB94" s="376"/>
      <c r="AC94" s="374" t="s">
        <v>387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7"/>
      <c r="B95" s="708"/>
      <c r="C95" s="708"/>
      <c r="D95" s="708"/>
      <c r="E95" s="708"/>
      <c r="F95" s="709"/>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9"/>
    </row>
    <row r="96" spans="1:50" ht="24.75" customHeight="1" x14ac:dyDescent="0.15">
      <c r="A96" s="707"/>
      <c r="B96" s="708"/>
      <c r="C96" s="708"/>
      <c r="D96" s="708"/>
      <c r="E96" s="708"/>
      <c r="F96" s="709"/>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80"/>
    </row>
    <row r="97" spans="1:50" ht="24.75" customHeight="1" x14ac:dyDescent="0.15">
      <c r="A97" s="707"/>
      <c r="B97" s="708"/>
      <c r="C97" s="708"/>
      <c r="D97" s="708"/>
      <c r="E97" s="708"/>
      <c r="F97" s="709"/>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2"/>
    </row>
    <row r="98" spans="1:50" ht="24.75" customHeight="1" x14ac:dyDescent="0.15">
      <c r="A98" s="707"/>
      <c r="B98" s="708"/>
      <c r="C98" s="708"/>
      <c r="D98" s="708"/>
      <c r="E98" s="708"/>
      <c r="F98" s="709"/>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2"/>
    </row>
    <row r="99" spans="1:50" ht="24.75" customHeight="1" x14ac:dyDescent="0.15">
      <c r="A99" s="707"/>
      <c r="B99" s="708"/>
      <c r="C99" s="708"/>
      <c r="D99" s="708"/>
      <c r="E99" s="708"/>
      <c r="F99" s="709"/>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2"/>
    </row>
    <row r="100" spans="1:50" ht="24.75" customHeight="1" x14ac:dyDescent="0.15">
      <c r="A100" s="707"/>
      <c r="B100" s="708"/>
      <c r="C100" s="708"/>
      <c r="D100" s="708"/>
      <c r="E100" s="708"/>
      <c r="F100" s="709"/>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2"/>
    </row>
    <row r="101" spans="1:50" ht="24.75" customHeight="1" x14ac:dyDescent="0.15">
      <c r="A101" s="707"/>
      <c r="B101" s="708"/>
      <c r="C101" s="708"/>
      <c r="D101" s="708"/>
      <c r="E101" s="708"/>
      <c r="F101" s="709"/>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2"/>
    </row>
    <row r="102" spans="1:50" ht="24.75" customHeight="1" x14ac:dyDescent="0.15">
      <c r="A102" s="707"/>
      <c r="B102" s="708"/>
      <c r="C102" s="708"/>
      <c r="D102" s="708"/>
      <c r="E102" s="708"/>
      <c r="F102" s="709"/>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2"/>
    </row>
    <row r="103" spans="1:50" ht="24.75" customHeight="1" x14ac:dyDescent="0.15">
      <c r="A103" s="707"/>
      <c r="B103" s="708"/>
      <c r="C103" s="708"/>
      <c r="D103" s="708"/>
      <c r="E103" s="708"/>
      <c r="F103" s="709"/>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2"/>
    </row>
    <row r="104" spans="1:50" ht="24.75" customHeight="1" x14ac:dyDescent="0.15">
      <c r="A104" s="707"/>
      <c r="B104" s="708"/>
      <c r="C104" s="708"/>
      <c r="D104" s="708"/>
      <c r="E104" s="708"/>
      <c r="F104" s="709"/>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2"/>
    </row>
    <row r="105" spans="1:50" ht="24.75" customHeight="1" x14ac:dyDescent="0.15">
      <c r="A105" s="707"/>
      <c r="B105" s="708"/>
      <c r="C105" s="708"/>
      <c r="D105" s="708"/>
      <c r="E105" s="708"/>
      <c r="F105" s="709"/>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2"/>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4" t="s">
        <v>388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7"/>
      <c r="B109" s="708"/>
      <c r="C109" s="708"/>
      <c r="D109" s="708"/>
      <c r="E109" s="708"/>
      <c r="F109" s="709"/>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9"/>
    </row>
    <row r="110" spans="1:50" ht="24.75" customHeight="1" x14ac:dyDescent="0.15">
      <c r="A110" s="707"/>
      <c r="B110" s="708"/>
      <c r="C110" s="708"/>
      <c r="D110" s="708"/>
      <c r="E110" s="708"/>
      <c r="F110" s="709"/>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80"/>
    </row>
    <row r="111" spans="1:50" ht="24.75" customHeight="1" x14ac:dyDescent="0.15">
      <c r="A111" s="707"/>
      <c r="B111" s="708"/>
      <c r="C111" s="708"/>
      <c r="D111" s="708"/>
      <c r="E111" s="708"/>
      <c r="F111" s="709"/>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2"/>
    </row>
    <row r="112" spans="1:50" ht="24.75" customHeight="1" x14ac:dyDescent="0.15">
      <c r="A112" s="707"/>
      <c r="B112" s="708"/>
      <c r="C112" s="708"/>
      <c r="D112" s="708"/>
      <c r="E112" s="708"/>
      <c r="F112" s="709"/>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2"/>
    </row>
    <row r="113" spans="1:50" ht="24.75" customHeight="1" x14ac:dyDescent="0.15">
      <c r="A113" s="707"/>
      <c r="B113" s="708"/>
      <c r="C113" s="708"/>
      <c r="D113" s="708"/>
      <c r="E113" s="708"/>
      <c r="F113" s="709"/>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2"/>
    </row>
    <row r="114" spans="1:50" ht="24.75" customHeight="1" x14ac:dyDescent="0.15">
      <c r="A114" s="707"/>
      <c r="B114" s="708"/>
      <c r="C114" s="708"/>
      <c r="D114" s="708"/>
      <c r="E114" s="708"/>
      <c r="F114" s="709"/>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2"/>
    </row>
    <row r="115" spans="1:50" ht="24.75" customHeight="1" x14ac:dyDescent="0.15">
      <c r="A115" s="707"/>
      <c r="B115" s="708"/>
      <c r="C115" s="708"/>
      <c r="D115" s="708"/>
      <c r="E115" s="708"/>
      <c r="F115" s="709"/>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2"/>
    </row>
    <row r="116" spans="1:50" ht="24.75" customHeight="1" x14ac:dyDescent="0.15">
      <c r="A116" s="707"/>
      <c r="B116" s="708"/>
      <c r="C116" s="708"/>
      <c r="D116" s="708"/>
      <c r="E116" s="708"/>
      <c r="F116" s="709"/>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2"/>
    </row>
    <row r="117" spans="1:50" ht="24.75" customHeight="1" x14ac:dyDescent="0.15">
      <c r="A117" s="707"/>
      <c r="B117" s="708"/>
      <c r="C117" s="708"/>
      <c r="D117" s="708"/>
      <c r="E117" s="708"/>
      <c r="F117" s="709"/>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2"/>
    </row>
    <row r="118" spans="1:50" ht="24.75" customHeight="1" x14ac:dyDescent="0.15">
      <c r="A118" s="707"/>
      <c r="B118" s="708"/>
      <c r="C118" s="708"/>
      <c r="D118" s="708"/>
      <c r="E118" s="708"/>
      <c r="F118" s="709"/>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2"/>
    </row>
    <row r="119" spans="1:50" ht="24.75" customHeight="1" x14ac:dyDescent="0.15">
      <c r="A119" s="707"/>
      <c r="B119" s="708"/>
      <c r="C119" s="708"/>
      <c r="D119" s="708"/>
      <c r="E119" s="708"/>
      <c r="F119" s="709"/>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2"/>
    </row>
    <row r="120" spans="1:50" ht="24.75" customHeight="1" thickBot="1" x14ac:dyDescent="0.2">
      <c r="A120" s="707"/>
      <c r="B120" s="708"/>
      <c r="C120" s="708"/>
      <c r="D120" s="708"/>
      <c r="E120" s="708"/>
      <c r="F120" s="709"/>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7"/>
      <c r="B121" s="708"/>
      <c r="C121" s="708"/>
      <c r="D121" s="708"/>
      <c r="E121" s="708"/>
      <c r="F121" s="709"/>
      <c r="G121" s="374" t="s">
        <v>410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390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7"/>
      <c r="B122" s="708"/>
      <c r="C122" s="708"/>
      <c r="D122" s="708"/>
      <c r="E122" s="708"/>
      <c r="F122" s="709"/>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9"/>
    </row>
    <row r="123" spans="1:50" ht="24.75" customHeight="1" x14ac:dyDescent="0.15">
      <c r="A123" s="707"/>
      <c r="B123" s="708"/>
      <c r="C123" s="708"/>
      <c r="D123" s="708"/>
      <c r="E123" s="708"/>
      <c r="F123" s="709"/>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80"/>
    </row>
    <row r="124" spans="1:50" ht="24.75" customHeight="1" x14ac:dyDescent="0.15">
      <c r="A124" s="707"/>
      <c r="B124" s="708"/>
      <c r="C124" s="708"/>
      <c r="D124" s="708"/>
      <c r="E124" s="708"/>
      <c r="F124" s="709"/>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2"/>
    </row>
    <row r="125" spans="1:50" ht="24.75" customHeight="1" x14ac:dyDescent="0.15">
      <c r="A125" s="707"/>
      <c r="B125" s="708"/>
      <c r="C125" s="708"/>
      <c r="D125" s="708"/>
      <c r="E125" s="708"/>
      <c r="F125" s="709"/>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2"/>
    </row>
    <row r="126" spans="1:50" ht="24.75" customHeight="1" x14ac:dyDescent="0.15">
      <c r="A126" s="707"/>
      <c r="B126" s="708"/>
      <c r="C126" s="708"/>
      <c r="D126" s="708"/>
      <c r="E126" s="708"/>
      <c r="F126" s="709"/>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2"/>
    </row>
    <row r="127" spans="1:50" ht="24.75" customHeight="1" x14ac:dyDescent="0.15">
      <c r="A127" s="707"/>
      <c r="B127" s="708"/>
      <c r="C127" s="708"/>
      <c r="D127" s="708"/>
      <c r="E127" s="708"/>
      <c r="F127" s="709"/>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2"/>
    </row>
    <row r="128" spans="1:50" ht="24.75" customHeight="1" x14ac:dyDescent="0.15">
      <c r="A128" s="707"/>
      <c r="B128" s="708"/>
      <c r="C128" s="708"/>
      <c r="D128" s="708"/>
      <c r="E128" s="708"/>
      <c r="F128" s="709"/>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2"/>
    </row>
    <row r="129" spans="1:50" ht="24.75" customHeight="1" x14ac:dyDescent="0.15">
      <c r="A129" s="707"/>
      <c r="B129" s="708"/>
      <c r="C129" s="708"/>
      <c r="D129" s="708"/>
      <c r="E129" s="708"/>
      <c r="F129" s="709"/>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2"/>
    </row>
    <row r="130" spans="1:50" ht="24.75" customHeight="1" x14ac:dyDescent="0.15">
      <c r="A130" s="707"/>
      <c r="B130" s="708"/>
      <c r="C130" s="708"/>
      <c r="D130" s="708"/>
      <c r="E130" s="708"/>
      <c r="F130" s="709"/>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2"/>
    </row>
    <row r="131" spans="1:50" ht="24.75" customHeight="1" x14ac:dyDescent="0.15">
      <c r="A131" s="707"/>
      <c r="B131" s="708"/>
      <c r="C131" s="708"/>
      <c r="D131" s="708"/>
      <c r="E131" s="708"/>
      <c r="F131" s="709"/>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2"/>
    </row>
    <row r="132" spans="1:50" ht="24.75" customHeight="1" x14ac:dyDescent="0.15">
      <c r="A132" s="707"/>
      <c r="B132" s="708"/>
      <c r="C132" s="708"/>
      <c r="D132" s="708"/>
      <c r="E132" s="708"/>
      <c r="F132" s="709"/>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2"/>
    </row>
    <row r="133" spans="1:50" ht="24.75" customHeight="1" thickBot="1" x14ac:dyDescent="0.2">
      <c r="A133" s="707"/>
      <c r="B133" s="708"/>
      <c r="C133" s="708"/>
      <c r="D133" s="708"/>
      <c r="E133" s="708"/>
      <c r="F133" s="709"/>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7"/>
      <c r="B134" s="708"/>
      <c r="C134" s="708"/>
      <c r="D134" s="708"/>
      <c r="E134" s="708"/>
      <c r="F134" s="709"/>
      <c r="G134" s="374" t="s">
        <v>391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7"/>
      <c r="B135" s="708"/>
      <c r="C135" s="708"/>
      <c r="D135" s="708"/>
      <c r="E135" s="708"/>
      <c r="F135" s="709"/>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9"/>
    </row>
    <row r="136" spans="1:50" ht="24.75" customHeight="1" x14ac:dyDescent="0.15">
      <c r="A136" s="707"/>
      <c r="B136" s="708"/>
      <c r="C136" s="708"/>
      <c r="D136" s="708"/>
      <c r="E136" s="708"/>
      <c r="F136" s="709"/>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80"/>
    </row>
    <row r="137" spans="1:50" ht="24.75" customHeight="1" x14ac:dyDescent="0.15">
      <c r="A137" s="707"/>
      <c r="B137" s="708"/>
      <c r="C137" s="708"/>
      <c r="D137" s="708"/>
      <c r="E137" s="708"/>
      <c r="F137" s="709"/>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2"/>
    </row>
    <row r="138" spans="1:50" ht="24.75" customHeight="1" x14ac:dyDescent="0.15">
      <c r="A138" s="707"/>
      <c r="B138" s="708"/>
      <c r="C138" s="708"/>
      <c r="D138" s="708"/>
      <c r="E138" s="708"/>
      <c r="F138" s="709"/>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2"/>
    </row>
    <row r="139" spans="1:50" ht="24.75" customHeight="1" x14ac:dyDescent="0.15">
      <c r="A139" s="707"/>
      <c r="B139" s="708"/>
      <c r="C139" s="708"/>
      <c r="D139" s="708"/>
      <c r="E139" s="708"/>
      <c r="F139" s="709"/>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2"/>
    </row>
    <row r="140" spans="1:50" ht="24.75" customHeight="1" x14ac:dyDescent="0.15">
      <c r="A140" s="707"/>
      <c r="B140" s="708"/>
      <c r="C140" s="708"/>
      <c r="D140" s="708"/>
      <c r="E140" s="708"/>
      <c r="F140" s="709"/>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2"/>
    </row>
    <row r="141" spans="1:50" ht="24.75" customHeight="1" x14ac:dyDescent="0.15">
      <c r="A141" s="707"/>
      <c r="B141" s="708"/>
      <c r="C141" s="708"/>
      <c r="D141" s="708"/>
      <c r="E141" s="708"/>
      <c r="F141" s="709"/>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2"/>
    </row>
    <row r="142" spans="1:50" ht="24.75" customHeight="1" x14ac:dyDescent="0.15">
      <c r="A142" s="707"/>
      <c r="B142" s="708"/>
      <c r="C142" s="708"/>
      <c r="D142" s="708"/>
      <c r="E142" s="708"/>
      <c r="F142" s="709"/>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2"/>
    </row>
    <row r="143" spans="1:50" ht="24.75" customHeight="1" x14ac:dyDescent="0.15">
      <c r="A143" s="707"/>
      <c r="B143" s="708"/>
      <c r="C143" s="708"/>
      <c r="D143" s="708"/>
      <c r="E143" s="708"/>
      <c r="F143" s="709"/>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2"/>
    </row>
    <row r="144" spans="1:50" ht="24.75" customHeight="1" x14ac:dyDescent="0.15">
      <c r="A144" s="707"/>
      <c r="B144" s="708"/>
      <c r="C144" s="708"/>
      <c r="D144" s="708"/>
      <c r="E144" s="708"/>
      <c r="F144" s="709"/>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2"/>
    </row>
    <row r="145" spans="1:50" ht="24.75" customHeight="1" x14ac:dyDescent="0.15">
      <c r="A145" s="707"/>
      <c r="B145" s="708"/>
      <c r="C145" s="708"/>
      <c r="D145" s="708"/>
      <c r="E145" s="708"/>
      <c r="F145" s="709"/>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2"/>
    </row>
    <row r="146" spans="1:50" ht="24.75" customHeight="1" thickBot="1" x14ac:dyDescent="0.2">
      <c r="A146" s="707"/>
      <c r="B146" s="708"/>
      <c r="C146" s="708"/>
      <c r="D146" s="708"/>
      <c r="E146" s="708"/>
      <c r="F146" s="709"/>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7"/>
      <c r="B147" s="708"/>
      <c r="C147" s="708"/>
      <c r="D147" s="708"/>
      <c r="E147" s="708"/>
      <c r="F147" s="709"/>
      <c r="G147" s="374" t="s">
        <v>393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7"/>
      <c r="B148" s="708"/>
      <c r="C148" s="708"/>
      <c r="D148" s="708"/>
      <c r="E148" s="708"/>
      <c r="F148" s="709"/>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9"/>
    </row>
    <row r="149" spans="1:50" ht="24.75" customHeight="1" x14ac:dyDescent="0.15">
      <c r="A149" s="707"/>
      <c r="B149" s="708"/>
      <c r="C149" s="708"/>
      <c r="D149" s="708"/>
      <c r="E149" s="708"/>
      <c r="F149" s="709"/>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80"/>
    </row>
    <row r="150" spans="1:50" ht="24.75" customHeight="1" x14ac:dyDescent="0.15">
      <c r="A150" s="707"/>
      <c r="B150" s="708"/>
      <c r="C150" s="708"/>
      <c r="D150" s="708"/>
      <c r="E150" s="708"/>
      <c r="F150" s="709"/>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2"/>
    </row>
    <row r="151" spans="1:50" ht="24.75" customHeight="1" x14ac:dyDescent="0.15">
      <c r="A151" s="707"/>
      <c r="B151" s="708"/>
      <c r="C151" s="708"/>
      <c r="D151" s="708"/>
      <c r="E151" s="708"/>
      <c r="F151" s="709"/>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2"/>
    </row>
    <row r="152" spans="1:50" ht="24.75" customHeight="1" x14ac:dyDescent="0.15">
      <c r="A152" s="707"/>
      <c r="B152" s="708"/>
      <c r="C152" s="708"/>
      <c r="D152" s="708"/>
      <c r="E152" s="708"/>
      <c r="F152" s="709"/>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2"/>
    </row>
    <row r="153" spans="1:50" ht="24.75" customHeight="1" x14ac:dyDescent="0.15">
      <c r="A153" s="707"/>
      <c r="B153" s="708"/>
      <c r="C153" s="708"/>
      <c r="D153" s="708"/>
      <c r="E153" s="708"/>
      <c r="F153" s="709"/>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2"/>
    </row>
    <row r="154" spans="1:50" ht="24.75" customHeight="1" x14ac:dyDescent="0.15">
      <c r="A154" s="707"/>
      <c r="B154" s="708"/>
      <c r="C154" s="708"/>
      <c r="D154" s="708"/>
      <c r="E154" s="708"/>
      <c r="F154" s="709"/>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2"/>
    </row>
    <row r="155" spans="1:50" ht="24.75" customHeight="1" x14ac:dyDescent="0.15">
      <c r="A155" s="707"/>
      <c r="B155" s="708"/>
      <c r="C155" s="708"/>
      <c r="D155" s="708"/>
      <c r="E155" s="708"/>
      <c r="F155" s="709"/>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2"/>
    </row>
    <row r="156" spans="1:50" ht="24.75" customHeight="1" x14ac:dyDescent="0.15">
      <c r="A156" s="707"/>
      <c r="B156" s="708"/>
      <c r="C156" s="708"/>
      <c r="D156" s="708"/>
      <c r="E156" s="708"/>
      <c r="F156" s="709"/>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2"/>
    </row>
    <row r="157" spans="1:50" ht="24.75" customHeight="1" x14ac:dyDescent="0.15">
      <c r="A157" s="707"/>
      <c r="B157" s="708"/>
      <c r="C157" s="708"/>
      <c r="D157" s="708"/>
      <c r="E157" s="708"/>
      <c r="F157" s="709"/>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2"/>
    </row>
    <row r="158" spans="1:50" ht="24.75" customHeight="1" x14ac:dyDescent="0.15">
      <c r="A158" s="707"/>
      <c r="B158" s="708"/>
      <c r="C158" s="708"/>
      <c r="D158" s="708"/>
      <c r="E158" s="708"/>
      <c r="F158" s="709"/>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2"/>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4" t="s">
        <v>395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7"/>
      <c r="B162" s="708"/>
      <c r="C162" s="708"/>
      <c r="D162" s="708"/>
      <c r="E162" s="708"/>
      <c r="F162" s="709"/>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9"/>
    </row>
    <row r="163" spans="1:50" ht="24.75" customHeight="1" x14ac:dyDescent="0.15">
      <c r="A163" s="707"/>
      <c r="B163" s="708"/>
      <c r="C163" s="708"/>
      <c r="D163" s="708"/>
      <c r="E163" s="708"/>
      <c r="F163" s="709"/>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80"/>
    </row>
    <row r="164" spans="1:50" ht="24.75" customHeight="1" x14ac:dyDescent="0.15">
      <c r="A164" s="707"/>
      <c r="B164" s="708"/>
      <c r="C164" s="708"/>
      <c r="D164" s="708"/>
      <c r="E164" s="708"/>
      <c r="F164" s="709"/>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2"/>
    </row>
    <row r="165" spans="1:50" ht="24.75" customHeight="1" x14ac:dyDescent="0.15">
      <c r="A165" s="707"/>
      <c r="B165" s="708"/>
      <c r="C165" s="708"/>
      <c r="D165" s="708"/>
      <c r="E165" s="708"/>
      <c r="F165" s="709"/>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2"/>
    </row>
    <row r="166" spans="1:50" ht="24.75" customHeight="1" x14ac:dyDescent="0.15">
      <c r="A166" s="707"/>
      <c r="B166" s="708"/>
      <c r="C166" s="708"/>
      <c r="D166" s="708"/>
      <c r="E166" s="708"/>
      <c r="F166" s="709"/>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2"/>
    </row>
    <row r="167" spans="1:50" ht="24.75" customHeight="1" x14ac:dyDescent="0.15">
      <c r="A167" s="707"/>
      <c r="B167" s="708"/>
      <c r="C167" s="708"/>
      <c r="D167" s="708"/>
      <c r="E167" s="708"/>
      <c r="F167" s="709"/>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2"/>
    </row>
    <row r="168" spans="1:50" ht="24.75" customHeight="1" x14ac:dyDescent="0.15">
      <c r="A168" s="707"/>
      <c r="B168" s="708"/>
      <c r="C168" s="708"/>
      <c r="D168" s="708"/>
      <c r="E168" s="708"/>
      <c r="F168" s="709"/>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2"/>
    </row>
    <row r="169" spans="1:50" ht="24.75" customHeight="1" x14ac:dyDescent="0.15">
      <c r="A169" s="707"/>
      <c r="B169" s="708"/>
      <c r="C169" s="708"/>
      <c r="D169" s="708"/>
      <c r="E169" s="708"/>
      <c r="F169" s="709"/>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2"/>
    </row>
    <row r="170" spans="1:50" ht="24.75" customHeight="1" x14ac:dyDescent="0.15">
      <c r="A170" s="707"/>
      <c r="B170" s="708"/>
      <c r="C170" s="708"/>
      <c r="D170" s="708"/>
      <c r="E170" s="708"/>
      <c r="F170" s="709"/>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2"/>
    </row>
    <row r="171" spans="1:50" ht="24.75" customHeight="1" x14ac:dyDescent="0.15">
      <c r="A171" s="707"/>
      <c r="B171" s="708"/>
      <c r="C171" s="708"/>
      <c r="D171" s="708"/>
      <c r="E171" s="708"/>
      <c r="F171" s="709"/>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2"/>
    </row>
    <row r="172" spans="1:50" ht="24.75" customHeight="1" x14ac:dyDescent="0.15">
      <c r="A172" s="707"/>
      <c r="B172" s="708"/>
      <c r="C172" s="708"/>
      <c r="D172" s="708"/>
      <c r="E172" s="708"/>
      <c r="F172" s="709"/>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2"/>
    </row>
    <row r="173" spans="1:50" ht="24.75" customHeight="1" thickBot="1" x14ac:dyDescent="0.2">
      <c r="A173" s="707"/>
      <c r="B173" s="708"/>
      <c r="C173" s="708"/>
      <c r="D173" s="708"/>
      <c r="E173" s="708"/>
      <c r="F173" s="709"/>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7"/>
      <c r="B174" s="708"/>
      <c r="C174" s="708"/>
      <c r="D174" s="708"/>
      <c r="E174" s="708"/>
      <c r="F174" s="709"/>
      <c r="G174" s="374" t="s">
        <v>397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7"/>
      <c r="B175" s="708"/>
      <c r="C175" s="708"/>
      <c r="D175" s="708"/>
      <c r="E175" s="708"/>
      <c r="F175" s="709"/>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9"/>
    </row>
    <row r="176" spans="1:50" ht="24.75" customHeight="1" x14ac:dyDescent="0.15">
      <c r="A176" s="707"/>
      <c r="B176" s="708"/>
      <c r="C176" s="708"/>
      <c r="D176" s="708"/>
      <c r="E176" s="708"/>
      <c r="F176" s="709"/>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80"/>
    </row>
    <row r="177" spans="1:50" ht="24.75" customHeight="1" x14ac:dyDescent="0.15">
      <c r="A177" s="707"/>
      <c r="B177" s="708"/>
      <c r="C177" s="708"/>
      <c r="D177" s="708"/>
      <c r="E177" s="708"/>
      <c r="F177" s="709"/>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2"/>
    </row>
    <row r="178" spans="1:50" ht="24.75" customHeight="1" x14ac:dyDescent="0.15">
      <c r="A178" s="707"/>
      <c r="B178" s="708"/>
      <c r="C178" s="708"/>
      <c r="D178" s="708"/>
      <c r="E178" s="708"/>
      <c r="F178" s="709"/>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2"/>
    </row>
    <row r="179" spans="1:50" ht="24.75" customHeight="1" x14ac:dyDescent="0.15">
      <c r="A179" s="707"/>
      <c r="B179" s="708"/>
      <c r="C179" s="708"/>
      <c r="D179" s="708"/>
      <c r="E179" s="708"/>
      <c r="F179" s="709"/>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2"/>
    </row>
    <row r="180" spans="1:50" ht="24.75" customHeight="1" x14ac:dyDescent="0.15">
      <c r="A180" s="707"/>
      <c r="B180" s="708"/>
      <c r="C180" s="708"/>
      <c r="D180" s="708"/>
      <c r="E180" s="708"/>
      <c r="F180" s="709"/>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2"/>
    </row>
    <row r="181" spans="1:50" ht="24.75" customHeight="1" x14ac:dyDescent="0.15">
      <c r="A181" s="707"/>
      <c r="B181" s="708"/>
      <c r="C181" s="708"/>
      <c r="D181" s="708"/>
      <c r="E181" s="708"/>
      <c r="F181" s="709"/>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2"/>
    </row>
    <row r="182" spans="1:50" ht="24.75" customHeight="1" x14ac:dyDescent="0.15">
      <c r="A182" s="707"/>
      <c r="B182" s="708"/>
      <c r="C182" s="708"/>
      <c r="D182" s="708"/>
      <c r="E182" s="708"/>
      <c r="F182" s="709"/>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2"/>
    </row>
    <row r="183" spans="1:50" ht="24.75" customHeight="1" x14ac:dyDescent="0.15">
      <c r="A183" s="707"/>
      <c r="B183" s="708"/>
      <c r="C183" s="708"/>
      <c r="D183" s="708"/>
      <c r="E183" s="708"/>
      <c r="F183" s="709"/>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2"/>
    </row>
    <row r="184" spans="1:50" ht="24.75" customHeight="1" x14ac:dyDescent="0.15">
      <c r="A184" s="707"/>
      <c r="B184" s="708"/>
      <c r="C184" s="708"/>
      <c r="D184" s="708"/>
      <c r="E184" s="708"/>
      <c r="F184" s="709"/>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2"/>
    </row>
    <row r="185" spans="1:50" ht="24.75" customHeight="1" x14ac:dyDescent="0.15">
      <c r="A185" s="707"/>
      <c r="B185" s="708"/>
      <c r="C185" s="708"/>
      <c r="D185" s="708"/>
      <c r="E185" s="708"/>
      <c r="F185" s="709"/>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2"/>
    </row>
    <row r="186" spans="1:50" ht="24.75" customHeight="1" thickBot="1" x14ac:dyDescent="0.2">
      <c r="A186" s="707"/>
      <c r="B186" s="708"/>
      <c r="C186" s="708"/>
      <c r="D186" s="708"/>
      <c r="E186" s="708"/>
      <c r="F186" s="709"/>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7"/>
      <c r="B187" s="708"/>
      <c r="C187" s="708"/>
      <c r="D187" s="708"/>
      <c r="E187" s="708"/>
      <c r="F187" s="709"/>
      <c r="G187" s="374" t="s">
        <v>399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400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7"/>
      <c r="B188" s="708"/>
      <c r="C188" s="708"/>
      <c r="D188" s="708"/>
      <c r="E188" s="708"/>
      <c r="F188" s="709"/>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9"/>
    </row>
    <row r="189" spans="1:50" ht="24.75" customHeight="1" x14ac:dyDescent="0.15">
      <c r="A189" s="707"/>
      <c r="B189" s="708"/>
      <c r="C189" s="708"/>
      <c r="D189" s="708"/>
      <c r="E189" s="708"/>
      <c r="F189" s="709"/>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80"/>
    </row>
    <row r="190" spans="1:50" ht="24.75" customHeight="1" x14ac:dyDescent="0.15">
      <c r="A190" s="707"/>
      <c r="B190" s="708"/>
      <c r="C190" s="708"/>
      <c r="D190" s="708"/>
      <c r="E190" s="708"/>
      <c r="F190" s="709"/>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2"/>
    </row>
    <row r="191" spans="1:50" ht="24.75" customHeight="1" x14ac:dyDescent="0.15">
      <c r="A191" s="707"/>
      <c r="B191" s="708"/>
      <c r="C191" s="708"/>
      <c r="D191" s="708"/>
      <c r="E191" s="708"/>
      <c r="F191" s="709"/>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2"/>
    </row>
    <row r="192" spans="1:50" ht="24.75" customHeight="1" x14ac:dyDescent="0.15">
      <c r="A192" s="707"/>
      <c r="B192" s="708"/>
      <c r="C192" s="708"/>
      <c r="D192" s="708"/>
      <c r="E192" s="708"/>
      <c r="F192" s="709"/>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2"/>
    </row>
    <row r="193" spans="1:50" ht="24.75" customHeight="1" x14ac:dyDescent="0.15">
      <c r="A193" s="707"/>
      <c r="B193" s="708"/>
      <c r="C193" s="708"/>
      <c r="D193" s="708"/>
      <c r="E193" s="708"/>
      <c r="F193" s="709"/>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2"/>
    </row>
    <row r="194" spans="1:50" ht="24.75" customHeight="1" x14ac:dyDescent="0.15">
      <c r="A194" s="707"/>
      <c r="B194" s="708"/>
      <c r="C194" s="708"/>
      <c r="D194" s="708"/>
      <c r="E194" s="708"/>
      <c r="F194" s="709"/>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2"/>
    </row>
    <row r="195" spans="1:50" ht="24.75" customHeight="1" x14ac:dyDescent="0.15">
      <c r="A195" s="707"/>
      <c r="B195" s="708"/>
      <c r="C195" s="708"/>
      <c r="D195" s="708"/>
      <c r="E195" s="708"/>
      <c r="F195" s="709"/>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2"/>
    </row>
    <row r="196" spans="1:50" ht="24.75" customHeight="1" x14ac:dyDescent="0.15">
      <c r="A196" s="707"/>
      <c r="B196" s="708"/>
      <c r="C196" s="708"/>
      <c r="D196" s="708"/>
      <c r="E196" s="708"/>
      <c r="F196" s="709"/>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2"/>
    </row>
    <row r="197" spans="1:50" ht="24.75" customHeight="1" x14ac:dyDescent="0.15">
      <c r="A197" s="707"/>
      <c r="B197" s="708"/>
      <c r="C197" s="708"/>
      <c r="D197" s="708"/>
      <c r="E197" s="708"/>
      <c r="F197" s="709"/>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2"/>
    </row>
    <row r="198" spans="1:50" ht="24.75" customHeight="1" x14ac:dyDescent="0.15">
      <c r="A198" s="707"/>
      <c r="B198" s="708"/>
      <c r="C198" s="708"/>
      <c r="D198" s="708"/>
      <c r="E198" s="708"/>
      <c r="F198" s="709"/>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2"/>
    </row>
    <row r="199" spans="1:50" ht="24.75" customHeight="1" thickBot="1" x14ac:dyDescent="0.2">
      <c r="A199" s="707"/>
      <c r="B199" s="708"/>
      <c r="C199" s="708"/>
      <c r="D199" s="708"/>
      <c r="E199" s="708"/>
      <c r="F199" s="709"/>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7"/>
      <c r="B200" s="708"/>
      <c r="C200" s="708"/>
      <c r="D200" s="708"/>
      <c r="E200" s="708"/>
      <c r="F200" s="709"/>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7"/>
      <c r="B201" s="708"/>
      <c r="C201" s="708"/>
      <c r="D201" s="708"/>
      <c r="E201" s="708"/>
      <c r="F201" s="709"/>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9"/>
    </row>
    <row r="202" spans="1:50" ht="24.75" customHeight="1" x14ac:dyDescent="0.15">
      <c r="A202" s="707"/>
      <c r="B202" s="708"/>
      <c r="C202" s="708"/>
      <c r="D202" s="708"/>
      <c r="E202" s="708"/>
      <c r="F202" s="709"/>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80"/>
    </row>
    <row r="203" spans="1:50" ht="24.75" customHeight="1" x14ac:dyDescent="0.15">
      <c r="A203" s="707"/>
      <c r="B203" s="708"/>
      <c r="C203" s="708"/>
      <c r="D203" s="708"/>
      <c r="E203" s="708"/>
      <c r="F203" s="709"/>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2"/>
    </row>
    <row r="204" spans="1:50" ht="24.75" customHeight="1" x14ac:dyDescent="0.15">
      <c r="A204" s="707"/>
      <c r="B204" s="708"/>
      <c r="C204" s="708"/>
      <c r="D204" s="708"/>
      <c r="E204" s="708"/>
      <c r="F204" s="709"/>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2"/>
    </row>
    <row r="205" spans="1:50" ht="24.75" customHeight="1" x14ac:dyDescent="0.15">
      <c r="A205" s="707"/>
      <c r="B205" s="708"/>
      <c r="C205" s="708"/>
      <c r="D205" s="708"/>
      <c r="E205" s="708"/>
      <c r="F205" s="709"/>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2"/>
    </row>
    <row r="206" spans="1:50" ht="24.75" customHeight="1" x14ac:dyDescent="0.15">
      <c r="A206" s="707"/>
      <c r="B206" s="708"/>
      <c r="C206" s="708"/>
      <c r="D206" s="708"/>
      <c r="E206" s="708"/>
      <c r="F206" s="709"/>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2"/>
    </row>
    <row r="207" spans="1:50" ht="24.75" customHeight="1" x14ac:dyDescent="0.15">
      <c r="A207" s="707"/>
      <c r="B207" s="708"/>
      <c r="C207" s="708"/>
      <c r="D207" s="708"/>
      <c r="E207" s="708"/>
      <c r="F207" s="709"/>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2"/>
    </row>
    <row r="208" spans="1:50" ht="24.75" customHeight="1" x14ac:dyDescent="0.15">
      <c r="A208" s="707"/>
      <c r="B208" s="708"/>
      <c r="C208" s="708"/>
      <c r="D208" s="708"/>
      <c r="E208" s="708"/>
      <c r="F208" s="709"/>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2"/>
    </row>
    <row r="209" spans="1:50" ht="24.75" customHeight="1" x14ac:dyDescent="0.15">
      <c r="A209" s="707"/>
      <c r="B209" s="708"/>
      <c r="C209" s="708"/>
      <c r="D209" s="708"/>
      <c r="E209" s="708"/>
      <c r="F209" s="709"/>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2"/>
    </row>
    <row r="210" spans="1:50" ht="24.75" customHeight="1" x14ac:dyDescent="0.15">
      <c r="A210" s="707"/>
      <c r="B210" s="708"/>
      <c r="C210" s="708"/>
      <c r="D210" s="708"/>
      <c r="E210" s="708"/>
      <c r="F210" s="709"/>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2"/>
    </row>
    <row r="211" spans="1:50" ht="24.75" customHeight="1" x14ac:dyDescent="0.15">
      <c r="A211" s="707"/>
      <c r="B211" s="708"/>
      <c r="C211" s="708"/>
      <c r="D211" s="708"/>
      <c r="E211" s="708"/>
      <c r="F211" s="709"/>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2"/>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4" t="s">
        <v>402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7"/>
      <c r="B215" s="708"/>
      <c r="C215" s="708"/>
      <c r="D215" s="708"/>
      <c r="E215" s="708"/>
      <c r="F215" s="709"/>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9"/>
    </row>
    <row r="216" spans="1:50" ht="24.75" customHeight="1" x14ac:dyDescent="0.15">
      <c r="A216" s="707"/>
      <c r="B216" s="708"/>
      <c r="C216" s="708"/>
      <c r="D216" s="708"/>
      <c r="E216" s="708"/>
      <c r="F216" s="709"/>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80"/>
    </row>
    <row r="217" spans="1:50" ht="24.75" customHeight="1" x14ac:dyDescent="0.15">
      <c r="A217" s="707"/>
      <c r="B217" s="708"/>
      <c r="C217" s="708"/>
      <c r="D217" s="708"/>
      <c r="E217" s="708"/>
      <c r="F217" s="709"/>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2"/>
    </row>
    <row r="218" spans="1:50" ht="24.75" customHeight="1" x14ac:dyDescent="0.15">
      <c r="A218" s="707"/>
      <c r="B218" s="708"/>
      <c r="C218" s="708"/>
      <c r="D218" s="708"/>
      <c r="E218" s="708"/>
      <c r="F218" s="709"/>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2"/>
    </row>
    <row r="219" spans="1:50" ht="24.75" customHeight="1" x14ac:dyDescent="0.15">
      <c r="A219" s="707"/>
      <c r="B219" s="708"/>
      <c r="C219" s="708"/>
      <c r="D219" s="708"/>
      <c r="E219" s="708"/>
      <c r="F219" s="709"/>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2"/>
    </row>
    <row r="220" spans="1:50" ht="24.75" customHeight="1" x14ac:dyDescent="0.15">
      <c r="A220" s="707"/>
      <c r="B220" s="708"/>
      <c r="C220" s="708"/>
      <c r="D220" s="708"/>
      <c r="E220" s="708"/>
      <c r="F220" s="709"/>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2"/>
    </row>
    <row r="221" spans="1:50" ht="24.75" customHeight="1" x14ac:dyDescent="0.15">
      <c r="A221" s="707"/>
      <c r="B221" s="708"/>
      <c r="C221" s="708"/>
      <c r="D221" s="708"/>
      <c r="E221" s="708"/>
      <c r="F221" s="709"/>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2"/>
    </row>
    <row r="222" spans="1:50" ht="24.75" customHeight="1" x14ac:dyDescent="0.15">
      <c r="A222" s="707"/>
      <c r="B222" s="708"/>
      <c r="C222" s="708"/>
      <c r="D222" s="708"/>
      <c r="E222" s="708"/>
      <c r="F222" s="709"/>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2"/>
    </row>
    <row r="223" spans="1:50" ht="24.75" customHeight="1" x14ac:dyDescent="0.15">
      <c r="A223" s="707"/>
      <c r="B223" s="708"/>
      <c r="C223" s="708"/>
      <c r="D223" s="708"/>
      <c r="E223" s="708"/>
      <c r="F223" s="709"/>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2"/>
    </row>
    <row r="224" spans="1:50" ht="24.75" customHeight="1" x14ac:dyDescent="0.15">
      <c r="A224" s="707"/>
      <c r="B224" s="708"/>
      <c r="C224" s="708"/>
      <c r="D224" s="708"/>
      <c r="E224" s="708"/>
      <c r="F224" s="709"/>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2"/>
    </row>
    <row r="225" spans="1:50" ht="24.75" customHeight="1" x14ac:dyDescent="0.15">
      <c r="A225" s="707"/>
      <c r="B225" s="708"/>
      <c r="C225" s="708"/>
      <c r="D225" s="708"/>
      <c r="E225" s="708"/>
      <c r="F225" s="709"/>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2"/>
    </row>
    <row r="226" spans="1:50" ht="24.75" customHeight="1" thickBot="1" x14ac:dyDescent="0.2">
      <c r="A226" s="707"/>
      <c r="B226" s="708"/>
      <c r="C226" s="708"/>
      <c r="D226" s="708"/>
      <c r="E226" s="708"/>
      <c r="F226" s="709"/>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7"/>
      <c r="B227" s="708"/>
      <c r="C227" s="708"/>
      <c r="D227" s="708"/>
      <c r="E227" s="708"/>
      <c r="F227" s="709"/>
      <c r="G227" s="374" t="s">
        <v>404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7"/>
      <c r="B228" s="708"/>
      <c r="C228" s="708"/>
      <c r="D228" s="708"/>
      <c r="E228" s="708"/>
      <c r="F228" s="709"/>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9"/>
    </row>
    <row r="229" spans="1:50" ht="24.75" customHeight="1" x14ac:dyDescent="0.15">
      <c r="A229" s="707"/>
      <c r="B229" s="708"/>
      <c r="C229" s="708"/>
      <c r="D229" s="708"/>
      <c r="E229" s="708"/>
      <c r="F229" s="709"/>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80"/>
    </row>
    <row r="230" spans="1:50" ht="24.75" customHeight="1" x14ac:dyDescent="0.15">
      <c r="A230" s="707"/>
      <c r="B230" s="708"/>
      <c r="C230" s="708"/>
      <c r="D230" s="708"/>
      <c r="E230" s="708"/>
      <c r="F230" s="709"/>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2"/>
    </row>
    <row r="231" spans="1:50" ht="24.75" customHeight="1" x14ac:dyDescent="0.15">
      <c r="A231" s="707"/>
      <c r="B231" s="708"/>
      <c r="C231" s="708"/>
      <c r="D231" s="708"/>
      <c r="E231" s="708"/>
      <c r="F231" s="709"/>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2"/>
    </row>
    <row r="232" spans="1:50" ht="24.75" customHeight="1" x14ac:dyDescent="0.15">
      <c r="A232" s="707"/>
      <c r="B232" s="708"/>
      <c r="C232" s="708"/>
      <c r="D232" s="708"/>
      <c r="E232" s="708"/>
      <c r="F232" s="709"/>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2"/>
    </row>
    <row r="233" spans="1:50" ht="24.75" customHeight="1" x14ac:dyDescent="0.15">
      <c r="A233" s="707"/>
      <c r="B233" s="708"/>
      <c r="C233" s="708"/>
      <c r="D233" s="708"/>
      <c r="E233" s="708"/>
      <c r="F233" s="709"/>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2"/>
    </row>
    <row r="234" spans="1:50" ht="24.75" customHeight="1" x14ac:dyDescent="0.15">
      <c r="A234" s="707"/>
      <c r="B234" s="708"/>
      <c r="C234" s="708"/>
      <c r="D234" s="708"/>
      <c r="E234" s="708"/>
      <c r="F234" s="709"/>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2"/>
    </row>
    <row r="235" spans="1:50" ht="24.75" customHeight="1" x14ac:dyDescent="0.15">
      <c r="A235" s="707"/>
      <c r="B235" s="708"/>
      <c r="C235" s="708"/>
      <c r="D235" s="708"/>
      <c r="E235" s="708"/>
      <c r="F235" s="709"/>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2"/>
    </row>
    <row r="236" spans="1:50" ht="24.75" customHeight="1" x14ac:dyDescent="0.15">
      <c r="A236" s="707"/>
      <c r="B236" s="708"/>
      <c r="C236" s="708"/>
      <c r="D236" s="708"/>
      <c r="E236" s="708"/>
      <c r="F236" s="709"/>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2"/>
    </row>
    <row r="237" spans="1:50" ht="24.75" customHeight="1" x14ac:dyDescent="0.15">
      <c r="A237" s="707"/>
      <c r="B237" s="708"/>
      <c r="C237" s="708"/>
      <c r="D237" s="708"/>
      <c r="E237" s="708"/>
      <c r="F237" s="709"/>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2"/>
    </row>
    <row r="238" spans="1:50" ht="24.75" customHeight="1" x14ac:dyDescent="0.15">
      <c r="A238" s="707"/>
      <c r="B238" s="708"/>
      <c r="C238" s="708"/>
      <c r="D238" s="708"/>
      <c r="E238" s="708"/>
      <c r="F238" s="709"/>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2"/>
    </row>
    <row r="239" spans="1:50" ht="24.75" customHeight="1" thickBot="1" x14ac:dyDescent="0.2">
      <c r="A239" s="707"/>
      <c r="B239" s="708"/>
      <c r="C239" s="708"/>
      <c r="D239" s="708"/>
      <c r="E239" s="708"/>
      <c r="F239" s="709"/>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7"/>
      <c r="B240" s="708"/>
      <c r="C240" s="708"/>
      <c r="D240" s="708"/>
      <c r="E240" s="708"/>
      <c r="F240" s="709"/>
      <c r="G240" s="374" t="s">
        <v>406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7"/>
      <c r="B241" s="708"/>
      <c r="C241" s="708"/>
      <c r="D241" s="708"/>
      <c r="E241" s="708"/>
      <c r="F241" s="709"/>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9"/>
    </row>
    <row r="242" spans="1:50" ht="24.75" customHeight="1" x14ac:dyDescent="0.15">
      <c r="A242" s="707"/>
      <c r="B242" s="708"/>
      <c r="C242" s="708"/>
      <c r="D242" s="708"/>
      <c r="E242" s="708"/>
      <c r="F242" s="709"/>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80"/>
    </row>
    <row r="243" spans="1:50" ht="24.75" customHeight="1" x14ac:dyDescent="0.15">
      <c r="A243" s="707"/>
      <c r="B243" s="708"/>
      <c r="C243" s="708"/>
      <c r="D243" s="708"/>
      <c r="E243" s="708"/>
      <c r="F243" s="709"/>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2"/>
    </row>
    <row r="244" spans="1:50" ht="24.75" customHeight="1" x14ac:dyDescent="0.15">
      <c r="A244" s="707"/>
      <c r="B244" s="708"/>
      <c r="C244" s="708"/>
      <c r="D244" s="708"/>
      <c r="E244" s="708"/>
      <c r="F244" s="709"/>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2"/>
    </row>
    <row r="245" spans="1:50" ht="24.75" customHeight="1" x14ac:dyDescent="0.15">
      <c r="A245" s="707"/>
      <c r="B245" s="708"/>
      <c r="C245" s="708"/>
      <c r="D245" s="708"/>
      <c r="E245" s="708"/>
      <c r="F245" s="709"/>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2"/>
    </row>
    <row r="246" spans="1:50" ht="24.75" customHeight="1" x14ac:dyDescent="0.15">
      <c r="A246" s="707"/>
      <c r="B246" s="708"/>
      <c r="C246" s="708"/>
      <c r="D246" s="708"/>
      <c r="E246" s="708"/>
      <c r="F246" s="709"/>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2"/>
    </row>
    <row r="247" spans="1:50" ht="24.75" customHeight="1" x14ac:dyDescent="0.15">
      <c r="A247" s="707"/>
      <c r="B247" s="708"/>
      <c r="C247" s="708"/>
      <c r="D247" s="708"/>
      <c r="E247" s="708"/>
      <c r="F247" s="709"/>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2"/>
    </row>
    <row r="248" spans="1:50" ht="24.75" customHeight="1" x14ac:dyDescent="0.15">
      <c r="A248" s="707"/>
      <c r="B248" s="708"/>
      <c r="C248" s="708"/>
      <c r="D248" s="708"/>
      <c r="E248" s="708"/>
      <c r="F248" s="709"/>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2"/>
    </row>
    <row r="249" spans="1:50" ht="24.75" customHeight="1" x14ac:dyDescent="0.15">
      <c r="A249" s="707"/>
      <c r="B249" s="708"/>
      <c r="C249" s="708"/>
      <c r="D249" s="708"/>
      <c r="E249" s="708"/>
      <c r="F249" s="709"/>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2"/>
    </row>
    <row r="250" spans="1:50" ht="24.75" customHeight="1" x14ac:dyDescent="0.15">
      <c r="A250" s="707"/>
      <c r="B250" s="708"/>
      <c r="C250" s="708"/>
      <c r="D250" s="708"/>
      <c r="E250" s="708"/>
      <c r="F250" s="709"/>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2"/>
    </row>
    <row r="251" spans="1:50" ht="24.75" customHeight="1" x14ac:dyDescent="0.15">
      <c r="A251" s="707"/>
      <c r="B251" s="708"/>
      <c r="C251" s="708"/>
      <c r="D251" s="708"/>
      <c r="E251" s="708"/>
      <c r="F251" s="709"/>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2"/>
    </row>
    <row r="252" spans="1:50" ht="24.75" customHeight="1" thickBot="1" x14ac:dyDescent="0.2">
      <c r="A252" s="707"/>
      <c r="B252" s="708"/>
      <c r="C252" s="708"/>
      <c r="D252" s="708"/>
      <c r="E252" s="708"/>
      <c r="F252" s="709"/>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7"/>
      <c r="B253" s="708"/>
      <c r="C253" s="708"/>
      <c r="D253" s="708"/>
      <c r="E253" s="708"/>
      <c r="F253" s="709"/>
      <c r="G253" s="374" t="s">
        <v>408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7"/>
      <c r="B254" s="708"/>
      <c r="C254" s="708"/>
      <c r="D254" s="708"/>
      <c r="E254" s="708"/>
      <c r="F254" s="709"/>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9"/>
    </row>
    <row r="255" spans="1:50" ht="24.75" customHeight="1" x14ac:dyDescent="0.15">
      <c r="A255" s="707"/>
      <c r="B255" s="708"/>
      <c r="C255" s="708"/>
      <c r="D255" s="708"/>
      <c r="E255" s="708"/>
      <c r="F255" s="709"/>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80"/>
    </row>
    <row r="256" spans="1:50" ht="24.75" customHeight="1" x14ac:dyDescent="0.15">
      <c r="A256" s="707"/>
      <c r="B256" s="708"/>
      <c r="C256" s="708"/>
      <c r="D256" s="708"/>
      <c r="E256" s="708"/>
      <c r="F256" s="709"/>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2"/>
    </row>
    <row r="257" spans="1:50" ht="24.75" customHeight="1" x14ac:dyDescent="0.15">
      <c r="A257" s="707"/>
      <c r="B257" s="708"/>
      <c r="C257" s="708"/>
      <c r="D257" s="708"/>
      <c r="E257" s="708"/>
      <c r="F257" s="709"/>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2"/>
    </row>
    <row r="258" spans="1:50" ht="24.75" customHeight="1" x14ac:dyDescent="0.15">
      <c r="A258" s="707"/>
      <c r="B258" s="708"/>
      <c r="C258" s="708"/>
      <c r="D258" s="708"/>
      <c r="E258" s="708"/>
      <c r="F258" s="709"/>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2"/>
    </row>
    <row r="259" spans="1:50" ht="24.75" customHeight="1" x14ac:dyDescent="0.15">
      <c r="A259" s="707"/>
      <c r="B259" s="708"/>
      <c r="C259" s="708"/>
      <c r="D259" s="708"/>
      <c r="E259" s="708"/>
      <c r="F259" s="709"/>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2"/>
    </row>
    <row r="260" spans="1:50" ht="24.75" customHeight="1" x14ac:dyDescent="0.15">
      <c r="A260" s="707"/>
      <c r="B260" s="708"/>
      <c r="C260" s="708"/>
      <c r="D260" s="708"/>
      <c r="E260" s="708"/>
      <c r="F260" s="709"/>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2"/>
    </row>
    <row r="261" spans="1:50" ht="24.75" customHeight="1" x14ac:dyDescent="0.15">
      <c r="A261" s="707"/>
      <c r="B261" s="708"/>
      <c r="C261" s="708"/>
      <c r="D261" s="708"/>
      <c r="E261" s="708"/>
      <c r="F261" s="709"/>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2"/>
    </row>
    <row r="262" spans="1:50" ht="24.75" customHeight="1" x14ac:dyDescent="0.15">
      <c r="A262" s="707"/>
      <c r="B262" s="708"/>
      <c r="C262" s="708"/>
      <c r="D262" s="708"/>
      <c r="E262" s="708"/>
      <c r="F262" s="709"/>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2"/>
    </row>
    <row r="263" spans="1:50" ht="24.75" customHeight="1" x14ac:dyDescent="0.15">
      <c r="A263" s="707"/>
      <c r="B263" s="708"/>
      <c r="C263" s="708"/>
      <c r="D263" s="708"/>
      <c r="E263" s="708"/>
      <c r="F263" s="709"/>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2"/>
    </row>
    <row r="264" spans="1:50" ht="24.75" customHeight="1" x14ac:dyDescent="0.15">
      <c r="A264" s="707"/>
      <c r="B264" s="708"/>
      <c r="C264" s="708"/>
      <c r="D264" s="708"/>
      <c r="E264" s="708"/>
      <c r="F264" s="709"/>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2"/>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9" t="s">
        <v>33</v>
      </c>
      <c r="AL3" s="238"/>
      <c r="AM3" s="238"/>
      <c r="AN3" s="238"/>
      <c r="AO3" s="238"/>
      <c r="AP3" s="238"/>
      <c r="AQ3" s="238" t="s">
        <v>23</v>
      </c>
      <c r="AR3" s="238"/>
      <c r="AS3" s="238"/>
      <c r="AT3" s="238"/>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9" t="s">
        <v>33</v>
      </c>
      <c r="AL36" s="238"/>
      <c r="AM36" s="238"/>
      <c r="AN36" s="238"/>
      <c r="AO36" s="238"/>
      <c r="AP36" s="238"/>
      <c r="AQ36" s="238" t="s">
        <v>23</v>
      </c>
      <c r="AR36" s="238"/>
      <c r="AS36" s="238"/>
      <c r="AT36" s="238"/>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9" t="s">
        <v>33</v>
      </c>
      <c r="AL69" s="238"/>
      <c r="AM69" s="238"/>
      <c r="AN69" s="238"/>
      <c r="AO69" s="238"/>
      <c r="AP69" s="238"/>
      <c r="AQ69" s="238" t="s">
        <v>23</v>
      </c>
      <c r="AR69" s="238"/>
      <c r="AS69" s="238"/>
      <c r="AT69" s="238"/>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9" t="s">
        <v>33</v>
      </c>
      <c r="AL102" s="238"/>
      <c r="AM102" s="238"/>
      <c r="AN102" s="238"/>
      <c r="AO102" s="238"/>
      <c r="AP102" s="238"/>
      <c r="AQ102" s="238" t="s">
        <v>23</v>
      </c>
      <c r="AR102" s="238"/>
      <c r="AS102" s="238"/>
      <c r="AT102" s="238"/>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9" t="s">
        <v>414</v>
      </c>
      <c r="AL135" s="238"/>
      <c r="AM135" s="238"/>
      <c r="AN135" s="238"/>
      <c r="AO135" s="238"/>
      <c r="AP135" s="238"/>
      <c r="AQ135" s="238" t="s">
        <v>23</v>
      </c>
      <c r="AR135" s="238"/>
      <c r="AS135" s="238"/>
      <c r="AT135" s="238"/>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9" t="s">
        <v>414</v>
      </c>
      <c r="AL168" s="238"/>
      <c r="AM168" s="238"/>
      <c r="AN168" s="238"/>
      <c r="AO168" s="238"/>
      <c r="AP168" s="238"/>
      <c r="AQ168" s="238" t="s">
        <v>23</v>
      </c>
      <c r="AR168" s="238"/>
      <c r="AS168" s="238"/>
      <c r="AT168" s="238"/>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9" t="s">
        <v>414</v>
      </c>
      <c r="AL201" s="238"/>
      <c r="AM201" s="238"/>
      <c r="AN201" s="238"/>
      <c r="AO201" s="238"/>
      <c r="AP201" s="238"/>
      <c r="AQ201" s="238" t="s">
        <v>23</v>
      </c>
      <c r="AR201" s="238"/>
      <c r="AS201" s="238"/>
      <c r="AT201" s="238"/>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9" t="s">
        <v>429</v>
      </c>
      <c r="AL234" s="238"/>
      <c r="AM234" s="238"/>
      <c r="AN234" s="238"/>
      <c r="AO234" s="238"/>
      <c r="AP234" s="238"/>
      <c r="AQ234" s="238" t="s">
        <v>23</v>
      </c>
      <c r="AR234" s="238"/>
      <c r="AS234" s="238"/>
      <c r="AT234" s="238"/>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9" t="s">
        <v>414</v>
      </c>
      <c r="AL267" s="238"/>
      <c r="AM267" s="238"/>
      <c r="AN267" s="238"/>
      <c r="AO267" s="238"/>
      <c r="AP267" s="238"/>
      <c r="AQ267" s="238" t="s">
        <v>23</v>
      </c>
      <c r="AR267" s="238"/>
      <c r="AS267" s="238"/>
      <c r="AT267" s="238"/>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9" t="s">
        <v>33</v>
      </c>
      <c r="AL300" s="238"/>
      <c r="AM300" s="238"/>
      <c r="AN300" s="238"/>
      <c r="AO300" s="238"/>
      <c r="AP300" s="238"/>
      <c r="AQ300" s="238" t="s">
        <v>23</v>
      </c>
      <c r="AR300" s="238"/>
      <c r="AS300" s="238"/>
      <c r="AT300" s="238"/>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9" t="s">
        <v>414</v>
      </c>
      <c r="AL333" s="238"/>
      <c r="AM333" s="238"/>
      <c r="AN333" s="238"/>
      <c r="AO333" s="238"/>
      <c r="AP333" s="238"/>
      <c r="AQ333" s="238" t="s">
        <v>23</v>
      </c>
      <c r="AR333" s="238"/>
      <c r="AS333" s="238"/>
      <c r="AT333" s="238"/>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9" t="s">
        <v>33</v>
      </c>
      <c r="AL366" s="238"/>
      <c r="AM366" s="238"/>
      <c r="AN366" s="238"/>
      <c r="AO366" s="238"/>
      <c r="AP366" s="238"/>
      <c r="AQ366" s="238" t="s">
        <v>23</v>
      </c>
      <c r="AR366" s="238"/>
      <c r="AS366" s="238"/>
      <c r="AT366" s="238"/>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9" t="s">
        <v>414</v>
      </c>
      <c r="AL399" s="238"/>
      <c r="AM399" s="238"/>
      <c r="AN399" s="238"/>
      <c r="AO399" s="238"/>
      <c r="AP399" s="238"/>
      <c r="AQ399" s="238" t="s">
        <v>23</v>
      </c>
      <c r="AR399" s="238"/>
      <c r="AS399" s="238"/>
      <c r="AT399" s="238"/>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9" t="s">
        <v>33</v>
      </c>
      <c r="AL432" s="238"/>
      <c r="AM432" s="238"/>
      <c r="AN432" s="238"/>
      <c r="AO432" s="238"/>
      <c r="AP432" s="238"/>
      <c r="AQ432" s="238" t="s">
        <v>23</v>
      </c>
      <c r="AR432" s="238"/>
      <c r="AS432" s="238"/>
      <c r="AT432" s="238"/>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9" t="s">
        <v>33</v>
      </c>
      <c r="AL465" s="238"/>
      <c r="AM465" s="238"/>
      <c r="AN465" s="238"/>
      <c r="AO465" s="238"/>
      <c r="AP465" s="238"/>
      <c r="AQ465" s="238" t="s">
        <v>23</v>
      </c>
      <c r="AR465" s="238"/>
      <c r="AS465" s="238"/>
      <c r="AT465" s="238"/>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9" t="s">
        <v>33</v>
      </c>
      <c r="AL498" s="238"/>
      <c r="AM498" s="238"/>
      <c r="AN498" s="238"/>
      <c r="AO498" s="238"/>
      <c r="AP498" s="238"/>
      <c r="AQ498" s="238" t="s">
        <v>23</v>
      </c>
      <c r="AR498" s="238"/>
      <c r="AS498" s="238"/>
      <c r="AT498" s="238"/>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9" t="s">
        <v>414</v>
      </c>
      <c r="AL531" s="238"/>
      <c r="AM531" s="238"/>
      <c r="AN531" s="238"/>
      <c r="AO531" s="238"/>
      <c r="AP531" s="238"/>
      <c r="AQ531" s="238" t="s">
        <v>23</v>
      </c>
      <c r="AR531" s="238"/>
      <c r="AS531" s="238"/>
      <c r="AT531" s="238"/>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9" t="s">
        <v>33</v>
      </c>
      <c r="AL564" s="238"/>
      <c r="AM564" s="238"/>
      <c r="AN564" s="238"/>
      <c r="AO564" s="238"/>
      <c r="AP564" s="238"/>
      <c r="AQ564" s="238" t="s">
        <v>23</v>
      </c>
      <c r="AR564" s="238"/>
      <c r="AS564" s="238"/>
      <c r="AT564" s="238"/>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9" t="s">
        <v>414</v>
      </c>
      <c r="AL597" s="238"/>
      <c r="AM597" s="238"/>
      <c r="AN597" s="238"/>
      <c r="AO597" s="238"/>
      <c r="AP597" s="238"/>
      <c r="AQ597" s="238" t="s">
        <v>23</v>
      </c>
      <c r="AR597" s="238"/>
      <c r="AS597" s="238"/>
      <c r="AT597" s="238"/>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9" t="s">
        <v>33</v>
      </c>
      <c r="AL630" s="238"/>
      <c r="AM630" s="238"/>
      <c r="AN630" s="238"/>
      <c r="AO630" s="238"/>
      <c r="AP630" s="238"/>
      <c r="AQ630" s="238" t="s">
        <v>23</v>
      </c>
      <c r="AR630" s="238"/>
      <c r="AS630" s="238"/>
      <c r="AT630" s="238"/>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9" t="s">
        <v>414</v>
      </c>
      <c r="AL663" s="238"/>
      <c r="AM663" s="238"/>
      <c r="AN663" s="238"/>
      <c r="AO663" s="238"/>
      <c r="AP663" s="238"/>
      <c r="AQ663" s="238" t="s">
        <v>23</v>
      </c>
      <c r="AR663" s="238"/>
      <c r="AS663" s="238"/>
      <c r="AT663" s="238"/>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9" t="s">
        <v>414</v>
      </c>
      <c r="AL696" s="238"/>
      <c r="AM696" s="238"/>
      <c r="AN696" s="238"/>
      <c r="AO696" s="238"/>
      <c r="AP696" s="238"/>
      <c r="AQ696" s="238" t="s">
        <v>23</v>
      </c>
      <c r="AR696" s="238"/>
      <c r="AS696" s="238"/>
      <c r="AT696" s="238"/>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9" t="s">
        <v>33</v>
      </c>
      <c r="AL729" s="238"/>
      <c r="AM729" s="238"/>
      <c r="AN729" s="238"/>
      <c r="AO729" s="238"/>
      <c r="AP729" s="238"/>
      <c r="AQ729" s="238" t="s">
        <v>23</v>
      </c>
      <c r="AR729" s="238"/>
      <c r="AS729" s="238"/>
      <c r="AT729" s="238"/>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9" t="s">
        <v>414</v>
      </c>
      <c r="AL762" s="238"/>
      <c r="AM762" s="238"/>
      <c r="AN762" s="238"/>
      <c r="AO762" s="238"/>
      <c r="AP762" s="238"/>
      <c r="AQ762" s="238" t="s">
        <v>23</v>
      </c>
      <c r="AR762" s="238"/>
      <c r="AS762" s="238"/>
      <c r="AT762" s="238"/>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9" t="s">
        <v>33</v>
      </c>
      <c r="AL795" s="238"/>
      <c r="AM795" s="238"/>
      <c r="AN795" s="238"/>
      <c r="AO795" s="238"/>
      <c r="AP795" s="238"/>
      <c r="AQ795" s="238" t="s">
        <v>23</v>
      </c>
      <c r="AR795" s="238"/>
      <c r="AS795" s="238"/>
      <c r="AT795" s="238"/>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9" t="s">
        <v>33</v>
      </c>
      <c r="AL828" s="238"/>
      <c r="AM828" s="238"/>
      <c r="AN828" s="238"/>
      <c r="AO828" s="238"/>
      <c r="AP828" s="238"/>
      <c r="AQ828" s="238" t="s">
        <v>23</v>
      </c>
      <c r="AR828" s="238"/>
      <c r="AS828" s="238"/>
      <c r="AT828" s="238"/>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9" t="s">
        <v>414</v>
      </c>
      <c r="AL861" s="238"/>
      <c r="AM861" s="238"/>
      <c r="AN861" s="238"/>
      <c r="AO861" s="238"/>
      <c r="AP861" s="238"/>
      <c r="AQ861" s="238" t="s">
        <v>23</v>
      </c>
      <c r="AR861" s="238"/>
      <c r="AS861" s="238"/>
      <c r="AT861" s="238"/>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9" t="s">
        <v>414</v>
      </c>
      <c r="AL894" s="238"/>
      <c r="AM894" s="238"/>
      <c r="AN894" s="238"/>
      <c r="AO894" s="238"/>
      <c r="AP894" s="238"/>
      <c r="AQ894" s="238" t="s">
        <v>23</v>
      </c>
      <c r="AR894" s="238"/>
      <c r="AS894" s="238"/>
      <c r="AT894" s="238"/>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9" t="s">
        <v>33</v>
      </c>
      <c r="AL927" s="238"/>
      <c r="AM927" s="238"/>
      <c r="AN927" s="238"/>
      <c r="AO927" s="238"/>
      <c r="AP927" s="238"/>
      <c r="AQ927" s="238" t="s">
        <v>23</v>
      </c>
      <c r="AR927" s="238"/>
      <c r="AS927" s="238"/>
      <c r="AT927" s="238"/>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9" t="s">
        <v>33</v>
      </c>
      <c r="AL960" s="238"/>
      <c r="AM960" s="238"/>
      <c r="AN960" s="238"/>
      <c r="AO960" s="238"/>
      <c r="AP960" s="238"/>
      <c r="AQ960" s="238" t="s">
        <v>23</v>
      </c>
      <c r="AR960" s="238"/>
      <c r="AS960" s="238"/>
      <c r="AT960" s="238"/>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9" t="s">
        <v>33</v>
      </c>
      <c r="AL993" s="238"/>
      <c r="AM993" s="238"/>
      <c r="AN993" s="238"/>
      <c r="AO993" s="238"/>
      <c r="AP993" s="238"/>
      <c r="AQ993" s="238" t="s">
        <v>23</v>
      </c>
      <c r="AR993" s="238"/>
      <c r="AS993" s="238"/>
      <c r="AT993" s="238"/>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9" t="s">
        <v>454</v>
      </c>
      <c r="AL1026" s="238"/>
      <c r="AM1026" s="238"/>
      <c r="AN1026" s="238"/>
      <c r="AO1026" s="238"/>
      <c r="AP1026" s="238"/>
      <c r="AQ1026" s="238" t="s">
        <v>23</v>
      </c>
      <c r="AR1026" s="238"/>
      <c r="AS1026" s="238"/>
      <c r="AT1026" s="238"/>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9" t="s">
        <v>33</v>
      </c>
      <c r="AL1059" s="238"/>
      <c r="AM1059" s="238"/>
      <c r="AN1059" s="238"/>
      <c r="AO1059" s="238"/>
      <c r="AP1059" s="238"/>
      <c r="AQ1059" s="238" t="s">
        <v>23</v>
      </c>
      <c r="AR1059" s="238"/>
      <c r="AS1059" s="238"/>
      <c r="AT1059" s="238"/>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9" t="s">
        <v>414</v>
      </c>
      <c r="AL1092" s="238"/>
      <c r="AM1092" s="238"/>
      <c r="AN1092" s="238"/>
      <c r="AO1092" s="238"/>
      <c r="AP1092" s="238"/>
      <c r="AQ1092" s="238" t="s">
        <v>23</v>
      </c>
      <c r="AR1092" s="238"/>
      <c r="AS1092" s="238"/>
      <c r="AT1092" s="238"/>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9" t="s">
        <v>33</v>
      </c>
      <c r="AL1125" s="238"/>
      <c r="AM1125" s="238"/>
      <c r="AN1125" s="238"/>
      <c r="AO1125" s="238"/>
      <c r="AP1125" s="238"/>
      <c r="AQ1125" s="238" t="s">
        <v>23</v>
      </c>
      <c r="AR1125" s="238"/>
      <c r="AS1125" s="238"/>
      <c r="AT1125" s="238"/>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9" t="s">
        <v>414</v>
      </c>
      <c r="AL1158" s="238"/>
      <c r="AM1158" s="238"/>
      <c r="AN1158" s="238"/>
      <c r="AO1158" s="238"/>
      <c r="AP1158" s="238"/>
      <c r="AQ1158" s="238" t="s">
        <v>23</v>
      </c>
      <c r="AR1158" s="238"/>
      <c r="AS1158" s="238"/>
      <c r="AT1158" s="238"/>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9" t="s">
        <v>33</v>
      </c>
      <c r="AL1191" s="238"/>
      <c r="AM1191" s="238"/>
      <c r="AN1191" s="238"/>
      <c r="AO1191" s="238"/>
      <c r="AP1191" s="238"/>
      <c r="AQ1191" s="238" t="s">
        <v>23</v>
      </c>
      <c r="AR1191" s="238"/>
      <c r="AS1191" s="238"/>
      <c r="AT1191" s="238"/>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9" t="s">
        <v>33</v>
      </c>
      <c r="AL1224" s="238"/>
      <c r="AM1224" s="238"/>
      <c r="AN1224" s="238"/>
      <c r="AO1224" s="238"/>
      <c r="AP1224" s="238"/>
      <c r="AQ1224" s="238" t="s">
        <v>23</v>
      </c>
      <c r="AR1224" s="238"/>
      <c r="AS1224" s="238"/>
      <c r="AT1224" s="238"/>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9" t="s">
        <v>33</v>
      </c>
      <c r="AL1257" s="238"/>
      <c r="AM1257" s="238"/>
      <c r="AN1257" s="238"/>
      <c r="AO1257" s="238"/>
      <c r="AP1257" s="238"/>
      <c r="AQ1257" s="238" t="s">
        <v>23</v>
      </c>
      <c r="AR1257" s="238"/>
      <c r="AS1257" s="238"/>
      <c r="AT1257" s="238"/>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9" t="s">
        <v>33</v>
      </c>
      <c r="AL1290" s="238"/>
      <c r="AM1290" s="238"/>
      <c r="AN1290" s="238"/>
      <c r="AO1290" s="238"/>
      <c r="AP1290" s="238"/>
      <c r="AQ1290" s="238" t="s">
        <v>23</v>
      </c>
      <c r="AR1290" s="238"/>
      <c r="AS1290" s="238"/>
      <c r="AT1290" s="238"/>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平成27年度行政事業レビュー_著作権行政の充実</dc:title>
  <dc:creator>文部科学省</dc:creator>
  <cp:lastModifiedBy>文部科学省</cp:lastModifiedBy>
  <cp:lastPrinted>2015-08-20T01:11:53Z</cp:lastPrinted>
  <dcterms:created xsi:type="dcterms:W3CDTF">2012-03-13T00:50:25Z</dcterms:created>
  <dcterms:modified xsi:type="dcterms:W3CDTF">2015-09-03T00:52:56Z</dcterms:modified>
</cp:coreProperties>
</file>