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70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<sst xmlns="http://schemas.openxmlformats.org/spreadsheetml/2006/main" count="1341" uniqueCount="552">
  <si>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</si>
  <si>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</si>
  <si>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</si>
  <si>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</si>
  <si>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</si>
  <si>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</si>
  <si>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</si>
  <si>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</si>
  <si>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</si>
  <si>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</si>
  <si>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</si>
  <si>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</si>
  <si>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</si>
  <si>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</si>
  <si>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</si>
  <si>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</si>
  <si>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</si>
  <si>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</si>
  <si>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</si>
  <si>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</si>
  <si>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</si>
  <si>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</si>
  <si>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</si>
  <si>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</si>
  <si>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</si>
  <si>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</si>
  <si>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</si>
  <si>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</si>
  <si>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</si>
  <si>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</si>
  <si>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</si>
  <si>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</si>
  <si>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</si>
  <si>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</si>
  <si>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</si>
  <si>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</si>
  <si>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</si>
  <si>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</si>
  <si>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</si>
  <si>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</si>
  <si>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</si>
  <si>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</si>
  <si>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</si>
  <si>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</si>
  <si>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</si>
  <si>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</si>
  <si>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</si>
  <si>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</si>
  <si>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</si>
  <si>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</si>
  <si>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</si>
  <si>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</si>
  <si>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</si>
  <si>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</si>
  <si>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</si>
  <si>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</si>
  <si>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</si>
  <si>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</si>
  <si>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</si>
  <si>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</si>
  <si>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</si>
  <si>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</si>
  <si>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</si>
  <si>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</si>
  <si>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</si>
  <si>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</si>
  <si>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</si>
  <si>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</si>
  <si>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</si>
  <si>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</si>
  <si>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</si>
  <si>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</si>
  <si>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</si>
  <si>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</si>
  <si>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</si>
  <si>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</si>
  <si>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</si>
  <si>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</si>
  <si>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</si>
  <si>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</si>
  <si>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</si>
  <si>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</si>
  <si>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</si>
  <si>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</si>
  <si>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</si>
  <si>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</si>
  <si>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</si>
  <si>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</si>
  <si>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</si>
  <si>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</si>
  <si>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</si>
  <si>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</si>
  <si>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</si>
  <si>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</si>
  <si>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</si>
  <si>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</si>
  <si>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</si>
  <si>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</si>
  <si>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</si>
  <si>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</si>
  <si>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</si>
  <si>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</si>
  <si>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</si>
  <si>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</si>
  <si>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</si>
  <si>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</si>
  <si>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</si>
  <si>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</si>
  <si>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</si>
  <si>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</si>
  <si>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</si>
  <si>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</si>
  <si>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</si>
  <si>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</si>
  <si>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</si>
  <si>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</si>
  <si>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</si>
  <si>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</si>
  <si>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</si>
  <si>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</si>
  <si>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</si>
  <si>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</si>
  <si>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</si>
  <si>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</si>
  <si>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</si>
  <si>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</si>
  <si>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</si>
  <si>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</si>
  <si>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</si>
  <si>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</si>
  <si>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</si>
  <si>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</si>
  <si>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</si>
  <si>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</si>
  <si>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</si>
  <si>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</si>
  <si>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</si>
  <si>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</si>
  <si>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</si>
  <si>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</si>
  <si>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</si>
  <si>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</si>
  <si>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</si>
  <si>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</si>
  <si>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</si>
  <si>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</si>
  <si>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</si>
  <si>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</si>
  <si>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</si>
  <si>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</si>
  <si>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</si>
  <si>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</si>
  <si>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</si>
  <si>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</si>
  <si>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</si>
  <si>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</si>
  <si>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</si>
  <si>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</si>
  <si>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</si>
  <si>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</si>
  <si>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</si>
  <si>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</si>
  <si>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</si>
  <si>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</si>
  <si>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</si>
  <si>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</si>
  <si>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</si>
  <si>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</si>
  <si>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</si>
  <si>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</si>
  <si>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</si>
  <si>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</si>
  <si>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</si>
  <si>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</si>
  <si>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</si>
  <si>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</si>
  <si>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</si>
  <si>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</si>
  <si>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</si>
  <si>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</si>
  <si>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</si>
  <si>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</si>
  <si>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</si>
  <si>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</si>
  <si>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</si>
  <si>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</si>
  <si>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</si>
  <si>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</si>
  <si>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</si>
  <si>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</si>
  <si>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</si>
  <si>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</si>
  <si>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</si>
  <si>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</si>
  <si>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</si>
  <si>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</si>
  <si>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</si>
  <si>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</si>
  <si>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</si>
  <si>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</si>
  <si>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</si>
  <si>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</si>
  <si>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</si>
  <si>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</si>
  <si>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</si>
  <si>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</si>
  <si>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</si>
  <si>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</si>
  <si>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</si>
  <si>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</si>
  <si>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</si>
  <si>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</si>
  <si>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</si>
  <si>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</si>
  <si>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</si>
  <si>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</si>
  <si>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</si>
  <si>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</si>
  <si>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</si>
  <si>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</si>
  <si>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</si>
  <si>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</si>
  <si>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</si>
  <si>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</si>
  <si>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</si>
  <si>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</si>
  <si>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</si>
  <si>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</si>
  <si>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</si>
  <si>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</si>
  <si>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</si>
  <si>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</si>
  <si>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</si>
  <si>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</si>
  <si>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</si>
  <si>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</si>
  <si>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</si>
  <si>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</si>
  <si>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</si>
  <si>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</si>
  <si>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</si>
  <si>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</si>
  <si>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</si>
  <si>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</si>
  <si>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</si>
  <si>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</si>
  <si>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</si>
  <si>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</si>
  <si>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</si>
  <si>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</si>
  <si>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</si>
  <si>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</si>
  <si>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</si>
  <si>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</si>
  <si>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</si>
  <si>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</si>
  <si>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</si>
  <si>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</si>
  <si>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</si>
  <si>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</si>
  <si>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</si>
  <si>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</si>
  <si>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</si>
  <si>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</si>
  <si>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</si>
  <si>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</si>
  <si>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</si>
  <si>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</si>
  <si>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</si>
  <si>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</si>
  <si>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</si>
  <si>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</si>
  <si>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</si>
  <si>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</si>
  <si>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</si>
  <si>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</si>
  <si>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</si>
  <si>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</si>
  <si>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</si>
  <si>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</si>
  <si>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</si>
  <si>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</si>
  <si>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</si>
  <si>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</si>
  <si>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</si>
  <si>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</si>
  <si>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</si>
  <si>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</si>
  <si>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</si>
  <si>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</si>
  <si>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</si>
  <si>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</si>
  <si>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</si>
  <si>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</si>
  <si>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</si>
  <si>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</si>
  <si>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</si>
  <si>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</si>
  <si>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</si>
  <si>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</si>
  <si>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</si>
  <si>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</si>
  <si>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</si>
  <si>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</si>
  <si>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</si>
  <si>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</si>
  <si>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</si>
  <si>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</si>
  <si>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</si>
  <si>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</si>
  <si>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</si>
  <si>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</si>
  <si>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</si>
  <si>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</si>
  <si>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</si>
  <si>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</si>
  <si>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</si>
  <si>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</si>
  <si>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</si>
  <si>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</si>
  <si>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</si>
  <si>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</si>
  <si>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</si>
  <si>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</si>
  <si>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</si>
  <si>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</si>
  <si>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</si>
  <si>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</si>
  <si>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</si>
  <si>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</si>
  <si>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</si>
  <si>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</si>
  <si>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</si>
  <si>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</si>
  <si>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</si>
  <si>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</si>
  <si>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</si>
  <si>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</si>
  <si>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</si>
  <si>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</si>
  <si>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</si>
  <si>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</si>
  <si>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</si>
  <si>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</si>
  <si>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</si>
  <si>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</si>
  <si>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</si>
  <si>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</si>
  <si>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</si>
  <si>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</si>
  <si>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</si>
  <si>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</si>
  <si>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</si>
  <si>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</si>
  <si>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</si>
  <si>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</si>
  <si>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</si>
  <si>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</si>
  <si>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</si>
  <si>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</si>
  <si>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</si>
  <si>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</si>
  <si>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</si>
  <si>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</si>
  <si>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</si>
  <si>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</si>
  <si>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</si>
  <si>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</si>
  <si>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</si>
  <si>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</si>
  <si>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</si>
  <si>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</si>
  <si>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</si>
  <si>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</si>
  <si>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</si>
  <si>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</si>
  <si>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</si>
  <si>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</si>
  <si>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</si>
  <si>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</si>
  <si>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</si>
  <si>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</si>
  <si>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</si>
  <si>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</si>
  <si>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</si>
  <si>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</si>
  <si>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</si>
  <si>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</si>
  <si>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</si>
  <si>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</si>
  <si>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</si>
  <si>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</si>
  <si>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</si>
  <si>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</si>
  <si>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</si>
  <si>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</si>
  <si>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</si>
  <si>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</si>
  <si>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</si>
  <si>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</si>
  <si>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</si>
  <si>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</si>
  <si>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</si>
  <si>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</si>
  <si>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</si>
  <si>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</si>
  <si>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</si>
  <si>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</si>
  <si>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</si>
  <si>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</si>
  <si>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</si>
  <si>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</si>
  <si>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</si>
  <si>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</si>
  <si>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</si>
  <si>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</si>
  <si>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</si>
  <si>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</si>
  <si>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</si>
  <si>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</si>
  <si>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</si>
  <si>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</si>
  <si>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</si>
  <si>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</si>
  <si>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</si>
  <si>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</si>
  <si>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</si>
  <si>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</si>
  <si>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</si>
  <si>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</si>
  <si>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</si>
  <si>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</si>
  <si>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</si>
  <si>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</si>
  <si>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</si>
  <si>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</si>
  <si>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</si>
  <si>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</si>
  <si>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</si>
  <si>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</si>
  <si>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</si>
  <si>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</si>
  <si>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</si>
  <si>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</si>
  <si>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</si>
  <si>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</si>
  <si>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</si>
  <si>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</si>
  <si>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</si>
  <si>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</si>
  <si>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</si>
  <si>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</si>
  <si>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</si>
  <si>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</si>
  <si>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</si>
  <si>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</si>
  <si>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</si>
  <si>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</si>
  <si>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</si>
  <si>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</si>
  <si>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</si>
  <si>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</si>
  <si>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</si>
  <si>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</si>
  <si>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</si>
  <si>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</si>
  <si>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</si>
  <si>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</si>
  <si>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</si>
  <si>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全国高等学校総合文化祭</t>
    <phoneticPr fontId="5"/>
  </si>
  <si>
    <t>○</t>
  </si>
  <si>
    <t>文化芸術振興基本法　第8条、12条、24条</t>
    <phoneticPr fontId="5"/>
  </si>
  <si>
    <t>文化庁</t>
    <rPh sb="0" eb="3">
      <t>ブンカチョウ</t>
    </rPh>
    <phoneticPr fontId="5"/>
  </si>
  <si>
    <t>文化部芸術</t>
    <rPh sb="0" eb="3">
      <t>ブンカブ</t>
    </rPh>
    <rPh sb="3" eb="5">
      <t>ゲイジュツ</t>
    </rPh>
    <phoneticPr fontId="5"/>
  </si>
  <si>
    <t>芸術文化課長
加藤　敬</t>
    <phoneticPr fontId="5"/>
  </si>
  <si>
    <t>　12　　文化による心豊かな社会の実現
　12-1　芸術文化の振興</t>
    <phoneticPr fontId="5"/>
  </si>
  <si>
    <t>県</t>
    <rPh sb="0" eb="1">
      <t>ケン</t>
    </rPh>
    <phoneticPr fontId="5"/>
  </si>
  <si>
    <t>校</t>
    <rPh sb="0" eb="1">
      <t>コウ</t>
    </rPh>
    <phoneticPr fontId="5"/>
  </si>
  <si>
    <t>人</t>
    <rPh sb="0" eb="1">
      <t>ヒト</t>
    </rPh>
    <phoneticPr fontId="5"/>
  </si>
  <si>
    <t>参加校1校あたりコスト=執行額／参加校数　　　　　　　　　　　　　　</t>
    <rPh sb="0" eb="2">
      <t>サンカ</t>
    </rPh>
    <rPh sb="2" eb="3">
      <t>コウ</t>
    </rPh>
    <rPh sb="4" eb="5">
      <t>コウ</t>
    </rPh>
    <rPh sb="12" eb="14">
      <t>シッコウ</t>
    </rPh>
    <rPh sb="14" eb="15">
      <t>ガク</t>
    </rPh>
    <rPh sb="16" eb="18">
      <t>サンカ</t>
    </rPh>
    <rPh sb="18" eb="19">
      <t>コウ</t>
    </rPh>
    <rPh sb="19" eb="20">
      <t>スウ</t>
    </rPh>
    <phoneticPr fontId="5"/>
  </si>
  <si>
    <t>円</t>
    <rPh sb="0" eb="1">
      <t>エン</t>
    </rPh>
    <phoneticPr fontId="5"/>
  </si>
  <si>
    <t>71百万円/3402校</t>
    <rPh sb="2" eb="3">
      <t>ヒャク</t>
    </rPh>
    <rPh sb="3" eb="5">
      <t>マンエン</t>
    </rPh>
    <rPh sb="10" eb="11">
      <t>コウ</t>
    </rPh>
    <phoneticPr fontId="5"/>
  </si>
  <si>
    <t>78百万円/3438校</t>
    <rPh sb="2" eb="3">
      <t>ヒャク</t>
    </rPh>
    <rPh sb="3" eb="5">
      <t>マンエン</t>
    </rPh>
    <rPh sb="10" eb="11">
      <t>コウ</t>
    </rPh>
    <phoneticPr fontId="5"/>
  </si>
  <si>
    <t>79百万円/3390校</t>
    <rPh sb="2" eb="3">
      <t>ヒャク</t>
    </rPh>
    <rPh sb="3" eb="5">
      <t>マンエン</t>
    </rPh>
    <rPh sb="10" eb="11">
      <t>コウ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</si>
  <si>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</si>
  <si>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</si>
  <si>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</si>
  <si>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芸術祭等運営費</t>
    <rPh sb="0" eb="2">
      <t>ゲイジュツ</t>
    </rPh>
    <rPh sb="2" eb="3">
      <t>サイ</t>
    </rPh>
    <rPh sb="3" eb="4">
      <t>トウ</t>
    </rPh>
    <rPh sb="4" eb="7">
      <t>ウンエイヒ</t>
    </rPh>
    <phoneticPr fontId="5"/>
  </si>
  <si>
    <t>‐</t>
  </si>
  <si>
    <t>日頃、全国的な活躍の場の少ない文化部活動を行う高校生の大きな目標として認知されており、学校における文化部活動を活性化する効果を挙げている。加えて、開催県では高校生による実行委員会が組織され、多くの高校生が運営に携わっており、自ら課題を見つけ、よりよく問題を解決する資質や能力を育む教育的効果も期待することができる。</t>
    <phoneticPr fontId="5"/>
  </si>
  <si>
    <t>本事業は毎年度新たな都道府県で開催しているところであり、各都道府県の特色を活かしながら事業の充実に努めている。</t>
    <phoneticPr fontId="5"/>
  </si>
  <si>
    <t>事業費</t>
    <rPh sb="0" eb="3">
      <t>ジギョウヒ</t>
    </rPh>
    <phoneticPr fontId="5"/>
  </si>
  <si>
    <t>全国高等学校総合文化祭実施のための経費</t>
    <rPh sb="0" eb="2">
      <t>ゼンコク</t>
    </rPh>
    <rPh sb="2" eb="4">
      <t>コウトウ</t>
    </rPh>
    <rPh sb="4" eb="6">
      <t>ガッコウ</t>
    </rPh>
    <rPh sb="6" eb="8">
      <t>ソウゴウ</t>
    </rPh>
    <rPh sb="8" eb="11">
      <t>ブンカサイ</t>
    </rPh>
    <rPh sb="11" eb="13">
      <t>ジッシ</t>
    </rPh>
    <rPh sb="17" eb="19">
      <t>ケイヒ</t>
    </rPh>
    <phoneticPr fontId="5"/>
  </si>
  <si>
    <t>A.茨城県</t>
    <rPh sb="2" eb="5">
      <t>イバラギケン</t>
    </rPh>
    <phoneticPr fontId="5"/>
  </si>
  <si>
    <t>B.　第38回全国高等学校総合文化祭茨城県実行委員会</t>
    <rPh sb="3" eb="4">
      <t>ダイ</t>
    </rPh>
    <rPh sb="6" eb="7">
      <t>カイ</t>
    </rPh>
    <rPh sb="7" eb="9">
      <t>ゼンコク</t>
    </rPh>
    <rPh sb="9" eb="11">
      <t>コウトウ</t>
    </rPh>
    <rPh sb="11" eb="13">
      <t>ガッコウ</t>
    </rPh>
    <rPh sb="13" eb="15">
      <t>ソウゴウ</t>
    </rPh>
    <rPh sb="15" eb="18">
      <t>ブンカサイ</t>
    </rPh>
    <rPh sb="18" eb="20">
      <t>イバラギ</t>
    </rPh>
    <rPh sb="20" eb="21">
      <t>ケン</t>
    </rPh>
    <rPh sb="21" eb="23">
      <t>ジッコウ</t>
    </rPh>
    <rPh sb="23" eb="26">
      <t>イインカイ</t>
    </rPh>
    <phoneticPr fontId="5"/>
  </si>
  <si>
    <t>役務</t>
    <rPh sb="0" eb="2">
      <t>エキム</t>
    </rPh>
    <phoneticPr fontId="5"/>
  </si>
  <si>
    <t>開会式、パレードに係る経費</t>
    <rPh sb="0" eb="3">
      <t>カイカイシキ</t>
    </rPh>
    <rPh sb="9" eb="10">
      <t>カカ</t>
    </rPh>
    <rPh sb="11" eb="13">
      <t>ケイヒ</t>
    </rPh>
    <phoneticPr fontId="5"/>
  </si>
  <si>
    <t>海外参加校招聘に係る経費</t>
    <rPh sb="0" eb="2">
      <t>カイガイ</t>
    </rPh>
    <rPh sb="2" eb="4">
      <t>サンカ</t>
    </rPh>
    <rPh sb="4" eb="5">
      <t>コウ</t>
    </rPh>
    <rPh sb="5" eb="7">
      <t>ショウヘイ</t>
    </rPh>
    <rPh sb="8" eb="9">
      <t>カカ</t>
    </rPh>
    <rPh sb="10" eb="12">
      <t>ケイヒ</t>
    </rPh>
    <phoneticPr fontId="5"/>
  </si>
  <si>
    <t>C. 第39回全国高等学校総合文化祭滋賀県実行委員会</t>
    <rPh sb="18" eb="20">
      <t>シガ</t>
    </rPh>
    <rPh sb="20" eb="21">
      <t>ケン</t>
    </rPh>
    <phoneticPr fontId="5"/>
  </si>
  <si>
    <t>役務</t>
    <rPh sb="0" eb="2">
      <t>エキム</t>
    </rPh>
    <phoneticPr fontId="5"/>
  </si>
  <si>
    <t>広報経費</t>
    <rPh sb="0" eb="2">
      <t>コウホウ</t>
    </rPh>
    <rPh sb="2" eb="4">
      <t>ケイヒ</t>
    </rPh>
    <phoneticPr fontId="5"/>
  </si>
  <si>
    <t>広報活動に係る経費</t>
    <rPh sb="0" eb="2">
      <t>コウホウ</t>
    </rPh>
    <rPh sb="2" eb="4">
      <t>カツドウ</t>
    </rPh>
    <rPh sb="5" eb="6">
      <t>カカ</t>
    </rPh>
    <rPh sb="7" eb="9">
      <t>ケイヒ</t>
    </rPh>
    <phoneticPr fontId="5"/>
  </si>
  <si>
    <t>Ｄ. 第40回全国高等学校総合文化祭広島県実行委員会</t>
    <rPh sb="18" eb="20">
      <t>ヒロシマ</t>
    </rPh>
    <rPh sb="20" eb="21">
      <t>ケン</t>
    </rPh>
    <phoneticPr fontId="5"/>
  </si>
  <si>
    <t>E.(株)ＪＴＢコミュニケーションズ</t>
    <rPh sb="2" eb="5">
      <t>カブ</t>
    </rPh>
    <phoneticPr fontId="5"/>
  </si>
  <si>
    <t>旅費</t>
    <rPh sb="0" eb="2">
      <t>リョヒ</t>
    </rPh>
    <phoneticPr fontId="5"/>
  </si>
  <si>
    <t>借損料</t>
    <rPh sb="0" eb="1">
      <t>シャク</t>
    </rPh>
    <rPh sb="1" eb="2">
      <t>ソン</t>
    </rPh>
    <rPh sb="2" eb="3">
      <t>リョウ</t>
    </rPh>
    <phoneticPr fontId="5"/>
  </si>
  <si>
    <t>通信運搬費</t>
    <rPh sb="0" eb="2">
      <t>ツウシン</t>
    </rPh>
    <rPh sb="2" eb="5">
      <t>ウンパンヒ</t>
    </rPh>
    <phoneticPr fontId="5"/>
  </si>
  <si>
    <t>一般管理費</t>
    <rPh sb="0" eb="2">
      <t>イッパン</t>
    </rPh>
    <rPh sb="2" eb="5">
      <t>カンリヒ</t>
    </rPh>
    <phoneticPr fontId="5"/>
  </si>
  <si>
    <t>舞台設営、会場整理等</t>
    <rPh sb="0" eb="2">
      <t>ブタイ</t>
    </rPh>
    <rPh sb="2" eb="4">
      <t>セツエイ</t>
    </rPh>
    <rPh sb="5" eb="7">
      <t>カイジョウ</t>
    </rPh>
    <rPh sb="7" eb="9">
      <t>セイリ</t>
    </rPh>
    <rPh sb="9" eb="10">
      <t>トウ</t>
    </rPh>
    <phoneticPr fontId="5"/>
  </si>
  <si>
    <t>出演者の交通費、宿泊費等</t>
    <rPh sb="0" eb="3">
      <t>シュツエンシャ</t>
    </rPh>
    <rPh sb="4" eb="7">
      <t>コウツウヒ</t>
    </rPh>
    <rPh sb="8" eb="11">
      <t>シュクハクヒ</t>
    </rPh>
    <rPh sb="11" eb="12">
      <t>トウ</t>
    </rPh>
    <phoneticPr fontId="5"/>
  </si>
  <si>
    <t>会場、練習室借料等</t>
    <rPh sb="0" eb="2">
      <t>カイジョウ</t>
    </rPh>
    <rPh sb="3" eb="6">
      <t>レンシュウシツ</t>
    </rPh>
    <rPh sb="6" eb="8">
      <t>シャクリョウ</t>
    </rPh>
    <rPh sb="8" eb="9">
      <t>トウ</t>
    </rPh>
    <phoneticPr fontId="5"/>
  </si>
  <si>
    <t>大道具、楽器等運搬費等</t>
    <rPh sb="0" eb="3">
      <t>オオドウグ</t>
    </rPh>
    <rPh sb="4" eb="6">
      <t>ガッキ</t>
    </rPh>
    <rPh sb="6" eb="7">
      <t>トウ</t>
    </rPh>
    <rPh sb="7" eb="9">
      <t>ウンパン</t>
    </rPh>
    <rPh sb="9" eb="10">
      <t>ヒ</t>
    </rPh>
    <rPh sb="10" eb="11">
      <t>トウ</t>
    </rPh>
    <phoneticPr fontId="5"/>
  </si>
  <si>
    <t>茨城県</t>
    <rPh sb="0" eb="2">
      <t>イバラギ</t>
    </rPh>
    <rPh sb="2" eb="3">
      <t>ケン</t>
    </rPh>
    <phoneticPr fontId="5"/>
  </si>
  <si>
    <t>滋賀県</t>
    <rPh sb="0" eb="3">
      <t>シガケン</t>
    </rPh>
    <phoneticPr fontId="5"/>
  </si>
  <si>
    <t>広島県</t>
    <rPh sb="0" eb="3">
      <t>ヒロシマケン</t>
    </rPh>
    <phoneticPr fontId="5"/>
  </si>
  <si>
    <t>全国高等学校総合文化祭（茨城県）の実施</t>
    <rPh sb="0" eb="2">
      <t>ゼンコク</t>
    </rPh>
    <rPh sb="2" eb="4">
      <t>コウトウ</t>
    </rPh>
    <rPh sb="4" eb="6">
      <t>ガッコウ</t>
    </rPh>
    <rPh sb="6" eb="8">
      <t>ソウゴウ</t>
    </rPh>
    <rPh sb="8" eb="11">
      <t>ブンカサイ</t>
    </rPh>
    <rPh sb="12" eb="15">
      <t>イバラギケン</t>
    </rPh>
    <rPh sb="17" eb="19">
      <t>ジッシ</t>
    </rPh>
    <phoneticPr fontId="5"/>
  </si>
  <si>
    <t>全国高等学校総合文化祭（滋賀県）の実施</t>
    <rPh sb="0" eb="2">
      <t>ゼンコク</t>
    </rPh>
    <rPh sb="2" eb="4">
      <t>コウトウ</t>
    </rPh>
    <rPh sb="4" eb="6">
      <t>ガッコウ</t>
    </rPh>
    <rPh sb="6" eb="8">
      <t>ソウゴウ</t>
    </rPh>
    <rPh sb="8" eb="11">
      <t>ブンカサイ</t>
    </rPh>
    <rPh sb="12" eb="14">
      <t>シガ</t>
    </rPh>
    <rPh sb="14" eb="15">
      <t>ケン</t>
    </rPh>
    <rPh sb="17" eb="19">
      <t>ジッシ</t>
    </rPh>
    <phoneticPr fontId="5"/>
  </si>
  <si>
    <t>全国高等学校総合文化祭（広島県）の実施</t>
    <rPh sb="0" eb="2">
      <t>ゼンコク</t>
    </rPh>
    <rPh sb="2" eb="4">
      <t>コウトウ</t>
    </rPh>
    <rPh sb="4" eb="6">
      <t>ガッコウ</t>
    </rPh>
    <rPh sb="6" eb="8">
      <t>ソウゴウ</t>
    </rPh>
    <rPh sb="8" eb="11">
      <t>ブンカサイ</t>
    </rPh>
    <rPh sb="12" eb="14">
      <t>ヒロシマ</t>
    </rPh>
    <rPh sb="14" eb="15">
      <t>ケン</t>
    </rPh>
    <rPh sb="17" eb="19">
      <t>ジッシ</t>
    </rPh>
    <phoneticPr fontId="5"/>
  </si>
  <si>
    <t>－</t>
    <phoneticPr fontId="5"/>
  </si>
  <si>
    <t>第38回全国高等学校総合文化祭茨城県実行委員会</t>
    <rPh sb="0" eb="1">
      <t>ダイ</t>
    </rPh>
    <rPh sb="3" eb="4">
      <t>カイ</t>
    </rPh>
    <rPh sb="4" eb="6">
      <t>ゼンコク</t>
    </rPh>
    <rPh sb="6" eb="8">
      <t>コウトウ</t>
    </rPh>
    <rPh sb="8" eb="10">
      <t>ガッコウ</t>
    </rPh>
    <rPh sb="10" eb="12">
      <t>ソウゴウ</t>
    </rPh>
    <rPh sb="12" eb="15">
      <t>ブンカサイ</t>
    </rPh>
    <rPh sb="15" eb="18">
      <t>イバラギケン</t>
    </rPh>
    <rPh sb="18" eb="20">
      <t>ジッコウ</t>
    </rPh>
    <rPh sb="20" eb="23">
      <t>イインカイ</t>
    </rPh>
    <phoneticPr fontId="5"/>
  </si>
  <si>
    <t>開会式・パレード会場設営等経費、招聘旅費経費</t>
    <rPh sb="0" eb="3">
      <t>カイカイシキ</t>
    </rPh>
    <rPh sb="8" eb="10">
      <t>カイジョウ</t>
    </rPh>
    <rPh sb="10" eb="12">
      <t>セツエイ</t>
    </rPh>
    <rPh sb="12" eb="13">
      <t>トウ</t>
    </rPh>
    <rPh sb="13" eb="15">
      <t>ケイヒ</t>
    </rPh>
    <rPh sb="16" eb="18">
      <t>ショウヘイ</t>
    </rPh>
    <rPh sb="18" eb="20">
      <t>リョヒ</t>
    </rPh>
    <rPh sb="20" eb="22">
      <t>ケイヒ</t>
    </rPh>
    <phoneticPr fontId="5"/>
  </si>
  <si>
    <t>随意契約</t>
    <rPh sb="0" eb="2">
      <t>ズイイ</t>
    </rPh>
    <rPh sb="2" eb="4">
      <t>ケイヤク</t>
    </rPh>
    <phoneticPr fontId="5"/>
  </si>
  <si>
    <t>第39回全国高等学校総合文化祭滋賀県実行委員会</t>
    <rPh sb="0" eb="1">
      <t>ダイ</t>
    </rPh>
    <rPh sb="3" eb="4">
      <t>カイ</t>
    </rPh>
    <rPh sb="4" eb="6">
      <t>ゼンコク</t>
    </rPh>
    <rPh sb="6" eb="8">
      <t>コウトウ</t>
    </rPh>
    <rPh sb="8" eb="10">
      <t>ガッコウ</t>
    </rPh>
    <rPh sb="10" eb="12">
      <t>ソウゴウ</t>
    </rPh>
    <rPh sb="12" eb="15">
      <t>ブンカサイ</t>
    </rPh>
    <rPh sb="15" eb="17">
      <t>シガ</t>
    </rPh>
    <rPh sb="17" eb="18">
      <t>ケン</t>
    </rPh>
    <rPh sb="18" eb="20">
      <t>ジッコウ</t>
    </rPh>
    <rPh sb="20" eb="23">
      <t>イインカイ</t>
    </rPh>
    <phoneticPr fontId="5"/>
  </si>
  <si>
    <t>国際交流事業招聘経費、開催広報グッズ作製</t>
    <rPh sb="0" eb="2">
      <t>コクサイ</t>
    </rPh>
    <rPh sb="2" eb="4">
      <t>コウリュウ</t>
    </rPh>
    <rPh sb="4" eb="6">
      <t>ジギョウ</t>
    </rPh>
    <rPh sb="6" eb="8">
      <t>ショウヘイ</t>
    </rPh>
    <rPh sb="8" eb="10">
      <t>ケイヒ</t>
    </rPh>
    <rPh sb="11" eb="13">
      <t>カイサイ</t>
    </rPh>
    <rPh sb="13" eb="15">
      <t>コウホウ</t>
    </rPh>
    <rPh sb="18" eb="20">
      <t>サクセイ</t>
    </rPh>
    <phoneticPr fontId="5"/>
  </si>
  <si>
    <t>第40回全国高等学校総合文化祭広島県実行委員会</t>
    <rPh sb="0" eb="1">
      <t>ダイ</t>
    </rPh>
    <rPh sb="3" eb="4">
      <t>カイ</t>
    </rPh>
    <rPh sb="4" eb="6">
      <t>ゼンコク</t>
    </rPh>
    <rPh sb="6" eb="8">
      <t>コウトウ</t>
    </rPh>
    <rPh sb="8" eb="10">
      <t>ガッコウ</t>
    </rPh>
    <rPh sb="10" eb="12">
      <t>ソウゴウ</t>
    </rPh>
    <rPh sb="12" eb="15">
      <t>ブンカサイ</t>
    </rPh>
    <rPh sb="15" eb="17">
      <t>ヒロシマ</t>
    </rPh>
    <rPh sb="17" eb="18">
      <t>ケン</t>
    </rPh>
    <rPh sb="18" eb="20">
      <t>ジッコウ</t>
    </rPh>
    <rPh sb="20" eb="23">
      <t>イインカイ</t>
    </rPh>
    <phoneticPr fontId="5"/>
  </si>
  <si>
    <t>(株)ＪＴＢコミュニケーションズ</t>
    <rPh sb="0" eb="3">
      <t>カブ</t>
    </rPh>
    <phoneticPr fontId="5"/>
  </si>
  <si>
    <t>優秀校東京公演運営経費</t>
    <rPh sb="0" eb="3">
      <t>ユウシュウコウ</t>
    </rPh>
    <rPh sb="3" eb="5">
      <t>トウキョウ</t>
    </rPh>
    <rPh sb="5" eb="7">
      <t>コウエン</t>
    </rPh>
    <rPh sb="7" eb="9">
      <t>ウンエイ</t>
    </rPh>
    <rPh sb="9" eb="11">
      <t>ケイヒ</t>
    </rPh>
    <phoneticPr fontId="5"/>
  </si>
  <si>
    <t>企画競争</t>
    <rPh sb="0" eb="2">
      <t>キカク</t>
    </rPh>
    <rPh sb="2" eb="4">
      <t>キョウソウ</t>
    </rPh>
    <phoneticPr fontId="5"/>
  </si>
  <si>
    <t>高校生の文化芸術活動の、全国規模の発表の場を提供する、全国高等学校総合文化祭を実施する。開催内定後、生徒を中心とした実行委員会を設置し、2年の準備期間を経て、開催年度を迎える。また、文化祭で選出された優秀校による、全国高等学校総合文化祭優秀校東京公演を国立劇場にて開催する。文化系部活動の「インターハイ」、「甲子園」として多くの生徒の目標となっている。26年度の文化祭は茨城県での開催（7/27～31）である。現在第43回大会（31年度）まで、開催県の内定をしているところである。</t>
    <rPh sb="185" eb="187">
      <t>イバラギ</t>
    </rPh>
    <phoneticPr fontId="5"/>
  </si>
  <si>
    <t>要綱に基づいた事業の実施を効果的に行うための費目・使途に限定されている。</t>
    <phoneticPr fontId="5"/>
  </si>
  <si>
    <t>国、地方公共団体の定めるところに従い支出を行っており、合理的である。</t>
    <phoneticPr fontId="5"/>
  </si>
  <si>
    <t>より多くの参加が得られるよう周知、広報に努めており、単位当たりコストの水準は妥当なものである。</t>
    <phoneticPr fontId="5"/>
  </si>
  <si>
    <t>開催経費のうち国が負担する部分と開催県が負担する部分を明確に分けており、その負担関係は妥当である。</t>
    <phoneticPr fontId="5"/>
  </si>
  <si>
    <t>着実に開催県を内定、決定し、達成度は向上している。</t>
    <phoneticPr fontId="5"/>
  </si>
  <si>
    <t>高校生の文化部活動を支援し、これを活性化することにより、将来の日本文化の発展に寄与するため、開催県との共催で行う事業であり、十分な実効性をもつ手段である。</t>
    <phoneticPr fontId="5"/>
  </si>
  <si>
    <t>全国高等学校総合文化祭の全都道府県数での開催</t>
    <rPh sb="0" eb="2">
      <t>ゼンコク</t>
    </rPh>
    <rPh sb="2" eb="4">
      <t>コウトウ</t>
    </rPh>
    <rPh sb="4" eb="6">
      <t>ガッコウ</t>
    </rPh>
    <rPh sb="6" eb="8">
      <t>ソウゴウ</t>
    </rPh>
    <rPh sb="8" eb="11">
      <t>ブンカサイ</t>
    </rPh>
    <rPh sb="12" eb="13">
      <t>ゼン</t>
    </rPh>
    <rPh sb="13" eb="17">
      <t>トドウフケン</t>
    </rPh>
    <rPh sb="17" eb="18">
      <t>カズ</t>
    </rPh>
    <rPh sb="20" eb="22">
      <t>カイサイ</t>
    </rPh>
    <phoneticPr fontId="5"/>
  </si>
  <si>
    <t>全国高等学校総合文化祭の開催県の数</t>
    <rPh sb="12" eb="14">
      <t>カイサイ</t>
    </rPh>
    <rPh sb="14" eb="15">
      <t>ケン</t>
    </rPh>
    <rPh sb="16" eb="17">
      <t>カズ</t>
    </rPh>
    <phoneticPr fontId="5"/>
  </si>
  <si>
    <t>全国高等学校総合文化祭への参加校数</t>
    <phoneticPr fontId="5"/>
  </si>
  <si>
    <t>全国高等学校総合文化祭への参加人数</t>
    <phoneticPr fontId="5"/>
  </si>
  <si>
    <t>本事業は全国都道府県代表の文化部活動を行う高等学校の生徒に発表する場を提供することを目的とし、広く国民のニーズに応える事業である。</t>
    <phoneticPr fontId="5"/>
  </si>
  <si>
    <t>各都道府県の特色を生かしながら、毎年新な都道府県で実施している。</t>
    <phoneticPr fontId="5"/>
  </si>
  <si>
    <t>文化芸術の振興に関する基本的な方針（第4次基本方針）
（平成２７年５月２２日閣議決定）</t>
    <phoneticPr fontId="5"/>
  </si>
  <si>
    <t>様々な分野の文化部活動の成果を全国規模で発表する場を提供することにより全国の高校生の創造活動の向上を図り、将来の日本文化の発展に寄与する事業であり、国の事業として実施すべきである。</t>
    <rPh sb="0" eb="2">
      <t>サマザマ</t>
    </rPh>
    <rPh sb="3" eb="5">
      <t>ブンヤ</t>
    </rPh>
    <rPh sb="12" eb="14">
      <t>セイカ</t>
    </rPh>
    <rPh sb="15" eb="17">
      <t>ゼンコク</t>
    </rPh>
    <rPh sb="17" eb="19">
      <t>キボ</t>
    </rPh>
    <rPh sb="74" eb="75">
      <t>クニ</t>
    </rPh>
    <rPh sb="76" eb="78">
      <t>ジギョウ</t>
    </rPh>
    <phoneticPr fontId="5"/>
  </si>
  <si>
    <t>-</t>
    <phoneticPr fontId="5"/>
  </si>
  <si>
    <t>-</t>
    <phoneticPr fontId="5"/>
  </si>
  <si>
    <t>-</t>
    <phoneticPr fontId="5"/>
  </si>
  <si>
    <t>83百万円/3400校</t>
    <phoneticPr fontId="5"/>
  </si>
  <si>
    <t>全国都道府県代表の高等学校の生徒による芸術文化活動の発表会を総合的に開催し、創造活動の向上を図るとともに相互の交流を深めることにより、豊かな感性や創造性を育む。</t>
    <rPh sb="67" eb="68">
      <t>ユタ</t>
    </rPh>
    <rPh sb="70" eb="72">
      <t>カンセイ</t>
    </rPh>
    <rPh sb="73" eb="76">
      <t>ソウゾウセイ</t>
    </rPh>
    <rPh sb="77" eb="78">
      <t>ハグク</t>
    </rPh>
    <phoneticPr fontId="5"/>
  </si>
  <si>
    <t>-</t>
    <phoneticPr fontId="5"/>
  </si>
  <si>
    <t>１．事業評価の観点：本事業は、高校生の芸術文化活動の全国規模の発表の場を提供する全国高等学校総合文化祭を実施するものであり、事業成果等の観点から検証を行った。
２．所見：本事業は、事業目的は明確であり、現段階において特に見直すべき事由も見受けられないが､引き続き､高校生に与える影響まで測ることができる成果指標の検討を行うことにより、より事業の目的に対応した成果指標を設定に努めることとする。</t>
    <rPh sb="10" eb="11">
      <t>ホン</t>
    </rPh>
    <rPh sb="152" eb="154">
      <t>セイカ</t>
    </rPh>
    <rPh sb="157" eb="159">
      <t>ケントウ</t>
    </rPh>
    <rPh sb="160" eb="161">
      <t>オコナ</t>
    </rPh>
    <rPh sb="170" eb="172">
      <t>ジギョウ</t>
    </rPh>
    <rPh sb="173" eb="175">
      <t>モクテキ</t>
    </rPh>
    <rPh sb="176" eb="178">
      <t>タイオウ</t>
    </rPh>
    <rPh sb="180" eb="182">
      <t>セイカ</t>
    </rPh>
    <rPh sb="182" eb="184">
      <t>シヒョウ</t>
    </rPh>
    <rPh sb="185" eb="187">
      <t>セッテイ</t>
    </rPh>
    <rPh sb="188" eb="189">
      <t>ツト</t>
    </rPh>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</si>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</sst>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wrapText="1"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4" fillId="0" borderId="3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65"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7"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66675</xdr:rowOff>
        </xdr:from>
        <xdr:to>
          <xdr:col>48</xdr:col>
          <xdr:colOff>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66675</xdr:rowOff>
        </xdr:from>
        <xdr:to>
          <xdr:col>44</xdr:col>
          <xdr:colOff>38100</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171450</xdr:rowOff>
        </xdr:from>
        <xdr:to>
          <xdr:col>44</xdr:col>
          <xdr:colOff>38100</xdr:colOff>
          <xdr:row>497</xdr:row>
          <xdr:rowOff>123825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18</xdr:col>
      <xdr:colOff>69563</xdr:colOff>
      <xdr:row>144</xdr:row>
      <xdr:rowOff>235025</xdr:rowOff>
    </xdr:from>
    <xdr:to>
      <xdr:col>31</xdr:col>
      <xdr:colOff>136812</xdr:colOff>
      <xdr:row>146</xdr:row>
      <xdr:rowOff>337489</xdr:rowOff>
    </xdr:to>
    <xdr:sp macro="" textlink="">
      <xdr:nvSpPr>
        <xdr:cNvPr id="10" name="正方形/長方形 9"/>
        <xdr:cNvSpPr/>
      </xdr:nvSpPr>
      <xdr:spPr>
        <a:xfrm>
          <a:off x="3498563" y="31432499"/>
          <a:ext cx="2543749" cy="813211"/>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twoCellAnchor editAs="absolute">
    <xdr:from>
      <xdr:col>29</xdr:col>
      <xdr:colOff>76290</xdr:colOff>
      <xdr:row>152</xdr:row>
      <xdr:rowOff>304406</xdr:rowOff>
    </xdr:from>
    <xdr:to>
      <xdr:col>42</xdr:col>
      <xdr:colOff>169312</xdr:colOff>
      <xdr:row>155</xdr:row>
      <xdr:rowOff>49135</xdr:rowOff>
    </xdr:to>
    <xdr:sp macro="" textlink="">
      <xdr:nvSpPr>
        <xdr:cNvPr id="11" name="正方形/長方形 10"/>
        <xdr:cNvSpPr/>
      </xdr:nvSpPr>
      <xdr:spPr>
        <a:xfrm>
          <a:off x="5600790" y="34335341"/>
          <a:ext cx="2569522" cy="804952"/>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Ｅ．（株）ＪＴＢコミュニケーションズ</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editAs="absolute">
    <xdr:from>
      <xdr:col>11</xdr:col>
      <xdr:colOff>75053</xdr:colOff>
      <xdr:row>156</xdr:row>
      <xdr:rowOff>26216</xdr:rowOff>
    </xdr:from>
    <xdr:to>
      <xdr:col>22</xdr:col>
      <xdr:colOff>40013</xdr:colOff>
      <xdr:row>157</xdr:row>
      <xdr:rowOff>332918</xdr:rowOff>
    </xdr:to>
    <xdr:sp macro="" textlink="">
      <xdr:nvSpPr>
        <xdr:cNvPr id="12" name="大かっこ 11"/>
        <xdr:cNvSpPr/>
      </xdr:nvSpPr>
      <xdr:spPr>
        <a:xfrm>
          <a:off x="2170553" y="35471161"/>
          <a:ext cx="2060460" cy="661621"/>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全国高等学校総合文化祭の実施のための経費の支出</a:t>
          </a:r>
        </a:p>
      </xdr:txBody>
    </xdr:sp>
    <xdr:clientData/>
  </xdr:twoCellAnchor>
  <xdr:twoCellAnchor editAs="absolute">
    <xdr:from>
      <xdr:col>28</xdr:col>
      <xdr:colOff>94390</xdr:colOff>
      <xdr:row>155</xdr:row>
      <xdr:rowOff>135256</xdr:rowOff>
    </xdr:from>
    <xdr:to>
      <xdr:col>43</xdr:col>
      <xdr:colOff>84584</xdr:colOff>
      <xdr:row>157</xdr:row>
      <xdr:rowOff>81805</xdr:rowOff>
    </xdr:to>
    <xdr:sp macro="" textlink="">
      <xdr:nvSpPr>
        <xdr:cNvPr id="13" name="大かっこ 12"/>
        <xdr:cNvSpPr/>
      </xdr:nvSpPr>
      <xdr:spPr>
        <a:xfrm>
          <a:off x="5428390" y="35226414"/>
          <a:ext cx="2847694" cy="654121"/>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全国高等学校総合文化祭優秀校東京公演の実施</a:t>
          </a:r>
        </a:p>
      </xdr:txBody>
    </xdr:sp>
    <xdr:clientData/>
  </xdr:twoCellAnchor>
  <xdr:twoCellAnchor editAs="absolute">
    <xdr:from>
      <xdr:col>24</xdr:col>
      <xdr:colOff>163399</xdr:colOff>
      <xdr:row>149</xdr:row>
      <xdr:rowOff>38131</xdr:rowOff>
    </xdr:from>
    <xdr:to>
      <xdr:col>24</xdr:col>
      <xdr:colOff>163399</xdr:colOff>
      <xdr:row>150</xdr:row>
      <xdr:rowOff>267569</xdr:rowOff>
    </xdr:to>
    <xdr:cxnSp macro="">
      <xdr:nvCxnSpPr>
        <xdr:cNvPr id="14" name="直線矢印コネクタ 22"/>
        <xdr:cNvCxnSpPr>
          <a:cxnSpLocks noChangeShapeType="1"/>
          <a:stCxn id="15" idx="2"/>
        </xdr:cNvCxnSpPr>
      </xdr:nvCxnSpPr>
      <xdr:spPr bwMode="auto">
        <a:xfrm>
          <a:off x="4735399" y="32953847"/>
          <a:ext cx="0" cy="587760"/>
        </a:xfrm>
        <a:prstGeom prst="straightConnector1">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absolute">
    <xdr:from>
      <xdr:col>18</xdr:col>
      <xdr:colOff>44336</xdr:colOff>
      <xdr:row>147</xdr:row>
      <xdr:rowOff>74581</xdr:rowOff>
    </xdr:from>
    <xdr:to>
      <xdr:col>31</xdr:col>
      <xdr:colOff>91962</xdr:colOff>
      <xdr:row>149</xdr:row>
      <xdr:rowOff>38131</xdr:rowOff>
    </xdr:to>
    <xdr:sp macro="" textlink="">
      <xdr:nvSpPr>
        <xdr:cNvPr id="15" name="大かっこ 14"/>
        <xdr:cNvSpPr/>
      </xdr:nvSpPr>
      <xdr:spPr>
        <a:xfrm>
          <a:off x="3473336" y="32335453"/>
          <a:ext cx="2524126" cy="671122"/>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高校生の芸術文化活動の全国規模の発表の場を提供する全国高等学校総合文化祭を実施</a:t>
          </a:r>
        </a:p>
      </xdr:txBody>
    </xdr:sp>
    <xdr:clientData/>
  </xdr:twoCellAnchor>
  <xdr:twoCellAnchor editAs="absolute">
    <xdr:from>
      <xdr:col>36</xdr:col>
      <xdr:colOff>50259</xdr:colOff>
      <xdr:row>150</xdr:row>
      <xdr:rowOff>263375</xdr:rowOff>
    </xdr:from>
    <xdr:to>
      <xdr:col>36</xdr:col>
      <xdr:colOff>52483</xdr:colOff>
      <xdr:row>152</xdr:row>
      <xdr:rowOff>41707</xdr:rowOff>
    </xdr:to>
    <xdr:cxnSp macro="">
      <xdr:nvCxnSpPr>
        <xdr:cNvPr id="16" name="直線矢印コネクタ 15"/>
        <xdr:cNvCxnSpPr/>
      </xdr:nvCxnSpPr>
      <xdr:spPr>
        <a:xfrm rot="16200000" flipH="1">
          <a:off x="6666986" y="33828012"/>
          <a:ext cx="484769" cy="22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44419</xdr:colOff>
      <xdr:row>150</xdr:row>
      <xdr:rowOff>263370</xdr:rowOff>
    </xdr:from>
    <xdr:to>
      <xdr:col>17</xdr:col>
      <xdr:colOff>44419</xdr:colOff>
      <xdr:row>152</xdr:row>
      <xdr:rowOff>57167</xdr:rowOff>
    </xdr:to>
    <xdr:cxnSp macro="">
      <xdr:nvCxnSpPr>
        <xdr:cNvPr id="17" name="直線矢印コネクタ 16"/>
        <xdr:cNvCxnSpPr/>
      </xdr:nvCxnSpPr>
      <xdr:spPr>
        <a:xfrm rot="16200000" flipH="1">
          <a:off x="3032802" y="33836851"/>
          <a:ext cx="500234"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46018</xdr:colOff>
      <xdr:row>150</xdr:row>
      <xdr:rowOff>261792</xdr:rowOff>
    </xdr:from>
    <xdr:to>
      <xdr:col>36</xdr:col>
      <xdr:colOff>51059</xdr:colOff>
      <xdr:row>150</xdr:row>
      <xdr:rowOff>261792</xdr:rowOff>
    </xdr:to>
    <xdr:cxnSp macro="">
      <xdr:nvCxnSpPr>
        <xdr:cNvPr id="18" name="直線コネクタ 17"/>
        <xdr:cNvCxnSpPr/>
      </xdr:nvCxnSpPr>
      <xdr:spPr>
        <a:xfrm>
          <a:off x="3284518" y="33585156"/>
          <a:ext cx="362454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138158</xdr:colOff>
      <xdr:row>151</xdr:row>
      <xdr:rowOff>356099</xdr:rowOff>
    </xdr:from>
    <xdr:to>
      <xdr:col>39</xdr:col>
      <xdr:colOff>188490</xdr:colOff>
      <xdr:row>152</xdr:row>
      <xdr:rowOff>343163</xdr:rowOff>
    </xdr:to>
    <xdr:sp macro="" textlink="">
      <xdr:nvSpPr>
        <xdr:cNvPr id="19" name="正方形/長方形 18"/>
        <xdr:cNvSpPr/>
      </xdr:nvSpPr>
      <xdr:spPr>
        <a:xfrm>
          <a:off x="6234158" y="34036650"/>
          <a:ext cx="1383832" cy="3408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32</xdr:col>
      <xdr:colOff>20244</xdr:colOff>
      <xdr:row>145</xdr:row>
      <xdr:rowOff>172470</xdr:rowOff>
    </xdr:from>
    <xdr:to>
      <xdr:col>44</xdr:col>
      <xdr:colOff>74913</xdr:colOff>
      <xdr:row>147</xdr:row>
      <xdr:rowOff>268737</xdr:rowOff>
    </xdr:to>
    <xdr:sp macro="" textlink="">
      <xdr:nvSpPr>
        <xdr:cNvPr id="20" name="テキスト ボックス 19"/>
        <xdr:cNvSpPr txBox="1"/>
      </xdr:nvSpPr>
      <xdr:spPr>
        <a:xfrm>
          <a:off x="6116244" y="31726905"/>
          <a:ext cx="2340669" cy="803839"/>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芸術祭等運営費　  </a:t>
          </a:r>
          <a:r>
            <a:rPr kumimoji="1" lang="en-US" altLang="ja-JP" sz="900">
              <a:solidFill>
                <a:sysClr val="windowText" lastClr="000000"/>
              </a:solidFill>
              <a:latin typeface="ＭＳ ゴシック" pitchFamily="49" charset="-128"/>
              <a:ea typeface="ＭＳ ゴシック" pitchFamily="49" charset="-128"/>
            </a:rPr>
            <a:t>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solidFill>
              <a:srgbClr val="FF0000"/>
            </a:solidFill>
            <a:latin typeface="ＭＳ ゴシック" pitchFamily="49" charset="-128"/>
            <a:ea typeface="ＭＳ ゴシック" pitchFamily="49" charset="-128"/>
          </a:endParaRPr>
        </a:p>
        <a:p>
          <a:endParaRPr kumimoji="1" lang="en-US" altLang="ja-JP" sz="800"/>
        </a:p>
        <a:p>
          <a:endParaRPr kumimoji="1" lang="ja-JP" altLang="en-US" sz="800"/>
        </a:p>
      </xdr:txBody>
    </xdr:sp>
    <xdr:clientData/>
  </xdr:twoCellAnchor>
  <xdr:twoCellAnchor editAs="absolute">
    <xdr:from>
      <xdr:col>13</xdr:col>
      <xdr:colOff>76834</xdr:colOff>
      <xdr:row>151</xdr:row>
      <xdr:rowOff>350255</xdr:rowOff>
    </xdr:from>
    <xdr:to>
      <xdr:col>20</xdr:col>
      <xdr:colOff>170789</xdr:colOff>
      <xdr:row>152</xdr:row>
      <xdr:rowOff>331196</xdr:rowOff>
    </xdr:to>
    <xdr:sp macro="" textlink="">
      <xdr:nvSpPr>
        <xdr:cNvPr id="21" name="正方形/長方形 20"/>
        <xdr:cNvSpPr/>
      </xdr:nvSpPr>
      <xdr:spPr>
        <a:xfrm>
          <a:off x="2553334" y="34030806"/>
          <a:ext cx="1427455" cy="3313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10</xdr:col>
      <xdr:colOff>25846</xdr:colOff>
      <xdr:row>152</xdr:row>
      <xdr:rowOff>311395</xdr:rowOff>
    </xdr:from>
    <xdr:to>
      <xdr:col>24</xdr:col>
      <xdr:colOff>54422</xdr:colOff>
      <xdr:row>154</xdr:row>
      <xdr:rowOff>347210</xdr:rowOff>
    </xdr:to>
    <xdr:sp macro="" textlink="">
      <xdr:nvSpPr>
        <xdr:cNvPr id="22" name="正方形/長方形 21"/>
        <xdr:cNvSpPr/>
      </xdr:nvSpPr>
      <xdr:spPr>
        <a:xfrm>
          <a:off x="1930846" y="34342330"/>
          <a:ext cx="2695576" cy="7467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strike="noStrike" baseline="0">
              <a:solidFill>
                <a:sysClr val="windowText" lastClr="000000"/>
              </a:solidFill>
            </a:rPr>
            <a:t>Ａ．都道府県（</a:t>
          </a:r>
          <a:r>
            <a:rPr kumimoji="1" lang="en-US" altLang="ja-JP" sz="1100" strike="noStrike" baseline="0">
              <a:solidFill>
                <a:sysClr val="windowText" lastClr="000000"/>
              </a:solidFill>
            </a:rPr>
            <a:t>3</a:t>
          </a:r>
          <a:r>
            <a:rPr kumimoji="1" lang="ja-JP" altLang="en-US" sz="1100" strike="noStrike" baseline="0">
              <a:solidFill>
                <a:sysClr val="windowText" lastClr="000000"/>
              </a:solidFill>
            </a:rPr>
            <a:t>県）</a:t>
          </a:r>
          <a:endParaRPr kumimoji="1" lang="en-US" altLang="ja-JP" sz="1100" strike="noStrike" baseline="0">
            <a:solidFill>
              <a:sysClr val="windowText" lastClr="000000"/>
            </a:solidFill>
          </a:endParaRPr>
        </a:p>
        <a:p>
          <a:pPr algn="ctr"/>
          <a:r>
            <a:rPr kumimoji="1" lang="en-US" altLang="ja-JP" sz="1100">
              <a:solidFill>
                <a:sysClr val="windowText" lastClr="000000"/>
              </a:solidFill>
            </a:rPr>
            <a:t>56</a:t>
          </a:r>
          <a:r>
            <a:rPr kumimoji="1" lang="ja-JP" altLang="en-US" sz="1100">
              <a:solidFill>
                <a:sysClr val="windowText" lastClr="000000"/>
              </a:solidFill>
            </a:rPr>
            <a:t>百万円</a:t>
          </a:r>
          <a:endParaRPr kumimoji="1" lang="ja-JP" altLang="en-US" sz="1100">
            <a:solidFill>
              <a:srgbClr val="0070C0"/>
            </a:solidFill>
          </a:endParaRPr>
        </a:p>
      </xdr:txBody>
    </xdr:sp>
    <xdr:clientData/>
  </xdr:twoCellAnchor>
  <xdr:twoCellAnchor editAs="absolute">
    <xdr:from>
      <xdr:col>6</xdr:col>
      <xdr:colOff>85725</xdr:colOff>
      <xdr:row>161</xdr:row>
      <xdr:rowOff>81621</xdr:rowOff>
    </xdr:from>
    <xdr:to>
      <xdr:col>20</xdr:col>
      <xdr:colOff>111912</xdr:colOff>
      <xdr:row>163</xdr:row>
      <xdr:rowOff>315529</xdr:rowOff>
    </xdr:to>
    <xdr:sp macro="" textlink="">
      <xdr:nvSpPr>
        <xdr:cNvPr id="28" name="正方形/長方形 27"/>
        <xdr:cNvSpPr/>
      </xdr:nvSpPr>
      <xdr:spPr>
        <a:xfrm>
          <a:off x="1228725" y="37102272"/>
          <a:ext cx="2693187" cy="938532"/>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Ｂ．第</a:t>
          </a:r>
          <a:r>
            <a:rPr kumimoji="1" lang="en-US" altLang="ja-JP" sz="1100">
              <a:solidFill>
                <a:sysClr val="windowText" lastClr="000000"/>
              </a:solidFill>
            </a:rPr>
            <a:t>38</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茨城県実行委員会</a:t>
          </a:r>
          <a:endParaRPr kumimoji="1" lang="en-US" altLang="ja-JP" sz="1100">
            <a:solidFill>
              <a:sysClr val="windowText" lastClr="000000"/>
            </a:solidFill>
          </a:endParaRPr>
        </a:p>
        <a:p>
          <a:pPr algn="ctr"/>
          <a:r>
            <a:rPr kumimoji="1" lang="en-US" altLang="ja-JP" sz="1100">
              <a:solidFill>
                <a:sysClr val="windowText" lastClr="000000"/>
              </a:solidFill>
            </a:rPr>
            <a:t>43</a:t>
          </a:r>
          <a:r>
            <a:rPr kumimoji="1" lang="ja-JP" altLang="en-US" sz="1100">
              <a:solidFill>
                <a:sysClr val="windowText" lastClr="000000"/>
              </a:solidFill>
            </a:rPr>
            <a:t>百万円</a:t>
          </a:r>
        </a:p>
      </xdr:txBody>
    </xdr:sp>
    <xdr:clientData/>
  </xdr:twoCellAnchor>
  <xdr:twoCellAnchor editAs="absolute">
    <xdr:from>
      <xdr:col>7</xdr:col>
      <xdr:colOff>16166</xdr:colOff>
      <xdr:row>164</xdr:row>
      <xdr:rowOff>43510</xdr:rowOff>
    </xdr:from>
    <xdr:to>
      <xdr:col>20</xdr:col>
      <xdr:colOff>109175</xdr:colOff>
      <xdr:row>166</xdr:row>
      <xdr:rowOff>23281</xdr:rowOff>
    </xdr:to>
    <xdr:sp macro="" textlink="">
      <xdr:nvSpPr>
        <xdr:cNvPr id="29" name="大かっこ 28"/>
        <xdr:cNvSpPr/>
      </xdr:nvSpPr>
      <xdr:spPr>
        <a:xfrm>
          <a:off x="1349666" y="38121437"/>
          <a:ext cx="2569509" cy="68462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全国高等学校総合文化祭の開閉会式等事業や海外参加校の招聘などを担当</a:t>
          </a:r>
        </a:p>
      </xdr:txBody>
    </xdr:sp>
    <xdr:clientData/>
  </xdr:twoCellAnchor>
  <xdr:twoCellAnchor editAs="absolute">
    <xdr:from>
      <xdr:col>9</xdr:col>
      <xdr:colOff>74786</xdr:colOff>
      <xdr:row>160</xdr:row>
      <xdr:rowOff>138600</xdr:rowOff>
    </xdr:from>
    <xdr:to>
      <xdr:col>17</xdr:col>
      <xdr:colOff>143129</xdr:colOff>
      <xdr:row>161</xdr:row>
      <xdr:rowOff>117497</xdr:rowOff>
    </xdr:to>
    <xdr:sp macro="" textlink="">
      <xdr:nvSpPr>
        <xdr:cNvPr id="30" name="正方形/長方形 29"/>
        <xdr:cNvSpPr/>
      </xdr:nvSpPr>
      <xdr:spPr>
        <a:xfrm>
          <a:off x="1789286" y="36806600"/>
          <a:ext cx="1592343" cy="33154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21</xdr:col>
      <xdr:colOff>116316</xdr:colOff>
      <xdr:row>161</xdr:row>
      <xdr:rowOff>85268</xdr:rowOff>
    </xdr:from>
    <xdr:to>
      <xdr:col>35</xdr:col>
      <xdr:colOff>85725</xdr:colOff>
      <xdr:row>163</xdr:row>
      <xdr:rowOff>315530</xdr:rowOff>
    </xdr:to>
    <xdr:sp macro="" textlink="">
      <xdr:nvSpPr>
        <xdr:cNvPr id="32" name="正方形/長方形 31"/>
        <xdr:cNvSpPr/>
      </xdr:nvSpPr>
      <xdr:spPr>
        <a:xfrm>
          <a:off x="4116816" y="37105919"/>
          <a:ext cx="2636409" cy="934886"/>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Ｃ．第</a:t>
          </a:r>
          <a:r>
            <a:rPr kumimoji="1" lang="en-US" altLang="ja-JP" sz="1100">
              <a:solidFill>
                <a:sysClr val="windowText" lastClr="000000"/>
              </a:solidFill>
            </a:rPr>
            <a:t>39</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滋賀県実行委員会</a:t>
          </a:r>
          <a:r>
            <a:rPr kumimoji="1" lang="ja-JP" altLang="en-US" sz="1100">
              <a:solidFill>
                <a:srgbClr val="FF0000"/>
              </a:solidFill>
            </a:rPr>
            <a:t>　　　　　　　　　　　　　　　　　</a:t>
          </a:r>
          <a:r>
            <a:rPr kumimoji="1" lang="en-US" altLang="ja-JP" sz="1100" strike="noStrike" baseline="0">
              <a:solidFill>
                <a:sysClr val="windowText" lastClr="000000"/>
              </a:solidFill>
            </a:rPr>
            <a:t>9</a:t>
          </a:r>
          <a:r>
            <a:rPr kumimoji="1" lang="ja-JP" altLang="en-US" sz="1100">
              <a:solidFill>
                <a:sysClr val="windowText" lastClr="000000"/>
              </a:solidFill>
            </a:rPr>
            <a:t>百万円</a:t>
          </a:r>
        </a:p>
      </xdr:txBody>
    </xdr:sp>
    <xdr:clientData/>
  </xdr:twoCellAnchor>
  <xdr:twoCellAnchor editAs="absolute">
    <xdr:from>
      <xdr:col>24</xdr:col>
      <xdr:colOff>22903</xdr:colOff>
      <xdr:row>160</xdr:row>
      <xdr:rowOff>136600</xdr:rowOff>
    </xdr:from>
    <xdr:to>
      <xdr:col>32</xdr:col>
      <xdr:colOff>111417</xdr:colOff>
      <xdr:row>161</xdr:row>
      <xdr:rowOff>134361</xdr:rowOff>
    </xdr:to>
    <xdr:sp macro="" textlink="">
      <xdr:nvSpPr>
        <xdr:cNvPr id="33" name="正方形/長方形 32"/>
        <xdr:cNvSpPr/>
      </xdr:nvSpPr>
      <xdr:spPr>
        <a:xfrm>
          <a:off x="4594903" y="36804600"/>
          <a:ext cx="1612514" cy="35041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21</xdr:col>
      <xdr:colOff>118876</xdr:colOff>
      <xdr:row>164</xdr:row>
      <xdr:rowOff>59006</xdr:rowOff>
    </xdr:from>
    <xdr:to>
      <xdr:col>34</xdr:col>
      <xdr:colOff>159777</xdr:colOff>
      <xdr:row>166</xdr:row>
      <xdr:rowOff>29283</xdr:rowOff>
    </xdr:to>
    <xdr:sp macro="" textlink="">
      <xdr:nvSpPr>
        <xdr:cNvPr id="35" name="大かっこ 34"/>
        <xdr:cNvSpPr/>
      </xdr:nvSpPr>
      <xdr:spPr>
        <a:xfrm>
          <a:off x="4119376" y="38136933"/>
          <a:ext cx="2517401" cy="675126"/>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900">
              <a:solidFill>
                <a:sysClr val="windowText" lastClr="000000"/>
              </a:solidFill>
              <a:latin typeface="+mn-lt"/>
              <a:ea typeface="+mn-ea"/>
              <a:cs typeface="+mn-cs"/>
            </a:rPr>
            <a:t>全国高等学校総合文化祭の</a:t>
          </a:r>
          <a:r>
            <a:rPr kumimoji="1" lang="ja-JP" altLang="en-US" sz="900">
              <a:solidFill>
                <a:sysClr val="windowText" lastClr="000000"/>
              </a:solidFill>
              <a:latin typeface="+mn-lt"/>
              <a:ea typeface="+mn-ea"/>
              <a:cs typeface="+mn-cs"/>
            </a:rPr>
            <a:t>翌年開催県として当年開催県への</a:t>
          </a:r>
          <a:r>
            <a:rPr kumimoji="1" lang="ja-JP" altLang="ja-JP" sz="900">
              <a:solidFill>
                <a:sysClr val="windowText" lastClr="000000"/>
              </a:solidFill>
              <a:latin typeface="+mn-lt"/>
              <a:ea typeface="+mn-ea"/>
              <a:cs typeface="+mn-cs"/>
            </a:rPr>
            <a:t>海外参加校の</a:t>
          </a:r>
          <a:r>
            <a:rPr kumimoji="1" lang="ja-JP" altLang="en-US" sz="900">
              <a:solidFill>
                <a:sysClr val="windowText" lastClr="000000"/>
              </a:solidFill>
              <a:latin typeface="+mn-lt"/>
              <a:ea typeface="+mn-ea"/>
              <a:cs typeface="+mn-cs"/>
            </a:rPr>
            <a:t>派遣事業</a:t>
          </a:r>
          <a:r>
            <a:rPr kumimoji="1" lang="ja-JP" altLang="ja-JP" sz="900">
              <a:solidFill>
                <a:sysClr val="windowText" lastClr="000000"/>
              </a:solidFill>
              <a:latin typeface="+mn-lt"/>
              <a:ea typeface="+mn-ea"/>
              <a:cs typeface="+mn-cs"/>
            </a:rPr>
            <a:t>などを担当</a:t>
          </a:r>
          <a:endParaRPr kumimoji="1" lang="ja-JP" altLang="en-US" sz="900">
            <a:solidFill>
              <a:sysClr val="windowText" lastClr="000000"/>
            </a:solidFill>
          </a:endParaRPr>
        </a:p>
      </xdr:txBody>
    </xdr:sp>
    <xdr:clientData/>
  </xdr:twoCellAnchor>
  <xdr:twoCellAnchor editAs="absolute">
    <xdr:from>
      <xdr:col>40</xdr:col>
      <xdr:colOff>142875</xdr:colOff>
      <xdr:row>145</xdr:row>
      <xdr:rowOff>225501</xdr:rowOff>
    </xdr:from>
    <xdr:to>
      <xdr:col>45</xdr:col>
      <xdr:colOff>82923</xdr:colOff>
      <xdr:row>147</xdr:row>
      <xdr:rowOff>107799</xdr:rowOff>
    </xdr:to>
    <xdr:grpSp>
      <xdr:nvGrpSpPr>
        <xdr:cNvPr id="37" name="グループ化 72"/>
        <xdr:cNvGrpSpPr>
          <a:grpSpLocks/>
        </xdr:cNvGrpSpPr>
      </xdr:nvGrpSpPr>
      <xdr:grpSpPr bwMode="auto">
        <a:xfrm>
          <a:off x="8239125" y="31562751"/>
          <a:ext cx="952079" cy="596673"/>
          <a:chOff x="7347918" y="13107444"/>
          <a:chExt cx="672132" cy="387034"/>
        </a:xfrm>
      </xdr:grpSpPr>
      <xdr:sp macro="" textlink="">
        <xdr:nvSpPr>
          <xdr:cNvPr id="38" name="右中かっこ 37"/>
          <xdr:cNvSpPr/>
        </xdr:nvSpPr>
        <xdr:spPr>
          <a:xfrm>
            <a:off x="7347918" y="13107444"/>
            <a:ext cx="72272" cy="387034"/>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39" name="テキスト ボックス 38"/>
          <xdr:cNvSpPr txBox="1"/>
        </xdr:nvSpPr>
        <xdr:spPr>
          <a:xfrm>
            <a:off x="7391281" y="13155823"/>
            <a:ext cx="628769" cy="326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endParaRPr kumimoji="1" lang="ja-JP" altLang="en-US" sz="1000">
              <a:latin typeface="+mn-ea"/>
              <a:ea typeface="+mn-ea"/>
            </a:endParaRPr>
          </a:p>
        </xdr:txBody>
      </xdr:sp>
    </xdr:grpSp>
    <xdr:clientData/>
  </xdr:twoCellAnchor>
  <xdr:twoCellAnchor editAs="absolute">
    <xdr:from>
      <xdr:col>12</xdr:col>
      <xdr:colOff>142964</xdr:colOff>
      <xdr:row>159</xdr:row>
      <xdr:rowOff>175585</xdr:rowOff>
    </xdr:from>
    <xdr:to>
      <xdr:col>40</xdr:col>
      <xdr:colOff>95249</xdr:colOff>
      <xdr:row>160</xdr:row>
      <xdr:rowOff>130188</xdr:rowOff>
    </xdr:to>
    <xdr:grpSp>
      <xdr:nvGrpSpPr>
        <xdr:cNvPr id="40" name="グループ化 75"/>
        <xdr:cNvGrpSpPr>
          <a:grpSpLocks/>
        </xdr:cNvGrpSpPr>
      </xdr:nvGrpSpPr>
      <xdr:grpSpPr bwMode="auto">
        <a:xfrm>
          <a:off x="2571839" y="36513460"/>
          <a:ext cx="5619660" cy="311791"/>
          <a:chOff x="2972383" y="34648258"/>
          <a:chExt cx="5298882" cy="303955"/>
        </a:xfrm>
      </xdr:grpSpPr>
      <xdr:cxnSp macro="">
        <xdr:nvCxnSpPr>
          <xdr:cNvPr id="41" name="直線矢印コネクタ 40"/>
          <xdr:cNvCxnSpPr/>
        </xdr:nvCxnSpPr>
        <xdr:spPr>
          <a:xfrm>
            <a:off x="2972383" y="34657756"/>
            <a:ext cx="0" cy="29445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a:xfrm>
            <a:off x="8252866" y="34657756"/>
            <a:ext cx="0" cy="29445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2972383" y="34648258"/>
            <a:ext cx="529888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96763</xdr:colOff>
      <xdr:row>159</xdr:row>
      <xdr:rowOff>170371</xdr:rowOff>
    </xdr:from>
    <xdr:to>
      <xdr:col>17</xdr:col>
      <xdr:colOff>96764</xdr:colOff>
      <xdr:row>160</xdr:row>
      <xdr:rowOff>273655</xdr:rowOff>
    </xdr:to>
    <xdr:cxnSp macro="">
      <xdr:nvCxnSpPr>
        <xdr:cNvPr id="45" name="直線矢印コネクタ 44"/>
        <xdr:cNvCxnSpPr/>
      </xdr:nvCxnSpPr>
      <xdr:spPr bwMode="auto">
        <a:xfrm flipV="1">
          <a:off x="3335263" y="36047871"/>
          <a:ext cx="1" cy="452534"/>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68691</xdr:colOff>
      <xdr:row>161</xdr:row>
      <xdr:rowOff>75743</xdr:rowOff>
    </xdr:from>
    <xdr:to>
      <xdr:col>49</xdr:col>
      <xdr:colOff>228600</xdr:colOff>
      <xdr:row>163</xdr:row>
      <xdr:rowOff>306005</xdr:rowOff>
    </xdr:to>
    <xdr:sp macro="" textlink="">
      <xdr:nvSpPr>
        <xdr:cNvPr id="46" name="正方形/長方形 45"/>
        <xdr:cNvSpPr/>
      </xdr:nvSpPr>
      <xdr:spPr>
        <a:xfrm>
          <a:off x="6926691" y="37096394"/>
          <a:ext cx="2636409" cy="934886"/>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Ｄ．第</a:t>
          </a:r>
          <a:r>
            <a:rPr kumimoji="1" lang="en-US" altLang="ja-JP" sz="1100">
              <a:solidFill>
                <a:sysClr val="windowText" lastClr="000000"/>
              </a:solidFill>
            </a:rPr>
            <a:t>40</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広島県実行委員会</a:t>
          </a:r>
          <a:r>
            <a:rPr kumimoji="1" lang="ja-JP" altLang="en-US" sz="1100">
              <a:solidFill>
                <a:srgbClr val="FF0000"/>
              </a:solidFill>
            </a:rPr>
            <a:t>　　　　　　　　　　　　　　　　　</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editAs="absolute">
    <xdr:from>
      <xdr:col>38</xdr:col>
      <xdr:colOff>165778</xdr:colOff>
      <xdr:row>160</xdr:row>
      <xdr:rowOff>126848</xdr:rowOff>
    </xdr:from>
    <xdr:to>
      <xdr:col>47</xdr:col>
      <xdr:colOff>63792</xdr:colOff>
      <xdr:row>161</xdr:row>
      <xdr:rowOff>124836</xdr:rowOff>
    </xdr:to>
    <xdr:sp macro="" textlink="">
      <xdr:nvSpPr>
        <xdr:cNvPr id="47" name="正方形/長方形 46"/>
        <xdr:cNvSpPr/>
      </xdr:nvSpPr>
      <xdr:spPr>
        <a:xfrm>
          <a:off x="7404778" y="36795075"/>
          <a:ext cx="1612514" cy="35041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36</xdr:col>
      <xdr:colOff>118876</xdr:colOff>
      <xdr:row>164</xdr:row>
      <xdr:rowOff>49481</xdr:rowOff>
    </xdr:from>
    <xdr:to>
      <xdr:col>49</xdr:col>
      <xdr:colOff>159777</xdr:colOff>
      <xdr:row>166</xdr:row>
      <xdr:rowOff>19758</xdr:rowOff>
    </xdr:to>
    <xdr:sp macro="" textlink="">
      <xdr:nvSpPr>
        <xdr:cNvPr id="49" name="大かっこ 48"/>
        <xdr:cNvSpPr/>
      </xdr:nvSpPr>
      <xdr:spPr>
        <a:xfrm>
          <a:off x="6976876" y="38127408"/>
          <a:ext cx="2517401" cy="675126"/>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900">
              <a:solidFill>
                <a:sysClr val="windowText" lastClr="000000"/>
              </a:solidFill>
              <a:latin typeface="+mn-lt"/>
              <a:ea typeface="+mn-ea"/>
              <a:cs typeface="+mn-cs"/>
            </a:rPr>
            <a:t>全国高等学校総合文化祭の</a:t>
          </a:r>
          <a:r>
            <a:rPr kumimoji="1" lang="ja-JP" altLang="en-US" sz="900">
              <a:solidFill>
                <a:sysClr val="windowText" lastClr="000000"/>
              </a:solidFill>
              <a:latin typeface="+mn-lt"/>
              <a:ea typeface="+mn-ea"/>
              <a:cs typeface="+mn-cs"/>
            </a:rPr>
            <a:t>翌々年開催県として広報業務</a:t>
          </a:r>
          <a:r>
            <a:rPr kumimoji="1" lang="ja-JP" altLang="ja-JP" sz="900">
              <a:solidFill>
                <a:sysClr val="windowText" lastClr="000000"/>
              </a:solidFill>
              <a:latin typeface="+mn-lt"/>
              <a:ea typeface="+mn-ea"/>
              <a:cs typeface="+mn-cs"/>
            </a:rPr>
            <a:t>などを担当</a:t>
          </a:r>
          <a:endParaRPr kumimoji="1" lang="ja-JP" altLang="en-US" sz="900">
            <a:solidFill>
              <a:sysClr val="windowText" lastClr="000000"/>
            </a:solidFill>
          </a:endParaRPr>
        </a:p>
      </xdr:txBody>
    </xdr:sp>
    <xdr:clientData/>
  </xdr:twoCellAnchor>
  <xdr:twoCellAnchor>
    <xdr:from>
      <xdr:col>27</xdr:col>
      <xdr:colOff>10584</xdr:colOff>
      <xdr:row>160</xdr:row>
      <xdr:rowOff>232833</xdr:rowOff>
    </xdr:from>
    <xdr:to>
      <xdr:col>27</xdr:col>
      <xdr:colOff>10584</xdr:colOff>
      <xdr:row>161</xdr:row>
      <xdr:rowOff>190500</xdr:rowOff>
    </xdr:to>
    <xdr:cxnSp macro="">
      <xdr:nvCxnSpPr>
        <xdr:cNvPr id="3" name="直線矢印コネクタ 2"/>
        <xdr:cNvCxnSpPr/>
      </xdr:nvCxnSpPr>
      <xdr:spPr>
        <a:xfrm>
          <a:off x="5154084" y="36459583"/>
          <a:ext cx="0" cy="3069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4" zoomScale="80" zoomScaleNormal="75" zoomScaleSheetLayoutView="80" zoomScalePageLayoutView="9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7" t="s">
        <v>0</v>
      </c>
      <c r="AK2" s="517"/>
      <c r="AL2" s="517"/>
      <c r="AM2" s="517"/>
      <c r="AN2" s="517"/>
      <c r="AO2" s="517"/>
      <c r="AP2" s="517"/>
      <c r="AQ2" s="106" t="s">
        <v>461</v>
      </c>
      <c r="AR2" s="106"/>
      <c r="AS2" s="68" t="str">
        <f>IF(OR(AQ2="　", AQ2=""), "", "-")</f>
        <v/>
      </c>
      <c r="AT2" s="107">
        <v>355</v>
      </c>
      <c r="AU2" s="107"/>
      <c r="AV2" s="69" t="str">
        <f>IF(AW2="", "", "-")</f>
        <v/>
      </c>
      <c r="AW2" s="111"/>
      <c r="AX2" s="111"/>
    </row>
    <row r="3" spans="1:50" ht="21" customHeight="1" thickBot="1" x14ac:dyDescent="0.2">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468</v>
      </c>
      <c r="AK3" s="297"/>
      <c r="AL3" s="297"/>
      <c r="AM3" s="297"/>
      <c r="AN3" s="297"/>
      <c r="AO3" s="297"/>
      <c r="AP3" s="297"/>
      <c r="AQ3" s="297"/>
      <c r="AR3" s="297"/>
      <c r="AS3" s="297"/>
      <c r="AT3" s="297"/>
      <c r="AU3" s="297"/>
      <c r="AV3" s="297"/>
      <c r="AW3" s="297"/>
      <c r="AX3" s="36" t="s">
        <v>91</v>
      </c>
    </row>
    <row r="4" spans="1:50" ht="24.75" customHeight="1" x14ac:dyDescent="0.15">
      <c r="A4" s="545" t="s">
        <v>30</v>
      </c>
      <c r="B4" s="546"/>
      <c r="C4" s="546"/>
      <c r="D4" s="546"/>
      <c r="E4" s="546"/>
      <c r="F4" s="546"/>
      <c r="G4" s="519" t="s">
        <v>469</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472</v>
      </c>
      <c r="AF4" s="525"/>
      <c r="AG4" s="525"/>
      <c r="AH4" s="525"/>
      <c r="AI4" s="525"/>
      <c r="AJ4" s="525"/>
      <c r="AK4" s="525"/>
      <c r="AL4" s="525"/>
      <c r="AM4" s="525"/>
      <c r="AN4" s="525"/>
      <c r="AO4" s="525"/>
      <c r="AP4" s="526"/>
      <c r="AQ4" s="527" t="s">
        <v>2</v>
      </c>
      <c r="AR4" s="522"/>
      <c r="AS4" s="522"/>
      <c r="AT4" s="522"/>
      <c r="AU4" s="522"/>
      <c r="AV4" s="522"/>
      <c r="AW4" s="522"/>
      <c r="AX4" s="528"/>
    </row>
    <row r="5" spans="1:50" ht="30" customHeight="1" x14ac:dyDescent="0.15">
      <c r="A5" s="529" t="s">
        <v>93</v>
      </c>
      <c r="B5" s="530"/>
      <c r="C5" s="530"/>
      <c r="D5" s="530"/>
      <c r="E5" s="530"/>
      <c r="F5" s="531"/>
      <c r="G5" s="323" t="s">
        <v>178</v>
      </c>
      <c r="H5" s="324"/>
      <c r="I5" s="324"/>
      <c r="J5" s="324"/>
      <c r="K5" s="324"/>
      <c r="L5" s="324"/>
      <c r="M5" s="325" t="s">
        <v>92</v>
      </c>
      <c r="N5" s="326"/>
      <c r="O5" s="326"/>
      <c r="P5" s="326"/>
      <c r="Q5" s="326"/>
      <c r="R5" s="327"/>
      <c r="S5" s="328" t="s">
        <v>157</v>
      </c>
      <c r="T5" s="324"/>
      <c r="U5" s="324"/>
      <c r="V5" s="324"/>
      <c r="W5" s="324"/>
      <c r="X5" s="329"/>
      <c r="Y5" s="536" t="s">
        <v>3</v>
      </c>
      <c r="Z5" s="537"/>
      <c r="AA5" s="537"/>
      <c r="AB5" s="537"/>
      <c r="AC5" s="537"/>
      <c r="AD5" s="538"/>
      <c r="AE5" s="539" t="s">
        <v>473</v>
      </c>
      <c r="AF5" s="540"/>
      <c r="AG5" s="540"/>
      <c r="AH5" s="540"/>
      <c r="AI5" s="540"/>
      <c r="AJ5" s="540"/>
      <c r="AK5" s="540"/>
      <c r="AL5" s="540"/>
      <c r="AM5" s="540"/>
      <c r="AN5" s="540"/>
      <c r="AO5" s="540"/>
      <c r="AP5" s="541"/>
      <c r="AQ5" s="542" t="s">
        <v>474</v>
      </c>
      <c r="AR5" s="543"/>
      <c r="AS5" s="543"/>
      <c r="AT5" s="543"/>
      <c r="AU5" s="543"/>
      <c r="AV5" s="543"/>
      <c r="AW5" s="543"/>
      <c r="AX5" s="544"/>
    </row>
    <row r="6" spans="1:50" ht="39" customHeight="1" x14ac:dyDescent="0.15">
      <c r="A6" s="547" t="s">
        <v>4</v>
      </c>
      <c r="B6" s="548"/>
      <c r="C6" s="548"/>
      <c r="D6" s="548"/>
      <c r="E6" s="548"/>
      <c r="F6" s="548"/>
      <c r="G6" s="549" t="str">
        <f>入力規則等!F39</f>
        <v>一般会計</v>
      </c>
      <c r="H6" s="550"/>
      <c r="I6" s="550"/>
      <c r="J6" s="550"/>
      <c r="K6" s="550"/>
      <c r="L6" s="550"/>
      <c r="M6" s="550"/>
      <c r="N6" s="550"/>
      <c r="O6" s="550"/>
      <c r="P6" s="550"/>
      <c r="Q6" s="550"/>
      <c r="R6" s="550"/>
      <c r="S6" s="550"/>
      <c r="T6" s="550"/>
      <c r="U6" s="550"/>
      <c r="V6" s="550"/>
      <c r="W6" s="550"/>
      <c r="X6" s="550"/>
      <c r="Y6" s="551" t="s">
        <v>56</v>
      </c>
      <c r="Z6" s="552"/>
      <c r="AA6" s="552"/>
      <c r="AB6" s="552"/>
      <c r="AC6" s="552"/>
      <c r="AD6" s="553"/>
      <c r="AE6" s="554" t="s">
        <v>475</v>
      </c>
      <c r="AF6" s="554"/>
      <c r="AG6" s="554"/>
      <c r="AH6" s="554"/>
      <c r="AI6" s="554"/>
      <c r="AJ6" s="554"/>
      <c r="AK6" s="554"/>
      <c r="AL6" s="554"/>
      <c r="AM6" s="554"/>
      <c r="AN6" s="554"/>
      <c r="AO6" s="554"/>
      <c r="AP6" s="554"/>
      <c r="AQ6" s="555"/>
      <c r="AR6" s="555"/>
      <c r="AS6" s="555"/>
      <c r="AT6" s="555"/>
      <c r="AU6" s="555"/>
      <c r="AV6" s="555"/>
      <c r="AW6" s="555"/>
      <c r="AX6" s="556"/>
    </row>
    <row r="7" spans="1:50" ht="37.5" customHeight="1" x14ac:dyDescent="0.15">
      <c r="A7" s="475" t="s">
        <v>25</v>
      </c>
      <c r="B7" s="476"/>
      <c r="C7" s="476"/>
      <c r="D7" s="476"/>
      <c r="E7" s="476"/>
      <c r="F7" s="476"/>
      <c r="G7" s="477" t="s">
        <v>471</v>
      </c>
      <c r="H7" s="478"/>
      <c r="I7" s="478"/>
      <c r="J7" s="478"/>
      <c r="K7" s="478"/>
      <c r="L7" s="478"/>
      <c r="M7" s="478"/>
      <c r="N7" s="478"/>
      <c r="O7" s="478"/>
      <c r="P7" s="478"/>
      <c r="Q7" s="478"/>
      <c r="R7" s="478"/>
      <c r="S7" s="478"/>
      <c r="T7" s="478"/>
      <c r="U7" s="478"/>
      <c r="V7" s="479"/>
      <c r="W7" s="479"/>
      <c r="X7" s="479"/>
      <c r="Y7" s="480" t="s">
        <v>5</v>
      </c>
      <c r="Z7" s="392"/>
      <c r="AA7" s="392"/>
      <c r="AB7" s="392"/>
      <c r="AC7" s="392"/>
      <c r="AD7" s="394"/>
      <c r="AE7" s="481" t="s">
        <v>541</v>
      </c>
      <c r="AF7" s="482"/>
      <c r="AG7" s="482"/>
      <c r="AH7" s="482"/>
      <c r="AI7" s="482"/>
      <c r="AJ7" s="482"/>
      <c r="AK7" s="482"/>
      <c r="AL7" s="482"/>
      <c r="AM7" s="482"/>
      <c r="AN7" s="482"/>
      <c r="AO7" s="482"/>
      <c r="AP7" s="482"/>
      <c r="AQ7" s="482"/>
      <c r="AR7" s="482"/>
      <c r="AS7" s="482"/>
      <c r="AT7" s="482"/>
      <c r="AU7" s="482"/>
      <c r="AV7" s="482"/>
      <c r="AW7" s="482"/>
      <c r="AX7" s="483"/>
    </row>
    <row r="8" spans="1:50" ht="44.25" customHeight="1" x14ac:dyDescent="0.15">
      <c r="A8" s="352" t="s">
        <v>308</v>
      </c>
      <c r="B8" s="353"/>
      <c r="C8" s="353"/>
      <c r="D8" s="353"/>
      <c r="E8" s="353"/>
      <c r="F8" s="354"/>
      <c r="G8" s="349" t="str">
        <f>入力規則等!A26</f>
        <v/>
      </c>
      <c r="H8" s="350"/>
      <c r="I8" s="350"/>
      <c r="J8" s="350"/>
      <c r="K8" s="350"/>
      <c r="L8" s="350"/>
      <c r="M8" s="350"/>
      <c r="N8" s="350"/>
      <c r="O8" s="350"/>
      <c r="P8" s="350"/>
      <c r="Q8" s="350"/>
      <c r="R8" s="350"/>
      <c r="S8" s="350"/>
      <c r="T8" s="350"/>
      <c r="U8" s="350"/>
      <c r="V8" s="350"/>
      <c r="W8" s="350"/>
      <c r="X8" s="351"/>
      <c r="Y8" s="557" t="s">
        <v>79</v>
      </c>
      <c r="Z8" s="557"/>
      <c r="AA8" s="557"/>
      <c r="AB8" s="557"/>
      <c r="AC8" s="557"/>
      <c r="AD8" s="55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54.75" customHeight="1" x14ac:dyDescent="0.15">
      <c r="A9" s="484" t="s">
        <v>26</v>
      </c>
      <c r="B9" s="485"/>
      <c r="C9" s="485"/>
      <c r="D9" s="485"/>
      <c r="E9" s="485"/>
      <c r="F9" s="485"/>
      <c r="G9" s="513" t="s">
        <v>547</v>
      </c>
      <c r="H9" s="514"/>
      <c r="I9" s="514"/>
      <c r="J9" s="514"/>
      <c r="K9" s="514"/>
      <c r="L9" s="514"/>
      <c r="M9" s="514"/>
      <c r="N9" s="514"/>
      <c r="O9" s="514"/>
      <c r="P9" s="514"/>
      <c r="Q9" s="514"/>
      <c r="R9" s="514"/>
      <c r="S9" s="514"/>
      <c r="T9" s="514"/>
      <c r="U9" s="514"/>
      <c r="V9" s="514"/>
      <c r="W9" s="514"/>
      <c r="X9" s="514"/>
      <c r="Y9" s="515"/>
      <c r="Z9" s="515"/>
      <c r="AA9" s="515"/>
      <c r="AB9" s="515"/>
      <c r="AC9" s="515"/>
      <c r="AD9" s="515"/>
      <c r="AE9" s="514"/>
      <c r="AF9" s="514"/>
      <c r="AG9" s="514"/>
      <c r="AH9" s="514"/>
      <c r="AI9" s="514"/>
      <c r="AJ9" s="514"/>
      <c r="AK9" s="514"/>
      <c r="AL9" s="514"/>
      <c r="AM9" s="514"/>
      <c r="AN9" s="514"/>
      <c r="AO9" s="514"/>
      <c r="AP9" s="514"/>
      <c r="AQ9" s="514"/>
      <c r="AR9" s="514"/>
      <c r="AS9" s="514"/>
      <c r="AT9" s="514"/>
      <c r="AU9" s="514"/>
      <c r="AV9" s="514"/>
      <c r="AW9" s="514"/>
      <c r="AX9" s="516"/>
    </row>
    <row r="10" spans="1:50" ht="70.5" customHeight="1" x14ac:dyDescent="0.15">
      <c r="A10" s="484" t="s">
        <v>36</v>
      </c>
      <c r="B10" s="485"/>
      <c r="C10" s="485"/>
      <c r="D10" s="485"/>
      <c r="E10" s="485"/>
      <c r="F10" s="485"/>
      <c r="G10" s="513" t="s">
        <v>528</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6"/>
    </row>
    <row r="11" spans="1:50" ht="26.25" customHeight="1" x14ac:dyDescent="0.15">
      <c r="A11" s="484" t="s">
        <v>6</v>
      </c>
      <c r="B11" s="485"/>
      <c r="C11" s="485"/>
      <c r="D11" s="485"/>
      <c r="E11" s="485"/>
      <c r="F11" s="486"/>
      <c r="G11" s="533" t="str">
        <f>入力規則等!P10</f>
        <v>直接実施、委託・請負</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x14ac:dyDescent="0.15">
      <c r="A12" s="487" t="s">
        <v>27</v>
      </c>
      <c r="B12" s="488"/>
      <c r="C12" s="488"/>
      <c r="D12" s="488"/>
      <c r="E12" s="488"/>
      <c r="F12" s="489"/>
      <c r="G12" s="496"/>
      <c r="H12" s="497"/>
      <c r="I12" s="497"/>
      <c r="J12" s="497"/>
      <c r="K12" s="497"/>
      <c r="L12" s="497"/>
      <c r="M12" s="497"/>
      <c r="N12" s="497"/>
      <c r="O12" s="497"/>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500"/>
    </row>
    <row r="13" spans="1:50" ht="14.25" customHeight="1" x14ac:dyDescent="0.15">
      <c r="A13" s="490"/>
      <c r="B13" s="491"/>
      <c r="C13" s="491"/>
      <c r="D13" s="491"/>
      <c r="E13" s="491"/>
      <c r="F13" s="492"/>
      <c r="G13" s="501" t="s">
        <v>7</v>
      </c>
      <c r="H13" s="502"/>
      <c r="I13" s="507" t="s">
        <v>8</v>
      </c>
      <c r="J13" s="508"/>
      <c r="K13" s="508"/>
      <c r="L13" s="508"/>
      <c r="M13" s="508"/>
      <c r="N13" s="508"/>
      <c r="O13" s="509"/>
      <c r="P13" s="71">
        <v>77</v>
      </c>
      <c r="Q13" s="72"/>
      <c r="R13" s="72"/>
      <c r="S13" s="72"/>
      <c r="T13" s="72"/>
      <c r="U13" s="72"/>
      <c r="V13" s="73"/>
      <c r="W13" s="71">
        <v>77</v>
      </c>
      <c r="X13" s="72"/>
      <c r="Y13" s="72"/>
      <c r="Z13" s="72"/>
      <c r="AA13" s="72"/>
      <c r="AB13" s="72"/>
      <c r="AC13" s="73"/>
      <c r="AD13" s="71">
        <v>83</v>
      </c>
      <c r="AE13" s="72"/>
      <c r="AF13" s="72"/>
      <c r="AG13" s="72"/>
      <c r="AH13" s="72"/>
      <c r="AI13" s="72"/>
      <c r="AJ13" s="73"/>
      <c r="AK13" s="71">
        <v>83</v>
      </c>
      <c r="AL13" s="72"/>
      <c r="AM13" s="72"/>
      <c r="AN13" s="72"/>
      <c r="AO13" s="72"/>
      <c r="AP13" s="72"/>
      <c r="AQ13" s="73"/>
      <c r="AR13" s="698">
        <v>83</v>
      </c>
      <c r="AS13" s="699"/>
      <c r="AT13" s="699"/>
      <c r="AU13" s="699"/>
      <c r="AV13" s="699"/>
      <c r="AW13" s="699"/>
      <c r="AX13" s="700"/>
    </row>
    <row r="14" spans="1:50" ht="14.25" customHeight="1" x14ac:dyDescent="0.15">
      <c r="A14" s="490"/>
      <c r="B14" s="491"/>
      <c r="C14" s="491"/>
      <c r="D14" s="491"/>
      <c r="E14" s="491"/>
      <c r="F14" s="492"/>
      <c r="G14" s="503"/>
      <c r="H14" s="504"/>
      <c r="I14" s="340" t="s">
        <v>9</v>
      </c>
      <c r="J14" s="498"/>
      <c r="K14" s="498"/>
      <c r="L14" s="498"/>
      <c r="M14" s="498"/>
      <c r="N14" s="498"/>
      <c r="O14" s="499"/>
      <c r="P14" s="71" t="s">
        <v>543</v>
      </c>
      <c r="Q14" s="72"/>
      <c r="R14" s="72"/>
      <c r="S14" s="72"/>
      <c r="T14" s="72"/>
      <c r="U14" s="72"/>
      <c r="V14" s="73"/>
      <c r="W14" s="71" t="s">
        <v>543</v>
      </c>
      <c r="X14" s="72"/>
      <c r="Y14" s="72"/>
      <c r="Z14" s="72"/>
      <c r="AA14" s="72"/>
      <c r="AB14" s="72"/>
      <c r="AC14" s="73"/>
      <c r="AD14" s="71" t="s">
        <v>543</v>
      </c>
      <c r="AE14" s="72"/>
      <c r="AF14" s="72"/>
      <c r="AG14" s="72"/>
      <c r="AH14" s="72"/>
      <c r="AI14" s="72"/>
      <c r="AJ14" s="73"/>
      <c r="AK14" s="71" t="s">
        <v>544</v>
      </c>
      <c r="AL14" s="72"/>
      <c r="AM14" s="72"/>
      <c r="AN14" s="72"/>
      <c r="AO14" s="72"/>
      <c r="AP14" s="72"/>
      <c r="AQ14" s="73"/>
      <c r="AR14" s="696"/>
      <c r="AS14" s="696"/>
      <c r="AT14" s="696"/>
      <c r="AU14" s="696"/>
      <c r="AV14" s="696"/>
      <c r="AW14" s="696"/>
      <c r="AX14" s="697"/>
    </row>
    <row r="15" spans="1:50" ht="14.25" customHeight="1" x14ac:dyDescent="0.15">
      <c r="A15" s="490"/>
      <c r="B15" s="491"/>
      <c r="C15" s="491"/>
      <c r="D15" s="491"/>
      <c r="E15" s="491"/>
      <c r="F15" s="492"/>
      <c r="G15" s="503"/>
      <c r="H15" s="504"/>
      <c r="I15" s="340" t="s">
        <v>62</v>
      </c>
      <c r="J15" s="341"/>
      <c r="K15" s="341"/>
      <c r="L15" s="341"/>
      <c r="M15" s="341"/>
      <c r="N15" s="341"/>
      <c r="O15" s="342"/>
      <c r="P15" s="71" t="s">
        <v>543</v>
      </c>
      <c r="Q15" s="72"/>
      <c r="R15" s="72"/>
      <c r="S15" s="72"/>
      <c r="T15" s="72"/>
      <c r="U15" s="72"/>
      <c r="V15" s="73"/>
      <c r="W15" s="71" t="s">
        <v>543</v>
      </c>
      <c r="X15" s="72"/>
      <c r="Y15" s="72"/>
      <c r="Z15" s="72"/>
      <c r="AA15" s="72"/>
      <c r="AB15" s="72"/>
      <c r="AC15" s="73"/>
      <c r="AD15" s="71" t="s">
        <v>543</v>
      </c>
      <c r="AE15" s="72"/>
      <c r="AF15" s="72"/>
      <c r="AG15" s="72"/>
      <c r="AH15" s="72"/>
      <c r="AI15" s="72"/>
      <c r="AJ15" s="73"/>
      <c r="AK15" s="71" t="s">
        <v>544</v>
      </c>
      <c r="AL15" s="72"/>
      <c r="AM15" s="72"/>
      <c r="AN15" s="72"/>
      <c r="AO15" s="72"/>
      <c r="AP15" s="72"/>
      <c r="AQ15" s="73"/>
      <c r="AR15" s="71"/>
      <c r="AS15" s="72"/>
      <c r="AT15" s="72"/>
      <c r="AU15" s="72"/>
      <c r="AV15" s="72"/>
      <c r="AW15" s="72"/>
      <c r="AX15" s="695"/>
    </row>
    <row r="16" spans="1:50" ht="14.25" customHeight="1" x14ac:dyDescent="0.15">
      <c r="A16" s="490"/>
      <c r="B16" s="491"/>
      <c r="C16" s="491"/>
      <c r="D16" s="491"/>
      <c r="E16" s="491"/>
      <c r="F16" s="492"/>
      <c r="G16" s="503"/>
      <c r="H16" s="504"/>
      <c r="I16" s="340" t="s">
        <v>63</v>
      </c>
      <c r="J16" s="341"/>
      <c r="K16" s="341"/>
      <c r="L16" s="341"/>
      <c r="M16" s="341"/>
      <c r="N16" s="341"/>
      <c r="O16" s="342"/>
      <c r="P16" s="71" t="s">
        <v>543</v>
      </c>
      <c r="Q16" s="72"/>
      <c r="R16" s="72"/>
      <c r="S16" s="72"/>
      <c r="T16" s="72"/>
      <c r="U16" s="72"/>
      <c r="V16" s="73"/>
      <c r="W16" s="71" t="s">
        <v>543</v>
      </c>
      <c r="X16" s="72"/>
      <c r="Y16" s="72"/>
      <c r="Z16" s="72"/>
      <c r="AA16" s="72"/>
      <c r="AB16" s="72"/>
      <c r="AC16" s="73"/>
      <c r="AD16" s="71" t="s">
        <v>543</v>
      </c>
      <c r="AE16" s="72"/>
      <c r="AF16" s="72"/>
      <c r="AG16" s="72"/>
      <c r="AH16" s="72"/>
      <c r="AI16" s="72"/>
      <c r="AJ16" s="73"/>
      <c r="AK16" s="71" t="s">
        <v>545</v>
      </c>
      <c r="AL16" s="72"/>
      <c r="AM16" s="72"/>
      <c r="AN16" s="72"/>
      <c r="AO16" s="72"/>
      <c r="AP16" s="72"/>
      <c r="AQ16" s="73"/>
      <c r="AR16" s="470"/>
      <c r="AS16" s="471"/>
      <c r="AT16" s="471"/>
      <c r="AU16" s="471"/>
      <c r="AV16" s="471"/>
      <c r="AW16" s="471"/>
      <c r="AX16" s="472"/>
    </row>
    <row r="17" spans="1:50" ht="14.25" customHeight="1" x14ac:dyDescent="0.15">
      <c r="A17" s="490"/>
      <c r="B17" s="491"/>
      <c r="C17" s="491"/>
      <c r="D17" s="491"/>
      <c r="E17" s="491"/>
      <c r="F17" s="492"/>
      <c r="G17" s="503"/>
      <c r="H17" s="504"/>
      <c r="I17" s="340" t="s">
        <v>61</v>
      </c>
      <c r="J17" s="498"/>
      <c r="K17" s="498"/>
      <c r="L17" s="498"/>
      <c r="M17" s="498"/>
      <c r="N17" s="498"/>
      <c r="O17" s="499"/>
      <c r="P17" s="71" t="s">
        <v>543</v>
      </c>
      <c r="Q17" s="72"/>
      <c r="R17" s="72"/>
      <c r="S17" s="72"/>
      <c r="T17" s="72"/>
      <c r="U17" s="72"/>
      <c r="V17" s="73"/>
      <c r="W17" s="71">
        <v>1</v>
      </c>
      <c r="X17" s="72"/>
      <c r="Y17" s="72"/>
      <c r="Z17" s="72"/>
      <c r="AA17" s="72"/>
      <c r="AB17" s="72"/>
      <c r="AC17" s="73"/>
      <c r="AD17" s="71" t="s">
        <v>543</v>
      </c>
      <c r="AE17" s="72"/>
      <c r="AF17" s="72"/>
      <c r="AG17" s="72"/>
      <c r="AH17" s="72"/>
      <c r="AI17" s="72"/>
      <c r="AJ17" s="73"/>
      <c r="AK17" s="71" t="s">
        <v>543</v>
      </c>
      <c r="AL17" s="72"/>
      <c r="AM17" s="72"/>
      <c r="AN17" s="72"/>
      <c r="AO17" s="72"/>
      <c r="AP17" s="72"/>
      <c r="AQ17" s="73"/>
      <c r="AR17" s="473"/>
      <c r="AS17" s="473"/>
      <c r="AT17" s="473"/>
      <c r="AU17" s="473"/>
      <c r="AV17" s="473"/>
      <c r="AW17" s="473"/>
      <c r="AX17" s="474"/>
    </row>
    <row r="18" spans="1:50" ht="14.25" customHeight="1" x14ac:dyDescent="0.15">
      <c r="A18" s="490"/>
      <c r="B18" s="491"/>
      <c r="C18" s="491"/>
      <c r="D18" s="491"/>
      <c r="E18" s="491"/>
      <c r="F18" s="492"/>
      <c r="G18" s="505"/>
      <c r="H18" s="506"/>
      <c r="I18" s="343" t="s">
        <v>22</v>
      </c>
      <c r="J18" s="344"/>
      <c r="K18" s="344"/>
      <c r="L18" s="344"/>
      <c r="M18" s="344"/>
      <c r="N18" s="344"/>
      <c r="O18" s="345"/>
      <c r="P18" s="313">
        <f>SUM(P13:V17)</f>
        <v>77</v>
      </c>
      <c r="Q18" s="314"/>
      <c r="R18" s="314"/>
      <c r="S18" s="314"/>
      <c r="T18" s="314"/>
      <c r="U18" s="314"/>
      <c r="V18" s="315"/>
      <c r="W18" s="313">
        <f>SUM(W13:AC17)</f>
        <v>78</v>
      </c>
      <c r="X18" s="314"/>
      <c r="Y18" s="314"/>
      <c r="Z18" s="314"/>
      <c r="AA18" s="314"/>
      <c r="AB18" s="314"/>
      <c r="AC18" s="315"/>
      <c r="AD18" s="313">
        <f t="shared" ref="AD18" si="0">SUM(AD13:AJ17)</f>
        <v>83</v>
      </c>
      <c r="AE18" s="314"/>
      <c r="AF18" s="314"/>
      <c r="AG18" s="314"/>
      <c r="AH18" s="314"/>
      <c r="AI18" s="314"/>
      <c r="AJ18" s="315"/>
      <c r="AK18" s="313">
        <f t="shared" ref="AK18" si="1">SUM(AK13:AQ17)</f>
        <v>83</v>
      </c>
      <c r="AL18" s="314"/>
      <c r="AM18" s="314"/>
      <c r="AN18" s="314"/>
      <c r="AO18" s="314"/>
      <c r="AP18" s="314"/>
      <c r="AQ18" s="315"/>
      <c r="AR18" s="313">
        <f t="shared" ref="AR18" si="2">SUM(AR13:AX17)</f>
        <v>83</v>
      </c>
      <c r="AS18" s="314"/>
      <c r="AT18" s="314"/>
      <c r="AU18" s="314"/>
      <c r="AV18" s="314"/>
      <c r="AW18" s="314"/>
      <c r="AX18" s="316"/>
    </row>
    <row r="19" spans="1:50" ht="24.75" customHeight="1" x14ac:dyDescent="0.15">
      <c r="A19" s="490"/>
      <c r="B19" s="491"/>
      <c r="C19" s="491"/>
      <c r="D19" s="491"/>
      <c r="E19" s="491"/>
      <c r="F19" s="492"/>
      <c r="G19" s="310" t="s">
        <v>10</v>
      </c>
      <c r="H19" s="311"/>
      <c r="I19" s="311"/>
      <c r="J19" s="311"/>
      <c r="K19" s="311"/>
      <c r="L19" s="311"/>
      <c r="M19" s="311"/>
      <c r="N19" s="311"/>
      <c r="O19" s="311"/>
      <c r="P19" s="71">
        <v>71</v>
      </c>
      <c r="Q19" s="72"/>
      <c r="R19" s="72"/>
      <c r="S19" s="72"/>
      <c r="T19" s="72"/>
      <c r="U19" s="72"/>
      <c r="V19" s="73"/>
      <c r="W19" s="71">
        <v>78</v>
      </c>
      <c r="X19" s="72"/>
      <c r="Y19" s="72"/>
      <c r="Z19" s="72"/>
      <c r="AA19" s="72"/>
      <c r="AB19" s="72"/>
      <c r="AC19" s="73"/>
      <c r="AD19" s="71">
        <v>79</v>
      </c>
      <c r="AE19" s="72"/>
      <c r="AF19" s="72"/>
      <c r="AG19" s="72"/>
      <c r="AH19" s="72"/>
      <c r="AI19" s="72"/>
      <c r="AJ19" s="73"/>
      <c r="AK19" s="312"/>
      <c r="AL19" s="312"/>
      <c r="AM19" s="312"/>
      <c r="AN19" s="312"/>
      <c r="AO19" s="312"/>
      <c r="AP19" s="312"/>
      <c r="AQ19" s="312"/>
      <c r="AR19" s="312"/>
      <c r="AS19" s="312"/>
      <c r="AT19" s="312"/>
      <c r="AU19" s="312"/>
      <c r="AV19" s="312"/>
      <c r="AW19" s="312"/>
      <c r="AX19" s="317"/>
    </row>
    <row r="20" spans="1:50" ht="24.75" customHeight="1" x14ac:dyDescent="0.15">
      <c r="A20" s="493"/>
      <c r="B20" s="494"/>
      <c r="C20" s="494"/>
      <c r="D20" s="494"/>
      <c r="E20" s="494"/>
      <c r="F20" s="495"/>
      <c r="G20" s="310" t="s">
        <v>11</v>
      </c>
      <c r="H20" s="311"/>
      <c r="I20" s="311"/>
      <c r="J20" s="311"/>
      <c r="K20" s="311"/>
      <c r="L20" s="311"/>
      <c r="M20" s="311"/>
      <c r="N20" s="311"/>
      <c r="O20" s="311"/>
      <c r="P20" s="318">
        <f>IF(P18=0, "-", P19/P18)</f>
        <v>0.92207792207792205</v>
      </c>
      <c r="Q20" s="318"/>
      <c r="R20" s="318"/>
      <c r="S20" s="318"/>
      <c r="T20" s="318"/>
      <c r="U20" s="318"/>
      <c r="V20" s="318"/>
      <c r="W20" s="318">
        <f>IF(W18=0, "-", W19/W18)</f>
        <v>1</v>
      </c>
      <c r="X20" s="318"/>
      <c r="Y20" s="318"/>
      <c r="Z20" s="318"/>
      <c r="AA20" s="318"/>
      <c r="AB20" s="318"/>
      <c r="AC20" s="318"/>
      <c r="AD20" s="318">
        <f>IF(AD18=0, "-", AD19/AD18)</f>
        <v>0.95180722891566261</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0"/>
      <c r="Z21" s="86"/>
      <c r="AA21" s="87"/>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x14ac:dyDescent="0.15">
      <c r="A22" s="212"/>
      <c r="B22" s="213"/>
      <c r="C22" s="213"/>
      <c r="D22" s="213"/>
      <c r="E22" s="213"/>
      <c r="F22" s="214"/>
      <c r="G22" s="222"/>
      <c r="H22" s="108"/>
      <c r="I22" s="108"/>
      <c r="J22" s="108"/>
      <c r="K22" s="108"/>
      <c r="L22" s="108"/>
      <c r="M22" s="108"/>
      <c r="N22" s="108"/>
      <c r="O22" s="223"/>
      <c r="P22" s="240"/>
      <c r="Q22" s="108"/>
      <c r="R22" s="108"/>
      <c r="S22" s="108"/>
      <c r="T22" s="108"/>
      <c r="U22" s="108"/>
      <c r="V22" s="108"/>
      <c r="W22" s="108"/>
      <c r="X22" s="223"/>
      <c r="Y22" s="277"/>
      <c r="Z22" s="278"/>
      <c r="AA22" s="279"/>
      <c r="AB22" s="136"/>
      <c r="AC22" s="131"/>
      <c r="AD22" s="132"/>
      <c r="AE22" s="137"/>
      <c r="AF22" s="130"/>
      <c r="AG22" s="130"/>
      <c r="AH22" s="130"/>
      <c r="AI22" s="283"/>
      <c r="AJ22" s="137"/>
      <c r="AK22" s="130"/>
      <c r="AL22" s="130"/>
      <c r="AM22" s="130"/>
      <c r="AN22" s="283"/>
      <c r="AO22" s="137"/>
      <c r="AP22" s="130"/>
      <c r="AQ22" s="130"/>
      <c r="AR22" s="130"/>
      <c r="AS22" s="283"/>
      <c r="AT22" s="67"/>
      <c r="AU22" s="110" t="s">
        <v>548</v>
      </c>
      <c r="AV22" s="110"/>
      <c r="AW22" s="108" t="s">
        <v>360</v>
      </c>
      <c r="AX22" s="109"/>
    </row>
    <row r="23" spans="1:50" ht="22.5" customHeight="1" x14ac:dyDescent="0.15">
      <c r="A23" s="215"/>
      <c r="B23" s="213"/>
      <c r="C23" s="213"/>
      <c r="D23" s="213"/>
      <c r="E23" s="213"/>
      <c r="F23" s="214"/>
      <c r="G23" s="319" t="s">
        <v>535</v>
      </c>
      <c r="H23" s="286"/>
      <c r="I23" s="286"/>
      <c r="J23" s="286"/>
      <c r="K23" s="286"/>
      <c r="L23" s="286"/>
      <c r="M23" s="286"/>
      <c r="N23" s="286"/>
      <c r="O23" s="287"/>
      <c r="P23" s="210" t="s">
        <v>536</v>
      </c>
      <c r="Q23" s="192"/>
      <c r="R23" s="192"/>
      <c r="S23" s="192"/>
      <c r="T23" s="192"/>
      <c r="U23" s="192"/>
      <c r="V23" s="192"/>
      <c r="W23" s="192"/>
      <c r="X23" s="193"/>
      <c r="Y23" s="291" t="s">
        <v>14</v>
      </c>
      <c r="Z23" s="292"/>
      <c r="AA23" s="293"/>
      <c r="AB23" s="691" t="s">
        <v>476</v>
      </c>
      <c r="AC23" s="294"/>
      <c r="AD23" s="294"/>
      <c r="AE23" s="93">
        <v>36</v>
      </c>
      <c r="AF23" s="94"/>
      <c r="AG23" s="94"/>
      <c r="AH23" s="94"/>
      <c r="AI23" s="95"/>
      <c r="AJ23" s="93">
        <v>37</v>
      </c>
      <c r="AK23" s="94"/>
      <c r="AL23" s="94"/>
      <c r="AM23" s="94"/>
      <c r="AN23" s="95"/>
      <c r="AO23" s="93">
        <v>38</v>
      </c>
      <c r="AP23" s="94"/>
      <c r="AQ23" s="94"/>
      <c r="AR23" s="94"/>
      <c r="AS23" s="95"/>
      <c r="AT23" s="225"/>
      <c r="AU23" s="225"/>
      <c r="AV23" s="225"/>
      <c r="AW23" s="225"/>
      <c r="AX23" s="226"/>
    </row>
    <row r="24" spans="1:50" ht="22.5" customHeight="1" x14ac:dyDescent="0.15">
      <c r="A24" s="216"/>
      <c r="B24" s="217"/>
      <c r="C24" s="217"/>
      <c r="D24" s="217"/>
      <c r="E24" s="217"/>
      <c r="F24" s="218"/>
      <c r="G24" s="288"/>
      <c r="H24" s="289"/>
      <c r="I24" s="289"/>
      <c r="J24" s="289"/>
      <c r="K24" s="289"/>
      <c r="L24" s="289"/>
      <c r="M24" s="289"/>
      <c r="N24" s="289"/>
      <c r="O24" s="290"/>
      <c r="P24" s="274"/>
      <c r="Q24" s="274"/>
      <c r="R24" s="274"/>
      <c r="S24" s="274"/>
      <c r="T24" s="274"/>
      <c r="U24" s="274"/>
      <c r="V24" s="274"/>
      <c r="W24" s="274"/>
      <c r="X24" s="275"/>
      <c r="Y24" s="172" t="s">
        <v>65</v>
      </c>
      <c r="Z24" s="121"/>
      <c r="AA24" s="168"/>
      <c r="AB24" s="333" t="s">
        <v>476</v>
      </c>
      <c r="AC24" s="284"/>
      <c r="AD24" s="284"/>
      <c r="AE24" s="93">
        <v>47</v>
      </c>
      <c r="AF24" s="94"/>
      <c r="AG24" s="94"/>
      <c r="AH24" s="94"/>
      <c r="AI24" s="95"/>
      <c r="AJ24" s="93">
        <v>47</v>
      </c>
      <c r="AK24" s="94"/>
      <c r="AL24" s="94"/>
      <c r="AM24" s="94"/>
      <c r="AN24" s="95"/>
      <c r="AO24" s="93">
        <v>47</v>
      </c>
      <c r="AP24" s="94"/>
      <c r="AQ24" s="94"/>
      <c r="AR24" s="94"/>
      <c r="AS24" s="95"/>
      <c r="AT24" s="93">
        <v>47</v>
      </c>
      <c r="AU24" s="94"/>
      <c r="AV24" s="94"/>
      <c r="AW24" s="94"/>
      <c r="AX24" s="96"/>
    </row>
    <row r="25" spans="1:50" ht="22.5" customHeight="1" x14ac:dyDescent="0.15">
      <c r="A25" s="701"/>
      <c r="B25" s="702"/>
      <c r="C25" s="702"/>
      <c r="D25" s="702"/>
      <c r="E25" s="702"/>
      <c r="F25" s="703"/>
      <c r="G25" s="320"/>
      <c r="H25" s="321"/>
      <c r="I25" s="321"/>
      <c r="J25" s="321"/>
      <c r="K25" s="321"/>
      <c r="L25" s="321"/>
      <c r="M25" s="321"/>
      <c r="N25" s="321"/>
      <c r="O25" s="322"/>
      <c r="P25" s="194"/>
      <c r="Q25" s="194"/>
      <c r="R25" s="194"/>
      <c r="S25" s="194"/>
      <c r="T25" s="194"/>
      <c r="U25" s="194"/>
      <c r="V25" s="194"/>
      <c r="W25" s="194"/>
      <c r="X25" s="195"/>
      <c r="Y25" s="120" t="s">
        <v>15</v>
      </c>
      <c r="Z25" s="121"/>
      <c r="AA25" s="168"/>
      <c r="AB25" s="713" t="s">
        <v>364</v>
      </c>
      <c r="AC25" s="262"/>
      <c r="AD25" s="262"/>
      <c r="AE25" s="93">
        <v>76.5</v>
      </c>
      <c r="AF25" s="94"/>
      <c r="AG25" s="94"/>
      <c r="AH25" s="94"/>
      <c r="AI25" s="95"/>
      <c r="AJ25" s="93">
        <v>78.7</v>
      </c>
      <c r="AK25" s="94"/>
      <c r="AL25" s="94"/>
      <c r="AM25" s="94"/>
      <c r="AN25" s="95"/>
      <c r="AO25" s="93">
        <v>80.8</v>
      </c>
      <c r="AP25" s="94"/>
      <c r="AQ25" s="94"/>
      <c r="AR25" s="94"/>
      <c r="AS25" s="95"/>
      <c r="AT25" s="266"/>
      <c r="AU25" s="267"/>
      <c r="AV25" s="267"/>
      <c r="AW25" s="267"/>
      <c r="AX25" s="268"/>
    </row>
    <row r="26" spans="1:50" ht="18.75" hidden="1"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0"/>
      <c r="Z26" s="86"/>
      <c r="AA26" s="87"/>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92" t="s">
        <v>303</v>
      </c>
      <c r="AU26" s="693"/>
      <c r="AV26" s="693"/>
      <c r="AW26" s="693"/>
      <c r="AX26" s="694"/>
    </row>
    <row r="27" spans="1:50" ht="18.75" hidden="1" customHeight="1" x14ac:dyDescent="0.15">
      <c r="A27" s="212"/>
      <c r="B27" s="213"/>
      <c r="C27" s="213"/>
      <c r="D27" s="213"/>
      <c r="E27" s="213"/>
      <c r="F27" s="214"/>
      <c r="G27" s="222"/>
      <c r="H27" s="108"/>
      <c r="I27" s="108"/>
      <c r="J27" s="108"/>
      <c r="K27" s="108"/>
      <c r="L27" s="108"/>
      <c r="M27" s="108"/>
      <c r="N27" s="108"/>
      <c r="O27" s="223"/>
      <c r="P27" s="240"/>
      <c r="Q27" s="108"/>
      <c r="R27" s="108"/>
      <c r="S27" s="108"/>
      <c r="T27" s="108"/>
      <c r="U27" s="108"/>
      <c r="V27" s="108"/>
      <c r="W27" s="108"/>
      <c r="X27" s="223"/>
      <c r="Y27" s="277"/>
      <c r="Z27" s="278"/>
      <c r="AA27" s="279"/>
      <c r="AB27" s="136"/>
      <c r="AC27" s="131"/>
      <c r="AD27" s="132"/>
      <c r="AE27" s="137"/>
      <c r="AF27" s="130"/>
      <c r="AG27" s="130"/>
      <c r="AH27" s="130"/>
      <c r="AI27" s="283"/>
      <c r="AJ27" s="137"/>
      <c r="AK27" s="130"/>
      <c r="AL27" s="130"/>
      <c r="AM27" s="130"/>
      <c r="AN27" s="283"/>
      <c r="AO27" s="137"/>
      <c r="AP27" s="130"/>
      <c r="AQ27" s="130"/>
      <c r="AR27" s="130"/>
      <c r="AS27" s="283"/>
      <c r="AT27" s="67"/>
      <c r="AU27" s="110"/>
      <c r="AV27" s="110"/>
      <c r="AW27" s="108" t="s">
        <v>360</v>
      </c>
      <c r="AX27" s="109"/>
    </row>
    <row r="28" spans="1:50" ht="22.5" hidden="1" customHeight="1" x14ac:dyDescent="0.15">
      <c r="A28" s="215"/>
      <c r="B28" s="213"/>
      <c r="C28" s="213"/>
      <c r="D28" s="213"/>
      <c r="E28" s="213"/>
      <c r="F28" s="214"/>
      <c r="G28" s="319"/>
      <c r="H28" s="286"/>
      <c r="I28" s="286"/>
      <c r="J28" s="286"/>
      <c r="K28" s="286"/>
      <c r="L28" s="286"/>
      <c r="M28" s="286"/>
      <c r="N28" s="286"/>
      <c r="O28" s="287"/>
      <c r="P28" s="210"/>
      <c r="Q28" s="192"/>
      <c r="R28" s="192"/>
      <c r="S28" s="192"/>
      <c r="T28" s="192"/>
      <c r="U28" s="192"/>
      <c r="V28" s="192"/>
      <c r="W28" s="192"/>
      <c r="X28" s="193"/>
      <c r="Y28" s="291" t="s">
        <v>14</v>
      </c>
      <c r="Z28" s="292"/>
      <c r="AA28" s="293"/>
      <c r="AB28" s="294"/>
      <c r="AC28" s="294"/>
      <c r="AD28" s="294"/>
      <c r="AE28" s="93"/>
      <c r="AF28" s="94"/>
      <c r="AG28" s="94"/>
      <c r="AH28" s="94"/>
      <c r="AI28" s="95"/>
      <c r="AJ28" s="93"/>
      <c r="AK28" s="94"/>
      <c r="AL28" s="94"/>
      <c r="AM28" s="94"/>
      <c r="AN28" s="95"/>
      <c r="AO28" s="93"/>
      <c r="AP28" s="94"/>
      <c r="AQ28" s="94"/>
      <c r="AR28" s="94"/>
      <c r="AS28" s="95"/>
      <c r="AT28" s="225"/>
      <c r="AU28" s="225"/>
      <c r="AV28" s="225"/>
      <c r="AW28" s="225"/>
      <c r="AX28" s="226"/>
    </row>
    <row r="29" spans="1:50" ht="22.5" hidden="1" customHeight="1" x14ac:dyDescent="0.15">
      <c r="A29" s="216"/>
      <c r="B29" s="217"/>
      <c r="C29" s="217"/>
      <c r="D29" s="217"/>
      <c r="E29" s="217"/>
      <c r="F29" s="218"/>
      <c r="G29" s="288"/>
      <c r="H29" s="289"/>
      <c r="I29" s="289"/>
      <c r="J29" s="289"/>
      <c r="K29" s="289"/>
      <c r="L29" s="289"/>
      <c r="M29" s="289"/>
      <c r="N29" s="289"/>
      <c r="O29" s="290"/>
      <c r="P29" s="274"/>
      <c r="Q29" s="274"/>
      <c r="R29" s="274"/>
      <c r="S29" s="274"/>
      <c r="T29" s="274"/>
      <c r="U29" s="274"/>
      <c r="V29" s="274"/>
      <c r="W29" s="274"/>
      <c r="X29" s="275"/>
      <c r="Y29" s="172" t="s">
        <v>65</v>
      </c>
      <c r="Z29" s="121"/>
      <c r="AA29" s="168"/>
      <c r="AB29" s="284"/>
      <c r="AC29" s="284"/>
      <c r="AD29" s="284"/>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701"/>
      <c r="B30" s="702"/>
      <c r="C30" s="702"/>
      <c r="D30" s="702"/>
      <c r="E30" s="702"/>
      <c r="F30" s="703"/>
      <c r="G30" s="320"/>
      <c r="H30" s="321"/>
      <c r="I30" s="321"/>
      <c r="J30" s="321"/>
      <c r="K30" s="321"/>
      <c r="L30" s="321"/>
      <c r="M30" s="321"/>
      <c r="N30" s="321"/>
      <c r="O30" s="322"/>
      <c r="P30" s="194"/>
      <c r="Q30" s="194"/>
      <c r="R30" s="194"/>
      <c r="S30" s="194"/>
      <c r="T30" s="194"/>
      <c r="U30" s="194"/>
      <c r="V30" s="194"/>
      <c r="W30" s="194"/>
      <c r="X30" s="195"/>
      <c r="Y30" s="120" t="s">
        <v>15</v>
      </c>
      <c r="Z30" s="121"/>
      <c r="AA30" s="168"/>
      <c r="AB30" s="262" t="s">
        <v>16</v>
      </c>
      <c r="AC30" s="262"/>
      <c r="AD30" s="262"/>
      <c r="AE30" s="93"/>
      <c r="AF30" s="94"/>
      <c r="AG30" s="94"/>
      <c r="AH30" s="94"/>
      <c r="AI30" s="95"/>
      <c r="AJ30" s="93"/>
      <c r="AK30" s="94"/>
      <c r="AL30" s="94"/>
      <c r="AM30" s="94"/>
      <c r="AN30" s="95"/>
      <c r="AO30" s="93"/>
      <c r="AP30" s="94"/>
      <c r="AQ30" s="94"/>
      <c r="AR30" s="94"/>
      <c r="AS30" s="95"/>
      <c r="AT30" s="266"/>
      <c r="AU30" s="267"/>
      <c r="AV30" s="267"/>
      <c r="AW30" s="267"/>
      <c r="AX30" s="268"/>
    </row>
    <row r="31" spans="1:50" ht="18.75" hidden="1"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0"/>
      <c r="Z31" s="86"/>
      <c r="AA31" s="87"/>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hidden="1" customHeight="1" x14ac:dyDescent="0.15">
      <c r="A32" s="212"/>
      <c r="B32" s="213"/>
      <c r="C32" s="213"/>
      <c r="D32" s="213"/>
      <c r="E32" s="213"/>
      <c r="F32" s="214"/>
      <c r="G32" s="222"/>
      <c r="H32" s="108"/>
      <c r="I32" s="108"/>
      <c r="J32" s="108"/>
      <c r="K32" s="108"/>
      <c r="L32" s="108"/>
      <c r="M32" s="108"/>
      <c r="N32" s="108"/>
      <c r="O32" s="223"/>
      <c r="P32" s="240"/>
      <c r="Q32" s="108"/>
      <c r="R32" s="108"/>
      <c r="S32" s="108"/>
      <c r="T32" s="108"/>
      <c r="U32" s="108"/>
      <c r="V32" s="108"/>
      <c r="W32" s="108"/>
      <c r="X32" s="223"/>
      <c r="Y32" s="277"/>
      <c r="Z32" s="278"/>
      <c r="AA32" s="279"/>
      <c r="AB32" s="136"/>
      <c r="AC32" s="131"/>
      <c r="AD32" s="132"/>
      <c r="AE32" s="137"/>
      <c r="AF32" s="130"/>
      <c r="AG32" s="130"/>
      <c r="AH32" s="130"/>
      <c r="AI32" s="283"/>
      <c r="AJ32" s="137"/>
      <c r="AK32" s="130"/>
      <c r="AL32" s="130"/>
      <c r="AM32" s="130"/>
      <c r="AN32" s="283"/>
      <c r="AO32" s="137"/>
      <c r="AP32" s="130"/>
      <c r="AQ32" s="130"/>
      <c r="AR32" s="130"/>
      <c r="AS32" s="283"/>
      <c r="AT32" s="67"/>
      <c r="AU32" s="110"/>
      <c r="AV32" s="110"/>
      <c r="AW32" s="108" t="s">
        <v>360</v>
      </c>
      <c r="AX32" s="109"/>
    </row>
    <row r="33" spans="1:50" ht="22.5" hidden="1" customHeight="1" x14ac:dyDescent="0.15">
      <c r="A33" s="215"/>
      <c r="B33" s="213"/>
      <c r="C33" s="213"/>
      <c r="D33" s="213"/>
      <c r="E33" s="213"/>
      <c r="F33" s="214"/>
      <c r="G33" s="285"/>
      <c r="H33" s="286"/>
      <c r="I33" s="286"/>
      <c r="J33" s="286"/>
      <c r="K33" s="286"/>
      <c r="L33" s="286"/>
      <c r="M33" s="286"/>
      <c r="N33" s="286"/>
      <c r="O33" s="287"/>
      <c r="P33" s="210"/>
      <c r="Q33" s="192"/>
      <c r="R33" s="192"/>
      <c r="S33" s="192"/>
      <c r="T33" s="192"/>
      <c r="U33" s="192"/>
      <c r="V33" s="192"/>
      <c r="W33" s="192"/>
      <c r="X33" s="193"/>
      <c r="Y33" s="291" t="s">
        <v>14</v>
      </c>
      <c r="Z33" s="292"/>
      <c r="AA33" s="293"/>
      <c r="AB33" s="294"/>
      <c r="AC33" s="294"/>
      <c r="AD33" s="294"/>
      <c r="AE33" s="93"/>
      <c r="AF33" s="94"/>
      <c r="AG33" s="94"/>
      <c r="AH33" s="94"/>
      <c r="AI33" s="95"/>
      <c r="AJ33" s="93"/>
      <c r="AK33" s="94"/>
      <c r="AL33" s="94"/>
      <c r="AM33" s="94"/>
      <c r="AN33" s="95"/>
      <c r="AO33" s="93"/>
      <c r="AP33" s="94"/>
      <c r="AQ33" s="94"/>
      <c r="AR33" s="94"/>
      <c r="AS33" s="95"/>
      <c r="AT33" s="225"/>
      <c r="AU33" s="225"/>
      <c r="AV33" s="225"/>
      <c r="AW33" s="225"/>
      <c r="AX33" s="226"/>
    </row>
    <row r="34" spans="1:50" ht="22.5" hidden="1" customHeight="1" x14ac:dyDescent="0.15">
      <c r="A34" s="216"/>
      <c r="B34" s="217"/>
      <c r="C34" s="217"/>
      <c r="D34" s="217"/>
      <c r="E34" s="217"/>
      <c r="F34" s="218"/>
      <c r="G34" s="288"/>
      <c r="H34" s="289"/>
      <c r="I34" s="289"/>
      <c r="J34" s="289"/>
      <c r="K34" s="289"/>
      <c r="L34" s="289"/>
      <c r="M34" s="289"/>
      <c r="N34" s="289"/>
      <c r="O34" s="290"/>
      <c r="P34" s="274"/>
      <c r="Q34" s="274"/>
      <c r="R34" s="274"/>
      <c r="S34" s="274"/>
      <c r="T34" s="274"/>
      <c r="U34" s="274"/>
      <c r="V34" s="274"/>
      <c r="W34" s="274"/>
      <c r="X34" s="275"/>
      <c r="Y34" s="172" t="s">
        <v>65</v>
      </c>
      <c r="Z34" s="121"/>
      <c r="AA34" s="168"/>
      <c r="AB34" s="284"/>
      <c r="AC34" s="284"/>
      <c r="AD34" s="284"/>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01"/>
      <c r="B35" s="702"/>
      <c r="C35" s="702"/>
      <c r="D35" s="702"/>
      <c r="E35" s="702"/>
      <c r="F35" s="703"/>
      <c r="G35" s="320"/>
      <c r="H35" s="321"/>
      <c r="I35" s="321"/>
      <c r="J35" s="321"/>
      <c r="K35" s="321"/>
      <c r="L35" s="321"/>
      <c r="M35" s="321"/>
      <c r="N35" s="321"/>
      <c r="O35" s="322"/>
      <c r="P35" s="194"/>
      <c r="Q35" s="194"/>
      <c r="R35" s="194"/>
      <c r="S35" s="194"/>
      <c r="T35" s="194"/>
      <c r="U35" s="194"/>
      <c r="V35" s="194"/>
      <c r="W35" s="194"/>
      <c r="X35" s="195"/>
      <c r="Y35" s="120" t="s">
        <v>15</v>
      </c>
      <c r="Z35" s="121"/>
      <c r="AA35" s="168"/>
      <c r="AB35" s="262" t="s">
        <v>16</v>
      </c>
      <c r="AC35" s="262"/>
      <c r="AD35" s="262"/>
      <c r="AE35" s="93"/>
      <c r="AF35" s="94"/>
      <c r="AG35" s="94"/>
      <c r="AH35" s="94"/>
      <c r="AI35" s="95"/>
      <c r="AJ35" s="93"/>
      <c r="AK35" s="94"/>
      <c r="AL35" s="94"/>
      <c r="AM35" s="94"/>
      <c r="AN35" s="95"/>
      <c r="AO35" s="93"/>
      <c r="AP35" s="94"/>
      <c r="AQ35" s="94"/>
      <c r="AR35" s="94"/>
      <c r="AS35" s="95"/>
      <c r="AT35" s="266"/>
      <c r="AU35" s="267"/>
      <c r="AV35" s="267"/>
      <c r="AW35" s="267"/>
      <c r="AX35" s="268"/>
    </row>
    <row r="36" spans="1:50" ht="18.75" hidden="1"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0"/>
      <c r="Z36" s="86"/>
      <c r="AA36" s="87"/>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hidden="1" customHeight="1" x14ac:dyDescent="0.15">
      <c r="A37" s="212"/>
      <c r="B37" s="213"/>
      <c r="C37" s="213"/>
      <c r="D37" s="213"/>
      <c r="E37" s="213"/>
      <c r="F37" s="214"/>
      <c r="G37" s="222"/>
      <c r="H37" s="108"/>
      <c r="I37" s="108"/>
      <c r="J37" s="108"/>
      <c r="K37" s="108"/>
      <c r="L37" s="108"/>
      <c r="M37" s="108"/>
      <c r="N37" s="108"/>
      <c r="O37" s="223"/>
      <c r="P37" s="240"/>
      <c r="Q37" s="108"/>
      <c r="R37" s="108"/>
      <c r="S37" s="108"/>
      <c r="T37" s="108"/>
      <c r="U37" s="108"/>
      <c r="V37" s="108"/>
      <c r="W37" s="108"/>
      <c r="X37" s="223"/>
      <c r="Y37" s="277"/>
      <c r="Z37" s="278"/>
      <c r="AA37" s="279"/>
      <c r="AB37" s="136"/>
      <c r="AC37" s="131"/>
      <c r="AD37" s="132"/>
      <c r="AE37" s="137"/>
      <c r="AF37" s="130"/>
      <c r="AG37" s="130"/>
      <c r="AH37" s="130"/>
      <c r="AI37" s="283"/>
      <c r="AJ37" s="137"/>
      <c r="AK37" s="130"/>
      <c r="AL37" s="130"/>
      <c r="AM37" s="130"/>
      <c r="AN37" s="283"/>
      <c r="AO37" s="137"/>
      <c r="AP37" s="130"/>
      <c r="AQ37" s="130"/>
      <c r="AR37" s="130"/>
      <c r="AS37" s="283"/>
      <c r="AT37" s="67"/>
      <c r="AU37" s="110"/>
      <c r="AV37" s="110"/>
      <c r="AW37" s="108" t="s">
        <v>360</v>
      </c>
      <c r="AX37" s="109"/>
    </row>
    <row r="38" spans="1:50" ht="22.5" hidden="1" customHeight="1" x14ac:dyDescent="0.15">
      <c r="A38" s="215"/>
      <c r="B38" s="213"/>
      <c r="C38" s="213"/>
      <c r="D38" s="213"/>
      <c r="E38" s="213"/>
      <c r="F38" s="214"/>
      <c r="G38" s="285"/>
      <c r="H38" s="286"/>
      <c r="I38" s="286"/>
      <c r="J38" s="286"/>
      <c r="K38" s="286"/>
      <c r="L38" s="286"/>
      <c r="M38" s="286"/>
      <c r="N38" s="286"/>
      <c r="O38" s="287"/>
      <c r="P38" s="192"/>
      <c r="Q38" s="192"/>
      <c r="R38" s="192"/>
      <c r="S38" s="192"/>
      <c r="T38" s="192"/>
      <c r="U38" s="192"/>
      <c r="V38" s="192"/>
      <c r="W38" s="192"/>
      <c r="X38" s="193"/>
      <c r="Y38" s="291" t="s">
        <v>14</v>
      </c>
      <c r="Z38" s="292"/>
      <c r="AA38" s="293"/>
      <c r="AB38" s="294"/>
      <c r="AC38" s="294"/>
      <c r="AD38" s="294"/>
      <c r="AE38" s="93"/>
      <c r="AF38" s="94"/>
      <c r="AG38" s="94"/>
      <c r="AH38" s="94"/>
      <c r="AI38" s="95"/>
      <c r="AJ38" s="93"/>
      <c r="AK38" s="94"/>
      <c r="AL38" s="94"/>
      <c r="AM38" s="94"/>
      <c r="AN38" s="95"/>
      <c r="AO38" s="93"/>
      <c r="AP38" s="94"/>
      <c r="AQ38" s="94"/>
      <c r="AR38" s="94"/>
      <c r="AS38" s="95"/>
      <c r="AT38" s="225"/>
      <c r="AU38" s="225"/>
      <c r="AV38" s="225"/>
      <c r="AW38" s="225"/>
      <c r="AX38" s="226"/>
    </row>
    <row r="39" spans="1:50" ht="22.5" hidden="1" customHeight="1" x14ac:dyDescent="0.15">
      <c r="A39" s="216"/>
      <c r="B39" s="217"/>
      <c r="C39" s="217"/>
      <c r="D39" s="217"/>
      <c r="E39" s="217"/>
      <c r="F39" s="218"/>
      <c r="G39" s="288"/>
      <c r="H39" s="289"/>
      <c r="I39" s="289"/>
      <c r="J39" s="289"/>
      <c r="K39" s="289"/>
      <c r="L39" s="289"/>
      <c r="M39" s="289"/>
      <c r="N39" s="289"/>
      <c r="O39" s="290"/>
      <c r="P39" s="274"/>
      <c r="Q39" s="274"/>
      <c r="R39" s="274"/>
      <c r="S39" s="274"/>
      <c r="T39" s="274"/>
      <c r="U39" s="274"/>
      <c r="V39" s="274"/>
      <c r="W39" s="274"/>
      <c r="X39" s="275"/>
      <c r="Y39" s="172" t="s">
        <v>65</v>
      </c>
      <c r="Z39" s="121"/>
      <c r="AA39" s="168"/>
      <c r="AB39" s="284"/>
      <c r="AC39" s="284"/>
      <c r="AD39" s="284"/>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01"/>
      <c r="B40" s="702"/>
      <c r="C40" s="702"/>
      <c r="D40" s="702"/>
      <c r="E40" s="702"/>
      <c r="F40" s="703"/>
      <c r="G40" s="320"/>
      <c r="H40" s="321"/>
      <c r="I40" s="321"/>
      <c r="J40" s="321"/>
      <c r="K40" s="321"/>
      <c r="L40" s="321"/>
      <c r="M40" s="321"/>
      <c r="N40" s="321"/>
      <c r="O40" s="322"/>
      <c r="P40" s="194"/>
      <c r="Q40" s="194"/>
      <c r="R40" s="194"/>
      <c r="S40" s="194"/>
      <c r="T40" s="194"/>
      <c r="U40" s="194"/>
      <c r="V40" s="194"/>
      <c r="W40" s="194"/>
      <c r="X40" s="195"/>
      <c r="Y40" s="120" t="s">
        <v>15</v>
      </c>
      <c r="Z40" s="121"/>
      <c r="AA40" s="168"/>
      <c r="AB40" s="262" t="s">
        <v>16</v>
      </c>
      <c r="AC40" s="262"/>
      <c r="AD40" s="262"/>
      <c r="AE40" s="93"/>
      <c r="AF40" s="94"/>
      <c r="AG40" s="94"/>
      <c r="AH40" s="94"/>
      <c r="AI40" s="95"/>
      <c r="AJ40" s="93"/>
      <c r="AK40" s="94"/>
      <c r="AL40" s="94"/>
      <c r="AM40" s="94"/>
      <c r="AN40" s="95"/>
      <c r="AO40" s="93"/>
      <c r="AP40" s="94"/>
      <c r="AQ40" s="94"/>
      <c r="AR40" s="94"/>
      <c r="AS40" s="95"/>
      <c r="AT40" s="266"/>
      <c r="AU40" s="267"/>
      <c r="AV40" s="267"/>
      <c r="AW40" s="267"/>
      <c r="AX40" s="268"/>
    </row>
    <row r="41" spans="1:50" ht="18.75" hidden="1"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0"/>
      <c r="Z41" s="86"/>
      <c r="AA41" s="87"/>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hidden="1" customHeight="1" x14ac:dyDescent="0.15">
      <c r="A42" s="212"/>
      <c r="B42" s="213"/>
      <c r="C42" s="213"/>
      <c r="D42" s="213"/>
      <c r="E42" s="213"/>
      <c r="F42" s="214"/>
      <c r="G42" s="222"/>
      <c r="H42" s="108"/>
      <c r="I42" s="108"/>
      <c r="J42" s="108"/>
      <c r="K42" s="108"/>
      <c r="L42" s="108"/>
      <c r="M42" s="108"/>
      <c r="N42" s="108"/>
      <c r="O42" s="223"/>
      <c r="P42" s="240"/>
      <c r="Q42" s="108"/>
      <c r="R42" s="108"/>
      <c r="S42" s="108"/>
      <c r="T42" s="108"/>
      <c r="U42" s="108"/>
      <c r="V42" s="108"/>
      <c r="W42" s="108"/>
      <c r="X42" s="223"/>
      <c r="Y42" s="277"/>
      <c r="Z42" s="278"/>
      <c r="AA42" s="279"/>
      <c r="AB42" s="136"/>
      <c r="AC42" s="131"/>
      <c r="AD42" s="132"/>
      <c r="AE42" s="137"/>
      <c r="AF42" s="130"/>
      <c r="AG42" s="130"/>
      <c r="AH42" s="130"/>
      <c r="AI42" s="283"/>
      <c r="AJ42" s="137"/>
      <c r="AK42" s="130"/>
      <c r="AL42" s="130"/>
      <c r="AM42" s="130"/>
      <c r="AN42" s="283"/>
      <c r="AO42" s="137"/>
      <c r="AP42" s="130"/>
      <c r="AQ42" s="130"/>
      <c r="AR42" s="130"/>
      <c r="AS42" s="283"/>
      <c r="AT42" s="67"/>
      <c r="AU42" s="110"/>
      <c r="AV42" s="110"/>
      <c r="AW42" s="108" t="s">
        <v>360</v>
      </c>
      <c r="AX42" s="109"/>
    </row>
    <row r="43" spans="1:50" ht="22.5" hidden="1" customHeight="1" x14ac:dyDescent="0.15">
      <c r="A43" s="215"/>
      <c r="B43" s="213"/>
      <c r="C43" s="213"/>
      <c r="D43" s="213"/>
      <c r="E43" s="213"/>
      <c r="F43" s="214"/>
      <c r="G43" s="285"/>
      <c r="H43" s="286"/>
      <c r="I43" s="286"/>
      <c r="J43" s="286"/>
      <c r="K43" s="286"/>
      <c r="L43" s="286"/>
      <c r="M43" s="286"/>
      <c r="N43" s="286"/>
      <c r="O43" s="287"/>
      <c r="P43" s="192"/>
      <c r="Q43" s="192"/>
      <c r="R43" s="192"/>
      <c r="S43" s="192"/>
      <c r="T43" s="192"/>
      <c r="U43" s="192"/>
      <c r="V43" s="192"/>
      <c r="W43" s="192"/>
      <c r="X43" s="193"/>
      <c r="Y43" s="291" t="s">
        <v>14</v>
      </c>
      <c r="Z43" s="292"/>
      <c r="AA43" s="293"/>
      <c r="AB43" s="294"/>
      <c r="AC43" s="294"/>
      <c r="AD43" s="294"/>
      <c r="AE43" s="93"/>
      <c r="AF43" s="94"/>
      <c r="AG43" s="94"/>
      <c r="AH43" s="94"/>
      <c r="AI43" s="95"/>
      <c r="AJ43" s="93"/>
      <c r="AK43" s="94"/>
      <c r="AL43" s="94"/>
      <c r="AM43" s="94"/>
      <c r="AN43" s="95"/>
      <c r="AO43" s="93"/>
      <c r="AP43" s="94"/>
      <c r="AQ43" s="94"/>
      <c r="AR43" s="94"/>
      <c r="AS43" s="95"/>
      <c r="AT43" s="225"/>
      <c r="AU43" s="225"/>
      <c r="AV43" s="225"/>
      <c r="AW43" s="225"/>
      <c r="AX43" s="226"/>
    </row>
    <row r="44" spans="1:50" ht="22.5" hidden="1" customHeight="1" x14ac:dyDescent="0.15">
      <c r="A44" s="216"/>
      <c r="B44" s="217"/>
      <c r="C44" s="217"/>
      <c r="D44" s="217"/>
      <c r="E44" s="217"/>
      <c r="F44" s="218"/>
      <c r="G44" s="288"/>
      <c r="H44" s="289"/>
      <c r="I44" s="289"/>
      <c r="J44" s="289"/>
      <c r="K44" s="289"/>
      <c r="L44" s="289"/>
      <c r="M44" s="289"/>
      <c r="N44" s="289"/>
      <c r="O44" s="290"/>
      <c r="P44" s="274"/>
      <c r="Q44" s="274"/>
      <c r="R44" s="274"/>
      <c r="S44" s="274"/>
      <c r="T44" s="274"/>
      <c r="U44" s="274"/>
      <c r="V44" s="274"/>
      <c r="W44" s="274"/>
      <c r="X44" s="275"/>
      <c r="Y44" s="172" t="s">
        <v>65</v>
      </c>
      <c r="Z44" s="121"/>
      <c r="AA44" s="168"/>
      <c r="AB44" s="284"/>
      <c r="AC44" s="284"/>
      <c r="AD44" s="284"/>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6"/>
      <c r="B45" s="217"/>
      <c r="C45" s="217"/>
      <c r="D45" s="217"/>
      <c r="E45" s="217"/>
      <c r="F45" s="218"/>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93"/>
      <c r="AF45" s="94"/>
      <c r="AG45" s="94"/>
      <c r="AH45" s="94"/>
      <c r="AI45" s="95"/>
      <c r="AJ45" s="93"/>
      <c r="AK45" s="94"/>
      <c r="AL45" s="94"/>
      <c r="AM45" s="94"/>
      <c r="AN45" s="95"/>
      <c r="AO45" s="93"/>
      <c r="AP45" s="94"/>
      <c r="AQ45" s="94"/>
      <c r="AR45" s="94"/>
      <c r="AS45" s="95"/>
      <c r="AT45" s="266"/>
      <c r="AU45" s="267"/>
      <c r="AV45" s="267"/>
      <c r="AW45" s="267"/>
      <c r="AX45" s="268"/>
    </row>
    <row r="46" spans="1:50" ht="22.5" customHeight="1" x14ac:dyDescent="0.15">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hidden="1" customHeight="1" x14ac:dyDescent="0.15">
      <c r="A47" s="233" t="s">
        <v>320</v>
      </c>
      <c r="B47" s="716" t="s">
        <v>317</v>
      </c>
      <c r="C47" s="235"/>
      <c r="D47" s="235"/>
      <c r="E47" s="235"/>
      <c r="F47" s="236"/>
      <c r="G47" s="652" t="s">
        <v>311</v>
      </c>
      <c r="H47" s="652"/>
      <c r="I47" s="652"/>
      <c r="J47" s="652"/>
      <c r="K47" s="652"/>
      <c r="L47" s="652"/>
      <c r="M47" s="652"/>
      <c r="N47" s="652"/>
      <c r="O47" s="652"/>
      <c r="P47" s="652"/>
      <c r="Q47" s="652"/>
      <c r="R47" s="652"/>
      <c r="S47" s="652"/>
      <c r="T47" s="652"/>
      <c r="U47" s="652"/>
      <c r="V47" s="652"/>
      <c r="W47" s="652"/>
      <c r="X47" s="652"/>
      <c r="Y47" s="652"/>
      <c r="Z47" s="652"/>
      <c r="AA47" s="721"/>
      <c r="AB47" s="651" t="s">
        <v>310</v>
      </c>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3"/>
    </row>
    <row r="48" spans="1:50" ht="18.75" hidden="1" customHeight="1" x14ac:dyDescent="0.15">
      <c r="A48" s="233"/>
      <c r="B48" s="716"/>
      <c r="C48" s="235"/>
      <c r="D48" s="235"/>
      <c r="E48" s="235"/>
      <c r="F48" s="236"/>
      <c r="G48" s="108"/>
      <c r="H48" s="108"/>
      <c r="I48" s="108"/>
      <c r="J48" s="108"/>
      <c r="K48" s="108"/>
      <c r="L48" s="108"/>
      <c r="M48" s="108"/>
      <c r="N48" s="108"/>
      <c r="O48" s="108"/>
      <c r="P48" s="108"/>
      <c r="Q48" s="108"/>
      <c r="R48" s="108"/>
      <c r="S48" s="108"/>
      <c r="T48" s="108"/>
      <c r="U48" s="108"/>
      <c r="V48" s="108"/>
      <c r="W48" s="108"/>
      <c r="X48" s="108"/>
      <c r="Y48" s="108"/>
      <c r="Z48" s="108"/>
      <c r="AA48" s="223"/>
      <c r="AB48" s="240"/>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3"/>
      <c r="B49" s="716"/>
      <c r="C49" s="235"/>
      <c r="D49" s="235"/>
      <c r="E49" s="235"/>
      <c r="F49" s="236"/>
      <c r="G49" s="334"/>
      <c r="H49" s="334"/>
      <c r="I49" s="334"/>
      <c r="J49" s="334"/>
      <c r="K49" s="334"/>
      <c r="L49" s="334"/>
      <c r="M49" s="334"/>
      <c r="N49" s="334"/>
      <c r="O49" s="334"/>
      <c r="P49" s="334"/>
      <c r="Q49" s="334"/>
      <c r="R49" s="334"/>
      <c r="S49" s="334"/>
      <c r="T49" s="334"/>
      <c r="U49" s="334"/>
      <c r="V49" s="334"/>
      <c r="W49" s="334"/>
      <c r="X49" s="334"/>
      <c r="Y49" s="334"/>
      <c r="Z49" s="334"/>
      <c r="AA49" s="335"/>
      <c r="AB49" s="645"/>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46"/>
    </row>
    <row r="50" spans="1:50" ht="15.75" hidden="1" customHeight="1" x14ac:dyDescent="0.15">
      <c r="A50" s="233"/>
      <c r="B50" s="716"/>
      <c r="C50" s="235"/>
      <c r="D50" s="235"/>
      <c r="E50" s="235"/>
      <c r="F50" s="236"/>
      <c r="G50" s="336"/>
      <c r="H50" s="336"/>
      <c r="I50" s="336"/>
      <c r="J50" s="336"/>
      <c r="K50" s="336"/>
      <c r="L50" s="336"/>
      <c r="M50" s="336"/>
      <c r="N50" s="336"/>
      <c r="O50" s="336"/>
      <c r="P50" s="336"/>
      <c r="Q50" s="336"/>
      <c r="R50" s="336"/>
      <c r="S50" s="336"/>
      <c r="T50" s="336"/>
      <c r="U50" s="336"/>
      <c r="V50" s="336"/>
      <c r="W50" s="336"/>
      <c r="X50" s="336"/>
      <c r="Y50" s="336"/>
      <c r="Z50" s="336"/>
      <c r="AA50" s="337"/>
      <c r="AB50" s="647"/>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48"/>
    </row>
    <row r="51" spans="1:50" ht="15.75" hidden="1" customHeight="1" x14ac:dyDescent="0.15">
      <c r="A51" s="233"/>
      <c r="B51" s="717"/>
      <c r="C51" s="237"/>
      <c r="D51" s="237"/>
      <c r="E51" s="237"/>
      <c r="F51" s="238"/>
      <c r="G51" s="338"/>
      <c r="H51" s="338"/>
      <c r="I51" s="338"/>
      <c r="J51" s="338"/>
      <c r="K51" s="338"/>
      <c r="L51" s="338"/>
      <c r="M51" s="338"/>
      <c r="N51" s="338"/>
      <c r="O51" s="338"/>
      <c r="P51" s="338"/>
      <c r="Q51" s="338"/>
      <c r="R51" s="338"/>
      <c r="S51" s="338"/>
      <c r="T51" s="338"/>
      <c r="U51" s="338"/>
      <c r="V51" s="338"/>
      <c r="W51" s="338"/>
      <c r="X51" s="338"/>
      <c r="Y51" s="338"/>
      <c r="Z51" s="338"/>
      <c r="AA51" s="339"/>
      <c r="AB51" s="649"/>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50"/>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69" t="s">
        <v>303</v>
      </c>
      <c r="AU52" s="270"/>
      <c r="AV52" s="270"/>
      <c r="AW52" s="270"/>
      <c r="AX52" s="271"/>
    </row>
    <row r="53" spans="1:50" ht="18.75" hidden="1" customHeight="1" x14ac:dyDescent="0.15">
      <c r="A53" s="233"/>
      <c r="B53" s="235"/>
      <c r="C53" s="235"/>
      <c r="D53" s="235"/>
      <c r="E53" s="235"/>
      <c r="F53" s="236"/>
      <c r="G53" s="222"/>
      <c r="H53" s="108"/>
      <c r="I53" s="108"/>
      <c r="J53" s="108"/>
      <c r="K53" s="108"/>
      <c r="L53" s="108"/>
      <c r="M53" s="108"/>
      <c r="N53" s="108"/>
      <c r="O53" s="223"/>
      <c r="P53" s="240"/>
      <c r="Q53" s="108"/>
      <c r="R53" s="108"/>
      <c r="S53" s="108"/>
      <c r="T53" s="108"/>
      <c r="U53" s="108"/>
      <c r="V53" s="108"/>
      <c r="W53" s="108"/>
      <c r="X53" s="223"/>
      <c r="Y53" s="244"/>
      <c r="Z53" s="245"/>
      <c r="AA53" s="246"/>
      <c r="AB53" s="250"/>
      <c r="AC53" s="251"/>
      <c r="AD53" s="252"/>
      <c r="AE53" s="240"/>
      <c r="AF53" s="108"/>
      <c r="AG53" s="108"/>
      <c r="AH53" s="108"/>
      <c r="AI53" s="223"/>
      <c r="AJ53" s="240"/>
      <c r="AK53" s="108"/>
      <c r="AL53" s="108"/>
      <c r="AM53" s="108"/>
      <c r="AN53" s="223"/>
      <c r="AO53" s="240"/>
      <c r="AP53" s="108"/>
      <c r="AQ53" s="108"/>
      <c r="AR53" s="108"/>
      <c r="AS53" s="223"/>
      <c r="AT53" s="67"/>
      <c r="AU53" s="110"/>
      <c r="AV53" s="110"/>
      <c r="AW53" s="108" t="s">
        <v>360</v>
      </c>
      <c r="AX53" s="109"/>
    </row>
    <row r="54" spans="1:50" ht="22.5" hidden="1" customHeight="1" x14ac:dyDescent="0.15">
      <c r="A54" s="233"/>
      <c r="B54" s="235"/>
      <c r="C54" s="235"/>
      <c r="D54" s="235"/>
      <c r="E54" s="235"/>
      <c r="F54" s="236"/>
      <c r="G54" s="272"/>
      <c r="H54" s="192"/>
      <c r="I54" s="192"/>
      <c r="J54" s="192"/>
      <c r="K54" s="192"/>
      <c r="L54" s="192"/>
      <c r="M54" s="192"/>
      <c r="N54" s="192"/>
      <c r="O54" s="193"/>
      <c r="P54" s="210"/>
      <c r="Q54" s="253"/>
      <c r="R54" s="253"/>
      <c r="S54" s="253"/>
      <c r="T54" s="253"/>
      <c r="U54" s="253"/>
      <c r="V54" s="253"/>
      <c r="W54" s="253"/>
      <c r="X54" s="254"/>
      <c r="Y54" s="259" t="s">
        <v>86</v>
      </c>
      <c r="Z54" s="260"/>
      <c r="AA54" s="261"/>
      <c r="AB54" s="366"/>
      <c r="AC54" s="224"/>
      <c r="AD54" s="224"/>
      <c r="AE54" s="93"/>
      <c r="AF54" s="94"/>
      <c r="AG54" s="94"/>
      <c r="AH54" s="94"/>
      <c r="AI54" s="95"/>
      <c r="AJ54" s="93"/>
      <c r="AK54" s="94"/>
      <c r="AL54" s="94"/>
      <c r="AM54" s="94"/>
      <c r="AN54" s="95"/>
      <c r="AO54" s="93"/>
      <c r="AP54" s="94"/>
      <c r="AQ54" s="94"/>
      <c r="AR54" s="94"/>
      <c r="AS54" s="95"/>
      <c r="AT54" s="225"/>
      <c r="AU54" s="225"/>
      <c r="AV54" s="225"/>
      <c r="AW54" s="225"/>
      <c r="AX54" s="226"/>
    </row>
    <row r="55" spans="1:50" hidden="1" x14ac:dyDescent="0.15">
      <c r="A55" s="233"/>
      <c r="B55" s="235"/>
      <c r="C55" s="235"/>
      <c r="D55" s="235"/>
      <c r="E55" s="235"/>
      <c r="F55" s="236"/>
      <c r="G55" s="273"/>
      <c r="H55" s="274"/>
      <c r="I55" s="274"/>
      <c r="J55" s="274"/>
      <c r="K55" s="274"/>
      <c r="L55" s="274"/>
      <c r="M55" s="274"/>
      <c r="N55" s="274"/>
      <c r="O55" s="275"/>
      <c r="P55" s="255"/>
      <c r="Q55" s="255"/>
      <c r="R55" s="255"/>
      <c r="S55" s="255"/>
      <c r="T55" s="255"/>
      <c r="U55" s="255"/>
      <c r="V55" s="255"/>
      <c r="W55" s="255"/>
      <c r="X55" s="256"/>
      <c r="Y55" s="227" t="s">
        <v>65</v>
      </c>
      <c r="Z55" s="228"/>
      <c r="AA55" s="229"/>
      <c r="AB55" s="689"/>
      <c r="AC55" s="230"/>
      <c r="AD55" s="230"/>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3"/>
      <c r="B56" s="237"/>
      <c r="C56" s="237"/>
      <c r="D56" s="237"/>
      <c r="E56" s="237"/>
      <c r="F56" s="238"/>
      <c r="G56" s="276"/>
      <c r="H56" s="194"/>
      <c r="I56" s="194"/>
      <c r="J56" s="194"/>
      <c r="K56" s="194"/>
      <c r="L56" s="194"/>
      <c r="M56" s="194"/>
      <c r="N56" s="194"/>
      <c r="O56" s="195"/>
      <c r="P56" s="257"/>
      <c r="Q56" s="257"/>
      <c r="R56" s="257"/>
      <c r="S56" s="257"/>
      <c r="T56" s="257"/>
      <c r="U56" s="257"/>
      <c r="V56" s="257"/>
      <c r="W56" s="257"/>
      <c r="X56" s="258"/>
      <c r="Y56" s="231" t="s">
        <v>15</v>
      </c>
      <c r="Z56" s="228"/>
      <c r="AA56" s="229"/>
      <c r="AB56" s="232" t="s">
        <v>16</v>
      </c>
      <c r="AC56" s="232"/>
      <c r="AD56" s="232"/>
      <c r="AE56" s="93"/>
      <c r="AF56" s="94"/>
      <c r="AG56" s="94"/>
      <c r="AH56" s="94"/>
      <c r="AI56" s="95"/>
      <c r="AJ56" s="93"/>
      <c r="AK56" s="94"/>
      <c r="AL56" s="94"/>
      <c r="AM56" s="94"/>
      <c r="AN56" s="95"/>
      <c r="AO56" s="93"/>
      <c r="AP56" s="94"/>
      <c r="AQ56" s="94"/>
      <c r="AR56" s="94"/>
      <c r="AS56" s="95"/>
      <c r="AT56" s="266"/>
      <c r="AU56" s="267"/>
      <c r="AV56" s="267"/>
      <c r="AW56" s="267"/>
      <c r="AX56" s="268"/>
    </row>
    <row r="57" spans="1:50" hidden="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69" t="s">
        <v>303</v>
      </c>
      <c r="AU57" s="270"/>
      <c r="AV57" s="270"/>
      <c r="AW57" s="270"/>
      <c r="AX57" s="271"/>
    </row>
    <row r="58" spans="1:50" hidden="1" x14ac:dyDescent="0.15">
      <c r="A58" s="233"/>
      <c r="B58" s="235"/>
      <c r="C58" s="235"/>
      <c r="D58" s="235"/>
      <c r="E58" s="235"/>
      <c r="F58" s="236"/>
      <c r="G58" s="222"/>
      <c r="H58" s="108"/>
      <c r="I58" s="108"/>
      <c r="J58" s="108"/>
      <c r="K58" s="108"/>
      <c r="L58" s="108"/>
      <c r="M58" s="108"/>
      <c r="N58" s="108"/>
      <c r="O58" s="223"/>
      <c r="P58" s="240"/>
      <c r="Q58" s="108"/>
      <c r="R58" s="108"/>
      <c r="S58" s="108"/>
      <c r="T58" s="108"/>
      <c r="U58" s="108"/>
      <c r="V58" s="108"/>
      <c r="W58" s="108"/>
      <c r="X58" s="223"/>
      <c r="Y58" s="244"/>
      <c r="Z58" s="245"/>
      <c r="AA58" s="246"/>
      <c r="AB58" s="250"/>
      <c r="AC58" s="251"/>
      <c r="AD58" s="252"/>
      <c r="AE58" s="240"/>
      <c r="AF58" s="108"/>
      <c r="AG58" s="108"/>
      <c r="AH58" s="108"/>
      <c r="AI58" s="223"/>
      <c r="AJ58" s="240"/>
      <c r="AK58" s="108"/>
      <c r="AL58" s="108"/>
      <c r="AM58" s="108"/>
      <c r="AN58" s="223"/>
      <c r="AO58" s="240"/>
      <c r="AP58" s="108"/>
      <c r="AQ58" s="108"/>
      <c r="AR58" s="108"/>
      <c r="AS58" s="223"/>
      <c r="AT58" s="67"/>
      <c r="AU58" s="110"/>
      <c r="AV58" s="110"/>
      <c r="AW58" s="108" t="s">
        <v>360</v>
      </c>
      <c r="AX58" s="109"/>
    </row>
    <row r="59" spans="1:50" hidden="1" x14ac:dyDescent="0.15">
      <c r="A59" s="233"/>
      <c r="B59" s="235"/>
      <c r="C59" s="235"/>
      <c r="D59" s="235"/>
      <c r="E59" s="235"/>
      <c r="F59" s="236"/>
      <c r="G59" s="272"/>
      <c r="H59" s="192"/>
      <c r="I59" s="192"/>
      <c r="J59" s="192"/>
      <c r="K59" s="192"/>
      <c r="L59" s="192"/>
      <c r="M59" s="192"/>
      <c r="N59" s="192"/>
      <c r="O59" s="193"/>
      <c r="P59" s="210"/>
      <c r="Q59" s="253"/>
      <c r="R59" s="253"/>
      <c r="S59" s="253"/>
      <c r="T59" s="253"/>
      <c r="U59" s="253"/>
      <c r="V59" s="253"/>
      <c r="W59" s="253"/>
      <c r="X59" s="254"/>
      <c r="Y59" s="259" t="s">
        <v>86</v>
      </c>
      <c r="Z59" s="260"/>
      <c r="AA59" s="261"/>
      <c r="AB59" s="224"/>
      <c r="AC59" s="224"/>
      <c r="AD59" s="224"/>
      <c r="AE59" s="93"/>
      <c r="AF59" s="94"/>
      <c r="AG59" s="94"/>
      <c r="AH59" s="94"/>
      <c r="AI59" s="95"/>
      <c r="AJ59" s="93"/>
      <c r="AK59" s="94"/>
      <c r="AL59" s="94"/>
      <c r="AM59" s="94"/>
      <c r="AN59" s="95"/>
      <c r="AO59" s="93"/>
      <c r="AP59" s="94"/>
      <c r="AQ59" s="94"/>
      <c r="AR59" s="94"/>
      <c r="AS59" s="95"/>
      <c r="AT59" s="225"/>
      <c r="AU59" s="225"/>
      <c r="AV59" s="225"/>
      <c r="AW59" s="225"/>
      <c r="AX59" s="226"/>
    </row>
    <row r="60" spans="1:50" hidden="1" x14ac:dyDescent="0.15">
      <c r="A60" s="233"/>
      <c r="B60" s="235"/>
      <c r="C60" s="235"/>
      <c r="D60" s="235"/>
      <c r="E60" s="235"/>
      <c r="F60" s="236"/>
      <c r="G60" s="273"/>
      <c r="H60" s="274"/>
      <c r="I60" s="274"/>
      <c r="J60" s="274"/>
      <c r="K60" s="274"/>
      <c r="L60" s="274"/>
      <c r="M60" s="274"/>
      <c r="N60" s="274"/>
      <c r="O60" s="275"/>
      <c r="P60" s="255"/>
      <c r="Q60" s="255"/>
      <c r="R60" s="255"/>
      <c r="S60" s="255"/>
      <c r="T60" s="255"/>
      <c r="U60" s="255"/>
      <c r="V60" s="255"/>
      <c r="W60" s="255"/>
      <c r="X60" s="256"/>
      <c r="Y60" s="227" t="s">
        <v>65</v>
      </c>
      <c r="Z60" s="228"/>
      <c r="AA60" s="229"/>
      <c r="AB60" s="230"/>
      <c r="AC60" s="230"/>
      <c r="AD60" s="230"/>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3"/>
      <c r="B61" s="237"/>
      <c r="C61" s="237"/>
      <c r="D61" s="237"/>
      <c r="E61" s="237"/>
      <c r="F61" s="238"/>
      <c r="G61" s="276"/>
      <c r="H61" s="194"/>
      <c r="I61" s="194"/>
      <c r="J61" s="194"/>
      <c r="K61" s="194"/>
      <c r="L61" s="194"/>
      <c r="M61" s="194"/>
      <c r="N61" s="194"/>
      <c r="O61" s="195"/>
      <c r="P61" s="257"/>
      <c r="Q61" s="257"/>
      <c r="R61" s="257"/>
      <c r="S61" s="257"/>
      <c r="T61" s="257"/>
      <c r="U61" s="257"/>
      <c r="V61" s="257"/>
      <c r="W61" s="257"/>
      <c r="X61" s="258"/>
      <c r="Y61" s="231" t="s">
        <v>15</v>
      </c>
      <c r="Z61" s="228"/>
      <c r="AA61" s="229"/>
      <c r="AB61" s="232" t="s">
        <v>16</v>
      </c>
      <c r="AC61" s="232"/>
      <c r="AD61" s="232"/>
      <c r="AE61" s="93"/>
      <c r="AF61" s="94"/>
      <c r="AG61" s="94"/>
      <c r="AH61" s="94"/>
      <c r="AI61" s="95"/>
      <c r="AJ61" s="93"/>
      <c r="AK61" s="94"/>
      <c r="AL61" s="94"/>
      <c r="AM61" s="94"/>
      <c r="AN61" s="95"/>
      <c r="AO61" s="93"/>
      <c r="AP61" s="94"/>
      <c r="AQ61" s="94"/>
      <c r="AR61" s="94"/>
      <c r="AS61" s="95"/>
      <c r="AT61" s="266"/>
      <c r="AU61" s="267"/>
      <c r="AV61" s="267"/>
      <c r="AW61" s="267"/>
      <c r="AX61" s="268"/>
    </row>
    <row r="62" spans="1:50" hidden="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69" t="s">
        <v>303</v>
      </c>
      <c r="AU62" s="270"/>
      <c r="AV62" s="270"/>
      <c r="AW62" s="270"/>
      <c r="AX62" s="271"/>
    </row>
    <row r="63" spans="1:50" hidden="1" x14ac:dyDescent="0.15">
      <c r="A63" s="233"/>
      <c r="B63" s="235"/>
      <c r="C63" s="235"/>
      <c r="D63" s="235"/>
      <c r="E63" s="235"/>
      <c r="F63" s="236"/>
      <c r="G63" s="222"/>
      <c r="H63" s="108"/>
      <c r="I63" s="108"/>
      <c r="J63" s="108"/>
      <c r="K63" s="108"/>
      <c r="L63" s="108"/>
      <c r="M63" s="108"/>
      <c r="N63" s="108"/>
      <c r="O63" s="223"/>
      <c r="P63" s="240"/>
      <c r="Q63" s="108"/>
      <c r="R63" s="108"/>
      <c r="S63" s="108"/>
      <c r="T63" s="108"/>
      <c r="U63" s="108"/>
      <c r="V63" s="108"/>
      <c r="W63" s="108"/>
      <c r="X63" s="223"/>
      <c r="Y63" s="244"/>
      <c r="Z63" s="245"/>
      <c r="AA63" s="246"/>
      <c r="AB63" s="250"/>
      <c r="AC63" s="251"/>
      <c r="AD63" s="252"/>
      <c r="AE63" s="240"/>
      <c r="AF63" s="108"/>
      <c r="AG63" s="108"/>
      <c r="AH63" s="108"/>
      <c r="AI63" s="223"/>
      <c r="AJ63" s="240"/>
      <c r="AK63" s="108"/>
      <c r="AL63" s="108"/>
      <c r="AM63" s="108"/>
      <c r="AN63" s="223"/>
      <c r="AO63" s="240"/>
      <c r="AP63" s="108"/>
      <c r="AQ63" s="108"/>
      <c r="AR63" s="108"/>
      <c r="AS63" s="223"/>
      <c r="AT63" s="67"/>
      <c r="AU63" s="110"/>
      <c r="AV63" s="110"/>
      <c r="AW63" s="108" t="s">
        <v>360</v>
      </c>
      <c r="AX63" s="109"/>
    </row>
    <row r="64" spans="1:50" hidden="1" x14ac:dyDescent="0.15">
      <c r="A64" s="233"/>
      <c r="B64" s="235"/>
      <c r="C64" s="235"/>
      <c r="D64" s="235"/>
      <c r="E64" s="235"/>
      <c r="F64" s="236"/>
      <c r="G64" s="272"/>
      <c r="H64" s="192"/>
      <c r="I64" s="192"/>
      <c r="J64" s="192"/>
      <c r="K64" s="192"/>
      <c r="L64" s="192"/>
      <c r="M64" s="192"/>
      <c r="N64" s="192"/>
      <c r="O64" s="193"/>
      <c r="P64" s="210"/>
      <c r="Q64" s="253"/>
      <c r="R64" s="253"/>
      <c r="S64" s="253"/>
      <c r="T64" s="253"/>
      <c r="U64" s="253"/>
      <c r="V64" s="253"/>
      <c r="W64" s="253"/>
      <c r="X64" s="254"/>
      <c r="Y64" s="259" t="s">
        <v>86</v>
      </c>
      <c r="Z64" s="260"/>
      <c r="AA64" s="261"/>
      <c r="AB64" s="224"/>
      <c r="AC64" s="224"/>
      <c r="AD64" s="224"/>
      <c r="AE64" s="93"/>
      <c r="AF64" s="94"/>
      <c r="AG64" s="94"/>
      <c r="AH64" s="94"/>
      <c r="AI64" s="95"/>
      <c r="AJ64" s="93"/>
      <c r="AK64" s="94"/>
      <c r="AL64" s="94"/>
      <c r="AM64" s="94"/>
      <c r="AN64" s="95"/>
      <c r="AO64" s="93"/>
      <c r="AP64" s="94"/>
      <c r="AQ64" s="94"/>
      <c r="AR64" s="94"/>
      <c r="AS64" s="95"/>
      <c r="AT64" s="225"/>
      <c r="AU64" s="225"/>
      <c r="AV64" s="225"/>
      <c r="AW64" s="225"/>
      <c r="AX64" s="226"/>
    </row>
    <row r="65" spans="1:60" hidden="1" x14ac:dyDescent="0.15">
      <c r="A65" s="233"/>
      <c r="B65" s="235"/>
      <c r="C65" s="235"/>
      <c r="D65" s="235"/>
      <c r="E65" s="235"/>
      <c r="F65" s="236"/>
      <c r="G65" s="273"/>
      <c r="H65" s="274"/>
      <c r="I65" s="274"/>
      <c r="J65" s="274"/>
      <c r="K65" s="274"/>
      <c r="L65" s="274"/>
      <c r="M65" s="274"/>
      <c r="N65" s="274"/>
      <c r="O65" s="275"/>
      <c r="P65" s="255"/>
      <c r="Q65" s="255"/>
      <c r="R65" s="255"/>
      <c r="S65" s="255"/>
      <c r="T65" s="255"/>
      <c r="U65" s="255"/>
      <c r="V65" s="255"/>
      <c r="W65" s="255"/>
      <c r="X65" s="256"/>
      <c r="Y65" s="227" t="s">
        <v>65</v>
      </c>
      <c r="Z65" s="228"/>
      <c r="AA65" s="229"/>
      <c r="AB65" s="230"/>
      <c r="AC65" s="230"/>
      <c r="AD65" s="230"/>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4"/>
      <c r="B66" s="237"/>
      <c r="C66" s="237"/>
      <c r="D66" s="237"/>
      <c r="E66" s="237"/>
      <c r="F66" s="238"/>
      <c r="G66" s="276"/>
      <c r="H66" s="194"/>
      <c r="I66" s="194"/>
      <c r="J66" s="194"/>
      <c r="K66" s="194"/>
      <c r="L66" s="194"/>
      <c r="M66" s="194"/>
      <c r="N66" s="194"/>
      <c r="O66" s="195"/>
      <c r="P66" s="257"/>
      <c r="Q66" s="257"/>
      <c r="R66" s="257"/>
      <c r="S66" s="257"/>
      <c r="T66" s="257"/>
      <c r="U66" s="257"/>
      <c r="V66" s="257"/>
      <c r="W66" s="257"/>
      <c r="X66" s="258"/>
      <c r="Y66" s="231" t="s">
        <v>15</v>
      </c>
      <c r="Z66" s="228"/>
      <c r="AA66" s="229"/>
      <c r="AB66" s="232" t="s">
        <v>16</v>
      </c>
      <c r="AC66" s="232"/>
      <c r="AD66" s="232"/>
      <c r="AE66" s="93"/>
      <c r="AF66" s="94"/>
      <c r="AG66" s="94"/>
      <c r="AH66" s="94"/>
      <c r="AI66" s="95"/>
      <c r="AJ66" s="93"/>
      <c r="AK66" s="94"/>
      <c r="AL66" s="94"/>
      <c r="AM66" s="94"/>
      <c r="AN66" s="95"/>
      <c r="AO66" s="93"/>
      <c r="AP66" s="94"/>
      <c r="AQ66" s="94"/>
      <c r="AR66" s="94"/>
      <c r="AS66" s="95"/>
      <c r="AT66" s="266"/>
      <c r="AU66" s="267"/>
      <c r="AV66" s="267"/>
      <c r="AW66" s="267"/>
      <c r="AX66" s="268"/>
    </row>
    <row r="67" spans="1:60" ht="28.5"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90" t="s">
        <v>69</v>
      </c>
      <c r="AF67" s="118"/>
      <c r="AG67" s="118"/>
      <c r="AH67" s="118"/>
      <c r="AI67" s="118"/>
      <c r="AJ67" s="690" t="s">
        <v>70</v>
      </c>
      <c r="AK67" s="118"/>
      <c r="AL67" s="118"/>
      <c r="AM67" s="118"/>
      <c r="AN67" s="118"/>
      <c r="AO67" s="690" t="s">
        <v>71</v>
      </c>
      <c r="AP67" s="118"/>
      <c r="AQ67" s="118"/>
      <c r="AR67" s="118"/>
      <c r="AS67" s="118"/>
      <c r="AT67" s="173" t="s">
        <v>74</v>
      </c>
      <c r="AU67" s="174"/>
      <c r="AV67" s="174"/>
      <c r="AW67" s="174"/>
      <c r="AX67" s="175"/>
    </row>
    <row r="68" spans="1:60" ht="28.5" customHeight="1" x14ac:dyDescent="0.15">
      <c r="A68" s="182"/>
      <c r="B68" s="183"/>
      <c r="C68" s="183"/>
      <c r="D68" s="183"/>
      <c r="E68" s="183"/>
      <c r="F68" s="184"/>
      <c r="G68" s="210" t="s">
        <v>537</v>
      </c>
      <c r="H68" s="192"/>
      <c r="I68" s="192"/>
      <c r="J68" s="192"/>
      <c r="K68" s="192"/>
      <c r="L68" s="192"/>
      <c r="M68" s="192"/>
      <c r="N68" s="192"/>
      <c r="O68" s="192"/>
      <c r="P68" s="192"/>
      <c r="Q68" s="192"/>
      <c r="R68" s="192"/>
      <c r="S68" s="192"/>
      <c r="T68" s="192"/>
      <c r="U68" s="192"/>
      <c r="V68" s="192"/>
      <c r="W68" s="192"/>
      <c r="X68" s="193"/>
      <c r="Y68" s="330" t="s">
        <v>66</v>
      </c>
      <c r="Z68" s="331"/>
      <c r="AA68" s="332"/>
      <c r="AB68" s="211" t="s">
        <v>477</v>
      </c>
      <c r="AC68" s="200"/>
      <c r="AD68" s="201"/>
      <c r="AE68" s="93">
        <v>3402</v>
      </c>
      <c r="AF68" s="94"/>
      <c r="AG68" s="94"/>
      <c r="AH68" s="94"/>
      <c r="AI68" s="95"/>
      <c r="AJ68" s="93">
        <v>3438</v>
      </c>
      <c r="AK68" s="94"/>
      <c r="AL68" s="94"/>
      <c r="AM68" s="94"/>
      <c r="AN68" s="95"/>
      <c r="AO68" s="93">
        <v>3390</v>
      </c>
      <c r="AP68" s="94"/>
      <c r="AQ68" s="94"/>
      <c r="AR68" s="94"/>
      <c r="AS68" s="95"/>
      <c r="AT68" s="202"/>
      <c r="AU68" s="202"/>
      <c r="AV68" s="202"/>
      <c r="AW68" s="202"/>
      <c r="AX68" s="203"/>
      <c r="AY68" s="10"/>
      <c r="AZ68" s="10"/>
      <c r="BA68" s="10"/>
      <c r="BB68" s="10"/>
      <c r="BC68" s="10"/>
    </row>
    <row r="69" spans="1:60" ht="28.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477</v>
      </c>
      <c r="AC69" s="208"/>
      <c r="AD69" s="209"/>
      <c r="AE69" s="93">
        <v>2820</v>
      </c>
      <c r="AF69" s="94"/>
      <c r="AG69" s="94"/>
      <c r="AH69" s="94"/>
      <c r="AI69" s="95"/>
      <c r="AJ69" s="93">
        <v>2928</v>
      </c>
      <c r="AK69" s="94"/>
      <c r="AL69" s="94"/>
      <c r="AM69" s="94"/>
      <c r="AN69" s="95"/>
      <c r="AO69" s="93">
        <v>2919</v>
      </c>
      <c r="AP69" s="94"/>
      <c r="AQ69" s="94"/>
      <c r="AR69" s="94"/>
      <c r="AS69" s="95"/>
      <c r="AT69" s="93">
        <v>3400</v>
      </c>
      <c r="AU69" s="94"/>
      <c r="AV69" s="94"/>
      <c r="AW69" s="94"/>
      <c r="AX69" s="96"/>
      <c r="AY69" s="10"/>
      <c r="AZ69" s="10"/>
      <c r="BA69" s="10"/>
      <c r="BB69" s="10"/>
      <c r="BC69" s="10"/>
      <c r="BD69" s="10"/>
      <c r="BE69" s="10"/>
      <c r="BF69" s="10"/>
      <c r="BG69" s="10"/>
      <c r="BH69" s="10"/>
    </row>
    <row r="70" spans="1:60"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8.5" customHeight="1" x14ac:dyDescent="0.15">
      <c r="A71" s="182"/>
      <c r="B71" s="183"/>
      <c r="C71" s="183"/>
      <c r="D71" s="183"/>
      <c r="E71" s="183"/>
      <c r="F71" s="184"/>
      <c r="G71" s="210" t="s">
        <v>538</v>
      </c>
      <c r="H71" s="192"/>
      <c r="I71" s="192"/>
      <c r="J71" s="192"/>
      <c r="K71" s="192"/>
      <c r="L71" s="192"/>
      <c r="M71" s="192"/>
      <c r="N71" s="192"/>
      <c r="O71" s="192"/>
      <c r="P71" s="192"/>
      <c r="Q71" s="192"/>
      <c r="R71" s="192"/>
      <c r="S71" s="192"/>
      <c r="T71" s="192"/>
      <c r="U71" s="192"/>
      <c r="V71" s="192"/>
      <c r="W71" s="192"/>
      <c r="X71" s="193"/>
      <c r="Y71" s="196" t="s">
        <v>66</v>
      </c>
      <c r="Z71" s="197"/>
      <c r="AA71" s="198"/>
      <c r="AB71" s="211" t="s">
        <v>478</v>
      </c>
      <c r="AC71" s="200"/>
      <c r="AD71" s="201"/>
      <c r="AE71" s="93">
        <v>20870</v>
      </c>
      <c r="AF71" s="94"/>
      <c r="AG71" s="94"/>
      <c r="AH71" s="94"/>
      <c r="AI71" s="95"/>
      <c r="AJ71" s="93">
        <v>22687</v>
      </c>
      <c r="AK71" s="94"/>
      <c r="AL71" s="94"/>
      <c r="AM71" s="94"/>
      <c r="AN71" s="95"/>
      <c r="AO71" s="93">
        <v>22992</v>
      </c>
      <c r="AP71" s="94"/>
      <c r="AQ71" s="94"/>
      <c r="AR71" s="94"/>
      <c r="AS71" s="95"/>
      <c r="AT71" s="202"/>
      <c r="AU71" s="202"/>
      <c r="AV71" s="202"/>
      <c r="AW71" s="202"/>
      <c r="AX71" s="203"/>
      <c r="AY71" s="10"/>
      <c r="AZ71" s="10"/>
      <c r="BA71" s="10"/>
      <c r="BB71" s="10"/>
      <c r="BC71" s="10"/>
    </row>
    <row r="72" spans="1:60" ht="28.5"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11" t="s">
        <v>478</v>
      </c>
      <c r="AC72" s="200"/>
      <c r="AD72" s="201"/>
      <c r="AE72" s="93">
        <v>20000</v>
      </c>
      <c r="AF72" s="94"/>
      <c r="AG72" s="94"/>
      <c r="AH72" s="94"/>
      <c r="AI72" s="95"/>
      <c r="AJ72" s="93">
        <v>20000</v>
      </c>
      <c r="AK72" s="94"/>
      <c r="AL72" s="94"/>
      <c r="AM72" s="94"/>
      <c r="AN72" s="95"/>
      <c r="AO72" s="93">
        <v>20000</v>
      </c>
      <c r="AP72" s="94"/>
      <c r="AQ72" s="94"/>
      <c r="AR72" s="94"/>
      <c r="AS72" s="95"/>
      <c r="AT72" s="93">
        <v>20000</v>
      </c>
      <c r="AU72" s="94"/>
      <c r="AV72" s="94"/>
      <c r="AW72" s="94"/>
      <c r="AX72" s="96"/>
      <c r="AY72" s="10"/>
      <c r="AZ72" s="10"/>
      <c r="BA72" s="10"/>
      <c r="BB72" s="10"/>
      <c r="BC72" s="10"/>
      <c r="BD72" s="10"/>
      <c r="BE72" s="10"/>
      <c r="BF72" s="10"/>
      <c r="BG72" s="10"/>
      <c r="BH72" s="10"/>
    </row>
    <row r="73" spans="1:60" hidden="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idden="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idden="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idden="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idden="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idden="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idden="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1.75" customHeight="1" x14ac:dyDescent="0.15">
      <c r="A83" s="126"/>
      <c r="B83" s="124"/>
      <c r="C83" s="124"/>
      <c r="D83" s="124"/>
      <c r="E83" s="124"/>
      <c r="F83" s="125"/>
      <c r="G83" s="141" t="s">
        <v>479</v>
      </c>
      <c r="H83" s="141"/>
      <c r="I83" s="141"/>
      <c r="J83" s="141"/>
      <c r="K83" s="141"/>
      <c r="L83" s="141"/>
      <c r="M83" s="141"/>
      <c r="N83" s="141"/>
      <c r="O83" s="141"/>
      <c r="P83" s="141"/>
      <c r="Q83" s="141"/>
      <c r="R83" s="141"/>
      <c r="S83" s="141"/>
      <c r="T83" s="141"/>
      <c r="U83" s="141"/>
      <c r="V83" s="141"/>
      <c r="W83" s="141"/>
      <c r="X83" s="141"/>
      <c r="Y83" s="143" t="s">
        <v>17</v>
      </c>
      <c r="Z83" s="144"/>
      <c r="AA83" s="145"/>
      <c r="AB83" s="178" t="s">
        <v>480</v>
      </c>
      <c r="AC83" s="147"/>
      <c r="AD83" s="148"/>
      <c r="AE83" s="149">
        <v>20870</v>
      </c>
      <c r="AF83" s="150"/>
      <c r="AG83" s="150"/>
      <c r="AH83" s="150"/>
      <c r="AI83" s="150"/>
      <c r="AJ83" s="149">
        <v>22687</v>
      </c>
      <c r="AK83" s="150"/>
      <c r="AL83" s="150"/>
      <c r="AM83" s="150"/>
      <c r="AN83" s="150"/>
      <c r="AO83" s="149">
        <v>23303</v>
      </c>
      <c r="AP83" s="150"/>
      <c r="AQ83" s="150"/>
      <c r="AR83" s="150"/>
      <c r="AS83" s="150"/>
      <c r="AT83" s="93">
        <v>24411</v>
      </c>
      <c r="AU83" s="94"/>
      <c r="AV83" s="94"/>
      <c r="AW83" s="94"/>
      <c r="AX83" s="96"/>
    </row>
    <row r="84" spans="1:60" ht="33"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462</v>
      </c>
      <c r="AC84" s="155"/>
      <c r="AD84" s="156"/>
      <c r="AE84" s="154" t="s">
        <v>481</v>
      </c>
      <c r="AF84" s="155"/>
      <c r="AG84" s="155"/>
      <c r="AH84" s="155"/>
      <c r="AI84" s="156"/>
      <c r="AJ84" s="154" t="s">
        <v>482</v>
      </c>
      <c r="AK84" s="155"/>
      <c r="AL84" s="155"/>
      <c r="AM84" s="155"/>
      <c r="AN84" s="156"/>
      <c r="AO84" s="154" t="s">
        <v>483</v>
      </c>
      <c r="AP84" s="155"/>
      <c r="AQ84" s="155"/>
      <c r="AR84" s="155"/>
      <c r="AS84" s="156"/>
      <c r="AT84" s="154" t="s">
        <v>546</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0.25" customHeight="1" x14ac:dyDescent="0.15">
      <c r="A97" s="373" t="s">
        <v>77</v>
      </c>
      <c r="B97" s="374"/>
      <c r="C97" s="346" t="s">
        <v>19</v>
      </c>
      <c r="D97" s="347"/>
      <c r="E97" s="347"/>
      <c r="F97" s="347"/>
      <c r="G97" s="347"/>
      <c r="H97" s="347"/>
      <c r="I97" s="347"/>
      <c r="J97" s="347"/>
      <c r="K97" s="348"/>
      <c r="L97" s="435" t="s">
        <v>76</v>
      </c>
      <c r="M97" s="435"/>
      <c r="N97" s="435"/>
      <c r="O97" s="435"/>
      <c r="P97" s="435"/>
      <c r="Q97" s="435"/>
      <c r="R97" s="436" t="s">
        <v>73</v>
      </c>
      <c r="S97" s="437"/>
      <c r="T97" s="437"/>
      <c r="U97" s="437"/>
      <c r="V97" s="437"/>
      <c r="W97" s="437"/>
      <c r="X97" s="43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39"/>
    </row>
    <row r="98" spans="1:50" ht="18" customHeight="1" x14ac:dyDescent="0.15">
      <c r="A98" s="375"/>
      <c r="B98" s="376"/>
      <c r="C98" s="440" t="s">
        <v>484</v>
      </c>
      <c r="D98" s="441"/>
      <c r="E98" s="441"/>
      <c r="F98" s="441"/>
      <c r="G98" s="441"/>
      <c r="H98" s="441"/>
      <c r="I98" s="441"/>
      <c r="J98" s="441"/>
      <c r="K98" s="442"/>
      <c r="L98" s="71">
        <v>0.3</v>
      </c>
      <c r="M98" s="72"/>
      <c r="N98" s="72"/>
      <c r="O98" s="72"/>
      <c r="P98" s="72"/>
      <c r="Q98" s="73"/>
      <c r="R98" s="71">
        <v>0.3</v>
      </c>
      <c r="S98" s="72"/>
      <c r="T98" s="72"/>
      <c r="U98" s="72"/>
      <c r="V98" s="72"/>
      <c r="W98" s="73"/>
      <c r="X98" s="704"/>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18" customHeight="1" x14ac:dyDescent="0.15">
      <c r="A99" s="375"/>
      <c r="B99" s="376"/>
      <c r="C99" s="158" t="s">
        <v>485</v>
      </c>
      <c r="D99" s="159"/>
      <c r="E99" s="159"/>
      <c r="F99" s="159"/>
      <c r="G99" s="159"/>
      <c r="H99" s="159"/>
      <c r="I99" s="159"/>
      <c r="J99" s="159"/>
      <c r="K99" s="160"/>
      <c r="L99" s="71">
        <v>0.2</v>
      </c>
      <c r="M99" s="72"/>
      <c r="N99" s="72"/>
      <c r="O99" s="72"/>
      <c r="P99" s="72"/>
      <c r="Q99" s="73"/>
      <c r="R99" s="71">
        <v>0.2</v>
      </c>
      <c r="S99" s="72"/>
      <c r="T99" s="72"/>
      <c r="U99" s="72"/>
      <c r="V99" s="72"/>
      <c r="W99" s="73"/>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18" customHeight="1" x14ac:dyDescent="0.15">
      <c r="A100" s="375"/>
      <c r="B100" s="376"/>
      <c r="C100" s="158" t="s">
        <v>486</v>
      </c>
      <c r="D100" s="159"/>
      <c r="E100" s="159"/>
      <c r="F100" s="159"/>
      <c r="G100" s="159"/>
      <c r="H100" s="159"/>
      <c r="I100" s="159"/>
      <c r="J100" s="159"/>
      <c r="K100" s="160"/>
      <c r="L100" s="71">
        <v>0.3</v>
      </c>
      <c r="M100" s="72"/>
      <c r="N100" s="72"/>
      <c r="O100" s="72"/>
      <c r="P100" s="72"/>
      <c r="Q100" s="73"/>
      <c r="R100" s="71">
        <v>0.3</v>
      </c>
      <c r="S100" s="72"/>
      <c r="T100" s="72"/>
      <c r="U100" s="72"/>
      <c r="V100" s="72"/>
      <c r="W100" s="73"/>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18" customHeight="1" x14ac:dyDescent="0.15">
      <c r="A101" s="375"/>
      <c r="B101" s="376"/>
      <c r="C101" s="158" t="s">
        <v>487</v>
      </c>
      <c r="D101" s="159"/>
      <c r="E101" s="159"/>
      <c r="F101" s="159"/>
      <c r="G101" s="159"/>
      <c r="H101" s="159"/>
      <c r="I101" s="159"/>
      <c r="J101" s="159"/>
      <c r="K101" s="160"/>
      <c r="L101" s="71">
        <v>82</v>
      </c>
      <c r="M101" s="72"/>
      <c r="N101" s="72"/>
      <c r="O101" s="72"/>
      <c r="P101" s="72"/>
      <c r="Q101" s="73"/>
      <c r="R101" s="71">
        <v>82</v>
      </c>
      <c r="S101" s="72"/>
      <c r="T101" s="72"/>
      <c r="U101" s="72"/>
      <c r="V101" s="72"/>
      <c r="W101" s="73"/>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18" customHeight="1" x14ac:dyDescent="0.15">
      <c r="A102" s="375"/>
      <c r="B102" s="376"/>
      <c r="C102" s="158"/>
      <c r="D102" s="159"/>
      <c r="E102" s="159"/>
      <c r="F102" s="159"/>
      <c r="G102" s="159"/>
      <c r="H102" s="159"/>
      <c r="I102" s="159"/>
      <c r="J102" s="159"/>
      <c r="K102" s="160"/>
      <c r="L102" s="71"/>
      <c r="M102" s="72"/>
      <c r="N102" s="72"/>
      <c r="O102" s="72"/>
      <c r="P102" s="72"/>
      <c r="Q102" s="73"/>
      <c r="R102" s="71"/>
      <c r="S102" s="72"/>
      <c r="T102" s="72"/>
      <c r="U102" s="72"/>
      <c r="V102" s="72"/>
      <c r="W102" s="73"/>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18" customHeight="1" x14ac:dyDescent="0.15">
      <c r="A103" s="375"/>
      <c r="B103" s="376"/>
      <c r="C103" s="379"/>
      <c r="D103" s="380"/>
      <c r="E103" s="380"/>
      <c r="F103" s="380"/>
      <c r="G103" s="380"/>
      <c r="H103" s="380"/>
      <c r="I103" s="380"/>
      <c r="J103" s="380"/>
      <c r="K103" s="381"/>
      <c r="L103" s="71"/>
      <c r="M103" s="72"/>
      <c r="N103" s="72"/>
      <c r="O103" s="72"/>
      <c r="P103" s="72"/>
      <c r="Q103" s="73"/>
      <c r="R103" s="71"/>
      <c r="S103" s="72"/>
      <c r="T103" s="72"/>
      <c r="U103" s="72"/>
      <c r="V103" s="72"/>
      <c r="W103" s="73"/>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18" customHeight="1" thickBot="1" x14ac:dyDescent="0.2">
      <c r="A104" s="377"/>
      <c r="B104" s="378"/>
      <c r="C104" s="367" t="s">
        <v>22</v>
      </c>
      <c r="D104" s="368"/>
      <c r="E104" s="368"/>
      <c r="F104" s="368"/>
      <c r="G104" s="368"/>
      <c r="H104" s="368"/>
      <c r="I104" s="368"/>
      <c r="J104" s="368"/>
      <c r="K104" s="369"/>
      <c r="L104" s="370">
        <f>SUM(L98:Q103)</f>
        <v>82.8</v>
      </c>
      <c r="M104" s="371"/>
      <c r="N104" s="371"/>
      <c r="O104" s="371"/>
      <c r="P104" s="371"/>
      <c r="Q104" s="372"/>
      <c r="R104" s="370">
        <f>SUM(R98:W103)</f>
        <v>82.8</v>
      </c>
      <c r="S104" s="371"/>
      <c r="T104" s="371"/>
      <c r="U104" s="371"/>
      <c r="V104" s="371"/>
      <c r="W104" s="372"/>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0.25" customHeight="1" x14ac:dyDescent="0.15">
      <c r="A107" s="5"/>
      <c r="B107" s="6"/>
      <c r="C107" s="628" t="s">
        <v>39</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9"/>
      <c r="AD107" s="627" t="s">
        <v>43</v>
      </c>
      <c r="AE107" s="627"/>
      <c r="AF107" s="627"/>
      <c r="AG107" s="660" t="s">
        <v>38</v>
      </c>
      <c r="AH107" s="627"/>
      <c r="AI107" s="627"/>
      <c r="AJ107" s="627"/>
      <c r="AK107" s="627"/>
      <c r="AL107" s="627"/>
      <c r="AM107" s="627"/>
      <c r="AN107" s="627"/>
      <c r="AO107" s="627"/>
      <c r="AP107" s="627"/>
      <c r="AQ107" s="627"/>
      <c r="AR107" s="627"/>
      <c r="AS107" s="627"/>
      <c r="AT107" s="627"/>
      <c r="AU107" s="627"/>
      <c r="AV107" s="627"/>
      <c r="AW107" s="627"/>
      <c r="AX107" s="661"/>
    </row>
    <row r="108" spans="1:50" ht="57.75" customHeight="1" x14ac:dyDescent="0.15">
      <c r="A108" s="304" t="s">
        <v>312</v>
      </c>
      <c r="B108" s="305"/>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35" t="s">
        <v>470</v>
      </c>
      <c r="AE108" s="636"/>
      <c r="AF108" s="636"/>
      <c r="AG108" s="632" t="s">
        <v>539</v>
      </c>
      <c r="AH108" s="633"/>
      <c r="AI108" s="633"/>
      <c r="AJ108" s="633"/>
      <c r="AK108" s="633"/>
      <c r="AL108" s="633"/>
      <c r="AM108" s="633"/>
      <c r="AN108" s="633"/>
      <c r="AO108" s="633"/>
      <c r="AP108" s="633"/>
      <c r="AQ108" s="633"/>
      <c r="AR108" s="633"/>
      <c r="AS108" s="633"/>
      <c r="AT108" s="633"/>
      <c r="AU108" s="633"/>
      <c r="AV108" s="633"/>
      <c r="AW108" s="633"/>
      <c r="AX108" s="634"/>
    </row>
    <row r="109" spans="1:50" ht="63" customHeight="1" x14ac:dyDescent="0.15">
      <c r="A109" s="306"/>
      <c r="B109" s="307"/>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8" t="s">
        <v>470</v>
      </c>
      <c r="AE109" s="469"/>
      <c r="AF109" s="469"/>
      <c r="AG109" s="301" t="s">
        <v>542</v>
      </c>
      <c r="AH109" s="302"/>
      <c r="AI109" s="302"/>
      <c r="AJ109" s="302"/>
      <c r="AK109" s="302"/>
      <c r="AL109" s="302"/>
      <c r="AM109" s="302"/>
      <c r="AN109" s="302"/>
      <c r="AO109" s="302"/>
      <c r="AP109" s="302"/>
      <c r="AQ109" s="302"/>
      <c r="AR109" s="302"/>
      <c r="AS109" s="302"/>
      <c r="AT109" s="302"/>
      <c r="AU109" s="302"/>
      <c r="AV109" s="302"/>
      <c r="AW109" s="302"/>
      <c r="AX109" s="303"/>
    </row>
    <row r="110" spans="1:50" ht="31.5" customHeight="1" x14ac:dyDescent="0.15">
      <c r="A110" s="308"/>
      <c r="B110" s="309"/>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16" t="s">
        <v>488</v>
      </c>
      <c r="AE110" s="617"/>
      <c r="AF110" s="617"/>
      <c r="AG110" s="558"/>
      <c r="AH110" s="194"/>
      <c r="AI110" s="194"/>
      <c r="AJ110" s="194"/>
      <c r="AK110" s="194"/>
      <c r="AL110" s="194"/>
      <c r="AM110" s="194"/>
      <c r="AN110" s="194"/>
      <c r="AO110" s="194"/>
      <c r="AP110" s="194"/>
      <c r="AQ110" s="194"/>
      <c r="AR110" s="194"/>
      <c r="AS110" s="194"/>
      <c r="AT110" s="194"/>
      <c r="AU110" s="194"/>
      <c r="AV110" s="194"/>
      <c r="AW110" s="194"/>
      <c r="AX110" s="559"/>
    </row>
    <row r="111" spans="1:50" ht="20.25" customHeight="1" x14ac:dyDescent="0.15">
      <c r="A111" s="583" t="s">
        <v>46</v>
      </c>
      <c r="B111" s="618"/>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64" t="s">
        <v>488</v>
      </c>
      <c r="AE111" s="465"/>
      <c r="AF111" s="465"/>
      <c r="AG111" s="298"/>
      <c r="AH111" s="299"/>
      <c r="AI111" s="299"/>
      <c r="AJ111" s="299"/>
      <c r="AK111" s="299"/>
      <c r="AL111" s="299"/>
      <c r="AM111" s="299"/>
      <c r="AN111" s="299"/>
      <c r="AO111" s="299"/>
      <c r="AP111" s="299"/>
      <c r="AQ111" s="299"/>
      <c r="AR111" s="299"/>
      <c r="AS111" s="299"/>
      <c r="AT111" s="299"/>
      <c r="AU111" s="299"/>
      <c r="AV111" s="299"/>
      <c r="AW111" s="299"/>
      <c r="AX111" s="300"/>
    </row>
    <row r="112" spans="1:50" ht="39" customHeight="1" x14ac:dyDescent="0.15">
      <c r="A112" s="619"/>
      <c r="B112" s="620"/>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68" t="s">
        <v>470</v>
      </c>
      <c r="AE112" s="469"/>
      <c r="AF112" s="469"/>
      <c r="AG112" s="301" t="s">
        <v>532</v>
      </c>
      <c r="AH112" s="302"/>
      <c r="AI112" s="302"/>
      <c r="AJ112" s="302"/>
      <c r="AK112" s="302"/>
      <c r="AL112" s="302"/>
      <c r="AM112" s="302"/>
      <c r="AN112" s="302"/>
      <c r="AO112" s="302"/>
      <c r="AP112" s="302"/>
      <c r="AQ112" s="302"/>
      <c r="AR112" s="302"/>
      <c r="AS112" s="302"/>
      <c r="AT112" s="302"/>
      <c r="AU112" s="302"/>
      <c r="AV112" s="302"/>
      <c r="AW112" s="302"/>
      <c r="AX112" s="303"/>
    </row>
    <row r="113" spans="1:64" ht="36.75" customHeight="1" x14ac:dyDescent="0.15">
      <c r="A113" s="619"/>
      <c r="B113" s="620"/>
      <c r="C113" s="532"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68" t="s">
        <v>470</v>
      </c>
      <c r="AE113" s="469"/>
      <c r="AF113" s="469"/>
      <c r="AG113" s="301" t="s">
        <v>531</v>
      </c>
      <c r="AH113" s="302"/>
      <c r="AI113" s="302"/>
      <c r="AJ113" s="302"/>
      <c r="AK113" s="302"/>
      <c r="AL113" s="302"/>
      <c r="AM113" s="302"/>
      <c r="AN113" s="302"/>
      <c r="AO113" s="302"/>
      <c r="AP113" s="302"/>
      <c r="AQ113" s="302"/>
      <c r="AR113" s="302"/>
      <c r="AS113" s="302"/>
      <c r="AT113" s="302"/>
      <c r="AU113" s="302"/>
      <c r="AV113" s="302"/>
      <c r="AW113" s="302"/>
      <c r="AX113" s="303"/>
    </row>
    <row r="114" spans="1:64" ht="29.25" customHeight="1" x14ac:dyDescent="0.15">
      <c r="A114" s="619"/>
      <c r="B114" s="620"/>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68" t="s">
        <v>470</v>
      </c>
      <c r="AE114" s="469"/>
      <c r="AF114" s="469"/>
      <c r="AG114" s="301" t="s">
        <v>530</v>
      </c>
      <c r="AH114" s="302"/>
      <c r="AI114" s="302"/>
      <c r="AJ114" s="302"/>
      <c r="AK114" s="302"/>
      <c r="AL114" s="302"/>
      <c r="AM114" s="302"/>
      <c r="AN114" s="302"/>
      <c r="AO114" s="302"/>
      <c r="AP114" s="302"/>
      <c r="AQ114" s="302"/>
      <c r="AR114" s="302"/>
      <c r="AS114" s="302"/>
      <c r="AT114" s="302"/>
      <c r="AU114" s="302"/>
      <c r="AV114" s="302"/>
      <c r="AW114" s="302"/>
      <c r="AX114" s="303"/>
    </row>
    <row r="115" spans="1:64" ht="31.5" customHeight="1" x14ac:dyDescent="0.15">
      <c r="A115" s="619"/>
      <c r="B115" s="620"/>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18"/>
      <c r="AD115" s="468" t="s">
        <v>470</v>
      </c>
      <c r="AE115" s="469"/>
      <c r="AF115" s="469"/>
      <c r="AG115" s="301" t="s">
        <v>529</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619"/>
      <c r="B116" s="620"/>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18"/>
      <c r="AD116" s="664" t="s">
        <v>488</v>
      </c>
      <c r="AE116" s="665"/>
      <c r="AF116" s="665"/>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32.25" customHeight="1" x14ac:dyDescent="0.15">
      <c r="A117" s="621"/>
      <c r="B117" s="622"/>
      <c r="C117" s="623" t="s">
        <v>82</v>
      </c>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5"/>
      <c r="AD117" s="616" t="s">
        <v>488</v>
      </c>
      <c r="AE117" s="617"/>
      <c r="AF117" s="626"/>
      <c r="AG117" s="630"/>
      <c r="AH117" s="462"/>
      <c r="AI117" s="462"/>
      <c r="AJ117" s="462"/>
      <c r="AK117" s="462"/>
      <c r="AL117" s="462"/>
      <c r="AM117" s="462"/>
      <c r="AN117" s="462"/>
      <c r="AO117" s="462"/>
      <c r="AP117" s="462"/>
      <c r="AQ117" s="462"/>
      <c r="AR117" s="462"/>
      <c r="AS117" s="462"/>
      <c r="AT117" s="462"/>
      <c r="AU117" s="462"/>
      <c r="AV117" s="462"/>
      <c r="AW117" s="462"/>
      <c r="AX117" s="631"/>
      <c r="BG117" s="10"/>
      <c r="BH117" s="10"/>
      <c r="BI117" s="10"/>
      <c r="BJ117" s="10"/>
    </row>
    <row r="118" spans="1:64" ht="33.75" customHeight="1" x14ac:dyDescent="0.15">
      <c r="A118" s="583" t="s">
        <v>47</v>
      </c>
      <c r="B118" s="618"/>
      <c r="C118" s="666" t="s">
        <v>81</v>
      </c>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8"/>
      <c r="AD118" s="464" t="s">
        <v>470</v>
      </c>
      <c r="AE118" s="465"/>
      <c r="AF118" s="669"/>
      <c r="AG118" s="670" t="s">
        <v>540</v>
      </c>
      <c r="AH118" s="299"/>
      <c r="AI118" s="299"/>
      <c r="AJ118" s="299"/>
      <c r="AK118" s="299"/>
      <c r="AL118" s="299"/>
      <c r="AM118" s="299"/>
      <c r="AN118" s="299"/>
      <c r="AO118" s="299"/>
      <c r="AP118" s="299"/>
      <c r="AQ118" s="299"/>
      <c r="AR118" s="299"/>
      <c r="AS118" s="299"/>
      <c r="AT118" s="299"/>
      <c r="AU118" s="299"/>
      <c r="AV118" s="299"/>
      <c r="AW118" s="299"/>
      <c r="AX118" s="300"/>
    </row>
    <row r="119" spans="1:64" ht="44.25" customHeight="1" x14ac:dyDescent="0.15">
      <c r="A119" s="619"/>
      <c r="B119" s="620"/>
      <c r="C119" s="613" t="s">
        <v>53</v>
      </c>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5"/>
      <c r="AD119" s="637" t="s">
        <v>470</v>
      </c>
      <c r="AE119" s="638"/>
      <c r="AF119" s="638"/>
      <c r="AG119" s="301" t="s">
        <v>534</v>
      </c>
      <c r="AH119" s="302"/>
      <c r="AI119" s="302"/>
      <c r="AJ119" s="302"/>
      <c r="AK119" s="302"/>
      <c r="AL119" s="302"/>
      <c r="AM119" s="302"/>
      <c r="AN119" s="302"/>
      <c r="AO119" s="302"/>
      <c r="AP119" s="302"/>
      <c r="AQ119" s="302"/>
      <c r="AR119" s="302"/>
      <c r="AS119" s="302"/>
      <c r="AT119" s="302"/>
      <c r="AU119" s="302"/>
      <c r="AV119" s="302"/>
      <c r="AW119" s="302"/>
      <c r="AX119" s="303"/>
    </row>
    <row r="120" spans="1:64" ht="18" customHeight="1" x14ac:dyDescent="0.15">
      <c r="A120" s="619"/>
      <c r="B120" s="620"/>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8" t="s">
        <v>470</v>
      </c>
      <c r="AE120" s="469"/>
      <c r="AF120" s="469"/>
      <c r="AG120" s="301" t="s">
        <v>533</v>
      </c>
      <c r="AH120" s="302"/>
      <c r="AI120" s="302"/>
      <c r="AJ120" s="302"/>
      <c r="AK120" s="302"/>
      <c r="AL120" s="302"/>
      <c r="AM120" s="302"/>
      <c r="AN120" s="302"/>
      <c r="AO120" s="302"/>
      <c r="AP120" s="302"/>
      <c r="AQ120" s="302"/>
      <c r="AR120" s="302"/>
      <c r="AS120" s="302"/>
      <c r="AT120" s="302"/>
      <c r="AU120" s="302"/>
      <c r="AV120" s="302"/>
      <c r="AW120" s="302"/>
      <c r="AX120" s="303"/>
    </row>
    <row r="121" spans="1:64" ht="18" customHeight="1" x14ac:dyDescent="0.15">
      <c r="A121" s="621"/>
      <c r="B121" s="622"/>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8" t="s">
        <v>488</v>
      </c>
      <c r="AE121" s="469"/>
      <c r="AF121" s="469"/>
      <c r="AG121" s="558"/>
      <c r="AH121" s="194"/>
      <c r="AI121" s="194"/>
      <c r="AJ121" s="194"/>
      <c r="AK121" s="194"/>
      <c r="AL121" s="194"/>
      <c r="AM121" s="194"/>
      <c r="AN121" s="194"/>
      <c r="AO121" s="194"/>
      <c r="AP121" s="194"/>
      <c r="AQ121" s="194"/>
      <c r="AR121" s="194"/>
      <c r="AS121" s="194"/>
      <c r="AT121" s="194"/>
      <c r="AU121" s="194"/>
      <c r="AV121" s="194"/>
      <c r="AW121" s="194"/>
      <c r="AX121" s="559"/>
    </row>
    <row r="122" spans="1:64" ht="33.6" customHeight="1" x14ac:dyDescent="0.15">
      <c r="A122" s="654" t="s">
        <v>80</v>
      </c>
      <c r="B122" s="655"/>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7"/>
      <c r="AD122" s="464" t="s">
        <v>488</v>
      </c>
      <c r="AE122" s="465"/>
      <c r="AF122" s="465"/>
      <c r="AG122" s="609"/>
      <c r="AH122" s="192"/>
      <c r="AI122" s="192"/>
      <c r="AJ122" s="192"/>
      <c r="AK122" s="192"/>
      <c r="AL122" s="192"/>
      <c r="AM122" s="192"/>
      <c r="AN122" s="192"/>
      <c r="AO122" s="192"/>
      <c r="AP122" s="192"/>
      <c r="AQ122" s="192"/>
      <c r="AR122" s="192"/>
      <c r="AS122" s="192"/>
      <c r="AT122" s="192"/>
      <c r="AU122" s="192"/>
      <c r="AV122" s="192"/>
      <c r="AW122" s="192"/>
      <c r="AX122" s="610"/>
    </row>
    <row r="123" spans="1:64" ht="15.75" customHeight="1" x14ac:dyDescent="0.15">
      <c r="A123" s="656"/>
      <c r="B123" s="657"/>
      <c r="C123" s="684" t="s">
        <v>87</v>
      </c>
      <c r="D123" s="685"/>
      <c r="E123" s="685"/>
      <c r="F123" s="685"/>
      <c r="G123" s="685"/>
      <c r="H123" s="685"/>
      <c r="I123" s="685"/>
      <c r="J123" s="685"/>
      <c r="K123" s="685"/>
      <c r="L123" s="685"/>
      <c r="M123" s="685"/>
      <c r="N123" s="685"/>
      <c r="O123" s="686"/>
      <c r="P123" s="678" t="s">
        <v>0</v>
      </c>
      <c r="Q123" s="687"/>
      <c r="R123" s="687"/>
      <c r="S123" s="688"/>
      <c r="T123" s="677" t="s">
        <v>30</v>
      </c>
      <c r="U123" s="678"/>
      <c r="V123" s="678"/>
      <c r="W123" s="678"/>
      <c r="X123" s="678"/>
      <c r="Y123" s="678"/>
      <c r="Z123" s="678"/>
      <c r="AA123" s="678"/>
      <c r="AB123" s="678"/>
      <c r="AC123" s="678"/>
      <c r="AD123" s="678"/>
      <c r="AE123" s="678"/>
      <c r="AF123" s="679"/>
      <c r="AG123" s="611"/>
      <c r="AH123" s="274"/>
      <c r="AI123" s="274"/>
      <c r="AJ123" s="274"/>
      <c r="AK123" s="274"/>
      <c r="AL123" s="274"/>
      <c r="AM123" s="274"/>
      <c r="AN123" s="274"/>
      <c r="AO123" s="274"/>
      <c r="AP123" s="274"/>
      <c r="AQ123" s="274"/>
      <c r="AR123" s="274"/>
      <c r="AS123" s="274"/>
      <c r="AT123" s="274"/>
      <c r="AU123" s="274"/>
      <c r="AV123" s="274"/>
      <c r="AW123" s="274"/>
      <c r="AX123" s="612"/>
    </row>
    <row r="124" spans="1:64" ht="26.25" customHeight="1" x14ac:dyDescent="0.15">
      <c r="A124" s="656"/>
      <c r="B124" s="657"/>
      <c r="C124" s="671"/>
      <c r="D124" s="672"/>
      <c r="E124" s="672"/>
      <c r="F124" s="672"/>
      <c r="G124" s="672"/>
      <c r="H124" s="672"/>
      <c r="I124" s="672"/>
      <c r="J124" s="672"/>
      <c r="K124" s="672"/>
      <c r="L124" s="672"/>
      <c r="M124" s="672"/>
      <c r="N124" s="672"/>
      <c r="O124" s="673"/>
      <c r="P124" s="680"/>
      <c r="Q124" s="680"/>
      <c r="R124" s="680"/>
      <c r="S124" s="681"/>
      <c r="T124" s="662"/>
      <c r="U124" s="302"/>
      <c r="V124" s="302"/>
      <c r="W124" s="302"/>
      <c r="X124" s="302"/>
      <c r="Y124" s="302"/>
      <c r="Z124" s="302"/>
      <c r="AA124" s="302"/>
      <c r="AB124" s="302"/>
      <c r="AC124" s="302"/>
      <c r="AD124" s="302"/>
      <c r="AE124" s="302"/>
      <c r="AF124" s="663"/>
      <c r="AG124" s="611"/>
      <c r="AH124" s="274"/>
      <c r="AI124" s="274"/>
      <c r="AJ124" s="274"/>
      <c r="AK124" s="274"/>
      <c r="AL124" s="274"/>
      <c r="AM124" s="274"/>
      <c r="AN124" s="274"/>
      <c r="AO124" s="274"/>
      <c r="AP124" s="274"/>
      <c r="AQ124" s="274"/>
      <c r="AR124" s="274"/>
      <c r="AS124" s="274"/>
      <c r="AT124" s="274"/>
      <c r="AU124" s="274"/>
      <c r="AV124" s="274"/>
      <c r="AW124" s="274"/>
      <c r="AX124" s="612"/>
    </row>
    <row r="125" spans="1:64" ht="26.25" customHeight="1" x14ac:dyDescent="0.15">
      <c r="A125" s="658"/>
      <c r="B125" s="659"/>
      <c r="C125" s="674"/>
      <c r="D125" s="675"/>
      <c r="E125" s="675"/>
      <c r="F125" s="675"/>
      <c r="G125" s="675"/>
      <c r="H125" s="675"/>
      <c r="I125" s="675"/>
      <c r="J125" s="675"/>
      <c r="K125" s="675"/>
      <c r="L125" s="675"/>
      <c r="M125" s="675"/>
      <c r="N125" s="675"/>
      <c r="O125" s="676"/>
      <c r="P125" s="682"/>
      <c r="Q125" s="682"/>
      <c r="R125" s="682"/>
      <c r="S125" s="683"/>
      <c r="T125" s="461"/>
      <c r="U125" s="462"/>
      <c r="V125" s="462"/>
      <c r="W125" s="462"/>
      <c r="X125" s="462"/>
      <c r="Y125" s="462"/>
      <c r="Z125" s="462"/>
      <c r="AA125" s="462"/>
      <c r="AB125" s="462"/>
      <c r="AC125" s="462"/>
      <c r="AD125" s="462"/>
      <c r="AE125" s="462"/>
      <c r="AF125" s="463"/>
      <c r="AG125" s="558"/>
      <c r="AH125" s="194"/>
      <c r="AI125" s="194"/>
      <c r="AJ125" s="194"/>
      <c r="AK125" s="194"/>
      <c r="AL125" s="194"/>
      <c r="AM125" s="194"/>
      <c r="AN125" s="194"/>
      <c r="AO125" s="194"/>
      <c r="AP125" s="194"/>
      <c r="AQ125" s="194"/>
      <c r="AR125" s="194"/>
      <c r="AS125" s="194"/>
      <c r="AT125" s="194"/>
      <c r="AU125" s="194"/>
      <c r="AV125" s="194"/>
      <c r="AW125" s="194"/>
      <c r="AX125" s="559"/>
    </row>
    <row r="126" spans="1:64" ht="57" customHeight="1" x14ac:dyDescent="0.15">
      <c r="A126" s="583" t="s">
        <v>58</v>
      </c>
      <c r="B126" s="584"/>
      <c r="C126" s="391" t="s">
        <v>64</v>
      </c>
      <c r="D126" s="605"/>
      <c r="E126" s="605"/>
      <c r="F126" s="606"/>
      <c r="G126" s="577" t="s">
        <v>489</v>
      </c>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64" ht="48.75" customHeight="1" thickBot="1" x14ac:dyDescent="0.2">
      <c r="A127" s="585"/>
      <c r="B127" s="586"/>
      <c r="C127" s="358" t="s">
        <v>68</v>
      </c>
      <c r="D127" s="359"/>
      <c r="E127" s="359"/>
      <c r="F127" s="360"/>
      <c r="G127" s="361" t="s">
        <v>490</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90" customHeight="1" thickBot="1" x14ac:dyDescent="0.2">
      <c r="A129" s="602" t="s">
        <v>551</v>
      </c>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thickBot="1" x14ac:dyDescent="0.2">
      <c r="A130" s="596" t="s">
        <v>41</v>
      </c>
      <c r="B130" s="597"/>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597"/>
      <c r="AL130" s="597"/>
      <c r="AM130" s="597"/>
      <c r="AN130" s="597"/>
      <c r="AO130" s="597"/>
      <c r="AP130" s="597"/>
      <c r="AQ130" s="597"/>
      <c r="AR130" s="597"/>
      <c r="AS130" s="597"/>
      <c r="AT130" s="597"/>
      <c r="AU130" s="597"/>
      <c r="AV130" s="597"/>
      <c r="AW130" s="597"/>
      <c r="AX130" s="598"/>
    </row>
    <row r="131" spans="1:50" ht="96" customHeight="1" thickBot="1" x14ac:dyDescent="0.2">
      <c r="A131" s="580" t="s">
        <v>307</v>
      </c>
      <c r="B131" s="581"/>
      <c r="C131" s="581"/>
      <c r="D131" s="581"/>
      <c r="E131" s="582"/>
      <c r="F131" s="599" t="s">
        <v>549</v>
      </c>
      <c r="G131" s="600"/>
      <c r="H131" s="600"/>
      <c r="I131" s="600"/>
      <c r="J131" s="600"/>
      <c r="K131" s="600"/>
      <c r="L131" s="600"/>
      <c r="M131" s="600"/>
      <c r="N131" s="600"/>
      <c r="O131" s="600"/>
      <c r="P131" s="600"/>
      <c r="Q131" s="600"/>
      <c r="R131" s="600"/>
      <c r="S131" s="600"/>
      <c r="T131" s="600"/>
      <c r="U131" s="600"/>
      <c r="V131" s="600"/>
      <c r="W131" s="600"/>
      <c r="X131" s="600"/>
      <c r="Y131" s="600"/>
      <c r="Z131" s="600"/>
      <c r="AA131" s="600"/>
      <c r="AB131" s="600"/>
      <c r="AC131" s="600"/>
      <c r="AD131" s="600"/>
      <c r="AE131" s="600"/>
      <c r="AF131" s="600"/>
      <c r="AG131" s="600"/>
      <c r="AH131" s="600"/>
      <c r="AI131" s="600"/>
      <c r="AJ131" s="600"/>
      <c r="AK131" s="600"/>
      <c r="AL131" s="600"/>
      <c r="AM131" s="600"/>
      <c r="AN131" s="600"/>
      <c r="AO131" s="600"/>
      <c r="AP131" s="600"/>
      <c r="AQ131" s="600"/>
      <c r="AR131" s="600"/>
      <c r="AS131" s="600"/>
      <c r="AT131" s="600"/>
      <c r="AU131" s="600"/>
      <c r="AV131" s="600"/>
      <c r="AW131" s="600"/>
      <c r="AX131" s="601"/>
    </row>
    <row r="132" spans="1:50" ht="35.25" customHeight="1" thickBot="1" x14ac:dyDescent="0.2">
      <c r="A132" s="596" t="s">
        <v>54</v>
      </c>
      <c r="B132" s="597"/>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7"/>
      <c r="AL132" s="597"/>
      <c r="AM132" s="597"/>
      <c r="AN132" s="597"/>
      <c r="AO132" s="597"/>
      <c r="AP132" s="597"/>
      <c r="AQ132" s="597"/>
      <c r="AR132" s="597"/>
      <c r="AS132" s="597"/>
      <c r="AT132" s="597"/>
      <c r="AU132" s="597"/>
      <c r="AV132" s="597"/>
      <c r="AW132" s="597"/>
      <c r="AX132" s="598"/>
    </row>
    <row r="133" spans="1:50" ht="79.5" customHeight="1" thickBot="1" x14ac:dyDescent="0.2">
      <c r="A133" s="458" t="s">
        <v>550</v>
      </c>
      <c r="B133" s="459"/>
      <c r="C133" s="459"/>
      <c r="D133" s="459"/>
      <c r="E133" s="460"/>
      <c r="F133" s="745" t="s">
        <v>518</v>
      </c>
      <c r="G133" s="746"/>
      <c r="H133" s="746"/>
      <c r="I133" s="746"/>
      <c r="J133" s="746"/>
      <c r="K133" s="746"/>
      <c r="L133" s="746"/>
      <c r="M133" s="746"/>
      <c r="N133" s="746"/>
      <c r="O133" s="746"/>
      <c r="P133" s="746"/>
      <c r="Q133" s="746"/>
      <c r="R133" s="746"/>
      <c r="S133" s="746"/>
      <c r="T133" s="746"/>
      <c r="U133" s="746"/>
      <c r="V133" s="746"/>
      <c r="W133" s="746"/>
      <c r="X133" s="746"/>
      <c r="Y133" s="746"/>
      <c r="Z133" s="746"/>
      <c r="AA133" s="746"/>
      <c r="AB133" s="746"/>
      <c r="AC133" s="746"/>
      <c r="AD133" s="746"/>
      <c r="AE133" s="746"/>
      <c r="AF133" s="746"/>
      <c r="AG133" s="746"/>
      <c r="AH133" s="746"/>
      <c r="AI133" s="746"/>
      <c r="AJ133" s="746"/>
      <c r="AK133" s="746"/>
      <c r="AL133" s="746"/>
      <c r="AM133" s="746"/>
      <c r="AN133" s="746"/>
      <c r="AO133" s="746"/>
      <c r="AP133" s="746"/>
      <c r="AQ133" s="746"/>
      <c r="AR133" s="746"/>
      <c r="AS133" s="746"/>
      <c r="AT133" s="746"/>
      <c r="AU133" s="746"/>
      <c r="AV133" s="746"/>
      <c r="AW133" s="746"/>
      <c r="AX133" s="747"/>
    </row>
    <row r="134" spans="1:50" ht="14.25" x14ac:dyDescent="0.15">
      <c r="A134" s="587" t="s">
        <v>42</v>
      </c>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9"/>
    </row>
    <row r="135" spans="1:50" ht="99.95" customHeight="1" thickBot="1" x14ac:dyDescent="0.2">
      <c r="A135" s="639"/>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0"/>
      <c r="AN135" s="640"/>
      <c r="AO135" s="640"/>
      <c r="AP135" s="640"/>
      <c r="AQ135" s="640"/>
      <c r="AR135" s="640"/>
      <c r="AS135" s="640"/>
      <c r="AT135" s="640"/>
      <c r="AU135" s="640"/>
      <c r="AV135" s="640"/>
      <c r="AW135" s="640"/>
      <c r="AX135" s="641"/>
    </row>
    <row r="136" spans="1:50" ht="19.7" customHeight="1" x14ac:dyDescent="0.15">
      <c r="A136" s="573" t="s">
        <v>37</v>
      </c>
      <c r="B136" s="574"/>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5"/>
    </row>
    <row r="137" spans="1:50" ht="19.899999999999999" customHeight="1" x14ac:dyDescent="0.15">
      <c r="A137" s="431" t="s">
        <v>224</v>
      </c>
      <c r="B137" s="432"/>
      <c r="C137" s="432"/>
      <c r="D137" s="432"/>
      <c r="E137" s="432"/>
      <c r="F137" s="432"/>
      <c r="G137" s="445">
        <v>458</v>
      </c>
      <c r="H137" s="446"/>
      <c r="I137" s="446"/>
      <c r="J137" s="446"/>
      <c r="K137" s="446"/>
      <c r="L137" s="446"/>
      <c r="M137" s="446"/>
      <c r="N137" s="446"/>
      <c r="O137" s="446"/>
      <c r="P137" s="447"/>
      <c r="Q137" s="432" t="s">
        <v>225</v>
      </c>
      <c r="R137" s="432"/>
      <c r="S137" s="432"/>
      <c r="T137" s="432"/>
      <c r="U137" s="432"/>
      <c r="V137" s="432"/>
      <c r="W137" s="445">
        <v>370</v>
      </c>
      <c r="X137" s="446"/>
      <c r="Y137" s="446"/>
      <c r="Z137" s="446"/>
      <c r="AA137" s="446"/>
      <c r="AB137" s="446"/>
      <c r="AC137" s="446"/>
      <c r="AD137" s="446"/>
      <c r="AE137" s="446"/>
      <c r="AF137" s="447"/>
      <c r="AG137" s="432" t="s">
        <v>226</v>
      </c>
      <c r="AH137" s="432"/>
      <c r="AI137" s="432"/>
      <c r="AJ137" s="432"/>
      <c r="AK137" s="432"/>
      <c r="AL137" s="432"/>
      <c r="AM137" s="428">
        <v>298</v>
      </c>
      <c r="AN137" s="429"/>
      <c r="AO137" s="429"/>
      <c r="AP137" s="429"/>
      <c r="AQ137" s="429"/>
      <c r="AR137" s="429"/>
      <c r="AS137" s="429"/>
      <c r="AT137" s="429"/>
      <c r="AU137" s="429"/>
      <c r="AV137" s="430"/>
      <c r="AW137" s="12"/>
      <c r="AX137" s="13"/>
    </row>
    <row r="138" spans="1:50" ht="19.899999999999999" customHeight="1" thickBot="1" x14ac:dyDescent="0.2">
      <c r="A138" s="433" t="s">
        <v>227</v>
      </c>
      <c r="B138" s="434"/>
      <c r="C138" s="434"/>
      <c r="D138" s="434"/>
      <c r="E138" s="434"/>
      <c r="F138" s="434"/>
      <c r="G138" s="448">
        <v>364</v>
      </c>
      <c r="H138" s="449"/>
      <c r="I138" s="449"/>
      <c r="J138" s="449"/>
      <c r="K138" s="449"/>
      <c r="L138" s="449"/>
      <c r="M138" s="449"/>
      <c r="N138" s="449"/>
      <c r="O138" s="449"/>
      <c r="P138" s="450"/>
      <c r="Q138" s="434" t="s">
        <v>228</v>
      </c>
      <c r="R138" s="434"/>
      <c r="S138" s="434"/>
      <c r="T138" s="434"/>
      <c r="U138" s="434"/>
      <c r="V138" s="434"/>
      <c r="W138" s="448">
        <v>359</v>
      </c>
      <c r="X138" s="449"/>
      <c r="Y138" s="449"/>
      <c r="Z138" s="449"/>
      <c r="AA138" s="449"/>
      <c r="AB138" s="449"/>
      <c r="AC138" s="449"/>
      <c r="AD138" s="449"/>
      <c r="AE138" s="449"/>
      <c r="AF138" s="450"/>
      <c r="AG138" s="607"/>
      <c r="AH138" s="608"/>
      <c r="AI138" s="608"/>
      <c r="AJ138" s="608"/>
      <c r="AK138" s="608"/>
      <c r="AL138" s="608"/>
      <c r="AM138" s="642"/>
      <c r="AN138" s="643"/>
      <c r="AO138" s="643"/>
      <c r="AP138" s="643"/>
      <c r="AQ138" s="643"/>
      <c r="AR138" s="643"/>
      <c r="AS138" s="643"/>
      <c r="AT138" s="643"/>
      <c r="AU138" s="643"/>
      <c r="AV138" s="644"/>
      <c r="AW138" s="28"/>
      <c r="AX138" s="29"/>
    </row>
    <row r="139" spans="1:50" ht="23.65" customHeight="1" x14ac:dyDescent="0.15">
      <c r="A139" s="590" t="s">
        <v>28</v>
      </c>
      <c r="B139" s="591"/>
      <c r="C139" s="591"/>
      <c r="D139" s="591"/>
      <c r="E139" s="591"/>
      <c r="F139" s="5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0"/>
      <c r="B140" s="491"/>
      <c r="C140" s="491"/>
      <c r="D140" s="491"/>
      <c r="E140" s="491"/>
      <c r="F140" s="492"/>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0"/>
      <c r="B141" s="491"/>
      <c r="C141" s="491"/>
      <c r="D141" s="491"/>
      <c r="E141" s="491"/>
      <c r="F141" s="49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0"/>
      <c r="B142" s="491"/>
      <c r="C142" s="491"/>
      <c r="D142" s="491"/>
      <c r="E142" s="491"/>
      <c r="F142" s="49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0"/>
      <c r="B143" s="491"/>
      <c r="C143" s="491"/>
      <c r="D143" s="491"/>
      <c r="E143" s="491"/>
      <c r="F143" s="49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0"/>
      <c r="B144" s="491"/>
      <c r="C144" s="491"/>
      <c r="D144" s="491"/>
      <c r="E144" s="491"/>
      <c r="F144" s="49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0"/>
      <c r="B145" s="491"/>
      <c r="C145" s="491"/>
      <c r="D145" s="491"/>
      <c r="E145" s="491"/>
      <c r="F145" s="49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0"/>
      <c r="B146" s="491"/>
      <c r="C146" s="491"/>
      <c r="D146" s="491"/>
      <c r="E146" s="491"/>
      <c r="F146" s="49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0"/>
      <c r="B147" s="491"/>
      <c r="C147" s="491"/>
      <c r="D147" s="491"/>
      <c r="E147" s="491"/>
      <c r="F147" s="49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0"/>
      <c r="B148" s="491"/>
      <c r="C148" s="491"/>
      <c r="D148" s="491"/>
      <c r="E148" s="491"/>
      <c r="F148" s="49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0"/>
      <c r="B149" s="491"/>
      <c r="C149" s="491"/>
      <c r="D149" s="491"/>
      <c r="E149" s="491"/>
      <c r="F149" s="49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0"/>
      <c r="B150" s="491"/>
      <c r="C150" s="491"/>
      <c r="D150" s="491"/>
      <c r="E150" s="491"/>
      <c r="F150" s="49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0"/>
      <c r="B151" s="491"/>
      <c r="C151" s="491"/>
      <c r="D151" s="491"/>
      <c r="E151" s="491"/>
      <c r="F151" s="49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0"/>
      <c r="B152" s="491"/>
      <c r="C152" s="491"/>
      <c r="D152" s="491"/>
      <c r="E152" s="491"/>
      <c r="F152" s="49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0"/>
      <c r="B153" s="491"/>
      <c r="C153" s="491"/>
      <c r="D153" s="491"/>
      <c r="E153" s="491"/>
      <c r="F153" s="49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0"/>
      <c r="B154" s="491"/>
      <c r="C154" s="491"/>
      <c r="D154" s="491"/>
      <c r="E154" s="491"/>
      <c r="F154" s="49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0"/>
      <c r="B155" s="491"/>
      <c r="C155" s="491"/>
      <c r="D155" s="491"/>
      <c r="E155" s="491"/>
      <c r="F155" s="49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0"/>
      <c r="B156" s="491"/>
      <c r="C156" s="491"/>
      <c r="D156" s="491"/>
      <c r="E156" s="491"/>
      <c r="F156" s="49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0"/>
      <c r="B157" s="491"/>
      <c r="C157" s="491"/>
      <c r="D157" s="491"/>
      <c r="E157" s="491"/>
      <c r="F157" s="49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0"/>
      <c r="B158" s="491"/>
      <c r="C158" s="491"/>
      <c r="D158" s="491"/>
      <c r="E158" s="491"/>
      <c r="F158" s="49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0"/>
      <c r="B159" s="491"/>
      <c r="C159" s="491"/>
      <c r="D159" s="491"/>
      <c r="E159" s="491"/>
      <c r="F159" s="4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0"/>
      <c r="B160" s="491"/>
      <c r="C160" s="491"/>
      <c r="D160" s="491"/>
      <c r="E160" s="491"/>
      <c r="F160" s="4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0"/>
      <c r="B161" s="491"/>
      <c r="C161" s="491"/>
      <c r="D161" s="491"/>
      <c r="E161" s="491"/>
      <c r="F161" s="4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0"/>
      <c r="B162" s="491"/>
      <c r="C162" s="491"/>
      <c r="D162" s="491"/>
      <c r="E162" s="491"/>
      <c r="F162" s="4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0"/>
      <c r="B163" s="491"/>
      <c r="C163" s="491"/>
      <c r="D163" s="491"/>
      <c r="E163" s="491"/>
      <c r="F163" s="4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0"/>
      <c r="B164" s="491"/>
      <c r="C164" s="491"/>
      <c r="D164" s="491"/>
      <c r="E164" s="491"/>
      <c r="F164" s="4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0"/>
      <c r="B165" s="491"/>
      <c r="C165" s="491"/>
      <c r="D165" s="491"/>
      <c r="E165" s="491"/>
      <c r="F165" s="4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0"/>
      <c r="B166" s="491"/>
      <c r="C166" s="491"/>
      <c r="D166" s="491"/>
      <c r="E166" s="491"/>
      <c r="F166" s="4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0"/>
      <c r="B167" s="491"/>
      <c r="C167" s="491"/>
      <c r="D167" s="491"/>
      <c r="E167" s="491"/>
      <c r="F167" s="4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0"/>
      <c r="B168" s="491"/>
      <c r="C168" s="491"/>
      <c r="D168" s="491"/>
      <c r="E168" s="491"/>
      <c r="F168" s="4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0"/>
      <c r="B169" s="491"/>
      <c r="C169" s="491"/>
      <c r="D169" s="491"/>
      <c r="E169" s="491"/>
      <c r="F169" s="4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0"/>
      <c r="B170" s="491"/>
      <c r="C170" s="491"/>
      <c r="D170" s="491"/>
      <c r="E170" s="491"/>
      <c r="F170" s="4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0"/>
      <c r="B171" s="491"/>
      <c r="C171" s="491"/>
      <c r="D171" s="491"/>
      <c r="E171" s="491"/>
      <c r="F171" s="4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0"/>
      <c r="B172" s="491"/>
      <c r="C172" s="491"/>
      <c r="D172" s="491"/>
      <c r="E172" s="491"/>
      <c r="F172" s="4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0"/>
      <c r="B173" s="491"/>
      <c r="C173" s="491"/>
      <c r="D173" s="491"/>
      <c r="E173" s="491"/>
      <c r="F173" s="4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0"/>
      <c r="B174" s="491"/>
      <c r="C174" s="491"/>
      <c r="D174" s="491"/>
      <c r="E174" s="491"/>
      <c r="F174" s="4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0"/>
      <c r="B175" s="491"/>
      <c r="C175" s="491"/>
      <c r="D175" s="491"/>
      <c r="E175" s="491"/>
      <c r="F175" s="4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0"/>
      <c r="B176" s="491"/>
      <c r="C176" s="491"/>
      <c r="D176" s="491"/>
      <c r="E176" s="491"/>
      <c r="F176" s="4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93"/>
      <c r="B177" s="594"/>
      <c r="C177" s="594"/>
      <c r="D177" s="594"/>
      <c r="E177" s="594"/>
      <c r="F177" s="59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8" t="s">
        <v>34</v>
      </c>
      <c r="B178" s="569"/>
      <c r="C178" s="569"/>
      <c r="D178" s="569"/>
      <c r="E178" s="569"/>
      <c r="F178" s="570"/>
      <c r="G178" s="388" t="s">
        <v>493</v>
      </c>
      <c r="H178" s="389"/>
      <c r="I178" s="389"/>
      <c r="J178" s="389"/>
      <c r="K178" s="389"/>
      <c r="L178" s="389"/>
      <c r="M178" s="389"/>
      <c r="N178" s="389"/>
      <c r="O178" s="389"/>
      <c r="P178" s="389"/>
      <c r="Q178" s="389"/>
      <c r="R178" s="389"/>
      <c r="S178" s="389"/>
      <c r="T178" s="389"/>
      <c r="U178" s="389"/>
      <c r="V178" s="389"/>
      <c r="W178" s="389"/>
      <c r="X178" s="389"/>
      <c r="Y178" s="389"/>
      <c r="Z178" s="389"/>
      <c r="AA178" s="389"/>
      <c r="AB178" s="576"/>
      <c r="AC178" s="388" t="s">
        <v>503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0"/>
    </row>
    <row r="179" spans="1:50" ht="23.25" customHeight="1" x14ac:dyDescent="0.15">
      <c r="A179" s="123"/>
      <c r="B179" s="571"/>
      <c r="C179" s="571"/>
      <c r="D179" s="571"/>
      <c r="E179" s="571"/>
      <c r="F179" s="572"/>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3"/>
      <c r="B180" s="571"/>
      <c r="C180" s="571"/>
      <c r="D180" s="571"/>
      <c r="E180" s="571"/>
      <c r="F180" s="572"/>
      <c r="G180" s="563" t="s">
        <v>491</v>
      </c>
      <c r="H180" s="564"/>
      <c r="I180" s="564"/>
      <c r="J180" s="564"/>
      <c r="K180" s="565"/>
      <c r="L180" s="100" t="s">
        <v>492</v>
      </c>
      <c r="M180" s="566"/>
      <c r="N180" s="566"/>
      <c r="O180" s="566"/>
      <c r="P180" s="566"/>
      <c r="Q180" s="566"/>
      <c r="R180" s="566"/>
      <c r="S180" s="566"/>
      <c r="T180" s="566"/>
      <c r="U180" s="566"/>
      <c r="V180" s="566"/>
      <c r="W180" s="566"/>
      <c r="X180" s="567"/>
      <c r="Y180" s="103">
        <v>43</v>
      </c>
      <c r="Z180" s="104"/>
      <c r="AA180" s="104"/>
      <c r="AB180" s="105"/>
      <c r="AC180" s="97" t="s">
        <v>499</v>
      </c>
      <c r="AD180" s="399"/>
      <c r="AE180" s="399"/>
      <c r="AF180" s="399"/>
      <c r="AG180" s="400"/>
      <c r="AH180" s="100" t="s">
        <v>508</v>
      </c>
      <c r="AI180" s="401"/>
      <c r="AJ180" s="401"/>
      <c r="AK180" s="401"/>
      <c r="AL180" s="401"/>
      <c r="AM180" s="401"/>
      <c r="AN180" s="401"/>
      <c r="AO180" s="401"/>
      <c r="AP180" s="401"/>
      <c r="AQ180" s="401"/>
      <c r="AR180" s="401"/>
      <c r="AS180" s="401"/>
      <c r="AT180" s="402"/>
      <c r="AU180" s="103">
        <v>2</v>
      </c>
      <c r="AV180" s="104"/>
      <c r="AW180" s="104"/>
      <c r="AX180" s="403"/>
    </row>
    <row r="181" spans="1:50" ht="23.25" customHeight="1" x14ac:dyDescent="0.15">
      <c r="A181" s="123"/>
      <c r="B181" s="571"/>
      <c r="C181" s="571"/>
      <c r="D181" s="571"/>
      <c r="E181" s="571"/>
      <c r="F181" s="57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t="s">
        <v>504</v>
      </c>
      <c r="AD181" s="75"/>
      <c r="AE181" s="75"/>
      <c r="AF181" s="75"/>
      <c r="AG181" s="76"/>
      <c r="AH181" s="77" t="s">
        <v>509</v>
      </c>
      <c r="AI181" s="78"/>
      <c r="AJ181" s="78"/>
      <c r="AK181" s="78"/>
      <c r="AL181" s="78"/>
      <c r="AM181" s="78"/>
      <c r="AN181" s="78"/>
      <c r="AO181" s="78"/>
      <c r="AP181" s="78"/>
      <c r="AQ181" s="78"/>
      <c r="AR181" s="78"/>
      <c r="AS181" s="78"/>
      <c r="AT181" s="79"/>
      <c r="AU181" s="80">
        <v>5</v>
      </c>
      <c r="AV181" s="81"/>
      <c r="AW181" s="81"/>
      <c r="AX181" s="82"/>
    </row>
    <row r="182" spans="1:50" ht="23.25" customHeight="1" x14ac:dyDescent="0.15">
      <c r="A182" s="123"/>
      <c r="B182" s="571"/>
      <c r="C182" s="571"/>
      <c r="D182" s="571"/>
      <c r="E182" s="571"/>
      <c r="F182" s="57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t="s">
        <v>505</v>
      </c>
      <c r="AD182" s="75"/>
      <c r="AE182" s="75"/>
      <c r="AF182" s="75"/>
      <c r="AG182" s="76"/>
      <c r="AH182" s="77" t="s">
        <v>510</v>
      </c>
      <c r="AI182" s="78"/>
      <c r="AJ182" s="78"/>
      <c r="AK182" s="78"/>
      <c r="AL182" s="78"/>
      <c r="AM182" s="78"/>
      <c r="AN182" s="78"/>
      <c r="AO182" s="78"/>
      <c r="AP182" s="78"/>
      <c r="AQ182" s="78"/>
      <c r="AR182" s="78"/>
      <c r="AS182" s="78"/>
      <c r="AT182" s="79"/>
      <c r="AU182" s="80">
        <v>9</v>
      </c>
      <c r="AV182" s="81"/>
      <c r="AW182" s="81"/>
      <c r="AX182" s="82"/>
    </row>
    <row r="183" spans="1:50" ht="23.25" customHeight="1" x14ac:dyDescent="0.15">
      <c r="A183" s="123"/>
      <c r="B183" s="571"/>
      <c r="C183" s="571"/>
      <c r="D183" s="571"/>
      <c r="E183" s="571"/>
      <c r="F183" s="57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t="s">
        <v>506</v>
      </c>
      <c r="AD183" s="75"/>
      <c r="AE183" s="75"/>
      <c r="AF183" s="75"/>
      <c r="AG183" s="76"/>
      <c r="AH183" s="77" t="s">
        <v>511</v>
      </c>
      <c r="AI183" s="78"/>
      <c r="AJ183" s="78"/>
      <c r="AK183" s="78"/>
      <c r="AL183" s="78"/>
      <c r="AM183" s="78"/>
      <c r="AN183" s="78"/>
      <c r="AO183" s="78"/>
      <c r="AP183" s="78"/>
      <c r="AQ183" s="78"/>
      <c r="AR183" s="78"/>
      <c r="AS183" s="78"/>
      <c r="AT183" s="79"/>
      <c r="AU183" s="80">
        <v>1</v>
      </c>
      <c r="AV183" s="81"/>
      <c r="AW183" s="81"/>
      <c r="AX183" s="82"/>
    </row>
    <row r="184" spans="1:50" ht="23.25" customHeight="1" x14ac:dyDescent="0.15">
      <c r="A184" s="123"/>
      <c r="B184" s="571"/>
      <c r="C184" s="571"/>
      <c r="D184" s="571"/>
      <c r="E184" s="571"/>
      <c r="F184" s="57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t="s">
        <v>507</v>
      </c>
      <c r="AD184" s="75"/>
      <c r="AE184" s="75"/>
      <c r="AF184" s="75"/>
      <c r="AG184" s="76"/>
      <c r="AH184" s="77"/>
      <c r="AI184" s="78"/>
      <c r="AJ184" s="78"/>
      <c r="AK184" s="78"/>
      <c r="AL184" s="78"/>
      <c r="AM184" s="78"/>
      <c r="AN184" s="78"/>
      <c r="AO184" s="78"/>
      <c r="AP184" s="78"/>
      <c r="AQ184" s="78"/>
      <c r="AR184" s="78"/>
      <c r="AS184" s="78"/>
      <c r="AT184" s="79"/>
      <c r="AU184" s="80">
        <v>2</v>
      </c>
      <c r="AV184" s="81"/>
      <c r="AW184" s="81"/>
      <c r="AX184" s="82"/>
    </row>
    <row r="185" spans="1:50" ht="23.25" customHeight="1" x14ac:dyDescent="0.15">
      <c r="A185" s="123"/>
      <c r="B185" s="571"/>
      <c r="C185" s="571"/>
      <c r="D185" s="571"/>
      <c r="E185" s="571"/>
      <c r="F185" s="57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3"/>
      <c r="B186" s="571"/>
      <c r="C186" s="571"/>
      <c r="D186" s="571"/>
      <c r="E186" s="571"/>
      <c r="F186" s="57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3"/>
      <c r="B187" s="571"/>
      <c r="C187" s="571"/>
      <c r="D187" s="571"/>
      <c r="E187" s="571"/>
      <c r="F187" s="57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3"/>
      <c r="B188" s="571"/>
      <c r="C188" s="571"/>
      <c r="D188" s="571"/>
      <c r="E188" s="571"/>
      <c r="F188" s="57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3"/>
      <c r="B189" s="571"/>
      <c r="C189" s="571"/>
      <c r="D189" s="571"/>
      <c r="E189" s="571"/>
      <c r="F189" s="57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3"/>
      <c r="B190" s="571"/>
      <c r="C190" s="571"/>
      <c r="D190" s="571"/>
      <c r="E190" s="571"/>
      <c r="F190" s="572"/>
      <c r="G190" s="83" t="s">
        <v>22</v>
      </c>
      <c r="H190" s="84"/>
      <c r="I190" s="84"/>
      <c r="J190" s="84"/>
      <c r="K190" s="84"/>
      <c r="L190" s="85"/>
      <c r="M190" s="86"/>
      <c r="N190" s="86"/>
      <c r="O190" s="86"/>
      <c r="P190" s="86"/>
      <c r="Q190" s="86"/>
      <c r="R190" s="86"/>
      <c r="S190" s="86"/>
      <c r="T190" s="86"/>
      <c r="U190" s="86"/>
      <c r="V190" s="86"/>
      <c r="W190" s="86"/>
      <c r="X190" s="87"/>
      <c r="Y190" s="88">
        <f>SUM(Y180:AB189)</f>
        <v>43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19</v>
      </c>
      <c r="AV190" s="89"/>
      <c r="AW190" s="89"/>
      <c r="AX190" s="91"/>
    </row>
    <row r="191" spans="1:50" ht="23.25" customHeight="1" x14ac:dyDescent="0.15">
      <c r="A191" s="123"/>
      <c r="B191" s="571"/>
      <c r="C191" s="571"/>
      <c r="D191" s="571"/>
      <c r="E191" s="571"/>
      <c r="F191" s="572"/>
      <c r="G191" s="385" t="s">
        <v>494</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0"/>
    </row>
    <row r="192" spans="1:50" ht="23.25" customHeight="1" x14ac:dyDescent="0.15">
      <c r="A192" s="123"/>
      <c r="B192" s="571"/>
      <c r="C192" s="571"/>
      <c r="D192" s="571"/>
      <c r="E192" s="571"/>
      <c r="F192" s="572"/>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3"/>
      <c r="B193" s="571"/>
      <c r="C193" s="571"/>
      <c r="D193" s="571"/>
      <c r="E193" s="571"/>
      <c r="F193" s="572"/>
      <c r="G193" s="408" t="s">
        <v>495</v>
      </c>
      <c r="H193" s="409"/>
      <c r="I193" s="409"/>
      <c r="J193" s="409"/>
      <c r="K193" s="410"/>
      <c r="L193" s="100" t="s">
        <v>496</v>
      </c>
      <c r="M193" s="101"/>
      <c r="N193" s="101"/>
      <c r="O193" s="101"/>
      <c r="P193" s="101"/>
      <c r="Q193" s="101"/>
      <c r="R193" s="101"/>
      <c r="S193" s="101"/>
      <c r="T193" s="101"/>
      <c r="U193" s="101"/>
      <c r="V193" s="101"/>
      <c r="W193" s="101"/>
      <c r="X193" s="102"/>
      <c r="Y193" s="411">
        <v>30</v>
      </c>
      <c r="Z193" s="412"/>
      <c r="AA193" s="412"/>
      <c r="AB193" s="413"/>
      <c r="AC193" s="97"/>
      <c r="AD193" s="399"/>
      <c r="AE193" s="399"/>
      <c r="AF193" s="399"/>
      <c r="AG193" s="400"/>
      <c r="AH193" s="100"/>
      <c r="AI193" s="401"/>
      <c r="AJ193" s="401"/>
      <c r="AK193" s="401"/>
      <c r="AL193" s="401"/>
      <c r="AM193" s="401"/>
      <c r="AN193" s="401"/>
      <c r="AO193" s="401"/>
      <c r="AP193" s="401"/>
      <c r="AQ193" s="401"/>
      <c r="AR193" s="401"/>
      <c r="AS193" s="401"/>
      <c r="AT193" s="402"/>
      <c r="AU193" s="103"/>
      <c r="AV193" s="104"/>
      <c r="AW193" s="104"/>
      <c r="AX193" s="403"/>
    </row>
    <row r="194" spans="1:50" ht="23.25" customHeight="1" x14ac:dyDescent="0.15">
      <c r="A194" s="123"/>
      <c r="B194" s="571"/>
      <c r="C194" s="571"/>
      <c r="D194" s="571"/>
      <c r="E194" s="571"/>
      <c r="F194" s="572"/>
      <c r="G194" s="414" t="s">
        <v>495</v>
      </c>
      <c r="H194" s="415"/>
      <c r="I194" s="415"/>
      <c r="J194" s="415"/>
      <c r="K194" s="416"/>
      <c r="L194" s="77" t="s">
        <v>497</v>
      </c>
      <c r="M194" s="417"/>
      <c r="N194" s="417"/>
      <c r="O194" s="417"/>
      <c r="P194" s="417"/>
      <c r="Q194" s="417"/>
      <c r="R194" s="417"/>
      <c r="S194" s="417"/>
      <c r="T194" s="417"/>
      <c r="U194" s="417"/>
      <c r="V194" s="417"/>
      <c r="W194" s="417"/>
      <c r="X194" s="418"/>
      <c r="Y194" s="419">
        <v>13</v>
      </c>
      <c r="Z194" s="420"/>
      <c r="AA194" s="420"/>
      <c r="AB194" s="421"/>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3"/>
      <c r="B195" s="571"/>
      <c r="C195" s="571"/>
      <c r="D195" s="571"/>
      <c r="E195" s="571"/>
      <c r="F195" s="572"/>
      <c r="G195" s="422"/>
      <c r="H195" s="423"/>
      <c r="I195" s="423"/>
      <c r="J195" s="423"/>
      <c r="K195" s="424"/>
      <c r="L195" s="77"/>
      <c r="M195" s="425"/>
      <c r="N195" s="425"/>
      <c r="O195" s="425"/>
      <c r="P195" s="425"/>
      <c r="Q195" s="425"/>
      <c r="R195" s="425"/>
      <c r="S195" s="425"/>
      <c r="T195" s="425"/>
      <c r="U195" s="425"/>
      <c r="V195" s="425"/>
      <c r="W195" s="425"/>
      <c r="X195" s="426"/>
      <c r="Y195" s="427"/>
      <c r="Z195" s="420"/>
      <c r="AA195" s="420"/>
      <c r="AB195" s="421"/>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3"/>
      <c r="B196" s="571"/>
      <c r="C196" s="571"/>
      <c r="D196" s="571"/>
      <c r="E196" s="571"/>
      <c r="F196" s="57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3"/>
      <c r="B197" s="571"/>
      <c r="C197" s="571"/>
      <c r="D197" s="571"/>
      <c r="E197" s="571"/>
      <c r="F197" s="57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3"/>
      <c r="B198" s="571"/>
      <c r="C198" s="571"/>
      <c r="D198" s="571"/>
      <c r="E198" s="571"/>
      <c r="F198" s="57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3"/>
      <c r="B199" s="571"/>
      <c r="C199" s="571"/>
      <c r="D199" s="571"/>
      <c r="E199" s="571"/>
      <c r="F199" s="57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3"/>
      <c r="B200" s="571"/>
      <c r="C200" s="571"/>
      <c r="D200" s="571"/>
      <c r="E200" s="571"/>
      <c r="F200" s="57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3"/>
      <c r="B201" s="571"/>
      <c r="C201" s="571"/>
      <c r="D201" s="571"/>
      <c r="E201" s="571"/>
      <c r="F201" s="57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3"/>
      <c r="B202" s="571"/>
      <c r="C202" s="571"/>
      <c r="D202" s="571"/>
      <c r="E202" s="571"/>
      <c r="F202" s="57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3"/>
      <c r="B203" s="571"/>
      <c r="C203" s="571"/>
      <c r="D203" s="571"/>
      <c r="E203" s="571"/>
      <c r="F203" s="572"/>
      <c r="G203" s="83" t="s">
        <v>22</v>
      </c>
      <c r="H203" s="84"/>
      <c r="I203" s="84"/>
      <c r="J203" s="84"/>
      <c r="K203" s="84"/>
      <c r="L203" s="85"/>
      <c r="M203" s="86"/>
      <c r="N203" s="86"/>
      <c r="O203" s="86"/>
      <c r="P203" s="86"/>
      <c r="Q203" s="86"/>
      <c r="R203" s="86"/>
      <c r="S203" s="86"/>
      <c r="T203" s="86"/>
      <c r="U203" s="86"/>
      <c r="V203" s="86"/>
      <c r="W203" s="86"/>
      <c r="X203" s="87"/>
      <c r="Y203" s="88">
        <f>SUM(Y193:AB202)</f>
        <v>43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3"/>
      <c r="B204" s="571"/>
      <c r="C204" s="571"/>
      <c r="D204" s="571"/>
      <c r="E204" s="571"/>
      <c r="F204" s="572"/>
      <c r="G204" s="385" t="s">
        <v>498</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0"/>
    </row>
    <row r="205" spans="1:50" ht="23.25" customHeight="1" x14ac:dyDescent="0.15">
      <c r="A205" s="123"/>
      <c r="B205" s="571"/>
      <c r="C205" s="571"/>
      <c r="D205" s="571"/>
      <c r="E205" s="571"/>
      <c r="F205" s="572"/>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3"/>
      <c r="B206" s="571"/>
      <c r="C206" s="571"/>
      <c r="D206" s="571"/>
      <c r="E206" s="571"/>
      <c r="F206" s="572"/>
      <c r="G206" s="97" t="s">
        <v>499</v>
      </c>
      <c r="H206" s="98"/>
      <c r="I206" s="98"/>
      <c r="J206" s="98"/>
      <c r="K206" s="99"/>
      <c r="L206" s="100" t="s">
        <v>497</v>
      </c>
      <c r="M206" s="101"/>
      <c r="N206" s="101"/>
      <c r="O206" s="101"/>
      <c r="P206" s="101"/>
      <c r="Q206" s="101"/>
      <c r="R206" s="101"/>
      <c r="S206" s="101"/>
      <c r="T206" s="101"/>
      <c r="U206" s="101"/>
      <c r="V206" s="101"/>
      <c r="W206" s="101"/>
      <c r="X206" s="102"/>
      <c r="Y206" s="103">
        <v>5</v>
      </c>
      <c r="Z206" s="104"/>
      <c r="AA206" s="104"/>
      <c r="AB206" s="105"/>
      <c r="AC206" s="97"/>
      <c r="AD206" s="399"/>
      <c r="AE206" s="399"/>
      <c r="AF206" s="399"/>
      <c r="AG206" s="400"/>
      <c r="AH206" s="100"/>
      <c r="AI206" s="401"/>
      <c r="AJ206" s="401"/>
      <c r="AK206" s="401"/>
      <c r="AL206" s="401"/>
      <c r="AM206" s="401"/>
      <c r="AN206" s="401"/>
      <c r="AO206" s="401"/>
      <c r="AP206" s="401"/>
      <c r="AQ206" s="401"/>
      <c r="AR206" s="401"/>
      <c r="AS206" s="401"/>
      <c r="AT206" s="402"/>
      <c r="AU206" s="103"/>
      <c r="AV206" s="104"/>
      <c r="AW206" s="104"/>
      <c r="AX206" s="403"/>
    </row>
    <row r="207" spans="1:50" ht="23.25" customHeight="1" x14ac:dyDescent="0.15">
      <c r="A207" s="123"/>
      <c r="B207" s="571"/>
      <c r="C207" s="571"/>
      <c r="D207" s="571"/>
      <c r="E207" s="571"/>
      <c r="F207" s="572"/>
      <c r="G207" s="74" t="s">
        <v>500</v>
      </c>
      <c r="H207" s="404"/>
      <c r="I207" s="404"/>
      <c r="J207" s="404"/>
      <c r="K207" s="405"/>
      <c r="L207" s="77" t="s">
        <v>501</v>
      </c>
      <c r="M207" s="406"/>
      <c r="N207" s="406"/>
      <c r="O207" s="406"/>
      <c r="P207" s="406"/>
      <c r="Q207" s="406"/>
      <c r="R207" s="406"/>
      <c r="S207" s="406"/>
      <c r="T207" s="406"/>
      <c r="U207" s="406"/>
      <c r="V207" s="406"/>
      <c r="W207" s="406"/>
      <c r="X207" s="407"/>
      <c r="Y207" s="80">
        <v>4</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3"/>
      <c r="B208" s="571"/>
      <c r="C208" s="571"/>
      <c r="D208" s="571"/>
      <c r="E208" s="571"/>
      <c r="F208" s="57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3"/>
      <c r="B209" s="571"/>
      <c r="C209" s="571"/>
      <c r="D209" s="571"/>
      <c r="E209" s="571"/>
      <c r="F209" s="57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3"/>
      <c r="B210" s="571"/>
      <c r="C210" s="571"/>
      <c r="D210" s="571"/>
      <c r="E210" s="571"/>
      <c r="F210" s="57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3"/>
      <c r="B211" s="571"/>
      <c r="C211" s="571"/>
      <c r="D211" s="571"/>
      <c r="E211" s="571"/>
      <c r="F211" s="57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404"/>
      <c r="AE211" s="404"/>
      <c r="AF211" s="404"/>
      <c r="AG211" s="405"/>
      <c r="AH211" s="77"/>
      <c r="AI211" s="406"/>
      <c r="AJ211" s="406"/>
      <c r="AK211" s="406"/>
      <c r="AL211" s="406"/>
      <c r="AM211" s="406"/>
      <c r="AN211" s="406"/>
      <c r="AO211" s="406"/>
      <c r="AP211" s="406"/>
      <c r="AQ211" s="406"/>
      <c r="AR211" s="406"/>
      <c r="AS211" s="406"/>
      <c r="AT211" s="407"/>
      <c r="AU211" s="80"/>
      <c r="AV211" s="81"/>
      <c r="AW211" s="81"/>
      <c r="AX211" s="82"/>
    </row>
    <row r="212" spans="1:50" ht="23.25" customHeight="1" x14ac:dyDescent="0.15">
      <c r="A212" s="123"/>
      <c r="B212" s="571"/>
      <c r="C212" s="571"/>
      <c r="D212" s="571"/>
      <c r="E212" s="571"/>
      <c r="F212" s="57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404"/>
      <c r="AE212" s="404"/>
      <c r="AF212" s="404"/>
      <c r="AG212" s="405"/>
      <c r="AH212" s="77"/>
      <c r="AI212" s="406"/>
      <c r="AJ212" s="406"/>
      <c r="AK212" s="406"/>
      <c r="AL212" s="406"/>
      <c r="AM212" s="406"/>
      <c r="AN212" s="406"/>
      <c r="AO212" s="406"/>
      <c r="AP212" s="406"/>
      <c r="AQ212" s="406"/>
      <c r="AR212" s="406"/>
      <c r="AS212" s="406"/>
      <c r="AT212" s="407"/>
      <c r="AU212" s="80"/>
      <c r="AV212" s="81"/>
      <c r="AW212" s="81"/>
      <c r="AX212" s="82"/>
    </row>
    <row r="213" spans="1:50" ht="23.25" customHeight="1" x14ac:dyDescent="0.15">
      <c r="A213" s="123"/>
      <c r="B213" s="571"/>
      <c r="C213" s="571"/>
      <c r="D213" s="571"/>
      <c r="E213" s="571"/>
      <c r="F213" s="57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3"/>
      <c r="B214" s="571"/>
      <c r="C214" s="571"/>
      <c r="D214" s="571"/>
      <c r="E214" s="571"/>
      <c r="F214" s="57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3"/>
      <c r="B215" s="571"/>
      <c r="C215" s="571"/>
      <c r="D215" s="571"/>
      <c r="E215" s="571"/>
      <c r="F215" s="57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3"/>
      <c r="B216" s="571"/>
      <c r="C216" s="571"/>
      <c r="D216" s="571"/>
      <c r="E216" s="571"/>
      <c r="F216" s="572"/>
      <c r="G216" s="83" t="s">
        <v>22</v>
      </c>
      <c r="H216" s="84"/>
      <c r="I216" s="84"/>
      <c r="J216" s="84"/>
      <c r="K216" s="84"/>
      <c r="L216" s="85"/>
      <c r="M216" s="86"/>
      <c r="N216" s="86"/>
      <c r="O216" s="86"/>
      <c r="P216" s="86"/>
      <c r="Q216" s="86"/>
      <c r="R216" s="86"/>
      <c r="S216" s="86"/>
      <c r="T216" s="86"/>
      <c r="U216" s="86"/>
      <c r="V216" s="86"/>
      <c r="W216" s="86"/>
      <c r="X216" s="87"/>
      <c r="Y216" s="88">
        <f>SUM(Y206:AB215)</f>
        <v>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3"/>
      <c r="B217" s="571"/>
      <c r="C217" s="571"/>
      <c r="D217" s="571"/>
      <c r="E217" s="571"/>
      <c r="F217" s="572"/>
      <c r="G217" s="385" t="s">
        <v>502</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0"/>
    </row>
    <row r="218" spans="1:50" ht="23.25" customHeight="1" x14ac:dyDescent="0.15">
      <c r="A218" s="123"/>
      <c r="B218" s="571"/>
      <c r="C218" s="571"/>
      <c r="D218" s="571"/>
      <c r="E218" s="571"/>
      <c r="F218" s="572"/>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3"/>
      <c r="B219" s="571"/>
      <c r="C219" s="571"/>
      <c r="D219" s="571"/>
      <c r="E219" s="571"/>
      <c r="F219" s="572"/>
      <c r="G219" s="97" t="s">
        <v>500</v>
      </c>
      <c r="H219" s="98"/>
      <c r="I219" s="98"/>
      <c r="J219" s="98"/>
      <c r="K219" s="99"/>
      <c r="L219" s="100" t="s">
        <v>501</v>
      </c>
      <c r="M219" s="101"/>
      <c r="N219" s="101"/>
      <c r="O219" s="101"/>
      <c r="P219" s="101"/>
      <c r="Q219" s="101"/>
      <c r="R219" s="101"/>
      <c r="S219" s="101"/>
      <c r="T219" s="101"/>
      <c r="U219" s="101"/>
      <c r="V219" s="101"/>
      <c r="W219" s="101"/>
      <c r="X219" s="102"/>
      <c r="Y219" s="103">
        <v>4</v>
      </c>
      <c r="Z219" s="104"/>
      <c r="AA219" s="104"/>
      <c r="AB219" s="105"/>
      <c r="AC219" s="97"/>
      <c r="AD219" s="399"/>
      <c r="AE219" s="399"/>
      <c r="AF219" s="399"/>
      <c r="AG219" s="400"/>
      <c r="AH219" s="100"/>
      <c r="AI219" s="401"/>
      <c r="AJ219" s="401"/>
      <c r="AK219" s="401"/>
      <c r="AL219" s="401"/>
      <c r="AM219" s="401"/>
      <c r="AN219" s="401"/>
      <c r="AO219" s="401"/>
      <c r="AP219" s="401"/>
      <c r="AQ219" s="401"/>
      <c r="AR219" s="401"/>
      <c r="AS219" s="401"/>
      <c r="AT219" s="402"/>
      <c r="AU219" s="103"/>
      <c r="AV219" s="104"/>
      <c r="AW219" s="104"/>
      <c r="AX219" s="403"/>
    </row>
    <row r="220" spans="1:50" ht="23.25" customHeight="1" x14ac:dyDescent="0.15">
      <c r="A220" s="123"/>
      <c r="B220" s="571"/>
      <c r="C220" s="571"/>
      <c r="D220" s="571"/>
      <c r="E220" s="571"/>
      <c r="F220" s="57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3"/>
      <c r="B221" s="571"/>
      <c r="C221" s="571"/>
      <c r="D221" s="571"/>
      <c r="E221" s="571"/>
      <c r="F221" s="57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3"/>
      <c r="B222" s="571"/>
      <c r="C222" s="571"/>
      <c r="D222" s="571"/>
      <c r="E222" s="571"/>
      <c r="F222" s="57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3"/>
      <c r="B223" s="571"/>
      <c r="C223" s="571"/>
      <c r="D223" s="571"/>
      <c r="E223" s="571"/>
      <c r="F223" s="57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3"/>
      <c r="B224" s="571"/>
      <c r="C224" s="571"/>
      <c r="D224" s="571"/>
      <c r="E224" s="571"/>
      <c r="F224" s="57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3"/>
      <c r="B225" s="571"/>
      <c r="C225" s="571"/>
      <c r="D225" s="571"/>
      <c r="E225" s="571"/>
      <c r="F225" s="57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3"/>
      <c r="B226" s="571"/>
      <c r="C226" s="571"/>
      <c r="D226" s="571"/>
      <c r="E226" s="571"/>
      <c r="F226" s="57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3"/>
      <c r="B227" s="571"/>
      <c r="C227" s="571"/>
      <c r="D227" s="571"/>
      <c r="E227" s="571"/>
      <c r="F227" s="57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3"/>
      <c r="B228" s="571"/>
      <c r="C228" s="571"/>
      <c r="D228" s="571"/>
      <c r="E228" s="571"/>
      <c r="F228" s="57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3"/>
      <c r="B229" s="571"/>
      <c r="C229" s="571"/>
      <c r="D229" s="571"/>
      <c r="E229" s="571"/>
      <c r="F229" s="572"/>
      <c r="G229" s="83" t="s">
        <v>22</v>
      </c>
      <c r="H229" s="84"/>
      <c r="I229" s="84"/>
      <c r="J229" s="84"/>
      <c r="K229" s="84"/>
      <c r="L229" s="85"/>
      <c r="M229" s="86"/>
      <c r="N229" s="86"/>
      <c r="O229" s="86"/>
      <c r="P229" s="86"/>
      <c r="Q229" s="86"/>
      <c r="R229" s="86"/>
      <c r="S229" s="86"/>
      <c r="T229" s="86"/>
      <c r="U229" s="86"/>
      <c r="V229" s="86"/>
      <c r="W229" s="86"/>
      <c r="X229" s="87"/>
      <c r="Y229" s="88">
        <f>SUM(Y219:AB228)</f>
        <v>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512</v>
      </c>
      <c r="D236" s="113"/>
      <c r="E236" s="113"/>
      <c r="F236" s="113"/>
      <c r="G236" s="113"/>
      <c r="H236" s="113"/>
      <c r="I236" s="113"/>
      <c r="J236" s="113"/>
      <c r="K236" s="113"/>
      <c r="L236" s="113"/>
      <c r="M236" s="117" t="s">
        <v>515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43</v>
      </c>
      <c r="AL236" s="115"/>
      <c r="AM236" s="115"/>
      <c r="AN236" s="115"/>
      <c r="AO236" s="115"/>
      <c r="AP236" s="116"/>
      <c r="AQ236" s="117" t="s">
        <v>518</v>
      </c>
      <c r="AR236" s="113"/>
      <c r="AS236" s="113"/>
      <c r="AT236" s="113"/>
      <c r="AU236" s="117" t="s">
        <v>518</v>
      </c>
      <c r="AV236" s="113"/>
      <c r="AW236" s="113"/>
      <c r="AX236" s="113"/>
    </row>
    <row r="237" spans="1:50" ht="24" customHeight="1" x14ac:dyDescent="0.15">
      <c r="A237" s="112">
        <v>2</v>
      </c>
      <c r="B237" s="112">
        <v>1</v>
      </c>
      <c r="C237" s="117" t="s">
        <v>513</v>
      </c>
      <c r="D237" s="113"/>
      <c r="E237" s="113"/>
      <c r="F237" s="113"/>
      <c r="G237" s="113"/>
      <c r="H237" s="113"/>
      <c r="I237" s="113"/>
      <c r="J237" s="113"/>
      <c r="K237" s="113"/>
      <c r="L237" s="113"/>
      <c r="M237" s="117" t="s">
        <v>516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9</v>
      </c>
      <c r="AL237" s="115"/>
      <c r="AM237" s="115"/>
      <c r="AN237" s="115"/>
      <c r="AO237" s="115"/>
      <c r="AP237" s="116"/>
      <c r="AQ237" s="117" t="s">
        <v>518</v>
      </c>
      <c r="AR237" s="113"/>
      <c r="AS237" s="113"/>
      <c r="AT237" s="113"/>
      <c r="AU237" s="117" t="s">
        <v>518</v>
      </c>
      <c r="AV237" s="113"/>
      <c r="AW237" s="113"/>
      <c r="AX237" s="113"/>
    </row>
    <row r="238" spans="1:50" ht="24" customHeight="1" x14ac:dyDescent="0.15">
      <c r="A238" s="112">
        <v>3</v>
      </c>
      <c r="B238" s="112">
        <v>1</v>
      </c>
      <c r="C238" s="117" t="s">
        <v>514</v>
      </c>
      <c r="D238" s="113"/>
      <c r="E238" s="113"/>
      <c r="F238" s="113"/>
      <c r="G238" s="113"/>
      <c r="H238" s="113"/>
      <c r="I238" s="113"/>
      <c r="J238" s="113"/>
      <c r="K238" s="113"/>
      <c r="L238" s="113"/>
      <c r="M238" s="117" t="s">
        <v>517</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4</v>
      </c>
      <c r="AL238" s="115"/>
      <c r="AM238" s="115"/>
      <c r="AN238" s="115"/>
      <c r="AO238" s="115"/>
      <c r="AP238" s="116"/>
      <c r="AQ238" s="117" t="s">
        <v>518</v>
      </c>
      <c r="AR238" s="113"/>
      <c r="AS238" s="113"/>
      <c r="AT238" s="113"/>
      <c r="AU238" s="117" t="s">
        <v>518</v>
      </c>
      <c r="AV238" s="113"/>
      <c r="AW238" s="113"/>
      <c r="AX238" s="113"/>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519</v>
      </c>
      <c r="D269" s="113"/>
      <c r="E269" s="113"/>
      <c r="F269" s="113"/>
      <c r="G269" s="113"/>
      <c r="H269" s="113"/>
      <c r="I269" s="113"/>
      <c r="J269" s="113"/>
      <c r="K269" s="113"/>
      <c r="L269" s="113"/>
      <c r="M269" s="117" t="s">
        <v>520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43</v>
      </c>
      <c r="AL269" s="115"/>
      <c r="AM269" s="115"/>
      <c r="AN269" s="115"/>
      <c r="AO269" s="115"/>
      <c r="AP269" s="116"/>
      <c r="AQ269" s="117" t="s">
        <v>521</v>
      </c>
      <c r="AR269" s="113"/>
      <c r="AS269" s="113"/>
      <c r="AT269" s="113"/>
      <c r="AU269" s="117" t="s">
        <v>518</v>
      </c>
      <c r="AV269" s="113"/>
      <c r="AW269" s="113"/>
      <c r="AX269" s="113"/>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522</v>
      </c>
      <c r="D302" s="113"/>
      <c r="E302" s="113"/>
      <c r="F302" s="113"/>
      <c r="G302" s="113"/>
      <c r="H302" s="113"/>
      <c r="I302" s="113"/>
      <c r="J302" s="113"/>
      <c r="K302" s="113"/>
      <c r="L302" s="113"/>
      <c r="M302" s="117" t="s">
        <v>523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9</v>
      </c>
      <c r="AL302" s="115"/>
      <c r="AM302" s="115"/>
      <c r="AN302" s="115"/>
      <c r="AO302" s="115"/>
      <c r="AP302" s="116"/>
      <c r="AQ302" s="117" t="s">
        <v>521</v>
      </c>
      <c r="AR302" s="113"/>
      <c r="AS302" s="113"/>
      <c r="AT302" s="113"/>
      <c r="AU302" s="117" t="s">
        <v>518</v>
      </c>
      <c r="AV302" s="113"/>
      <c r="AW302" s="113"/>
      <c r="AX302" s="113"/>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524</v>
      </c>
      <c r="D335" s="113"/>
      <c r="E335" s="113"/>
      <c r="F335" s="113"/>
      <c r="G335" s="113"/>
      <c r="H335" s="113"/>
      <c r="I335" s="113"/>
      <c r="J335" s="113"/>
      <c r="K335" s="113"/>
      <c r="L335" s="113"/>
      <c r="M335" s="117" t="s">
        <v>500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v>
      </c>
      <c r="AL335" s="115"/>
      <c r="AM335" s="115"/>
      <c r="AN335" s="115"/>
      <c r="AO335" s="115"/>
      <c r="AP335" s="116"/>
      <c r="AQ335" s="117" t="s">
        <v>521</v>
      </c>
      <c r="AR335" s="113"/>
      <c r="AS335" s="113"/>
      <c r="AT335" s="113"/>
      <c r="AU335" s="117" t="s">
        <v>518</v>
      </c>
      <c r="AV335" s="113"/>
      <c r="AW335" s="113"/>
      <c r="AX335" s="113"/>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525</v>
      </c>
      <c r="D368" s="113"/>
      <c r="E368" s="113"/>
      <c r="F368" s="113"/>
      <c r="G368" s="113"/>
      <c r="H368" s="113"/>
      <c r="I368" s="113"/>
      <c r="J368" s="113"/>
      <c r="K368" s="113"/>
      <c r="L368" s="113"/>
      <c r="M368" s="117" t="s">
        <v>526</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19</v>
      </c>
      <c r="AL368" s="115"/>
      <c r="AM368" s="115"/>
      <c r="AN368" s="115"/>
      <c r="AO368" s="115"/>
      <c r="AP368" s="116"/>
      <c r="AQ368" s="117" t="s">
        <v>527</v>
      </c>
      <c r="AR368" s="113"/>
      <c r="AS368" s="113"/>
      <c r="AT368" s="113"/>
      <c r="AU368" s="117" t="s">
        <v>518</v>
      </c>
      <c r="AV368" s="113"/>
      <c r="AW368" s="113"/>
      <c r="AX368" s="113"/>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1" priority="561">
      <formula>IF(RIGHT(TEXT(P14,"0.#"),1)=".",FALSE,TRUE)</formula>
    </cfRule>
    <cfRule type="expression" dxfId="940" priority="562">
      <formula>IF(RIGHT(TEXT(P14,"0.#"),1)=".",TRUE,FALSE)</formula>
    </cfRule>
  </conditionalFormatting>
  <conditionalFormatting sqref="AE23:AI23">
    <cfRule type="expression" dxfId="939" priority="551">
      <formula>IF(RIGHT(TEXT(AE23,"0.#"),1)=".",FALSE,TRUE)</formula>
    </cfRule>
    <cfRule type="expression" dxfId="938" priority="552">
      <formula>IF(RIGHT(TEXT(AE23,"0.#"),1)=".",TRUE,FALSE)</formula>
    </cfRule>
  </conditionalFormatting>
  <conditionalFormatting sqref="AE69:AX69">
    <cfRule type="expression" dxfId="937" priority="483">
      <formula>IF(RIGHT(TEXT(AE69,"0.#"),1)=".",FALSE,TRUE)</formula>
    </cfRule>
    <cfRule type="expression" dxfId="936" priority="484">
      <formula>IF(RIGHT(TEXT(AE69,"0.#"),1)=".",TRUE,FALSE)</formula>
    </cfRule>
  </conditionalFormatting>
  <conditionalFormatting sqref="AE83:AI83">
    <cfRule type="expression" dxfId="935" priority="465">
      <formula>IF(RIGHT(TEXT(AE83,"0.#"),1)=".",FALSE,TRUE)</formula>
    </cfRule>
    <cfRule type="expression" dxfId="934" priority="466">
      <formula>IF(RIGHT(TEXT(AE83,"0.#"),1)=".",TRUE,FALSE)</formula>
    </cfRule>
  </conditionalFormatting>
  <conditionalFormatting sqref="AJ83:AX83">
    <cfRule type="expression" dxfId="933" priority="463">
      <formula>IF(RIGHT(TEXT(AJ83,"0.#"),1)=".",FALSE,TRUE)</formula>
    </cfRule>
    <cfRule type="expression" dxfId="932" priority="464">
      <formula>IF(RIGHT(TEXT(AJ83,"0.#"),1)=".",TRUE,FALSE)</formula>
    </cfRule>
  </conditionalFormatting>
  <conditionalFormatting sqref="L99">
    <cfRule type="expression" dxfId="931" priority="443">
      <formula>IF(RIGHT(TEXT(L99,"0.#"),1)=".",FALSE,TRUE)</formula>
    </cfRule>
    <cfRule type="expression" dxfId="930" priority="444">
      <formula>IF(RIGHT(TEXT(L99,"0.#"),1)=".",TRUE,FALSE)</formula>
    </cfRule>
  </conditionalFormatting>
  <conditionalFormatting sqref="L104">
    <cfRule type="expression" dxfId="929" priority="441">
      <formula>IF(RIGHT(TEXT(L104,"0.#"),1)=".",FALSE,TRUE)</formula>
    </cfRule>
    <cfRule type="expression" dxfId="928" priority="442">
      <formula>IF(RIGHT(TEXT(L104,"0.#"),1)=".",TRUE,FALSE)</formula>
    </cfRule>
  </conditionalFormatting>
  <conditionalFormatting sqref="R104">
    <cfRule type="expression" dxfId="927" priority="439">
      <formula>IF(RIGHT(TEXT(R104,"0.#"),1)=".",FALSE,TRUE)</formula>
    </cfRule>
    <cfRule type="expression" dxfId="926" priority="440">
      <formula>IF(RIGHT(TEXT(R104,"0.#"),1)=".",TRUE,FALSE)</formula>
    </cfRule>
  </conditionalFormatting>
  <conditionalFormatting sqref="P18:AX18">
    <cfRule type="expression" dxfId="925" priority="437">
      <formula>IF(RIGHT(TEXT(P18,"0.#"),1)=".",FALSE,TRUE)</formula>
    </cfRule>
    <cfRule type="expression" dxfId="924" priority="438">
      <formula>IF(RIGHT(TEXT(P18,"0.#"),1)=".",TRUE,FALSE)</formula>
    </cfRule>
  </conditionalFormatting>
  <conditionalFormatting sqref="Y181">
    <cfRule type="expression" dxfId="923" priority="433">
      <formula>IF(RIGHT(TEXT(Y181,"0.#"),1)=".",FALSE,TRUE)</formula>
    </cfRule>
    <cfRule type="expression" dxfId="922" priority="434">
      <formula>IF(RIGHT(TEXT(Y181,"0.#"),1)=".",TRUE,FALSE)</formula>
    </cfRule>
  </conditionalFormatting>
  <conditionalFormatting sqref="Y190">
    <cfRule type="expression" dxfId="921" priority="429">
      <formula>IF(RIGHT(TEXT(Y190,"0.#"),1)=".",FALSE,TRUE)</formula>
    </cfRule>
    <cfRule type="expression" dxfId="920" priority="430">
      <formula>IF(RIGHT(TEXT(Y190,"0.#"),1)=".",TRUE,FALSE)</formula>
    </cfRule>
  </conditionalFormatting>
  <conditionalFormatting sqref="AK236">
    <cfRule type="expression" dxfId="919" priority="351">
      <formula>IF(RIGHT(TEXT(AK236,"0.#"),1)=".",FALSE,TRUE)</formula>
    </cfRule>
    <cfRule type="expression" dxfId="918" priority="352">
      <formula>IF(RIGHT(TEXT(AK236,"0.#"),1)=".",TRUE,FALSE)</formula>
    </cfRule>
  </conditionalFormatting>
  <conditionalFormatting sqref="AE54:AI54">
    <cfRule type="expression" dxfId="917" priority="301">
      <formula>IF(RIGHT(TEXT(AE54,"0.#"),1)=".",FALSE,TRUE)</formula>
    </cfRule>
    <cfRule type="expression" dxfId="916" priority="302">
      <formula>IF(RIGHT(TEXT(AE54,"0.#"),1)=".",TRUE,FALSE)</formula>
    </cfRule>
  </conditionalFormatting>
  <conditionalFormatting sqref="AK15:AX15 P13:AX13 W17:AC17 AK16:AQ17">
    <cfRule type="expression" dxfId="915" priority="259">
      <formula>IF(RIGHT(TEXT(P13,"0.#"),1)=".",FALSE,TRUE)</formula>
    </cfRule>
    <cfRule type="expression" dxfId="914" priority="260">
      <formula>IF(RIGHT(TEXT(P13,"0.#"),1)=".",TRUE,FALSE)</formula>
    </cfRule>
  </conditionalFormatting>
  <conditionalFormatting sqref="P19:AJ19">
    <cfRule type="expression" dxfId="913" priority="257">
      <formula>IF(RIGHT(TEXT(P19,"0.#"),1)=".",FALSE,TRUE)</formula>
    </cfRule>
    <cfRule type="expression" dxfId="912" priority="258">
      <formula>IF(RIGHT(TEXT(P19,"0.#"),1)=".",TRUE,FALSE)</formula>
    </cfRule>
  </conditionalFormatting>
  <conditionalFormatting sqref="AE55:AX55 AJ54:AS54">
    <cfRule type="expression" dxfId="911" priority="253">
      <formula>IF(RIGHT(TEXT(AE54,"0.#"),1)=".",FALSE,TRUE)</formula>
    </cfRule>
    <cfRule type="expression" dxfId="910" priority="254">
      <formula>IF(RIGHT(TEXT(AE54,"0.#"),1)=".",TRUE,FALSE)</formula>
    </cfRule>
  </conditionalFormatting>
  <conditionalFormatting sqref="AE68:AS68">
    <cfRule type="expression" dxfId="909" priority="249">
      <formula>IF(RIGHT(TEXT(AE68,"0.#"),1)=".",FALSE,TRUE)</formula>
    </cfRule>
    <cfRule type="expression" dxfId="908" priority="250">
      <formula>IF(RIGHT(TEXT(AE68,"0.#"),1)=".",TRUE,FALSE)</formula>
    </cfRule>
  </conditionalFormatting>
  <conditionalFormatting sqref="AE95:AI95 AE92:AI92 AE89:AI89 AE86:AI86">
    <cfRule type="expression" dxfId="907" priority="247">
      <formula>IF(RIGHT(TEXT(AE86,"0.#"),1)=".",FALSE,TRUE)</formula>
    </cfRule>
    <cfRule type="expression" dxfId="906" priority="248">
      <formula>IF(RIGHT(TEXT(AE86,"0.#"),1)=".",TRUE,FALSE)</formula>
    </cfRule>
  </conditionalFormatting>
  <conditionalFormatting sqref="AJ95:AX95 AJ92:AX92 AJ89:AX89 AJ86:AX86">
    <cfRule type="expression" dxfId="905" priority="245">
      <formula>IF(RIGHT(TEXT(AJ86,"0.#"),1)=".",FALSE,TRUE)</formula>
    </cfRule>
    <cfRule type="expression" dxfId="904" priority="246">
      <formula>IF(RIGHT(TEXT(AJ86,"0.#"),1)=".",TRUE,FALSE)</formula>
    </cfRule>
  </conditionalFormatting>
  <conditionalFormatting sqref="L100:L103 L98">
    <cfRule type="expression" dxfId="903" priority="243">
      <formula>IF(RIGHT(TEXT(L98,"0.#"),1)=".",FALSE,TRUE)</formula>
    </cfRule>
    <cfRule type="expression" dxfId="902" priority="244">
      <formula>IF(RIGHT(TEXT(L98,"0.#"),1)=".",TRUE,FALSE)</formula>
    </cfRule>
  </conditionalFormatting>
  <conditionalFormatting sqref="R98">
    <cfRule type="expression" dxfId="901" priority="239">
      <formula>IF(RIGHT(TEXT(R98,"0.#"),1)=".",FALSE,TRUE)</formula>
    </cfRule>
    <cfRule type="expression" dxfId="900" priority="240">
      <formula>IF(RIGHT(TEXT(R98,"0.#"),1)=".",TRUE,FALSE)</formula>
    </cfRule>
  </conditionalFormatting>
  <conditionalFormatting sqref="R99:R103">
    <cfRule type="expression" dxfId="899" priority="237">
      <formula>IF(RIGHT(TEXT(R99,"0.#"),1)=".",FALSE,TRUE)</formula>
    </cfRule>
    <cfRule type="expression" dxfId="898" priority="238">
      <formula>IF(RIGHT(TEXT(R99,"0.#"),1)=".",TRUE,FALSE)</formula>
    </cfRule>
  </conditionalFormatting>
  <conditionalFormatting sqref="Y182:Y189 Y180">
    <cfRule type="expression" dxfId="897" priority="235">
      <formula>IF(RIGHT(TEXT(Y180,"0.#"),1)=".",FALSE,TRUE)</formula>
    </cfRule>
    <cfRule type="expression" dxfId="896" priority="236">
      <formula>IF(RIGHT(TEXT(Y180,"0.#"),1)=".",TRUE,FALSE)</formula>
    </cfRule>
  </conditionalFormatting>
  <conditionalFormatting sqref="AU181">
    <cfRule type="expression" dxfId="895" priority="233">
      <formula>IF(RIGHT(TEXT(AU181,"0.#"),1)=".",FALSE,TRUE)</formula>
    </cfRule>
    <cfRule type="expression" dxfId="894" priority="234">
      <formula>IF(RIGHT(TEXT(AU181,"0.#"),1)=".",TRUE,FALSE)</formula>
    </cfRule>
  </conditionalFormatting>
  <conditionalFormatting sqref="AU190">
    <cfRule type="expression" dxfId="893" priority="231">
      <formula>IF(RIGHT(TEXT(AU190,"0.#"),1)=".",FALSE,TRUE)</formula>
    </cfRule>
    <cfRule type="expression" dxfId="892" priority="232">
      <formula>IF(RIGHT(TEXT(AU190,"0.#"),1)=".",TRUE,FALSE)</formula>
    </cfRule>
  </conditionalFormatting>
  <conditionalFormatting sqref="AU182:AU189 AU180">
    <cfRule type="expression" dxfId="891" priority="229">
      <formula>IF(RIGHT(TEXT(AU180,"0.#"),1)=".",FALSE,TRUE)</formula>
    </cfRule>
    <cfRule type="expression" dxfId="890" priority="230">
      <formula>IF(RIGHT(TEXT(AU180,"0.#"),1)=".",TRUE,FALSE)</formula>
    </cfRule>
  </conditionalFormatting>
  <conditionalFormatting sqref="Y220 Y207 Y194">
    <cfRule type="expression" dxfId="889" priority="215">
      <formula>IF(RIGHT(TEXT(Y194,"0.#"),1)=".",FALSE,TRUE)</formula>
    </cfRule>
    <cfRule type="expression" dxfId="888" priority="216">
      <formula>IF(RIGHT(TEXT(Y194,"0.#"),1)=".",TRUE,FALSE)</formula>
    </cfRule>
  </conditionalFormatting>
  <conditionalFormatting sqref="Y229 Y216 Y203">
    <cfRule type="expression" dxfId="887" priority="213">
      <formula>IF(RIGHT(TEXT(Y203,"0.#"),1)=".",FALSE,TRUE)</formula>
    </cfRule>
    <cfRule type="expression" dxfId="886" priority="214">
      <formula>IF(RIGHT(TEXT(Y203,"0.#"),1)=".",TRUE,FALSE)</formula>
    </cfRule>
  </conditionalFormatting>
  <conditionalFormatting sqref="Y221:Y228 Y219 Y208:Y215 Y206 Y195:Y202 Y193">
    <cfRule type="expression" dxfId="885" priority="211">
      <formula>IF(RIGHT(TEXT(Y193,"0.#"),1)=".",FALSE,TRUE)</formula>
    </cfRule>
    <cfRule type="expression" dxfId="884" priority="212">
      <formula>IF(RIGHT(TEXT(Y193,"0.#"),1)=".",TRUE,FALSE)</formula>
    </cfRule>
  </conditionalFormatting>
  <conditionalFormatting sqref="AU220 AU207 AU194">
    <cfRule type="expression" dxfId="883" priority="209">
      <formula>IF(RIGHT(TEXT(AU194,"0.#"),1)=".",FALSE,TRUE)</formula>
    </cfRule>
    <cfRule type="expression" dxfId="882" priority="210">
      <formula>IF(RIGHT(TEXT(AU194,"0.#"),1)=".",TRUE,FALSE)</formula>
    </cfRule>
  </conditionalFormatting>
  <conditionalFormatting sqref="AU229 AU216 AU203">
    <cfRule type="expression" dxfId="881" priority="207">
      <formula>IF(RIGHT(TEXT(AU203,"0.#"),1)=".",FALSE,TRUE)</formula>
    </cfRule>
    <cfRule type="expression" dxfId="880" priority="208">
      <formula>IF(RIGHT(TEXT(AU203,"0.#"),1)=".",TRUE,FALSE)</formula>
    </cfRule>
  </conditionalFormatting>
  <conditionalFormatting sqref="AU221:AU228 AU219 AU208:AU215 AU206 AU195:AU202 AU193">
    <cfRule type="expression" dxfId="879" priority="205">
      <formula>IF(RIGHT(TEXT(AU193,"0.#"),1)=".",FALSE,TRUE)</formula>
    </cfRule>
    <cfRule type="expression" dxfId="878" priority="206">
      <formula>IF(RIGHT(TEXT(AU193,"0.#"),1)=".",TRUE,FALSE)</formula>
    </cfRule>
  </conditionalFormatting>
  <conditionalFormatting sqref="AE56:AI56">
    <cfRule type="expression" dxfId="877" priority="179">
      <formula>IF(AND(AE56&gt;=0, RIGHT(TEXT(AE56,"0.#"),1)&lt;&gt;"."),TRUE,FALSE)</formula>
    </cfRule>
    <cfRule type="expression" dxfId="876" priority="180">
      <formula>IF(AND(AE56&gt;=0, RIGHT(TEXT(AE56,"0.#"),1)="."),TRUE,FALSE)</formula>
    </cfRule>
    <cfRule type="expression" dxfId="875" priority="181">
      <formula>IF(AND(AE56&lt;0, RIGHT(TEXT(AE56,"0.#"),1)&lt;&gt;"."),TRUE,FALSE)</formula>
    </cfRule>
    <cfRule type="expression" dxfId="874" priority="182">
      <formula>IF(AND(AE56&lt;0, RIGHT(TEXT(AE56,"0.#"),1)="."),TRUE,FALSE)</formula>
    </cfRule>
  </conditionalFormatting>
  <conditionalFormatting sqref="AJ56:AS56">
    <cfRule type="expression" dxfId="873" priority="175">
      <formula>IF(AND(AJ56&gt;=0, RIGHT(TEXT(AJ56,"0.#"),1)&lt;&gt;"."),TRUE,FALSE)</formula>
    </cfRule>
    <cfRule type="expression" dxfId="872" priority="176">
      <formula>IF(AND(AJ56&gt;=0, RIGHT(TEXT(AJ56,"0.#"),1)="."),TRUE,FALSE)</formula>
    </cfRule>
    <cfRule type="expression" dxfId="871" priority="177">
      <formula>IF(AND(AJ56&lt;0, RIGHT(TEXT(AJ56,"0.#"),1)&lt;&gt;"."),TRUE,FALSE)</formula>
    </cfRule>
    <cfRule type="expression" dxfId="870" priority="178">
      <formula>IF(AND(AJ56&lt;0, RIGHT(TEXT(AJ56,"0.#"),1)="."),TRUE,FALSE)</formula>
    </cfRule>
  </conditionalFormatting>
  <conditionalFormatting sqref="AK237:AK265">
    <cfRule type="expression" dxfId="869" priority="163">
      <formula>IF(RIGHT(TEXT(AK237,"0.#"),1)=".",FALSE,TRUE)</formula>
    </cfRule>
    <cfRule type="expression" dxfId="868" priority="164">
      <formula>IF(RIGHT(TEXT(AK237,"0.#"),1)=".",TRUE,FALSE)</formula>
    </cfRule>
  </conditionalFormatting>
  <conditionalFormatting sqref="AU239:AX265">
    <cfRule type="expression" dxfId="867" priority="159">
      <formula>IF(AND(AU239&gt;=0, RIGHT(TEXT(AU239,"0.#"),1)&lt;&gt;"."),TRUE,FALSE)</formula>
    </cfRule>
    <cfRule type="expression" dxfId="866" priority="160">
      <formula>IF(AND(AU239&gt;=0, RIGHT(TEXT(AU239,"0.#"),1)="."),TRUE,FALSE)</formula>
    </cfRule>
    <cfRule type="expression" dxfId="865" priority="161">
      <formula>IF(AND(AU239&lt;0, RIGHT(TEXT(AU239,"0.#"),1)&lt;&gt;"."),TRUE,FALSE)</formula>
    </cfRule>
    <cfRule type="expression" dxfId="864" priority="162">
      <formula>IF(AND(AU239&lt;0, RIGHT(TEXT(AU239,"0.#"),1)="."),TRUE,FALSE)</formula>
    </cfRule>
  </conditionalFormatting>
  <conditionalFormatting sqref="AK269">
    <cfRule type="expression" dxfId="863" priority="157">
      <formula>IF(RIGHT(TEXT(AK269,"0.#"),1)=".",FALSE,TRUE)</formula>
    </cfRule>
    <cfRule type="expression" dxfId="862" priority="158">
      <formula>IF(RIGHT(TEXT(AK269,"0.#"),1)=".",TRUE,FALSE)</formula>
    </cfRule>
  </conditionalFormatting>
  <conditionalFormatting sqref="AK270:AK298">
    <cfRule type="expression" dxfId="861" priority="151">
      <formula>IF(RIGHT(TEXT(AK270,"0.#"),1)=".",FALSE,TRUE)</formula>
    </cfRule>
    <cfRule type="expression" dxfId="860" priority="152">
      <formula>IF(RIGHT(TEXT(AK270,"0.#"),1)=".",TRUE,FALSE)</formula>
    </cfRule>
  </conditionalFormatting>
  <conditionalFormatting sqref="AU270:AX298">
    <cfRule type="expression" dxfId="859" priority="147">
      <formula>IF(AND(AU270&gt;=0, RIGHT(TEXT(AU270,"0.#"),1)&lt;&gt;"."),TRUE,FALSE)</formula>
    </cfRule>
    <cfRule type="expression" dxfId="858" priority="148">
      <formula>IF(AND(AU270&gt;=0, RIGHT(TEXT(AU270,"0.#"),1)="."),TRUE,FALSE)</formula>
    </cfRule>
    <cfRule type="expression" dxfId="857" priority="149">
      <formula>IF(AND(AU270&lt;0, RIGHT(TEXT(AU270,"0.#"),1)&lt;&gt;"."),TRUE,FALSE)</formula>
    </cfRule>
    <cfRule type="expression" dxfId="856" priority="150">
      <formula>IF(AND(AU270&lt;0, RIGHT(TEXT(AU270,"0.#"),1)="."),TRUE,FALSE)</formula>
    </cfRule>
  </conditionalFormatting>
  <conditionalFormatting sqref="AK302">
    <cfRule type="expression" dxfId="855" priority="145">
      <formula>IF(RIGHT(TEXT(AK302,"0.#"),1)=".",FALSE,TRUE)</formula>
    </cfRule>
    <cfRule type="expression" dxfId="854" priority="146">
      <formula>IF(RIGHT(TEXT(AK302,"0.#"),1)=".",TRUE,FALSE)</formula>
    </cfRule>
  </conditionalFormatting>
  <conditionalFormatting sqref="AK303:AK331">
    <cfRule type="expression" dxfId="853" priority="139">
      <formula>IF(RIGHT(TEXT(AK303,"0.#"),1)=".",FALSE,TRUE)</formula>
    </cfRule>
    <cfRule type="expression" dxfId="852" priority="140">
      <formula>IF(RIGHT(TEXT(AK303,"0.#"),1)=".",TRUE,FALSE)</formula>
    </cfRule>
  </conditionalFormatting>
  <conditionalFormatting sqref="AU303:AX331">
    <cfRule type="expression" dxfId="851" priority="135">
      <formula>IF(AND(AU303&gt;=0, RIGHT(TEXT(AU303,"0.#"),1)&lt;&gt;"."),TRUE,FALSE)</formula>
    </cfRule>
    <cfRule type="expression" dxfId="850" priority="136">
      <formula>IF(AND(AU303&gt;=0, RIGHT(TEXT(AU303,"0.#"),1)="."),TRUE,FALSE)</formula>
    </cfRule>
    <cfRule type="expression" dxfId="849" priority="137">
      <formula>IF(AND(AU303&lt;0, RIGHT(TEXT(AU303,"0.#"),1)&lt;&gt;"."),TRUE,FALSE)</formula>
    </cfRule>
    <cfRule type="expression" dxfId="848" priority="138">
      <formula>IF(AND(AU303&lt;0, RIGHT(TEXT(AU303,"0.#"),1)="."),TRUE,FALSE)</formula>
    </cfRule>
  </conditionalFormatting>
  <conditionalFormatting sqref="AK335">
    <cfRule type="expression" dxfId="847" priority="133">
      <formula>IF(RIGHT(TEXT(AK335,"0.#"),1)=".",FALSE,TRUE)</formula>
    </cfRule>
    <cfRule type="expression" dxfId="846" priority="134">
      <formula>IF(RIGHT(TEXT(AK335,"0.#"),1)=".",TRUE,FALSE)</formula>
    </cfRule>
  </conditionalFormatting>
  <conditionalFormatting sqref="AK336:AK364">
    <cfRule type="expression" dxfId="845" priority="127">
      <formula>IF(RIGHT(TEXT(AK336,"0.#"),1)=".",FALSE,TRUE)</formula>
    </cfRule>
    <cfRule type="expression" dxfId="844" priority="128">
      <formula>IF(RIGHT(TEXT(AK336,"0.#"),1)=".",TRUE,FALSE)</formula>
    </cfRule>
  </conditionalFormatting>
  <conditionalFormatting sqref="AU336:AX364">
    <cfRule type="expression" dxfId="843" priority="123">
      <formula>IF(AND(AU336&gt;=0, RIGHT(TEXT(AU336,"0.#"),1)&lt;&gt;"."),TRUE,FALSE)</formula>
    </cfRule>
    <cfRule type="expression" dxfId="842" priority="124">
      <formula>IF(AND(AU336&gt;=0, RIGHT(TEXT(AU336,"0.#"),1)="."),TRUE,FALSE)</formula>
    </cfRule>
    <cfRule type="expression" dxfId="841" priority="125">
      <formula>IF(AND(AU336&lt;0, RIGHT(TEXT(AU336,"0.#"),1)&lt;&gt;"."),TRUE,FALSE)</formula>
    </cfRule>
    <cfRule type="expression" dxfId="840" priority="126">
      <formula>IF(AND(AU336&lt;0, RIGHT(TEXT(AU336,"0.#"),1)="."),TRUE,FALSE)</formula>
    </cfRule>
  </conditionalFormatting>
  <conditionalFormatting sqref="AK368">
    <cfRule type="expression" dxfId="839" priority="121">
      <formula>IF(RIGHT(TEXT(AK368,"0.#"),1)=".",FALSE,TRUE)</formula>
    </cfRule>
    <cfRule type="expression" dxfId="838" priority="122">
      <formula>IF(RIGHT(TEXT(AK368,"0.#"),1)=".",TRUE,FALSE)</formula>
    </cfRule>
  </conditionalFormatting>
  <conditionalFormatting sqref="AK369:AK397">
    <cfRule type="expression" dxfId="837" priority="115">
      <formula>IF(RIGHT(TEXT(AK369,"0.#"),1)=".",FALSE,TRUE)</formula>
    </cfRule>
    <cfRule type="expression" dxfId="836" priority="116">
      <formula>IF(RIGHT(TEXT(AK369,"0.#"),1)=".",TRUE,FALSE)</formula>
    </cfRule>
  </conditionalFormatting>
  <conditionalFormatting sqref="AU369:AX397">
    <cfRule type="expression" dxfId="835" priority="111">
      <formula>IF(AND(AU369&gt;=0, RIGHT(TEXT(AU369,"0.#"),1)&lt;&gt;"."),TRUE,FALSE)</formula>
    </cfRule>
    <cfRule type="expression" dxfId="834" priority="112">
      <formula>IF(AND(AU369&gt;=0, RIGHT(TEXT(AU369,"0.#"),1)="."),TRUE,FALSE)</formula>
    </cfRule>
    <cfRule type="expression" dxfId="833" priority="113">
      <formula>IF(AND(AU369&lt;0, RIGHT(TEXT(AU369,"0.#"),1)&lt;&gt;"."),TRUE,FALSE)</formula>
    </cfRule>
    <cfRule type="expression" dxfId="832" priority="114">
      <formula>IF(AND(AU369&lt;0, RIGHT(TEXT(AU369,"0.#"),1)="."),TRUE,FALSE)</formula>
    </cfRule>
  </conditionalFormatting>
  <conditionalFormatting sqref="AK401">
    <cfRule type="expression" dxfId="831" priority="109">
      <formula>IF(RIGHT(TEXT(AK401,"0.#"),1)=".",FALSE,TRUE)</formula>
    </cfRule>
    <cfRule type="expression" dxfId="830" priority="110">
      <formula>IF(RIGHT(TEXT(AK401,"0.#"),1)=".",TRUE,FALSE)</formula>
    </cfRule>
  </conditionalFormatting>
  <conditionalFormatting sqref="AU401:AX401">
    <cfRule type="expression" dxfId="829" priority="105">
      <formula>IF(AND(AU401&gt;=0, RIGHT(TEXT(AU401,"0.#"),1)&lt;&gt;"."),TRUE,FALSE)</formula>
    </cfRule>
    <cfRule type="expression" dxfId="828" priority="106">
      <formula>IF(AND(AU401&gt;=0, RIGHT(TEXT(AU401,"0.#"),1)="."),TRUE,FALSE)</formula>
    </cfRule>
    <cfRule type="expression" dxfId="827" priority="107">
      <formula>IF(AND(AU401&lt;0, RIGHT(TEXT(AU401,"0.#"),1)&lt;&gt;"."),TRUE,FALSE)</formula>
    </cfRule>
    <cfRule type="expression" dxfId="826" priority="108">
      <formula>IF(AND(AU401&lt;0, RIGHT(TEXT(AU401,"0.#"),1)="."),TRUE,FALSE)</formula>
    </cfRule>
  </conditionalFormatting>
  <conditionalFormatting sqref="AK402:AK430">
    <cfRule type="expression" dxfId="825" priority="103">
      <formula>IF(RIGHT(TEXT(AK402,"0.#"),1)=".",FALSE,TRUE)</formula>
    </cfRule>
    <cfRule type="expression" dxfId="824" priority="104">
      <formula>IF(RIGHT(TEXT(AK402,"0.#"),1)=".",TRUE,FALSE)</formula>
    </cfRule>
  </conditionalFormatting>
  <conditionalFormatting sqref="AU402:AX430">
    <cfRule type="expression" dxfId="823" priority="99">
      <formula>IF(AND(AU402&gt;=0, RIGHT(TEXT(AU402,"0.#"),1)&lt;&gt;"."),TRUE,FALSE)</formula>
    </cfRule>
    <cfRule type="expression" dxfId="822" priority="100">
      <formula>IF(AND(AU402&gt;=0, RIGHT(TEXT(AU402,"0.#"),1)="."),TRUE,FALSE)</formula>
    </cfRule>
    <cfRule type="expression" dxfId="821" priority="101">
      <formula>IF(AND(AU402&lt;0, RIGHT(TEXT(AU402,"0.#"),1)&lt;&gt;"."),TRUE,FALSE)</formula>
    </cfRule>
    <cfRule type="expression" dxfId="820" priority="102">
      <formula>IF(AND(AU402&lt;0, RIGHT(TEXT(AU402,"0.#"),1)="."),TRUE,FALSE)</formula>
    </cfRule>
  </conditionalFormatting>
  <conditionalFormatting sqref="AK434">
    <cfRule type="expression" dxfId="819" priority="97">
      <formula>IF(RIGHT(TEXT(AK434,"0.#"),1)=".",FALSE,TRUE)</formula>
    </cfRule>
    <cfRule type="expression" dxfId="818" priority="98">
      <formula>IF(RIGHT(TEXT(AK434,"0.#"),1)=".",TRUE,FALSE)</formula>
    </cfRule>
  </conditionalFormatting>
  <conditionalFormatting sqref="AU434:AX434">
    <cfRule type="expression" dxfId="817" priority="93">
      <formula>IF(AND(AU434&gt;=0, RIGHT(TEXT(AU434,"0.#"),1)&lt;&gt;"."),TRUE,FALSE)</formula>
    </cfRule>
    <cfRule type="expression" dxfId="816" priority="94">
      <formula>IF(AND(AU434&gt;=0, RIGHT(TEXT(AU434,"0.#"),1)="."),TRUE,FALSE)</formula>
    </cfRule>
    <cfRule type="expression" dxfId="815" priority="95">
      <formula>IF(AND(AU434&lt;0, RIGHT(TEXT(AU434,"0.#"),1)&lt;&gt;"."),TRUE,FALSE)</formula>
    </cfRule>
    <cfRule type="expression" dxfId="814" priority="96">
      <formula>IF(AND(AU434&lt;0, RIGHT(TEXT(AU434,"0.#"),1)="."),TRUE,FALSE)</formula>
    </cfRule>
  </conditionalFormatting>
  <conditionalFormatting sqref="AK435:AK463">
    <cfRule type="expression" dxfId="813" priority="91">
      <formula>IF(RIGHT(TEXT(AK435,"0.#"),1)=".",FALSE,TRUE)</formula>
    </cfRule>
    <cfRule type="expression" dxfId="812" priority="92">
      <formula>IF(RIGHT(TEXT(AK435,"0.#"),1)=".",TRUE,FALSE)</formula>
    </cfRule>
  </conditionalFormatting>
  <conditionalFormatting sqref="AU435:AX463">
    <cfRule type="expression" dxfId="811" priority="87">
      <formula>IF(AND(AU435&gt;=0, RIGHT(TEXT(AU435,"0.#"),1)&lt;&gt;"."),TRUE,FALSE)</formula>
    </cfRule>
    <cfRule type="expression" dxfId="810" priority="88">
      <formula>IF(AND(AU435&gt;=0, RIGHT(TEXT(AU435,"0.#"),1)="."),TRUE,FALSE)</formula>
    </cfRule>
    <cfRule type="expression" dxfId="809" priority="89">
      <formula>IF(AND(AU435&lt;0, RIGHT(TEXT(AU435,"0.#"),1)&lt;&gt;"."),TRUE,FALSE)</formula>
    </cfRule>
    <cfRule type="expression" dxfId="808" priority="90">
      <formula>IF(AND(AU435&lt;0, RIGHT(TEXT(AU435,"0.#"),1)="."),TRUE,FALSE)</formula>
    </cfRule>
  </conditionalFormatting>
  <conditionalFormatting sqref="AK467">
    <cfRule type="expression" dxfId="807" priority="85">
      <formula>IF(RIGHT(TEXT(AK467,"0.#"),1)=".",FALSE,TRUE)</formula>
    </cfRule>
    <cfRule type="expression" dxfId="806" priority="86">
      <formula>IF(RIGHT(TEXT(AK467,"0.#"),1)=".",TRUE,FALSE)</formula>
    </cfRule>
  </conditionalFormatting>
  <conditionalFormatting sqref="AU467:AX467">
    <cfRule type="expression" dxfId="805" priority="81">
      <formula>IF(AND(AU467&gt;=0, RIGHT(TEXT(AU467,"0.#"),1)&lt;&gt;"."),TRUE,FALSE)</formula>
    </cfRule>
    <cfRule type="expression" dxfId="804" priority="82">
      <formula>IF(AND(AU467&gt;=0, RIGHT(TEXT(AU467,"0.#"),1)="."),TRUE,FALSE)</formula>
    </cfRule>
    <cfRule type="expression" dxfId="803" priority="83">
      <formula>IF(AND(AU467&lt;0, RIGHT(TEXT(AU467,"0.#"),1)&lt;&gt;"."),TRUE,FALSE)</formula>
    </cfRule>
    <cfRule type="expression" dxfId="802" priority="84">
      <formula>IF(AND(AU467&lt;0, RIGHT(TEXT(AU467,"0.#"),1)="."),TRUE,FALSE)</formula>
    </cfRule>
  </conditionalFormatting>
  <conditionalFormatting sqref="AK468:AK496">
    <cfRule type="expression" dxfId="801" priority="79">
      <formula>IF(RIGHT(TEXT(AK468,"0.#"),1)=".",FALSE,TRUE)</formula>
    </cfRule>
    <cfRule type="expression" dxfId="800" priority="80">
      <formula>IF(RIGHT(TEXT(AK468,"0.#"),1)=".",TRUE,FALSE)</formula>
    </cfRule>
  </conditionalFormatting>
  <conditionalFormatting sqref="AU468:AX496">
    <cfRule type="expression" dxfId="799" priority="75">
      <formula>IF(AND(AU468&gt;=0, RIGHT(TEXT(AU468,"0.#"),1)&lt;&gt;"."),TRUE,FALSE)</formula>
    </cfRule>
    <cfRule type="expression" dxfId="798" priority="76">
      <formula>IF(AND(AU468&gt;=0, RIGHT(TEXT(AU468,"0.#"),1)="."),TRUE,FALSE)</formula>
    </cfRule>
    <cfRule type="expression" dxfId="797" priority="77">
      <formula>IF(AND(AU468&lt;0, RIGHT(TEXT(AU468,"0.#"),1)&lt;&gt;"."),TRUE,FALSE)</formula>
    </cfRule>
    <cfRule type="expression" dxfId="796" priority="78">
      <formula>IF(AND(AU468&lt;0, RIGHT(TEXT(AU468,"0.#"),1)="."),TRUE,FALSE)</formula>
    </cfRule>
  </conditionalFormatting>
  <conditionalFormatting sqref="AE24:AX24 AJ23:AS23">
    <cfRule type="expression" dxfId="795" priority="73">
      <formula>IF(RIGHT(TEXT(AE23,"0.#"),1)=".",FALSE,TRUE)</formula>
    </cfRule>
    <cfRule type="expression" dxfId="794" priority="74">
      <formula>IF(RIGHT(TEXT(AE23,"0.#"),1)=".",TRUE,FALSE)</formula>
    </cfRule>
  </conditionalFormatting>
  <conditionalFormatting sqref="AE25:AI25">
    <cfRule type="expression" dxfId="793" priority="65">
      <formula>IF(AND(AE25&gt;=0, RIGHT(TEXT(AE25,"0.#"),1)&lt;&gt;"."),TRUE,FALSE)</formula>
    </cfRule>
    <cfRule type="expression" dxfId="792" priority="66">
      <formula>IF(AND(AE25&gt;=0, RIGHT(TEXT(AE25,"0.#"),1)="."),TRUE,FALSE)</formula>
    </cfRule>
    <cfRule type="expression" dxfId="791" priority="67">
      <formula>IF(AND(AE25&lt;0, RIGHT(TEXT(AE25,"0.#"),1)&lt;&gt;"."),TRUE,FALSE)</formula>
    </cfRule>
    <cfRule type="expression" dxfId="790" priority="68">
      <formula>IF(AND(AE25&lt;0, RIGHT(TEXT(AE25,"0.#"),1)="."),TRUE,FALSE)</formula>
    </cfRule>
  </conditionalFormatting>
  <conditionalFormatting sqref="AJ25:AS25">
    <cfRule type="expression" dxfId="789" priority="61">
      <formula>IF(AND(AJ25&gt;=0, RIGHT(TEXT(AJ25,"0.#"),1)&lt;&gt;"."),TRUE,FALSE)</formula>
    </cfRule>
    <cfRule type="expression" dxfId="788" priority="62">
      <formula>IF(AND(AJ25&gt;=0, RIGHT(TEXT(AJ25,"0.#"),1)="."),TRUE,FALSE)</formula>
    </cfRule>
    <cfRule type="expression" dxfId="787" priority="63">
      <formula>IF(AND(AJ25&lt;0, RIGHT(TEXT(AJ25,"0.#"),1)&lt;&gt;"."),TRUE,FALSE)</formula>
    </cfRule>
    <cfRule type="expression" dxfId="786" priority="64">
      <formula>IF(AND(AJ25&lt;0, RIGHT(TEXT(AJ25,"0.#"),1)="."),TRUE,FALSE)</formula>
    </cfRule>
  </conditionalFormatting>
  <conditionalFormatting sqref="AE43:AI43 AE38:AI38 AE33:AI33 AE28:AI28">
    <cfRule type="expression" dxfId="785" priority="47">
      <formula>IF(RIGHT(TEXT(AE28,"0.#"),1)=".",FALSE,TRUE)</formula>
    </cfRule>
    <cfRule type="expression" dxfId="784" priority="48">
      <formula>IF(RIGHT(TEXT(AE28,"0.#"),1)=".",TRUE,FALSE)</formula>
    </cfRule>
  </conditionalFormatting>
  <conditionalFormatting sqref="AE44:AX44 AJ43:AS43 AE39:AX39 AJ38:AS38 AE34:AX34 AJ33:AS33 AE29:AX29 AJ28:AS28">
    <cfRule type="expression" dxfId="783" priority="45">
      <formula>IF(RIGHT(TEXT(AE28,"0.#"),1)=".",FALSE,TRUE)</formula>
    </cfRule>
    <cfRule type="expression" dxfId="782" priority="46">
      <formula>IF(RIGHT(TEXT(AE28,"0.#"),1)=".",TRUE,FALSE)</formula>
    </cfRule>
  </conditionalFormatting>
  <conditionalFormatting sqref="AE45:AI45 AE40:AI40 AE35:AI35 AE30:AI30">
    <cfRule type="expression" dxfId="781" priority="41">
      <formula>IF(AND(AE30&gt;=0, RIGHT(TEXT(AE30,"0.#"),1)&lt;&gt;"."),TRUE,FALSE)</formula>
    </cfRule>
    <cfRule type="expression" dxfId="780" priority="42">
      <formula>IF(AND(AE30&gt;=0, RIGHT(TEXT(AE30,"0.#"),1)="."),TRUE,FALSE)</formula>
    </cfRule>
    <cfRule type="expression" dxfId="779" priority="43">
      <formula>IF(AND(AE30&lt;0, RIGHT(TEXT(AE30,"0.#"),1)&lt;&gt;"."),TRUE,FALSE)</formula>
    </cfRule>
    <cfRule type="expression" dxfId="778" priority="44">
      <formula>IF(AND(AE30&lt;0, RIGHT(TEXT(AE30,"0.#"),1)="."),TRUE,FALSE)</formula>
    </cfRule>
  </conditionalFormatting>
  <conditionalFormatting sqref="AJ45:AS45 AJ40:AS40 AJ35:AS35 AJ30:AS30">
    <cfRule type="expression" dxfId="777" priority="37">
      <formula>IF(AND(AJ30&gt;=0, RIGHT(TEXT(AJ30,"0.#"),1)&lt;&gt;"."),TRUE,FALSE)</formula>
    </cfRule>
    <cfRule type="expression" dxfId="776" priority="38">
      <formula>IF(AND(AJ30&gt;=0, RIGHT(TEXT(AJ30,"0.#"),1)="."),TRUE,FALSE)</formula>
    </cfRule>
    <cfRule type="expression" dxfId="775" priority="39">
      <formula>IF(AND(AJ30&lt;0, RIGHT(TEXT(AJ30,"0.#"),1)&lt;&gt;"."),TRUE,FALSE)</formula>
    </cfRule>
    <cfRule type="expression" dxfId="774" priority="40">
      <formula>IF(AND(AJ30&lt;0, RIGHT(TEXT(AJ30,"0.#"),1)="."),TRUE,FALSE)</formula>
    </cfRule>
  </conditionalFormatting>
  <conditionalFormatting sqref="AE64:AI64 AE59:AI59">
    <cfRule type="expression" dxfId="773" priority="35">
      <formula>IF(RIGHT(TEXT(AE59,"0.#"),1)=".",FALSE,TRUE)</formula>
    </cfRule>
    <cfRule type="expression" dxfId="772" priority="36">
      <formula>IF(RIGHT(TEXT(AE59,"0.#"),1)=".",TRUE,FALSE)</formula>
    </cfRule>
  </conditionalFormatting>
  <conditionalFormatting sqref="AE65:AX65 AJ64:AS64 AE60:AX60 AJ59:AS59">
    <cfRule type="expression" dxfId="771" priority="33">
      <formula>IF(RIGHT(TEXT(AE59,"0.#"),1)=".",FALSE,TRUE)</formula>
    </cfRule>
    <cfRule type="expression" dxfId="770" priority="34">
      <formula>IF(RIGHT(TEXT(AE59,"0.#"),1)=".",TRUE,FALSE)</formula>
    </cfRule>
  </conditionalFormatting>
  <conditionalFormatting sqref="AE66:AI66 AE61:AI61">
    <cfRule type="expression" dxfId="769" priority="29">
      <formula>IF(AND(AE61&gt;=0, RIGHT(TEXT(AE61,"0.#"),1)&lt;&gt;"."),TRUE,FALSE)</formula>
    </cfRule>
    <cfRule type="expression" dxfId="768" priority="30">
      <formula>IF(AND(AE61&gt;=0, RIGHT(TEXT(AE61,"0.#"),1)="."),TRUE,FALSE)</formula>
    </cfRule>
    <cfRule type="expression" dxfId="767" priority="31">
      <formula>IF(AND(AE61&lt;0, RIGHT(TEXT(AE61,"0.#"),1)&lt;&gt;"."),TRUE,FALSE)</formula>
    </cfRule>
    <cfRule type="expression" dxfId="766" priority="32">
      <formula>IF(AND(AE61&lt;0, RIGHT(TEXT(AE61,"0.#"),1)="."),TRUE,FALSE)</formula>
    </cfRule>
  </conditionalFormatting>
  <conditionalFormatting sqref="AJ66:AS66 AJ61:AS61">
    <cfRule type="expression" dxfId="765" priority="25">
      <formula>IF(AND(AJ61&gt;=0, RIGHT(TEXT(AJ61,"0.#"),1)&lt;&gt;"."),TRUE,FALSE)</formula>
    </cfRule>
    <cfRule type="expression" dxfId="764" priority="26">
      <formula>IF(AND(AJ61&gt;=0, RIGHT(TEXT(AJ61,"0.#"),1)="."),TRUE,FALSE)</formula>
    </cfRule>
    <cfRule type="expression" dxfId="763" priority="27">
      <formula>IF(AND(AJ61&lt;0, RIGHT(TEXT(AJ61,"0.#"),1)&lt;&gt;"."),TRUE,FALSE)</formula>
    </cfRule>
    <cfRule type="expression" dxfId="762" priority="28">
      <formula>IF(AND(AJ61&lt;0, RIGHT(TEXT(AJ61,"0.#"),1)="."),TRUE,FALSE)</formula>
    </cfRule>
  </conditionalFormatting>
  <conditionalFormatting sqref="AE81:AX81 AE78:AX78 AE75:AX75 AE72:AX72">
    <cfRule type="expression" dxfId="761" priority="23">
      <formula>IF(RIGHT(TEXT(AE72,"0.#"),1)=".",FALSE,TRUE)</formula>
    </cfRule>
    <cfRule type="expression" dxfId="760" priority="24">
      <formula>IF(RIGHT(TEXT(AE72,"0.#"),1)=".",TRUE,FALSE)</formula>
    </cfRule>
  </conditionalFormatting>
  <conditionalFormatting sqref="AE80:AS80 AE77:AS77 AE74:AS74 AE71:AS71">
    <cfRule type="expression" dxfId="759" priority="21">
      <formula>IF(RIGHT(TEXT(AE71,"0.#"),1)=".",FALSE,TRUE)</formula>
    </cfRule>
    <cfRule type="expression" dxfId="758" priority="22">
      <formula>IF(RIGHT(TEXT(AE71,"0.#"),1)=".",TRUE,FALSE)</formula>
    </cfRule>
  </conditionalFormatting>
  <conditionalFormatting sqref="P15:V15">
    <cfRule type="expression" dxfId="757" priority="19">
      <formula>IF(RIGHT(TEXT(P15,"0.#"),1)=".",FALSE,TRUE)</formula>
    </cfRule>
    <cfRule type="expression" dxfId="756" priority="20">
      <formula>IF(RIGHT(TEXT(P15,"0.#"),1)=".",TRUE,FALSE)</formula>
    </cfRule>
  </conditionalFormatting>
  <conditionalFormatting sqref="P16:V16">
    <cfRule type="expression" dxfId="755" priority="17">
      <formula>IF(RIGHT(TEXT(P16,"0.#"),1)=".",FALSE,TRUE)</formula>
    </cfRule>
    <cfRule type="expression" dxfId="754" priority="18">
      <formula>IF(RIGHT(TEXT(P16,"0.#"),1)=".",TRUE,FALSE)</formula>
    </cfRule>
  </conditionalFormatting>
  <conditionalFormatting sqref="P17:V17">
    <cfRule type="expression" dxfId="753" priority="13">
      <formula>IF(RIGHT(TEXT(P17,"0.#"),1)=".",FALSE,TRUE)</formula>
    </cfRule>
    <cfRule type="expression" dxfId="752" priority="14">
      <formula>IF(RIGHT(TEXT(P17,"0.#"),1)=".",TRUE,FALSE)</formula>
    </cfRule>
  </conditionalFormatting>
  <conditionalFormatting sqref="W15:AJ15">
    <cfRule type="expression" dxfId="751" priority="11">
      <formula>IF(RIGHT(TEXT(W15,"0.#"),1)=".",FALSE,TRUE)</formula>
    </cfRule>
    <cfRule type="expression" dxfId="750" priority="12">
      <formula>IF(RIGHT(TEXT(W15,"0.#"),1)=".",TRUE,FALSE)</formula>
    </cfRule>
  </conditionalFormatting>
  <conditionalFormatting sqref="W16:AC16">
    <cfRule type="expression" dxfId="749" priority="7">
      <formula>IF(RIGHT(TEXT(W16,"0.#"),1)=".",FALSE,TRUE)</formula>
    </cfRule>
    <cfRule type="expression" dxfId="748" priority="8">
      <formula>IF(RIGHT(TEXT(W16,"0.#"),1)=".",TRUE,FALSE)</formula>
    </cfRule>
  </conditionalFormatting>
  <conditionalFormatting sqref="AD16:AJ16">
    <cfRule type="expression" dxfId="747" priority="5">
      <formula>IF(RIGHT(TEXT(AD16,"0.#"),1)=".",FALSE,TRUE)</formula>
    </cfRule>
    <cfRule type="expression" dxfId="746" priority="6">
      <formula>IF(RIGHT(TEXT(AD16,"0.#"),1)=".",TRUE,FALSE)</formula>
    </cfRule>
  </conditionalFormatting>
  <conditionalFormatting sqref="AD17:AJ17">
    <cfRule type="expression" dxfId="745" priority="1">
      <formula>IF(RIGHT(TEXT(AD17,"0.#"),1)=".",FALSE,TRUE)</formula>
    </cfRule>
    <cfRule type="expression" dxfId="744" priority="2">
      <formula>IF(RIGHT(TEXT(AD17,"0.#"),1)=".",TRUE,FALSE)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66675</xdr:rowOff>
                  </from>
                  <to>
                    <xdr:col>48</xdr:col>
                    <xdr:colOff>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66675</xdr:rowOff>
                  </from>
                  <to>
                    <xdr:col>44</xdr:col>
                    <xdr:colOff>38100</xdr:colOff>
                    <xdr:row>230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171450</xdr:rowOff>
                  </from>
                  <to>
                    <xdr:col>44</xdr:col>
                    <xdr:colOff>38100</xdr:colOff>
                    <xdr:row>497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6" zoomScaleNormal="100" workbookViewId="0">
      <selection activeCell="L23" sqref="L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2" t="s">
        <v>13</v>
      </c>
      <c r="B2" s="213"/>
      <c r="C2" s="213"/>
      <c r="D2" s="213"/>
      <c r="E2" s="213"/>
      <c r="F2" s="214"/>
      <c r="G2" s="219" t="s">
        <v>319</v>
      </c>
      <c r="H2" s="220"/>
      <c r="I2" s="220"/>
      <c r="J2" s="220"/>
      <c r="K2" s="220"/>
      <c r="L2" s="220"/>
      <c r="M2" s="220"/>
      <c r="N2" s="220"/>
      <c r="O2" s="221"/>
      <c r="P2" s="239" t="s">
        <v>83</v>
      </c>
      <c r="Q2" s="220"/>
      <c r="R2" s="220"/>
      <c r="S2" s="220"/>
      <c r="T2" s="220"/>
      <c r="U2" s="220"/>
      <c r="V2" s="220"/>
      <c r="W2" s="220"/>
      <c r="X2" s="221"/>
      <c r="Y2" s="190"/>
      <c r="Z2" s="86"/>
      <c r="AA2" s="87"/>
      <c r="AB2" s="263" t="s">
        <v>12</v>
      </c>
      <c r="AC2" s="264"/>
      <c r="AD2" s="265"/>
      <c r="AE2" s="280" t="s">
        <v>69</v>
      </c>
      <c r="AF2" s="281"/>
      <c r="AG2" s="281"/>
      <c r="AH2" s="281"/>
      <c r="AI2" s="282"/>
      <c r="AJ2" s="280" t="s">
        <v>70</v>
      </c>
      <c r="AK2" s="281"/>
      <c r="AL2" s="281"/>
      <c r="AM2" s="281"/>
      <c r="AN2" s="282"/>
      <c r="AO2" s="280" t="s">
        <v>71</v>
      </c>
      <c r="AP2" s="281"/>
      <c r="AQ2" s="281"/>
      <c r="AR2" s="281"/>
      <c r="AS2" s="282"/>
      <c r="AT2" s="269" t="s">
        <v>303</v>
      </c>
      <c r="AU2" s="270"/>
      <c r="AV2" s="270"/>
      <c r="AW2" s="270"/>
      <c r="AX2" s="271"/>
    </row>
    <row r="3" spans="1:50" ht="18.75" customHeight="1" x14ac:dyDescent="0.15">
      <c r="A3" s="212"/>
      <c r="B3" s="213"/>
      <c r="C3" s="213"/>
      <c r="D3" s="213"/>
      <c r="E3" s="213"/>
      <c r="F3" s="214"/>
      <c r="G3" s="222"/>
      <c r="H3" s="108"/>
      <c r="I3" s="108"/>
      <c r="J3" s="108"/>
      <c r="K3" s="108"/>
      <c r="L3" s="108"/>
      <c r="M3" s="108"/>
      <c r="N3" s="108"/>
      <c r="O3" s="223"/>
      <c r="P3" s="240"/>
      <c r="Q3" s="108"/>
      <c r="R3" s="108"/>
      <c r="S3" s="108"/>
      <c r="T3" s="108"/>
      <c r="U3" s="108"/>
      <c r="V3" s="108"/>
      <c r="W3" s="108"/>
      <c r="X3" s="223"/>
      <c r="Y3" s="277"/>
      <c r="Z3" s="278"/>
      <c r="AA3" s="279"/>
      <c r="AB3" s="136"/>
      <c r="AC3" s="131"/>
      <c r="AD3" s="132"/>
      <c r="AE3" s="137"/>
      <c r="AF3" s="130"/>
      <c r="AG3" s="130"/>
      <c r="AH3" s="130"/>
      <c r="AI3" s="283"/>
      <c r="AJ3" s="137"/>
      <c r="AK3" s="130"/>
      <c r="AL3" s="130"/>
      <c r="AM3" s="130"/>
      <c r="AN3" s="283"/>
      <c r="AO3" s="137"/>
      <c r="AP3" s="130"/>
      <c r="AQ3" s="130"/>
      <c r="AR3" s="130"/>
      <c r="AS3" s="283"/>
      <c r="AT3" s="67"/>
      <c r="AU3" s="110"/>
      <c r="AV3" s="110"/>
      <c r="AW3" s="108" t="s">
        <v>463</v>
      </c>
      <c r="AX3" s="109"/>
    </row>
    <row r="4" spans="1:50" ht="22.5" customHeight="1" x14ac:dyDescent="0.15">
      <c r="A4" s="215"/>
      <c r="B4" s="213"/>
      <c r="C4" s="213"/>
      <c r="D4" s="213"/>
      <c r="E4" s="213"/>
      <c r="F4" s="214"/>
      <c r="G4" s="319"/>
      <c r="H4" s="286"/>
      <c r="I4" s="286"/>
      <c r="J4" s="286"/>
      <c r="K4" s="286"/>
      <c r="L4" s="286"/>
      <c r="M4" s="286"/>
      <c r="N4" s="286"/>
      <c r="O4" s="287"/>
      <c r="P4" s="210"/>
      <c r="Q4" s="192"/>
      <c r="R4" s="192"/>
      <c r="S4" s="192"/>
      <c r="T4" s="192"/>
      <c r="U4" s="192"/>
      <c r="V4" s="192"/>
      <c r="W4" s="192"/>
      <c r="X4" s="193"/>
      <c r="Y4" s="291" t="s">
        <v>14</v>
      </c>
      <c r="Z4" s="292"/>
      <c r="AA4" s="293"/>
      <c r="AB4" s="691"/>
      <c r="AC4" s="294"/>
      <c r="AD4" s="294"/>
      <c r="AE4" s="93"/>
      <c r="AF4" s="94"/>
      <c r="AG4" s="94"/>
      <c r="AH4" s="94"/>
      <c r="AI4" s="95"/>
      <c r="AJ4" s="93"/>
      <c r="AK4" s="94"/>
      <c r="AL4" s="94"/>
      <c r="AM4" s="94"/>
      <c r="AN4" s="95"/>
      <c r="AO4" s="93"/>
      <c r="AP4" s="94"/>
      <c r="AQ4" s="94"/>
      <c r="AR4" s="94"/>
      <c r="AS4" s="95"/>
      <c r="AT4" s="225"/>
      <c r="AU4" s="225"/>
      <c r="AV4" s="225"/>
      <c r="AW4" s="225"/>
      <c r="AX4" s="226"/>
    </row>
    <row r="5" spans="1:50" ht="22.5" customHeight="1" x14ac:dyDescent="0.15">
      <c r="A5" s="216"/>
      <c r="B5" s="217"/>
      <c r="C5" s="217"/>
      <c r="D5" s="217"/>
      <c r="E5" s="217"/>
      <c r="F5" s="218"/>
      <c r="G5" s="288"/>
      <c r="H5" s="289"/>
      <c r="I5" s="289"/>
      <c r="J5" s="289"/>
      <c r="K5" s="289"/>
      <c r="L5" s="289"/>
      <c r="M5" s="289"/>
      <c r="N5" s="289"/>
      <c r="O5" s="290"/>
      <c r="P5" s="274"/>
      <c r="Q5" s="274"/>
      <c r="R5" s="274"/>
      <c r="S5" s="274"/>
      <c r="T5" s="274"/>
      <c r="U5" s="274"/>
      <c r="V5" s="274"/>
      <c r="W5" s="274"/>
      <c r="X5" s="275"/>
      <c r="Y5" s="172" t="s">
        <v>65</v>
      </c>
      <c r="Z5" s="121"/>
      <c r="AA5" s="168"/>
      <c r="AB5" s="333"/>
      <c r="AC5" s="284"/>
      <c r="AD5" s="284"/>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01"/>
      <c r="B6" s="702"/>
      <c r="C6" s="702"/>
      <c r="D6" s="702"/>
      <c r="E6" s="702"/>
      <c r="F6" s="703"/>
      <c r="G6" s="320"/>
      <c r="H6" s="321"/>
      <c r="I6" s="321"/>
      <c r="J6" s="321"/>
      <c r="K6" s="321"/>
      <c r="L6" s="321"/>
      <c r="M6" s="321"/>
      <c r="N6" s="321"/>
      <c r="O6" s="322"/>
      <c r="P6" s="194"/>
      <c r="Q6" s="194"/>
      <c r="R6" s="194"/>
      <c r="S6" s="194"/>
      <c r="T6" s="194"/>
      <c r="U6" s="194"/>
      <c r="V6" s="194"/>
      <c r="W6" s="194"/>
      <c r="X6" s="195"/>
      <c r="Y6" s="120" t="s">
        <v>15</v>
      </c>
      <c r="Z6" s="121"/>
      <c r="AA6" s="168"/>
      <c r="AB6" s="713" t="s">
        <v>464</v>
      </c>
      <c r="AC6" s="262"/>
      <c r="AD6" s="262"/>
      <c r="AE6" s="93"/>
      <c r="AF6" s="94"/>
      <c r="AG6" s="94"/>
      <c r="AH6" s="94"/>
      <c r="AI6" s="95"/>
      <c r="AJ6" s="93"/>
      <c r="AK6" s="94"/>
      <c r="AL6" s="94"/>
      <c r="AM6" s="94"/>
      <c r="AN6" s="95"/>
      <c r="AO6" s="93"/>
      <c r="AP6" s="94"/>
      <c r="AQ6" s="94"/>
      <c r="AR6" s="94"/>
      <c r="AS6" s="95"/>
      <c r="AT6" s="266"/>
      <c r="AU6" s="267"/>
      <c r="AV6" s="267"/>
      <c r="AW6" s="267"/>
      <c r="AX6" s="268"/>
    </row>
    <row r="7" spans="1:50" ht="18.75" customHeight="1" x14ac:dyDescent="0.15">
      <c r="A7" s="212" t="s">
        <v>13</v>
      </c>
      <c r="B7" s="213"/>
      <c r="C7" s="213"/>
      <c r="D7" s="213"/>
      <c r="E7" s="213"/>
      <c r="F7" s="214"/>
      <c r="G7" s="219" t="s">
        <v>319</v>
      </c>
      <c r="H7" s="220"/>
      <c r="I7" s="220"/>
      <c r="J7" s="220"/>
      <c r="K7" s="220"/>
      <c r="L7" s="220"/>
      <c r="M7" s="220"/>
      <c r="N7" s="220"/>
      <c r="O7" s="221"/>
      <c r="P7" s="239" t="s">
        <v>83</v>
      </c>
      <c r="Q7" s="220"/>
      <c r="R7" s="220"/>
      <c r="S7" s="220"/>
      <c r="T7" s="220"/>
      <c r="U7" s="220"/>
      <c r="V7" s="220"/>
      <c r="W7" s="220"/>
      <c r="X7" s="221"/>
      <c r="Y7" s="190"/>
      <c r="Z7" s="86"/>
      <c r="AA7" s="87"/>
      <c r="AB7" s="263" t="s">
        <v>12</v>
      </c>
      <c r="AC7" s="264"/>
      <c r="AD7" s="265"/>
      <c r="AE7" s="280" t="s">
        <v>69</v>
      </c>
      <c r="AF7" s="281"/>
      <c r="AG7" s="281"/>
      <c r="AH7" s="281"/>
      <c r="AI7" s="282"/>
      <c r="AJ7" s="280" t="s">
        <v>70</v>
      </c>
      <c r="AK7" s="281"/>
      <c r="AL7" s="281"/>
      <c r="AM7" s="281"/>
      <c r="AN7" s="282"/>
      <c r="AO7" s="280" t="s">
        <v>71</v>
      </c>
      <c r="AP7" s="281"/>
      <c r="AQ7" s="281"/>
      <c r="AR7" s="281"/>
      <c r="AS7" s="282"/>
      <c r="AT7" s="269" t="s">
        <v>303</v>
      </c>
      <c r="AU7" s="270"/>
      <c r="AV7" s="270"/>
      <c r="AW7" s="270"/>
      <c r="AX7" s="271"/>
    </row>
    <row r="8" spans="1:50" ht="18.75" customHeight="1" x14ac:dyDescent="0.15">
      <c r="A8" s="212"/>
      <c r="B8" s="213"/>
      <c r="C8" s="213"/>
      <c r="D8" s="213"/>
      <c r="E8" s="213"/>
      <c r="F8" s="214"/>
      <c r="G8" s="222"/>
      <c r="H8" s="108"/>
      <c r="I8" s="108"/>
      <c r="J8" s="108"/>
      <c r="K8" s="108"/>
      <c r="L8" s="108"/>
      <c r="M8" s="108"/>
      <c r="N8" s="108"/>
      <c r="O8" s="223"/>
      <c r="P8" s="240"/>
      <c r="Q8" s="108"/>
      <c r="R8" s="108"/>
      <c r="S8" s="108"/>
      <c r="T8" s="108"/>
      <c r="U8" s="108"/>
      <c r="V8" s="108"/>
      <c r="W8" s="108"/>
      <c r="X8" s="223"/>
      <c r="Y8" s="277"/>
      <c r="Z8" s="278"/>
      <c r="AA8" s="279"/>
      <c r="AB8" s="136"/>
      <c r="AC8" s="131"/>
      <c r="AD8" s="132"/>
      <c r="AE8" s="137"/>
      <c r="AF8" s="130"/>
      <c r="AG8" s="130"/>
      <c r="AH8" s="130"/>
      <c r="AI8" s="283"/>
      <c r="AJ8" s="137"/>
      <c r="AK8" s="130"/>
      <c r="AL8" s="130"/>
      <c r="AM8" s="130"/>
      <c r="AN8" s="283"/>
      <c r="AO8" s="137"/>
      <c r="AP8" s="130"/>
      <c r="AQ8" s="130"/>
      <c r="AR8" s="130"/>
      <c r="AS8" s="283"/>
      <c r="AT8" s="67"/>
      <c r="AU8" s="110"/>
      <c r="AV8" s="110"/>
      <c r="AW8" s="108" t="s">
        <v>360</v>
      </c>
      <c r="AX8" s="109"/>
    </row>
    <row r="9" spans="1:50" ht="22.5" customHeight="1" x14ac:dyDescent="0.15">
      <c r="A9" s="215"/>
      <c r="B9" s="213"/>
      <c r="C9" s="213"/>
      <c r="D9" s="213"/>
      <c r="E9" s="213"/>
      <c r="F9" s="214"/>
      <c r="G9" s="319"/>
      <c r="H9" s="286"/>
      <c r="I9" s="286"/>
      <c r="J9" s="286"/>
      <c r="K9" s="286"/>
      <c r="L9" s="286"/>
      <c r="M9" s="286"/>
      <c r="N9" s="286"/>
      <c r="O9" s="287"/>
      <c r="P9" s="210"/>
      <c r="Q9" s="192"/>
      <c r="R9" s="192"/>
      <c r="S9" s="192"/>
      <c r="T9" s="192"/>
      <c r="U9" s="192"/>
      <c r="V9" s="192"/>
      <c r="W9" s="192"/>
      <c r="X9" s="193"/>
      <c r="Y9" s="291" t="s">
        <v>14</v>
      </c>
      <c r="Z9" s="292"/>
      <c r="AA9" s="293"/>
      <c r="AB9" s="691"/>
      <c r="AC9" s="294"/>
      <c r="AD9" s="294"/>
      <c r="AE9" s="93"/>
      <c r="AF9" s="94"/>
      <c r="AG9" s="94"/>
      <c r="AH9" s="94"/>
      <c r="AI9" s="95"/>
      <c r="AJ9" s="93"/>
      <c r="AK9" s="94"/>
      <c r="AL9" s="94"/>
      <c r="AM9" s="94"/>
      <c r="AN9" s="95"/>
      <c r="AO9" s="93"/>
      <c r="AP9" s="94"/>
      <c r="AQ9" s="94"/>
      <c r="AR9" s="94"/>
      <c r="AS9" s="95"/>
      <c r="AT9" s="225"/>
      <c r="AU9" s="225"/>
      <c r="AV9" s="225"/>
      <c r="AW9" s="225"/>
      <c r="AX9" s="226"/>
    </row>
    <row r="10" spans="1:50" ht="22.5" customHeight="1" x14ac:dyDescent="0.15">
      <c r="A10" s="216"/>
      <c r="B10" s="217"/>
      <c r="C10" s="217"/>
      <c r="D10" s="217"/>
      <c r="E10" s="217"/>
      <c r="F10" s="218"/>
      <c r="G10" s="288"/>
      <c r="H10" s="289"/>
      <c r="I10" s="289"/>
      <c r="J10" s="289"/>
      <c r="K10" s="289"/>
      <c r="L10" s="289"/>
      <c r="M10" s="289"/>
      <c r="N10" s="289"/>
      <c r="O10" s="290"/>
      <c r="P10" s="274"/>
      <c r="Q10" s="274"/>
      <c r="R10" s="274"/>
      <c r="S10" s="274"/>
      <c r="T10" s="274"/>
      <c r="U10" s="274"/>
      <c r="V10" s="274"/>
      <c r="W10" s="274"/>
      <c r="X10" s="275"/>
      <c r="Y10" s="172" t="s">
        <v>65</v>
      </c>
      <c r="Z10" s="121"/>
      <c r="AA10" s="168"/>
      <c r="AB10" s="333"/>
      <c r="AC10" s="284"/>
      <c r="AD10" s="284"/>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01"/>
      <c r="B11" s="702"/>
      <c r="C11" s="702"/>
      <c r="D11" s="702"/>
      <c r="E11" s="702"/>
      <c r="F11" s="703"/>
      <c r="G11" s="320"/>
      <c r="H11" s="321"/>
      <c r="I11" s="321"/>
      <c r="J11" s="321"/>
      <c r="K11" s="321"/>
      <c r="L11" s="321"/>
      <c r="M11" s="321"/>
      <c r="N11" s="321"/>
      <c r="O11" s="322"/>
      <c r="P11" s="194"/>
      <c r="Q11" s="194"/>
      <c r="R11" s="194"/>
      <c r="S11" s="194"/>
      <c r="T11" s="194"/>
      <c r="U11" s="194"/>
      <c r="V11" s="194"/>
      <c r="W11" s="194"/>
      <c r="X11" s="195"/>
      <c r="Y11" s="120" t="s">
        <v>15</v>
      </c>
      <c r="Z11" s="121"/>
      <c r="AA11" s="168"/>
      <c r="AB11" s="713" t="s">
        <v>16</v>
      </c>
      <c r="AC11" s="262"/>
      <c r="AD11" s="262"/>
      <c r="AE11" s="93"/>
      <c r="AF11" s="94"/>
      <c r="AG11" s="94"/>
      <c r="AH11" s="94"/>
      <c r="AI11" s="95"/>
      <c r="AJ11" s="93"/>
      <c r="AK11" s="94"/>
      <c r="AL11" s="94"/>
      <c r="AM11" s="94"/>
      <c r="AN11" s="95"/>
      <c r="AO11" s="93"/>
      <c r="AP11" s="94"/>
      <c r="AQ11" s="94"/>
      <c r="AR11" s="94"/>
      <c r="AS11" s="95"/>
      <c r="AT11" s="266"/>
      <c r="AU11" s="267"/>
      <c r="AV11" s="267"/>
      <c r="AW11" s="267"/>
      <c r="AX11" s="268"/>
    </row>
    <row r="12" spans="1:50" ht="18.75" customHeight="1" x14ac:dyDescent="0.15">
      <c r="A12" s="212" t="s">
        <v>13</v>
      </c>
      <c r="B12" s="213"/>
      <c r="C12" s="213"/>
      <c r="D12" s="213"/>
      <c r="E12" s="213"/>
      <c r="F12" s="214"/>
      <c r="G12" s="219" t="s">
        <v>319</v>
      </c>
      <c r="H12" s="220"/>
      <c r="I12" s="220"/>
      <c r="J12" s="220"/>
      <c r="K12" s="220"/>
      <c r="L12" s="220"/>
      <c r="M12" s="220"/>
      <c r="N12" s="220"/>
      <c r="O12" s="221"/>
      <c r="P12" s="239" t="s">
        <v>83</v>
      </c>
      <c r="Q12" s="220"/>
      <c r="R12" s="220"/>
      <c r="S12" s="220"/>
      <c r="T12" s="220"/>
      <c r="U12" s="220"/>
      <c r="V12" s="220"/>
      <c r="W12" s="220"/>
      <c r="X12" s="221"/>
      <c r="Y12" s="190"/>
      <c r="Z12" s="86"/>
      <c r="AA12" s="87"/>
      <c r="AB12" s="263" t="s">
        <v>12</v>
      </c>
      <c r="AC12" s="264"/>
      <c r="AD12" s="265"/>
      <c r="AE12" s="280" t="s">
        <v>69</v>
      </c>
      <c r="AF12" s="281"/>
      <c r="AG12" s="281"/>
      <c r="AH12" s="281"/>
      <c r="AI12" s="282"/>
      <c r="AJ12" s="280" t="s">
        <v>70</v>
      </c>
      <c r="AK12" s="281"/>
      <c r="AL12" s="281"/>
      <c r="AM12" s="281"/>
      <c r="AN12" s="282"/>
      <c r="AO12" s="280" t="s">
        <v>71</v>
      </c>
      <c r="AP12" s="281"/>
      <c r="AQ12" s="281"/>
      <c r="AR12" s="281"/>
      <c r="AS12" s="282"/>
      <c r="AT12" s="269" t="s">
        <v>303</v>
      </c>
      <c r="AU12" s="270"/>
      <c r="AV12" s="270"/>
      <c r="AW12" s="270"/>
      <c r="AX12" s="271"/>
    </row>
    <row r="13" spans="1:50" ht="18.75" customHeight="1" x14ac:dyDescent="0.15">
      <c r="A13" s="212"/>
      <c r="B13" s="213"/>
      <c r="C13" s="213"/>
      <c r="D13" s="213"/>
      <c r="E13" s="213"/>
      <c r="F13" s="214"/>
      <c r="G13" s="222"/>
      <c r="H13" s="108"/>
      <c r="I13" s="108"/>
      <c r="J13" s="108"/>
      <c r="K13" s="108"/>
      <c r="L13" s="108"/>
      <c r="M13" s="108"/>
      <c r="N13" s="108"/>
      <c r="O13" s="223"/>
      <c r="P13" s="240"/>
      <c r="Q13" s="108"/>
      <c r="R13" s="108"/>
      <c r="S13" s="108"/>
      <c r="T13" s="108"/>
      <c r="U13" s="108"/>
      <c r="V13" s="108"/>
      <c r="W13" s="108"/>
      <c r="X13" s="223"/>
      <c r="Y13" s="277"/>
      <c r="Z13" s="278"/>
      <c r="AA13" s="279"/>
      <c r="AB13" s="136"/>
      <c r="AC13" s="131"/>
      <c r="AD13" s="132"/>
      <c r="AE13" s="137"/>
      <c r="AF13" s="130"/>
      <c r="AG13" s="130"/>
      <c r="AH13" s="130"/>
      <c r="AI13" s="283"/>
      <c r="AJ13" s="137"/>
      <c r="AK13" s="130"/>
      <c r="AL13" s="130"/>
      <c r="AM13" s="130"/>
      <c r="AN13" s="283"/>
      <c r="AO13" s="137"/>
      <c r="AP13" s="130"/>
      <c r="AQ13" s="130"/>
      <c r="AR13" s="130"/>
      <c r="AS13" s="283"/>
      <c r="AT13" s="67"/>
      <c r="AU13" s="110"/>
      <c r="AV13" s="110"/>
      <c r="AW13" s="108" t="s">
        <v>360</v>
      </c>
      <c r="AX13" s="109"/>
    </row>
    <row r="14" spans="1:50" ht="22.5" customHeight="1" x14ac:dyDescent="0.15">
      <c r="A14" s="215"/>
      <c r="B14" s="213"/>
      <c r="C14" s="213"/>
      <c r="D14" s="213"/>
      <c r="E14" s="213"/>
      <c r="F14" s="214"/>
      <c r="G14" s="319"/>
      <c r="H14" s="286"/>
      <c r="I14" s="286"/>
      <c r="J14" s="286"/>
      <c r="K14" s="286"/>
      <c r="L14" s="286"/>
      <c r="M14" s="286"/>
      <c r="N14" s="286"/>
      <c r="O14" s="287"/>
      <c r="P14" s="210"/>
      <c r="Q14" s="192"/>
      <c r="R14" s="192"/>
      <c r="S14" s="192"/>
      <c r="T14" s="192"/>
      <c r="U14" s="192"/>
      <c r="V14" s="192"/>
      <c r="W14" s="192"/>
      <c r="X14" s="193"/>
      <c r="Y14" s="291" t="s">
        <v>14</v>
      </c>
      <c r="Z14" s="292"/>
      <c r="AA14" s="293"/>
      <c r="AB14" s="691"/>
      <c r="AC14" s="294"/>
      <c r="AD14" s="294"/>
      <c r="AE14" s="93"/>
      <c r="AF14" s="94"/>
      <c r="AG14" s="94"/>
      <c r="AH14" s="94"/>
      <c r="AI14" s="95"/>
      <c r="AJ14" s="93"/>
      <c r="AK14" s="94"/>
      <c r="AL14" s="94"/>
      <c r="AM14" s="94"/>
      <c r="AN14" s="95"/>
      <c r="AO14" s="93"/>
      <c r="AP14" s="94"/>
      <c r="AQ14" s="94"/>
      <c r="AR14" s="94"/>
      <c r="AS14" s="95"/>
      <c r="AT14" s="225"/>
      <c r="AU14" s="225"/>
      <c r="AV14" s="225"/>
      <c r="AW14" s="225"/>
      <c r="AX14" s="226"/>
    </row>
    <row r="15" spans="1:50" ht="22.5" customHeight="1" x14ac:dyDescent="0.15">
      <c r="A15" s="216"/>
      <c r="B15" s="217"/>
      <c r="C15" s="217"/>
      <c r="D15" s="217"/>
      <c r="E15" s="217"/>
      <c r="F15" s="218"/>
      <c r="G15" s="288"/>
      <c r="H15" s="289"/>
      <c r="I15" s="289"/>
      <c r="J15" s="289"/>
      <c r="K15" s="289"/>
      <c r="L15" s="289"/>
      <c r="M15" s="289"/>
      <c r="N15" s="289"/>
      <c r="O15" s="290"/>
      <c r="P15" s="274"/>
      <c r="Q15" s="274"/>
      <c r="R15" s="274"/>
      <c r="S15" s="274"/>
      <c r="T15" s="274"/>
      <c r="U15" s="274"/>
      <c r="V15" s="274"/>
      <c r="W15" s="274"/>
      <c r="X15" s="275"/>
      <c r="Y15" s="172" t="s">
        <v>65</v>
      </c>
      <c r="Z15" s="121"/>
      <c r="AA15" s="168"/>
      <c r="AB15" s="333"/>
      <c r="AC15" s="284"/>
      <c r="AD15" s="284"/>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01"/>
      <c r="B16" s="702"/>
      <c r="C16" s="702"/>
      <c r="D16" s="702"/>
      <c r="E16" s="702"/>
      <c r="F16" s="703"/>
      <c r="G16" s="320"/>
      <c r="H16" s="321"/>
      <c r="I16" s="321"/>
      <c r="J16" s="321"/>
      <c r="K16" s="321"/>
      <c r="L16" s="321"/>
      <c r="M16" s="321"/>
      <c r="N16" s="321"/>
      <c r="O16" s="322"/>
      <c r="P16" s="194"/>
      <c r="Q16" s="194"/>
      <c r="R16" s="194"/>
      <c r="S16" s="194"/>
      <c r="T16" s="194"/>
      <c r="U16" s="194"/>
      <c r="V16" s="194"/>
      <c r="W16" s="194"/>
      <c r="X16" s="195"/>
      <c r="Y16" s="120" t="s">
        <v>15</v>
      </c>
      <c r="Z16" s="121"/>
      <c r="AA16" s="168"/>
      <c r="AB16" s="713" t="s">
        <v>16</v>
      </c>
      <c r="AC16" s="262"/>
      <c r="AD16" s="262"/>
      <c r="AE16" s="93"/>
      <c r="AF16" s="94"/>
      <c r="AG16" s="94"/>
      <c r="AH16" s="94"/>
      <c r="AI16" s="95"/>
      <c r="AJ16" s="93"/>
      <c r="AK16" s="94"/>
      <c r="AL16" s="94"/>
      <c r="AM16" s="94"/>
      <c r="AN16" s="95"/>
      <c r="AO16" s="93"/>
      <c r="AP16" s="94"/>
      <c r="AQ16" s="94"/>
      <c r="AR16" s="94"/>
      <c r="AS16" s="95"/>
      <c r="AT16" s="266"/>
      <c r="AU16" s="267"/>
      <c r="AV16" s="267"/>
      <c r="AW16" s="267"/>
      <c r="AX16" s="268"/>
    </row>
    <row r="17" spans="1:50" ht="18.75" customHeight="1" x14ac:dyDescent="0.15">
      <c r="A17" s="212" t="s">
        <v>13</v>
      </c>
      <c r="B17" s="213"/>
      <c r="C17" s="213"/>
      <c r="D17" s="213"/>
      <c r="E17" s="213"/>
      <c r="F17" s="214"/>
      <c r="G17" s="219" t="s">
        <v>319</v>
      </c>
      <c r="H17" s="220"/>
      <c r="I17" s="220"/>
      <c r="J17" s="220"/>
      <c r="K17" s="220"/>
      <c r="L17" s="220"/>
      <c r="M17" s="220"/>
      <c r="N17" s="220"/>
      <c r="O17" s="221"/>
      <c r="P17" s="239" t="s">
        <v>83</v>
      </c>
      <c r="Q17" s="220"/>
      <c r="R17" s="220"/>
      <c r="S17" s="220"/>
      <c r="T17" s="220"/>
      <c r="U17" s="220"/>
      <c r="V17" s="220"/>
      <c r="W17" s="220"/>
      <c r="X17" s="221"/>
      <c r="Y17" s="190"/>
      <c r="Z17" s="86"/>
      <c r="AA17" s="87"/>
      <c r="AB17" s="263" t="s">
        <v>12</v>
      </c>
      <c r="AC17" s="264"/>
      <c r="AD17" s="265"/>
      <c r="AE17" s="280" t="s">
        <v>69</v>
      </c>
      <c r="AF17" s="281"/>
      <c r="AG17" s="281"/>
      <c r="AH17" s="281"/>
      <c r="AI17" s="282"/>
      <c r="AJ17" s="280" t="s">
        <v>70</v>
      </c>
      <c r="AK17" s="281"/>
      <c r="AL17" s="281"/>
      <c r="AM17" s="281"/>
      <c r="AN17" s="282"/>
      <c r="AO17" s="280" t="s">
        <v>71</v>
      </c>
      <c r="AP17" s="281"/>
      <c r="AQ17" s="281"/>
      <c r="AR17" s="281"/>
      <c r="AS17" s="282"/>
      <c r="AT17" s="269" t="s">
        <v>303</v>
      </c>
      <c r="AU17" s="270"/>
      <c r="AV17" s="270"/>
      <c r="AW17" s="270"/>
      <c r="AX17" s="271"/>
    </row>
    <row r="18" spans="1:50" ht="18.75" customHeight="1" x14ac:dyDescent="0.15">
      <c r="A18" s="212"/>
      <c r="B18" s="213"/>
      <c r="C18" s="213"/>
      <c r="D18" s="213"/>
      <c r="E18" s="213"/>
      <c r="F18" s="214"/>
      <c r="G18" s="222"/>
      <c r="H18" s="108"/>
      <c r="I18" s="108"/>
      <c r="J18" s="108"/>
      <c r="K18" s="108"/>
      <c r="L18" s="108"/>
      <c r="M18" s="108"/>
      <c r="N18" s="108"/>
      <c r="O18" s="223"/>
      <c r="P18" s="240"/>
      <c r="Q18" s="108"/>
      <c r="R18" s="108"/>
      <c r="S18" s="108"/>
      <c r="T18" s="108"/>
      <c r="U18" s="108"/>
      <c r="V18" s="108"/>
      <c r="W18" s="108"/>
      <c r="X18" s="223"/>
      <c r="Y18" s="277"/>
      <c r="Z18" s="278"/>
      <c r="AA18" s="279"/>
      <c r="AB18" s="136"/>
      <c r="AC18" s="131"/>
      <c r="AD18" s="132"/>
      <c r="AE18" s="137"/>
      <c r="AF18" s="130"/>
      <c r="AG18" s="130"/>
      <c r="AH18" s="130"/>
      <c r="AI18" s="283"/>
      <c r="AJ18" s="137"/>
      <c r="AK18" s="130"/>
      <c r="AL18" s="130"/>
      <c r="AM18" s="130"/>
      <c r="AN18" s="283"/>
      <c r="AO18" s="137"/>
      <c r="AP18" s="130"/>
      <c r="AQ18" s="130"/>
      <c r="AR18" s="130"/>
      <c r="AS18" s="283"/>
      <c r="AT18" s="67"/>
      <c r="AU18" s="110"/>
      <c r="AV18" s="110"/>
      <c r="AW18" s="108" t="s">
        <v>360</v>
      </c>
      <c r="AX18" s="109"/>
    </row>
    <row r="19" spans="1:50" ht="22.5" customHeight="1" x14ac:dyDescent="0.15">
      <c r="A19" s="215"/>
      <c r="B19" s="213"/>
      <c r="C19" s="213"/>
      <c r="D19" s="213"/>
      <c r="E19" s="213"/>
      <c r="F19" s="214"/>
      <c r="G19" s="319"/>
      <c r="H19" s="286"/>
      <c r="I19" s="286"/>
      <c r="J19" s="286"/>
      <c r="K19" s="286"/>
      <c r="L19" s="286"/>
      <c r="M19" s="286"/>
      <c r="N19" s="286"/>
      <c r="O19" s="287"/>
      <c r="P19" s="210"/>
      <c r="Q19" s="192"/>
      <c r="R19" s="192"/>
      <c r="S19" s="192"/>
      <c r="T19" s="192"/>
      <c r="U19" s="192"/>
      <c r="V19" s="192"/>
      <c r="W19" s="192"/>
      <c r="X19" s="193"/>
      <c r="Y19" s="291" t="s">
        <v>14</v>
      </c>
      <c r="Z19" s="292"/>
      <c r="AA19" s="293"/>
      <c r="AB19" s="691"/>
      <c r="AC19" s="294"/>
      <c r="AD19" s="294"/>
      <c r="AE19" s="93"/>
      <c r="AF19" s="94"/>
      <c r="AG19" s="94"/>
      <c r="AH19" s="94"/>
      <c r="AI19" s="95"/>
      <c r="AJ19" s="93"/>
      <c r="AK19" s="94"/>
      <c r="AL19" s="94"/>
      <c r="AM19" s="94"/>
      <c r="AN19" s="95"/>
      <c r="AO19" s="93"/>
      <c r="AP19" s="94"/>
      <c r="AQ19" s="94"/>
      <c r="AR19" s="94"/>
      <c r="AS19" s="95"/>
      <c r="AT19" s="225"/>
      <c r="AU19" s="225"/>
      <c r="AV19" s="225"/>
      <c r="AW19" s="225"/>
      <c r="AX19" s="226"/>
    </row>
    <row r="20" spans="1:50" ht="22.5" customHeight="1" x14ac:dyDescent="0.15">
      <c r="A20" s="216"/>
      <c r="B20" s="217"/>
      <c r="C20" s="217"/>
      <c r="D20" s="217"/>
      <c r="E20" s="217"/>
      <c r="F20" s="218"/>
      <c r="G20" s="288"/>
      <c r="H20" s="289"/>
      <c r="I20" s="289"/>
      <c r="J20" s="289"/>
      <c r="K20" s="289"/>
      <c r="L20" s="289"/>
      <c r="M20" s="289"/>
      <c r="N20" s="289"/>
      <c r="O20" s="290"/>
      <c r="P20" s="274"/>
      <c r="Q20" s="274"/>
      <c r="R20" s="274"/>
      <c r="S20" s="274"/>
      <c r="T20" s="274"/>
      <c r="U20" s="274"/>
      <c r="V20" s="274"/>
      <c r="W20" s="274"/>
      <c r="X20" s="275"/>
      <c r="Y20" s="172" t="s">
        <v>65</v>
      </c>
      <c r="Z20" s="121"/>
      <c r="AA20" s="168"/>
      <c r="AB20" s="333"/>
      <c r="AC20" s="284"/>
      <c r="AD20" s="284"/>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01"/>
      <c r="B21" s="702"/>
      <c r="C21" s="702"/>
      <c r="D21" s="702"/>
      <c r="E21" s="702"/>
      <c r="F21" s="703"/>
      <c r="G21" s="320"/>
      <c r="H21" s="321"/>
      <c r="I21" s="321"/>
      <c r="J21" s="321"/>
      <c r="K21" s="321"/>
      <c r="L21" s="321"/>
      <c r="M21" s="321"/>
      <c r="N21" s="321"/>
      <c r="O21" s="322"/>
      <c r="P21" s="194"/>
      <c r="Q21" s="194"/>
      <c r="R21" s="194"/>
      <c r="S21" s="194"/>
      <c r="T21" s="194"/>
      <c r="U21" s="194"/>
      <c r="V21" s="194"/>
      <c r="W21" s="194"/>
      <c r="X21" s="195"/>
      <c r="Y21" s="120" t="s">
        <v>15</v>
      </c>
      <c r="Z21" s="121"/>
      <c r="AA21" s="168"/>
      <c r="AB21" s="713" t="s">
        <v>465</v>
      </c>
      <c r="AC21" s="262"/>
      <c r="AD21" s="262"/>
      <c r="AE21" s="93"/>
      <c r="AF21" s="94"/>
      <c r="AG21" s="94"/>
      <c r="AH21" s="94"/>
      <c r="AI21" s="95"/>
      <c r="AJ21" s="93"/>
      <c r="AK21" s="94"/>
      <c r="AL21" s="94"/>
      <c r="AM21" s="94"/>
      <c r="AN21" s="95"/>
      <c r="AO21" s="93"/>
      <c r="AP21" s="94"/>
      <c r="AQ21" s="94"/>
      <c r="AR21" s="94"/>
      <c r="AS21" s="95"/>
      <c r="AT21" s="266"/>
      <c r="AU21" s="267"/>
      <c r="AV21" s="267"/>
      <c r="AW21" s="267"/>
      <c r="AX21" s="268"/>
    </row>
    <row r="22" spans="1:50" ht="18.75" customHeight="1" x14ac:dyDescent="0.15">
      <c r="A22" s="212" t="s">
        <v>13</v>
      </c>
      <c r="B22" s="213"/>
      <c r="C22" s="213"/>
      <c r="D22" s="213"/>
      <c r="E22" s="213"/>
      <c r="F22" s="214"/>
      <c r="G22" s="219" t="s">
        <v>319</v>
      </c>
      <c r="H22" s="220"/>
      <c r="I22" s="220"/>
      <c r="J22" s="220"/>
      <c r="K22" s="220"/>
      <c r="L22" s="220"/>
      <c r="M22" s="220"/>
      <c r="N22" s="220"/>
      <c r="O22" s="221"/>
      <c r="P22" s="239" t="s">
        <v>83</v>
      </c>
      <c r="Q22" s="220"/>
      <c r="R22" s="220"/>
      <c r="S22" s="220"/>
      <c r="T22" s="220"/>
      <c r="U22" s="220"/>
      <c r="V22" s="220"/>
      <c r="W22" s="220"/>
      <c r="X22" s="221"/>
      <c r="Y22" s="190"/>
      <c r="Z22" s="86"/>
      <c r="AA22" s="87"/>
      <c r="AB22" s="263" t="s">
        <v>12</v>
      </c>
      <c r="AC22" s="264"/>
      <c r="AD22" s="265"/>
      <c r="AE22" s="280" t="s">
        <v>69</v>
      </c>
      <c r="AF22" s="281"/>
      <c r="AG22" s="281"/>
      <c r="AH22" s="281"/>
      <c r="AI22" s="282"/>
      <c r="AJ22" s="280" t="s">
        <v>70</v>
      </c>
      <c r="AK22" s="281"/>
      <c r="AL22" s="281"/>
      <c r="AM22" s="281"/>
      <c r="AN22" s="282"/>
      <c r="AO22" s="280" t="s">
        <v>71</v>
      </c>
      <c r="AP22" s="281"/>
      <c r="AQ22" s="281"/>
      <c r="AR22" s="281"/>
      <c r="AS22" s="282"/>
      <c r="AT22" s="269" t="s">
        <v>303</v>
      </c>
      <c r="AU22" s="270"/>
      <c r="AV22" s="270"/>
      <c r="AW22" s="270"/>
      <c r="AX22" s="271"/>
    </row>
    <row r="23" spans="1:50" ht="18.75" customHeight="1" x14ac:dyDescent="0.15">
      <c r="A23" s="212"/>
      <c r="B23" s="213"/>
      <c r="C23" s="213"/>
      <c r="D23" s="213"/>
      <c r="E23" s="213"/>
      <c r="F23" s="214"/>
      <c r="G23" s="222"/>
      <c r="H23" s="108"/>
      <c r="I23" s="108"/>
      <c r="J23" s="108"/>
      <c r="K23" s="108"/>
      <c r="L23" s="108"/>
      <c r="M23" s="108"/>
      <c r="N23" s="108"/>
      <c r="O23" s="223"/>
      <c r="P23" s="240"/>
      <c r="Q23" s="108"/>
      <c r="R23" s="108"/>
      <c r="S23" s="108"/>
      <c r="T23" s="108"/>
      <c r="U23" s="108"/>
      <c r="V23" s="108"/>
      <c r="W23" s="108"/>
      <c r="X23" s="223"/>
      <c r="Y23" s="277"/>
      <c r="Z23" s="278"/>
      <c r="AA23" s="279"/>
      <c r="AB23" s="136"/>
      <c r="AC23" s="131"/>
      <c r="AD23" s="132"/>
      <c r="AE23" s="137"/>
      <c r="AF23" s="130"/>
      <c r="AG23" s="130"/>
      <c r="AH23" s="130"/>
      <c r="AI23" s="283"/>
      <c r="AJ23" s="137"/>
      <c r="AK23" s="130"/>
      <c r="AL23" s="130"/>
      <c r="AM23" s="130"/>
      <c r="AN23" s="283"/>
      <c r="AO23" s="137"/>
      <c r="AP23" s="130"/>
      <c r="AQ23" s="130"/>
      <c r="AR23" s="130"/>
      <c r="AS23" s="283"/>
      <c r="AT23" s="67"/>
      <c r="AU23" s="110"/>
      <c r="AV23" s="110"/>
      <c r="AW23" s="108" t="s">
        <v>466</v>
      </c>
      <c r="AX23" s="109"/>
    </row>
    <row r="24" spans="1:50" ht="22.5" customHeight="1" x14ac:dyDescent="0.15">
      <c r="A24" s="215"/>
      <c r="B24" s="213"/>
      <c r="C24" s="213"/>
      <c r="D24" s="213"/>
      <c r="E24" s="213"/>
      <c r="F24" s="214"/>
      <c r="G24" s="319"/>
      <c r="H24" s="286"/>
      <c r="I24" s="286"/>
      <c r="J24" s="286"/>
      <c r="K24" s="286"/>
      <c r="L24" s="286"/>
      <c r="M24" s="286"/>
      <c r="N24" s="286"/>
      <c r="O24" s="287"/>
      <c r="P24" s="210"/>
      <c r="Q24" s="192"/>
      <c r="R24" s="192"/>
      <c r="S24" s="192"/>
      <c r="T24" s="192"/>
      <c r="U24" s="192"/>
      <c r="V24" s="192"/>
      <c r="W24" s="192"/>
      <c r="X24" s="193"/>
      <c r="Y24" s="291" t="s">
        <v>14</v>
      </c>
      <c r="Z24" s="292"/>
      <c r="AA24" s="293"/>
      <c r="AB24" s="691"/>
      <c r="AC24" s="294"/>
      <c r="AD24" s="294"/>
      <c r="AE24" s="93"/>
      <c r="AF24" s="94"/>
      <c r="AG24" s="94"/>
      <c r="AH24" s="94"/>
      <c r="AI24" s="95"/>
      <c r="AJ24" s="93"/>
      <c r="AK24" s="94"/>
      <c r="AL24" s="94"/>
      <c r="AM24" s="94"/>
      <c r="AN24" s="95"/>
      <c r="AO24" s="93"/>
      <c r="AP24" s="94"/>
      <c r="AQ24" s="94"/>
      <c r="AR24" s="94"/>
      <c r="AS24" s="95"/>
      <c r="AT24" s="225"/>
      <c r="AU24" s="225"/>
      <c r="AV24" s="225"/>
      <c r="AW24" s="225"/>
      <c r="AX24" s="226"/>
    </row>
    <row r="25" spans="1:50" ht="22.5" customHeight="1" x14ac:dyDescent="0.15">
      <c r="A25" s="216"/>
      <c r="B25" s="217"/>
      <c r="C25" s="217"/>
      <c r="D25" s="217"/>
      <c r="E25" s="217"/>
      <c r="F25" s="218"/>
      <c r="G25" s="288"/>
      <c r="H25" s="289"/>
      <c r="I25" s="289"/>
      <c r="J25" s="289"/>
      <c r="K25" s="289"/>
      <c r="L25" s="289"/>
      <c r="M25" s="289"/>
      <c r="N25" s="289"/>
      <c r="O25" s="290"/>
      <c r="P25" s="274"/>
      <c r="Q25" s="274"/>
      <c r="R25" s="274"/>
      <c r="S25" s="274"/>
      <c r="T25" s="274"/>
      <c r="U25" s="274"/>
      <c r="V25" s="274"/>
      <c r="W25" s="274"/>
      <c r="X25" s="275"/>
      <c r="Y25" s="172" t="s">
        <v>65</v>
      </c>
      <c r="Z25" s="121"/>
      <c r="AA25" s="168"/>
      <c r="AB25" s="333"/>
      <c r="AC25" s="284"/>
      <c r="AD25" s="284"/>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01"/>
      <c r="B26" s="702"/>
      <c r="C26" s="702"/>
      <c r="D26" s="702"/>
      <c r="E26" s="702"/>
      <c r="F26" s="703"/>
      <c r="G26" s="320"/>
      <c r="H26" s="321"/>
      <c r="I26" s="321"/>
      <c r="J26" s="321"/>
      <c r="K26" s="321"/>
      <c r="L26" s="321"/>
      <c r="M26" s="321"/>
      <c r="N26" s="321"/>
      <c r="O26" s="322"/>
      <c r="P26" s="194"/>
      <c r="Q26" s="194"/>
      <c r="R26" s="194"/>
      <c r="S26" s="194"/>
      <c r="T26" s="194"/>
      <c r="U26" s="194"/>
      <c r="V26" s="194"/>
      <c r="W26" s="194"/>
      <c r="X26" s="195"/>
      <c r="Y26" s="120" t="s">
        <v>15</v>
      </c>
      <c r="Z26" s="121"/>
      <c r="AA26" s="168"/>
      <c r="AB26" s="713" t="s">
        <v>465</v>
      </c>
      <c r="AC26" s="262"/>
      <c r="AD26" s="262"/>
      <c r="AE26" s="93"/>
      <c r="AF26" s="94"/>
      <c r="AG26" s="94"/>
      <c r="AH26" s="94"/>
      <c r="AI26" s="95"/>
      <c r="AJ26" s="93"/>
      <c r="AK26" s="94"/>
      <c r="AL26" s="94"/>
      <c r="AM26" s="94"/>
      <c r="AN26" s="95"/>
      <c r="AO26" s="93"/>
      <c r="AP26" s="94"/>
      <c r="AQ26" s="94"/>
      <c r="AR26" s="94"/>
      <c r="AS26" s="95"/>
      <c r="AT26" s="266"/>
      <c r="AU26" s="267"/>
      <c r="AV26" s="267"/>
      <c r="AW26" s="267"/>
      <c r="AX26" s="268"/>
    </row>
    <row r="27" spans="1:50" ht="18.75" customHeight="1" x14ac:dyDescent="0.15">
      <c r="A27" s="212" t="s">
        <v>13</v>
      </c>
      <c r="B27" s="213"/>
      <c r="C27" s="213"/>
      <c r="D27" s="213"/>
      <c r="E27" s="213"/>
      <c r="F27" s="214"/>
      <c r="G27" s="219" t="s">
        <v>319</v>
      </c>
      <c r="H27" s="220"/>
      <c r="I27" s="220"/>
      <c r="J27" s="220"/>
      <c r="K27" s="220"/>
      <c r="L27" s="220"/>
      <c r="M27" s="220"/>
      <c r="N27" s="220"/>
      <c r="O27" s="221"/>
      <c r="P27" s="239" t="s">
        <v>83</v>
      </c>
      <c r="Q27" s="220"/>
      <c r="R27" s="220"/>
      <c r="S27" s="220"/>
      <c r="T27" s="220"/>
      <c r="U27" s="220"/>
      <c r="V27" s="220"/>
      <c r="W27" s="220"/>
      <c r="X27" s="221"/>
      <c r="Y27" s="190"/>
      <c r="Z27" s="86"/>
      <c r="AA27" s="87"/>
      <c r="AB27" s="263" t="s">
        <v>12</v>
      </c>
      <c r="AC27" s="264"/>
      <c r="AD27" s="265"/>
      <c r="AE27" s="280" t="s">
        <v>69</v>
      </c>
      <c r="AF27" s="281"/>
      <c r="AG27" s="281"/>
      <c r="AH27" s="281"/>
      <c r="AI27" s="282"/>
      <c r="AJ27" s="280" t="s">
        <v>70</v>
      </c>
      <c r="AK27" s="281"/>
      <c r="AL27" s="281"/>
      <c r="AM27" s="281"/>
      <c r="AN27" s="282"/>
      <c r="AO27" s="280" t="s">
        <v>71</v>
      </c>
      <c r="AP27" s="281"/>
      <c r="AQ27" s="281"/>
      <c r="AR27" s="281"/>
      <c r="AS27" s="282"/>
      <c r="AT27" s="269" t="s">
        <v>303</v>
      </c>
      <c r="AU27" s="270"/>
      <c r="AV27" s="270"/>
      <c r="AW27" s="270"/>
      <c r="AX27" s="271"/>
    </row>
    <row r="28" spans="1:50" ht="18.75" customHeight="1" x14ac:dyDescent="0.15">
      <c r="A28" s="212"/>
      <c r="B28" s="213"/>
      <c r="C28" s="213"/>
      <c r="D28" s="213"/>
      <c r="E28" s="213"/>
      <c r="F28" s="214"/>
      <c r="G28" s="222"/>
      <c r="H28" s="108"/>
      <c r="I28" s="108"/>
      <c r="J28" s="108"/>
      <c r="K28" s="108"/>
      <c r="L28" s="108"/>
      <c r="M28" s="108"/>
      <c r="N28" s="108"/>
      <c r="O28" s="223"/>
      <c r="P28" s="240"/>
      <c r="Q28" s="108"/>
      <c r="R28" s="108"/>
      <c r="S28" s="108"/>
      <c r="T28" s="108"/>
      <c r="U28" s="108"/>
      <c r="V28" s="108"/>
      <c r="W28" s="108"/>
      <c r="X28" s="223"/>
      <c r="Y28" s="277"/>
      <c r="Z28" s="278"/>
      <c r="AA28" s="279"/>
      <c r="AB28" s="136"/>
      <c r="AC28" s="131"/>
      <c r="AD28" s="132"/>
      <c r="AE28" s="137"/>
      <c r="AF28" s="130"/>
      <c r="AG28" s="130"/>
      <c r="AH28" s="130"/>
      <c r="AI28" s="283"/>
      <c r="AJ28" s="137"/>
      <c r="AK28" s="130"/>
      <c r="AL28" s="130"/>
      <c r="AM28" s="130"/>
      <c r="AN28" s="283"/>
      <c r="AO28" s="137"/>
      <c r="AP28" s="130"/>
      <c r="AQ28" s="130"/>
      <c r="AR28" s="130"/>
      <c r="AS28" s="283"/>
      <c r="AT28" s="67"/>
      <c r="AU28" s="110"/>
      <c r="AV28" s="110"/>
      <c r="AW28" s="108" t="s">
        <v>463</v>
      </c>
      <c r="AX28" s="109"/>
    </row>
    <row r="29" spans="1:50" ht="22.5" customHeight="1" x14ac:dyDescent="0.15">
      <c r="A29" s="215"/>
      <c r="B29" s="213"/>
      <c r="C29" s="213"/>
      <c r="D29" s="213"/>
      <c r="E29" s="213"/>
      <c r="F29" s="214"/>
      <c r="G29" s="319"/>
      <c r="H29" s="286"/>
      <c r="I29" s="286"/>
      <c r="J29" s="286"/>
      <c r="K29" s="286"/>
      <c r="L29" s="286"/>
      <c r="M29" s="286"/>
      <c r="N29" s="286"/>
      <c r="O29" s="287"/>
      <c r="P29" s="210"/>
      <c r="Q29" s="192"/>
      <c r="R29" s="192"/>
      <c r="S29" s="192"/>
      <c r="T29" s="192"/>
      <c r="U29" s="192"/>
      <c r="V29" s="192"/>
      <c r="W29" s="192"/>
      <c r="X29" s="193"/>
      <c r="Y29" s="291" t="s">
        <v>14</v>
      </c>
      <c r="Z29" s="292"/>
      <c r="AA29" s="293"/>
      <c r="AB29" s="691"/>
      <c r="AC29" s="294"/>
      <c r="AD29" s="294"/>
      <c r="AE29" s="93"/>
      <c r="AF29" s="94"/>
      <c r="AG29" s="94"/>
      <c r="AH29" s="94"/>
      <c r="AI29" s="95"/>
      <c r="AJ29" s="93"/>
      <c r="AK29" s="94"/>
      <c r="AL29" s="94"/>
      <c r="AM29" s="94"/>
      <c r="AN29" s="95"/>
      <c r="AO29" s="93"/>
      <c r="AP29" s="94"/>
      <c r="AQ29" s="94"/>
      <c r="AR29" s="94"/>
      <c r="AS29" s="95"/>
      <c r="AT29" s="225"/>
      <c r="AU29" s="225"/>
      <c r="AV29" s="225"/>
      <c r="AW29" s="225"/>
      <c r="AX29" s="226"/>
    </row>
    <row r="30" spans="1:50" ht="22.5" customHeight="1" x14ac:dyDescent="0.15">
      <c r="A30" s="216"/>
      <c r="B30" s="217"/>
      <c r="C30" s="217"/>
      <c r="D30" s="217"/>
      <c r="E30" s="217"/>
      <c r="F30" s="218"/>
      <c r="G30" s="288"/>
      <c r="H30" s="289"/>
      <c r="I30" s="289"/>
      <c r="J30" s="289"/>
      <c r="K30" s="289"/>
      <c r="L30" s="289"/>
      <c r="M30" s="289"/>
      <c r="N30" s="289"/>
      <c r="O30" s="290"/>
      <c r="P30" s="274"/>
      <c r="Q30" s="274"/>
      <c r="R30" s="274"/>
      <c r="S30" s="274"/>
      <c r="T30" s="274"/>
      <c r="U30" s="274"/>
      <c r="V30" s="274"/>
      <c r="W30" s="274"/>
      <c r="X30" s="275"/>
      <c r="Y30" s="172" t="s">
        <v>65</v>
      </c>
      <c r="Z30" s="121"/>
      <c r="AA30" s="168"/>
      <c r="AB30" s="333"/>
      <c r="AC30" s="284"/>
      <c r="AD30" s="284"/>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01"/>
      <c r="B31" s="702"/>
      <c r="C31" s="702"/>
      <c r="D31" s="702"/>
      <c r="E31" s="702"/>
      <c r="F31" s="703"/>
      <c r="G31" s="320"/>
      <c r="H31" s="321"/>
      <c r="I31" s="321"/>
      <c r="J31" s="321"/>
      <c r="K31" s="321"/>
      <c r="L31" s="321"/>
      <c r="M31" s="321"/>
      <c r="N31" s="321"/>
      <c r="O31" s="322"/>
      <c r="P31" s="194"/>
      <c r="Q31" s="194"/>
      <c r="R31" s="194"/>
      <c r="S31" s="194"/>
      <c r="T31" s="194"/>
      <c r="U31" s="194"/>
      <c r="V31" s="194"/>
      <c r="W31" s="194"/>
      <c r="X31" s="195"/>
      <c r="Y31" s="120" t="s">
        <v>15</v>
      </c>
      <c r="Z31" s="121"/>
      <c r="AA31" s="168"/>
      <c r="AB31" s="713" t="s">
        <v>464</v>
      </c>
      <c r="AC31" s="262"/>
      <c r="AD31" s="262"/>
      <c r="AE31" s="93"/>
      <c r="AF31" s="94"/>
      <c r="AG31" s="94"/>
      <c r="AH31" s="94"/>
      <c r="AI31" s="95"/>
      <c r="AJ31" s="93"/>
      <c r="AK31" s="94"/>
      <c r="AL31" s="94"/>
      <c r="AM31" s="94"/>
      <c r="AN31" s="95"/>
      <c r="AO31" s="93"/>
      <c r="AP31" s="94"/>
      <c r="AQ31" s="94"/>
      <c r="AR31" s="94"/>
      <c r="AS31" s="95"/>
      <c r="AT31" s="266"/>
      <c r="AU31" s="267"/>
      <c r="AV31" s="267"/>
      <c r="AW31" s="267"/>
      <c r="AX31" s="268"/>
    </row>
    <row r="32" spans="1:50" ht="18.75" customHeight="1" x14ac:dyDescent="0.15">
      <c r="A32" s="212" t="s">
        <v>13</v>
      </c>
      <c r="B32" s="213"/>
      <c r="C32" s="213"/>
      <c r="D32" s="213"/>
      <c r="E32" s="213"/>
      <c r="F32" s="214"/>
      <c r="G32" s="219" t="s">
        <v>319</v>
      </c>
      <c r="H32" s="220"/>
      <c r="I32" s="220"/>
      <c r="J32" s="220"/>
      <c r="K32" s="220"/>
      <c r="L32" s="220"/>
      <c r="M32" s="220"/>
      <c r="N32" s="220"/>
      <c r="O32" s="221"/>
      <c r="P32" s="239" t="s">
        <v>83</v>
      </c>
      <c r="Q32" s="220"/>
      <c r="R32" s="220"/>
      <c r="S32" s="220"/>
      <c r="T32" s="220"/>
      <c r="U32" s="220"/>
      <c r="V32" s="220"/>
      <c r="W32" s="220"/>
      <c r="X32" s="221"/>
      <c r="Y32" s="190"/>
      <c r="Z32" s="86"/>
      <c r="AA32" s="87"/>
      <c r="AB32" s="263" t="s">
        <v>12</v>
      </c>
      <c r="AC32" s="264"/>
      <c r="AD32" s="265"/>
      <c r="AE32" s="280" t="s">
        <v>69</v>
      </c>
      <c r="AF32" s="281"/>
      <c r="AG32" s="281"/>
      <c r="AH32" s="281"/>
      <c r="AI32" s="282"/>
      <c r="AJ32" s="280" t="s">
        <v>70</v>
      </c>
      <c r="AK32" s="281"/>
      <c r="AL32" s="281"/>
      <c r="AM32" s="281"/>
      <c r="AN32" s="282"/>
      <c r="AO32" s="280" t="s">
        <v>71</v>
      </c>
      <c r="AP32" s="281"/>
      <c r="AQ32" s="281"/>
      <c r="AR32" s="281"/>
      <c r="AS32" s="282"/>
      <c r="AT32" s="269" t="s">
        <v>303</v>
      </c>
      <c r="AU32" s="270"/>
      <c r="AV32" s="270"/>
      <c r="AW32" s="270"/>
      <c r="AX32" s="271"/>
    </row>
    <row r="33" spans="1:50" ht="18.75" customHeight="1" x14ac:dyDescent="0.15">
      <c r="A33" s="212"/>
      <c r="B33" s="213"/>
      <c r="C33" s="213"/>
      <c r="D33" s="213"/>
      <c r="E33" s="213"/>
      <c r="F33" s="214"/>
      <c r="G33" s="222"/>
      <c r="H33" s="108"/>
      <c r="I33" s="108"/>
      <c r="J33" s="108"/>
      <c r="K33" s="108"/>
      <c r="L33" s="108"/>
      <c r="M33" s="108"/>
      <c r="N33" s="108"/>
      <c r="O33" s="223"/>
      <c r="P33" s="240"/>
      <c r="Q33" s="108"/>
      <c r="R33" s="108"/>
      <c r="S33" s="108"/>
      <c r="T33" s="108"/>
      <c r="U33" s="108"/>
      <c r="V33" s="108"/>
      <c r="W33" s="108"/>
      <c r="X33" s="223"/>
      <c r="Y33" s="277"/>
      <c r="Z33" s="278"/>
      <c r="AA33" s="279"/>
      <c r="AB33" s="136"/>
      <c r="AC33" s="131"/>
      <c r="AD33" s="132"/>
      <c r="AE33" s="137"/>
      <c r="AF33" s="130"/>
      <c r="AG33" s="130"/>
      <c r="AH33" s="130"/>
      <c r="AI33" s="283"/>
      <c r="AJ33" s="137"/>
      <c r="AK33" s="130"/>
      <c r="AL33" s="130"/>
      <c r="AM33" s="130"/>
      <c r="AN33" s="283"/>
      <c r="AO33" s="137"/>
      <c r="AP33" s="130"/>
      <c r="AQ33" s="130"/>
      <c r="AR33" s="130"/>
      <c r="AS33" s="283"/>
      <c r="AT33" s="67"/>
      <c r="AU33" s="110"/>
      <c r="AV33" s="110"/>
      <c r="AW33" s="108" t="s">
        <v>466</v>
      </c>
      <c r="AX33" s="109"/>
    </row>
    <row r="34" spans="1:50" ht="22.5" customHeight="1" x14ac:dyDescent="0.15">
      <c r="A34" s="215"/>
      <c r="B34" s="213"/>
      <c r="C34" s="213"/>
      <c r="D34" s="213"/>
      <c r="E34" s="213"/>
      <c r="F34" s="214"/>
      <c r="G34" s="319"/>
      <c r="H34" s="286"/>
      <c r="I34" s="286"/>
      <c r="J34" s="286"/>
      <c r="K34" s="286"/>
      <c r="L34" s="286"/>
      <c r="M34" s="286"/>
      <c r="N34" s="286"/>
      <c r="O34" s="287"/>
      <c r="P34" s="210"/>
      <c r="Q34" s="192"/>
      <c r="R34" s="192"/>
      <c r="S34" s="192"/>
      <c r="T34" s="192"/>
      <c r="U34" s="192"/>
      <c r="V34" s="192"/>
      <c r="W34" s="192"/>
      <c r="X34" s="193"/>
      <c r="Y34" s="291" t="s">
        <v>14</v>
      </c>
      <c r="Z34" s="292"/>
      <c r="AA34" s="293"/>
      <c r="AB34" s="691"/>
      <c r="AC34" s="294"/>
      <c r="AD34" s="294"/>
      <c r="AE34" s="93"/>
      <c r="AF34" s="94"/>
      <c r="AG34" s="94"/>
      <c r="AH34" s="94"/>
      <c r="AI34" s="95"/>
      <c r="AJ34" s="93"/>
      <c r="AK34" s="94"/>
      <c r="AL34" s="94"/>
      <c r="AM34" s="94"/>
      <c r="AN34" s="95"/>
      <c r="AO34" s="93"/>
      <c r="AP34" s="94"/>
      <c r="AQ34" s="94"/>
      <c r="AR34" s="94"/>
      <c r="AS34" s="95"/>
      <c r="AT34" s="225"/>
      <c r="AU34" s="225"/>
      <c r="AV34" s="225"/>
      <c r="AW34" s="225"/>
      <c r="AX34" s="226"/>
    </row>
    <row r="35" spans="1:50" ht="22.5" customHeight="1" x14ac:dyDescent="0.15">
      <c r="A35" s="216"/>
      <c r="B35" s="217"/>
      <c r="C35" s="217"/>
      <c r="D35" s="217"/>
      <c r="E35" s="217"/>
      <c r="F35" s="218"/>
      <c r="G35" s="288"/>
      <c r="H35" s="289"/>
      <c r="I35" s="289"/>
      <c r="J35" s="289"/>
      <c r="K35" s="289"/>
      <c r="L35" s="289"/>
      <c r="M35" s="289"/>
      <c r="N35" s="289"/>
      <c r="O35" s="290"/>
      <c r="P35" s="274"/>
      <c r="Q35" s="274"/>
      <c r="R35" s="274"/>
      <c r="S35" s="274"/>
      <c r="T35" s="274"/>
      <c r="U35" s="274"/>
      <c r="V35" s="274"/>
      <c r="W35" s="274"/>
      <c r="X35" s="275"/>
      <c r="Y35" s="172" t="s">
        <v>65</v>
      </c>
      <c r="Z35" s="121"/>
      <c r="AA35" s="168"/>
      <c r="AB35" s="333"/>
      <c r="AC35" s="284"/>
      <c r="AD35" s="284"/>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01"/>
      <c r="B36" s="702"/>
      <c r="C36" s="702"/>
      <c r="D36" s="702"/>
      <c r="E36" s="702"/>
      <c r="F36" s="703"/>
      <c r="G36" s="320"/>
      <c r="H36" s="321"/>
      <c r="I36" s="321"/>
      <c r="J36" s="321"/>
      <c r="K36" s="321"/>
      <c r="L36" s="321"/>
      <c r="M36" s="321"/>
      <c r="N36" s="321"/>
      <c r="O36" s="322"/>
      <c r="P36" s="194"/>
      <c r="Q36" s="194"/>
      <c r="R36" s="194"/>
      <c r="S36" s="194"/>
      <c r="T36" s="194"/>
      <c r="U36" s="194"/>
      <c r="V36" s="194"/>
      <c r="W36" s="194"/>
      <c r="X36" s="195"/>
      <c r="Y36" s="120" t="s">
        <v>15</v>
      </c>
      <c r="Z36" s="121"/>
      <c r="AA36" s="168"/>
      <c r="AB36" s="713" t="s">
        <v>465</v>
      </c>
      <c r="AC36" s="262"/>
      <c r="AD36" s="262"/>
      <c r="AE36" s="93"/>
      <c r="AF36" s="94"/>
      <c r="AG36" s="94"/>
      <c r="AH36" s="94"/>
      <c r="AI36" s="95"/>
      <c r="AJ36" s="93"/>
      <c r="AK36" s="94"/>
      <c r="AL36" s="94"/>
      <c r="AM36" s="94"/>
      <c r="AN36" s="95"/>
      <c r="AO36" s="93"/>
      <c r="AP36" s="94"/>
      <c r="AQ36" s="94"/>
      <c r="AR36" s="94"/>
      <c r="AS36" s="95"/>
      <c r="AT36" s="266"/>
      <c r="AU36" s="267"/>
      <c r="AV36" s="267"/>
      <c r="AW36" s="267"/>
      <c r="AX36" s="268"/>
    </row>
    <row r="37" spans="1:50" ht="18.75" customHeight="1" x14ac:dyDescent="0.15">
      <c r="A37" s="212" t="s">
        <v>13</v>
      </c>
      <c r="B37" s="213"/>
      <c r="C37" s="213"/>
      <c r="D37" s="213"/>
      <c r="E37" s="213"/>
      <c r="F37" s="214"/>
      <c r="G37" s="219" t="s">
        <v>319</v>
      </c>
      <c r="H37" s="220"/>
      <c r="I37" s="220"/>
      <c r="J37" s="220"/>
      <c r="K37" s="220"/>
      <c r="L37" s="220"/>
      <c r="M37" s="220"/>
      <c r="N37" s="220"/>
      <c r="O37" s="221"/>
      <c r="P37" s="239" t="s">
        <v>83</v>
      </c>
      <c r="Q37" s="220"/>
      <c r="R37" s="220"/>
      <c r="S37" s="220"/>
      <c r="T37" s="220"/>
      <c r="U37" s="220"/>
      <c r="V37" s="220"/>
      <c r="W37" s="220"/>
      <c r="X37" s="221"/>
      <c r="Y37" s="190"/>
      <c r="Z37" s="86"/>
      <c r="AA37" s="87"/>
      <c r="AB37" s="263" t="s">
        <v>12</v>
      </c>
      <c r="AC37" s="264"/>
      <c r="AD37" s="265"/>
      <c r="AE37" s="280" t="s">
        <v>69</v>
      </c>
      <c r="AF37" s="281"/>
      <c r="AG37" s="281"/>
      <c r="AH37" s="281"/>
      <c r="AI37" s="282"/>
      <c r="AJ37" s="280" t="s">
        <v>70</v>
      </c>
      <c r="AK37" s="281"/>
      <c r="AL37" s="281"/>
      <c r="AM37" s="281"/>
      <c r="AN37" s="282"/>
      <c r="AO37" s="280" t="s">
        <v>71</v>
      </c>
      <c r="AP37" s="281"/>
      <c r="AQ37" s="281"/>
      <c r="AR37" s="281"/>
      <c r="AS37" s="282"/>
      <c r="AT37" s="269" t="s">
        <v>303</v>
      </c>
      <c r="AU37" s="270"/>
      <c r="AV37" s="270"/>
      <c r="AW37" s="270"/>
      <c r="AX37" s="271"/>
    </row>
    <row r="38" spans="1:50" ht="18.75" customHeight="1" x14ac:dyDescent="0.15">
      <c r="A38" s="212"/>
      <c r="B38" s="213"/>
      <c r="C38" s="213"/>
      <c r="D38" s="213"/>
      <c r="E38" s="213"/>
      <c r="F38" s="214"/>
      <c r="G38" s="222"/>
      <c r="H38" s="108"/>
      <c r="I38" s="108"/>
      <c r="J38" s="108"/>
      <c r="K38" s="108"/>
      <c r="L38" s="108"/>
      <c r="M38" s="108"/>
      <c r="N38" s="108"/>
      <c r="O38" s="223"/>
      <c r="P38" s="240"/>
      <c r="Q38" s="108"/>
      <c r="R38" s="108"/>
      <c r="S38" s="108"/>
      <c r="T38" s="108"/>
      <c r="U38" s="108"/>
      <c r="V38" s="108"/>
      <c r="W38" s="108"/>
      <c r="X38" s="223"/>
      <c r="Y38" s="277"/>
      <c r="Z38" s="278"/>
      <c r="AA38" s="279"/>
      <c r="AB38" s="136"/>
      <c r="AC38" s="131"/>
      <c r="AD38" s="132"/>
      <c r="AE38" s="137"/>
      <c r="AF38" s="130"/>
      <c r="AG38" s="130"/>
      <c r="AH38" s="130"/>
      <c r="AI38" s="283"/>
      <c r="AJ38" s="137"/>
      <c r="AK38" s="130"/>
      <c r="AL38" s="130"/>
      <c r="AM38" s="130"/>
      <c r="AN38" s="283"/>
      <c r="AO38" s="137"/>
      <c r="AP38" s="130"/>
      <c r="AQ38" s="130"/>
      <c r="AR38" s="130"/>
      <c r="AS38" s="283"/>
      <c r="AT38" s="67"/>
      <c r="AU38" s="110"/>
      <c r="AV38" s="110"/>
      <c r="AW38" s="108" t="s">
        <v>466</v>
      </c>
      <c r="AX38" s="109"/>
    </row>
    <row r="39" spans="1:50" ht="22.5" customHeight="1" x14ac:dyDescent="0.15">
      <c r="A39" s="215"/>
      <c r="B39" s="213"/>
      <c r="C39" s="213"/>
      <c r="D39" s="213"/>
      <c r="E39" s="213"/>
      <c r="F39" s="214"/>
      <c r="G39" s="319"/>
      <c r="H39" s="286"/>
      <c r="I39" s="286"/>
      <c r="J39" s="286"/>
      <c r="K39" s="286"/>
      <c r="L39" s="286"/>
      <c r="M39" s="286"/>
      <c r="N39" s="286"/>
      <c r="O39" s="287"/>
      <c r="P39" s="210"/>
      <c r="Q39" s="192"/>
      <c r="R39" s="192"/>
      <c r="S39" s="192"/>
      <c r="T39" s="192"/>
      <c r="U39" s="192"/>
      <c r="V39" s="192"/>
      <c r="W39" s="192"/>
      <c r="X39" s="193"/>
      <c r="Y39" s="291" t="s">
        <v>14</v>
      </c>
      <c r="Z39" s="292"/>
      <c r="AA39" s="293"/>
      <c r="AB39" s="691"/>
      <c r="AC39" s="294"/>
      <c r="AD39" s="294"/>
      <c r="AE39" s="93"/>
      <c r="AF39" s="94"/>
      <c r="AG39" s="94"/>
      <c r="AH39" s="94"/>
      <c r="AI39" s="95"/>
      <c r="AJ39" s="93"/>
      <c r="AK39" s="94"/>
      <c r="AL39" s="94"/>
      <c r="AM39" s="94"/>
      <c r="AN39" s="95"/>
      <c r="AO39" s="93"/>
      <c r="AP39" s="94"/>
      <c r="AQ39" s="94"/>
      <c r="AR39" s="94"/>
      <c r="AS39" s="95"/>
      <c r="AT39" s="225"/>
      <c r="AU39" s="225"/>
      <c r="AV39" s="225"/>
      <c r="AW39" s="225"/>
      <c r="AX39" s="226"/>
    </row>
    <row r="40" spans="1:50" ht="22.5" customHeight="1" x14ac:dyDescent="0.15">
      <c r="A40" s="216"/>
      <c r="B40" s="217"/>
      <c r="C40" s="217"/>
      <c r="D40" s="217"/>
      <c r="E40" s="217"/>
      <c r="F40" s="218"/>
      <c r="G40" s="288"/>
      <c r="H40" s="289"/>
      <c r="I40" s="289"/>
      <c r="J40" s="289"/>
      <c r="K40" s="289"/>
      <c r="L40" s="289"/>
      <c r="M40" s="289"/>
      <c r="N40" s="289"/>
      <c r="O40" s="290"/>
      <c r="P40" s="274"/>
      <c r="Q40" s="274"/>
      <c r="R40" s="274"/>
      <c r="S40" s="274"/>
      <c r="T40" s="274"/>
      <c r="U40" s="274"/>
      <c r="V40" s="274"/>
      <c r="W40" s="274"/>
      <c r="X40" s="275"/>
      <c r="Y40" s="172" t="s">
        <v>65</v>
      </c>
      <c r="Z40" s="121"/>
      <c r="AA40" s="168"/>
      <c r="AB40" s="333"/>
      <c r="AC40" s="284"/>
      <c r="AD40" s="284"/>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01"/>
      <c r="B41" s="702"/>
      <c r="C41" s="702"/>
      <c r="D41" s="702"/>
      <c r="E41" s="702"/>
      <c r="F41" s="703"/>
      <c r="G41" s="320"/>
      <c r="H41" s="321"/>
      <c r="I41" s="321"/>
      <c r="J41" s="321"/>
      <c r="K41" s="321"/>
      <c r="L41" s="321"/>
      <c r="M41" s="321"/>
      <c r="N41" s="321"/>
      <c r="O41" s="322"/>
      <c r="P41" s="194"/>
      <c r="Q41" s="194"/>
      <c r="R41" s="194"/>
      <c r="S41" s="194"/>
      <c r="T41" s="194"/>
      <c r="U41" s="194"/>
      <c r="V41" s="194"/>
      <c r="W41" s="194"/>
      <c r="X41" s="195"/>
      <c r="Y41" s="120" t="s">
        <v>15</v>
      </c>
      <c r="Z41" s="121"/>
      <c r="AA41" s="168"/>
      <c r="AB41" s="713" t="s">
        <v>465</v>
      </c>
      <c r="AC41" s="262"/>
      <c r="AD41" s="262"/>
      <c r="AE41" s="93"/>
      <c r="AF41" s="94"/>
      <c r="AG41" s="94"/>
      <c r="AH41" s="94"/>
      <c r="AI41" s="95"/>
      <c r="AJ41" s="93"/>
      <c r="AK41" s="94"/>
      <c r="AL41" s="94"/>
      <c r="AM41" s="94"/>
      <c r="AN41" s="95"/>
      <c r="AO41" s="93"/>
      <c r="AP41" s="94"/>
      <c r="AQ41" s="94"/>
      <c r="AR41" s="94"/>
      <c r="AS41" s="95"/>
      <c r="AT41" s="266"/>
      <c r="AU41" s="267"/>
      <c r="AV41" s="267"/>
      <c r="AW41" s="267"/>
      <c r="AX41" s="268"/>
    </row>
    <row r="42" spans="1:50" ht="18.75" customHeight="1" x14ac:dyDescent="0.15">
      <c r="A42" s="212" t="s">
        <v>13</v>
      </c>
      <c r="B42" s="213"/>
      <c r="C42" s="213"/>
      <c r="D42" s="213"/>
      <c r="E42" s="213"/>
      <c r="F42" s="214"/>
      <c r="G42" s="219" t="s">
        <v>319</v>
      </c>
      <c r="H42" s="220"/>
      <c r="I42" s="220"/>
      <c r="J42" s="220"/>
      <c r="K42" s="220"/>
      <c r="L42" s="220"/>
      <c r="M42" s="220"/>
      <c r="N42" s="220"/>
      <c r="O42" s="221"/>
      <c r="P42" s="239" t="s">
        <v>83</v>
      </c>
      <c r="Q42" s="220"/>
      <c r="R42" s="220"/>
      <c r="S42" s="220"/>
      <c r="T42" s="220"/>
      <c r="U42" s="220"/>
      <c r="V42" s="220"/>
      <c r="W42" s="220"/>
      <c r="X42" s="221"/>
      <c r="Y42" s="190"/>
      <c r="Z42" s="86"/>
      <c r="AA42" s="87"/>
      <c r="AB42" s="263" t="s">
        <v>12</v>
      </c>
      <c r="AC42" s="264"/>
      <c r="AD42" s="265"/>
      <c r="AE42" s="280" t="s">
        <v>69</v>
      </c>
      <c r="AF42" s="281"/>
      <c r="AG42" s="281"/>
      <c r="AH42" s="281"/>
      <c r="AI42" s="282"/>
      <c r="AJ42" s="280" t="s">
        <v>70</v>
      </c>
      <c r="AK42" s="281"/>
      <c r="AL42" s="281"/>
      <c r="AM42" s="281"/>
      <c r="AN42" s="282"/>
      <c r="AO42" s="280" t="s">
        <v>71</v>
      </c>
      <c r="AP42" s="281"/>
      <c r="AQ42" s="281"/>
      <c r="AR42" s="281"/>
      <c r="AS42" s="282"/>
      <c r="AT42" s="269" t="s">
        <v>303</v>
      </c>
      <c r="AU42" s="270"/>
      <c r="AV42" s="270"/>
      <c r="AW42" s="270"/>
      <c r="AX42" s="271"/>
    </row>
    <row r="43" spans="1:50" ht="18.75" customHeight="1" x14ac:dyDescent="0.15">
      <c r="A43" s="212"/>
      <c r="B43" s="213"/>
      <c r="C43" s="213"/>
      <c r="D43" s="213"/>
      <c r="E43" s="213"/>
      <c r="F43" s="214"/>
      <c r="G43" s="222"/>
      <c r="H43" s="108"/>
      <c r="I43" s="108"/>
      <c r="J43" s="108"/>
      <c r="K43" s="108"/>
      <c r="L43" s="108"/>
      <c r="M43" s="108"/>
      <c r="N43" s="108"/>
      <c r="O43" s="223"/>
      <c r="P43" s="240"/>
      <c r="Q43" s="108"/>
      <c r="R43" s="108"/>
      <c r="S43" s="108"/>
      <c r="T43" s="108"/>
      <c r="U43" s="108"/>
      <c r="V43" s="108"/>
      <c r="W43" s="108"/>
      <c r="X43" s="223"/>
      <c r="Y43" s="277"/>
      <c r="Z43" s="278"/>
      <c r="AA43" s="279"/>
      <c r="AB43" s="136"/>
      <c r="AC43" s="131"/>
      <c r="AD43" s="132"/>
      <c r="AE43" s="137"/>
      <c r="AF43" s="130"/>
      <c r="AG43" s="130"/>
      <c r="AH43" s="130"/>
      <c r="AI43" s="283"/>
      <c r="AJ43" s="137"/>
      <c r="AK43" s="130"/>
      <c r="AL43" s="130"/>
      <c r="AM43" s="130"/>
      <c r="AN43" s="283"/>
      <c r="AO43" s="137"/>
      <c r="AP43" s="130"/>
      <c r="AQ43" s="130"/>
      <c r="AR43" s="130"/>
      <c r="AS43" s="283"/>
      <c r="AT43" s="67"/>
      <c r="AU43" s="110"/>
      <c r="AV43" s="110"/>
      <c r="AW43" s="108" t="s">
        <v>466</v>
      </c>
      <c r="AX43" s="109"/>
    </row>
    <row r="44" spans="1:50" ht="22.5" customHeight="1" x14ac:dyDescent="0.15">
      <c r="A44" s="215"/>
      <c r="B44" s="213"/>
      <c r="C44" s="213"/>
      <c r="D44" s="213"/>
      <c r="E44" s="213"/>
      <c r="F44" s="214"/>
      <c r="G44" s="319"/>
      <c r="H44" s="286"/>
      <c r="I44" s="286"/>
      <c r="J44" s="286"/>
      <c r="K44" s="286"/>
      <c r="L44" s="286"/>
      <c r="M44" s="286"/>
      <c r="N44" s="286"/>
      <c r="O44" s="287"/>
      <c r="P44" s="210"/>
      <c r="Q44" s="192"/>
      <c r="R44" s="192"/>
      <c r="S44" s="192"/>
      <c r="T44" s="192"/>
      <c r="U44" s="192"/>
      <c r="V44" s="192"/>
      <c r="W44" s="192"/>
      <c r="X44" s="193"/>
      <c r="Y44" s="291" t="s">
        <v>14</v>
      </c>
      <c r="Z44" s="292"/>
      <c r="AA44" s="293"/>
      <c r="AB44" s="691"/>
      <c r="AC44" s="294"/>
      <c r="AD44" s="294"/>
      <c r="AE44" s="93"/>
      <c r="AF44" s="94"/>
      <c r="AG44" s="94"/>
      <c r="AH44" s="94"/>
      <c r="AI44" s="95"/>
      <c r="AJ44" s="93"/>
      <c r="AK44" s="94"/>
      <c r="AL44" s="94"/>
      <c r="AM44" s="94"/>
      <c r="AN44" s="95"/>
      <c r="AO44" s="93"/>
      <c r="AP44" s="94"/>
      <c r="AQ44" s="94"/>
      <c r="AR44" s="94"/>
      <c r="AS44" s="95"/>
      <c r="AT44" s="225"/>
      <c r="AU44" s="225"/>
      <c r="AV44" s="225"/>
      <c r="AW44" s="225"/>
      <c r="AX44" s="226"/>
    </row>
    <row r="45" spans="1:50" ht="22.5" customHeight="1" x14ac:dyDescent="0.15">
      <c r="A45" s="216"/>
      <c r="B45" s="217"/>
      <c r="C45" s="217"/>
      <c r="D45" s="217"/>
      <c r="E45" s="217"/>
      <c r="F45" s="218"/>
      <c r="G45" s="288"/>
      <c r="H45" s="289"/>
      <c r="I45" s="289"/>
      <c r="J45" s="289"/>
      <c r="K45" s="289"/>
      <c r="L45" s="289"/>
      <c r="M45" s="289"/>
      <c r="N45" s="289"/>
      <c r="O45" s="290"/>
      <c r="P45" s="274"/>
      <c r="Q45" s="274"/>
      <c r="R45" s="274"/>
      <c r="S45" s="274"/>
      <c r="T45" s="274"/>
      <c r="U45" s="274"/>
      <c r="V45" s="274"/>
      <c r="W45" s="274"/>
      <c r="X45" s="275"/>
      <c r="Y45" s="172" t="s">
        <v>65</v>
      </c>
      <c r="Z45" s="121"/>
      <c r="AA45" s="168"/>
      <c r="AB45" s="333"/>
      <c r="AC45" s="284"/>
      <c r="AD45" s="284"/>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01"/>
      <c r="B46" s="702"/>
      <c r="C46" s="702"/>
      <c r="D46" s="702"/>
      <c r="E46" s="702"/>
      <c r="F46" s="703"/>
      <c r="G46" s="320"/>
      <c r="H46" s="321"/>
      <c r="I46" s="321"/>
      <c r="J46" s="321"/>
      <c r="K46" s="321"/>
      <c r="L46" s="321"/>
      <c r="M46" s="321"/>
      <c r="N46" s="321"/>
      <c r="O46" s="322"/>
      <c r="P46" s="194"/>
      <c r="Q46" s="194"/>
      <c r="R46" s="194"/>
      <c r="S46" s="194"/>
      <c r="T46" s="194"/>
      <c r="U46" s="194"/>
      <c r="V46" s="194"/>
      <c r="W46" s="194"/>
      <c r="X46" s="195"/>
      <c r="Y46" s="120" t="s">
        <v>15</v>
      </c>
      <c r="Z46" s="121"/>
      <c r="AA46" s="168"/>
      <c r="AB46" s="713" t="s">
        <v>465</v>
      </c>
      <c r="AC46" s="262"/>
      <c r="AD46" s="262"/>
      <c r="AE46" s="93"/>
      <c r="AF46" s="94"/>
      <c r="AG46" s="94"/>
      <c r="AH46" s="94"/>
      <c r="AI46" s="95"/>
      <c r="AJ46" s="93"/>
      <c r="AK46" s="94"/>
      <c r="AL46" s="94"/>
      <c r="AM46" s="94"/>
      <c r="AN46" s="95"/>
      <c r="AO46" s="93"/>
      <c r="AP46" s="94"/>
      <c r="AQ46" s="94"/>
      <c r="AR46" s="94"/>
      <c r="AS46" s="95"/>
      <c r="AT46" s="266"/>
      <c r="AU46" s="267"/>
      <c r="AV46" s="267"/>
      <c r="AW46" s="267"/>
      <c r="AX46" s="268"/>
    </row>
    <row r="47" spans="1:50" ht="18.75" customHeight="1" x14ac:dyDescent="0.15">
      <c r="A47" s="212" t="s">
        <v>13</v>
      </c>
      <c r="B47" s="213"/>
      <c r="C47" s="213"/>
      <c r="D47" s="213"/>
      <c r="E47" s="213"/>
      <c r="F47" s="214"/>
      <c r="G47" s="219" t="s">
        <v>319</v>
      </c>
      <c r="H47" s="220"/>
      <c r="I47" s="220"/>
      <c r="J47" s="220"/>
      <c r="K47" s="220"/>
      <c r="L47" s="220"/>
      <c r="M47" s="220"/>
      <c r="N47" s="220"/>
      <c r="O47" s="221"/>
      <c r="P47" s="239" t="s">
        <v>83</v>
      </c>
      <c r="Q47" s="220"/>
      <c r="R47" s="220"/>
      <c r="S47" s="220"/>
      <c r="T47" s="220"/>
      <c r="U47" s="220"/>
      <c r="V47" s="220"/>
      <c r="W47" s="220"/>
      <c r="X47" s="221"/>
      <c r="Y47" s="190"/>
      <c r="Z47" s="86"/>
      <c r="AA47" s="87"/>
      <c r="AB47" s="263" t="s">
        <v>12</v>
      </c>
      <c r="AC47" s="264"/>
      <c r="AD47" s="265"/>
      <c r="AE47" s="280" t="s">
        <v>69</v>
      </c>
      <c r="AF47" s="281"/>
      <c r="AG47" s="281"/>
      <c r="AH47" s="281"/>
      <c r="AI47" s="282"/>
      <c r="AJ47" s="280" t="s">
        <v>70</v>
      </c>
      <c r="AK47" s="281"/>
      <c r="AL47" s="281"/>
      <c r="AM47" s="281"/>
      <c r="AN47" s="282"/>
      <c r="AO47" s="280" t="s">
        <v>71</v>
      </c>
      <c r="AP47" s="281"/>
      <c r="AQ47" s="281"/>
      <c r="AR47" s="281"/>
      <c r="AS47" s="282"/>
      <c r="AT47" s="269" t="s">
        <v>303</v>
      </c>
      <c r="AU47" s="270"/>
      <c r="AV47" s="270"/>
      <c r="AW47" s="270"/>
      <c r="AX47" s="271"/>
    </row>
    <row r="48" spans="1:50" ht="18.75" customHeight="1" x14ac:dyDescent="0.15">
      <c r="A48" s="212"/>
      <c r="B48" s="213"/>
      <c r="C48" s="213"/>
      <c r="D48" s="213"/>
      <c r="E48" s="213"/>
      <c r="F48" s="214"/>
      <c r="G48" s="222"/>
      <c r="H48" s="108"/>
      <c r="I48" s="108"/>
      <c r="J48" s="108"/>
      <c r="K48" s="108"/>
      <c r="L48" s="108"/>
      <c r="M48" s="108"/>
      <c r="N48" s="108"/>
      <c r="O48" s="223"/>
      <c r="P48" s="240"/>
      <c r="Q48" s="108"/>
      <c r="R48" s="108"/>
      <c r="S48" s="108"/>
      <c r="T48" s="108"/>
      <c r="U48" s="108"/>
      <c r="V48" s="108"/>
      <c r="W48" s="108"/>
      <c r="X48" s="223"/>
      <c r="Y48" s="277"/>
      <c r="Z48" s="278"/>
      <c r="AA48" s="279"/>
      <c r="AB48" s="136"/>
      <c r="AC48" s="131"/>
      <c r="AD48" s="132"/>
      <c r="AE48" s="137"/>
      <c r="AF48" s="130"/>
      <c r="AG48" s="130"/>
      <c r="AH48" s="130"/>
      <c r="AI48" s="283"/>
      <c r="AJ48" s="137"/>
      <c r="AK48" s="130"/>
      <c r="AL48" s="130"/>
      <c r="AM48" s="130"/>
      <c r="AN48" s="283"/>
      <c r="AO48" s="137"/>
      <c r="AP48" s="130"/>
      <c r="AQ48" s="130"/>
      <c r="AR48" s="130"/>
      <c r="AS48" s="283"/>
      <c r="AT48" s="67"/>
      <c r="AU48" s="110"/>
      <c r="AV48" s="110"/>
      <c r="AW48" s="108" t="s">
        <v>463</v>
      </c>
      <c r="AX48" s="109"/>
    </row>
    <row r="49" spans="1:50" ht="22.5" customHeight="1" x14ac:dyDescent="0.15">
      <c r="A49" s="215"/>
      <c r="B49" s="213"/>
      <c r="C49" s="213"/>
      <c r="D49" s="213"/>
      <c r="E49" s="213"/>
      <c r="F49" s="214"/>
      <c r="G49" s="319"/>
      <c r="H49" s="286"/>
      <c r="I49" s="286"/>
      <c r="J49" s="286"/>
      <c r="K49" s="286"/>
      <c r="L49" s="286"/>
      <c r="M49" s="286"/>
      <c r="N49" s="286"/>
      <c r="O49" s="287"/>
      <c r="P49" s="210"/>
      <c r="Q49" s="192"/>
      <c r="R49" s="192"/>
      <c r="S49" s="192"/>
      <c r="T49" s="192"/>
      <c r="U49" s="192"/>
      <c r="V49" s="192"/>
      <c r="W49" s="192"/>
      <c r="X49" s="193"/>
      <c r="Y49" s="291" t="s">
        <v>14</v>
      </c>
      <c r="Z49" s="292"/>
      <c r="AA49" s="293"/>
      <c r="AB49" s="691"/>
      <c r="AC49" s="294"/>
      <c r="AD49" s="294"/>
      <c r="AE49" s="93"/>
      <c r="AF49" s="94"/>
      <c r="AG49" s="94"/>
      <c r="AH49" s="94"/>
      <c r="AI49" s="95"/>
      <c r="AJ49" s="93"/>
      <c r="AK49" s="94"/>
      <c r="AL49" s="94"/>
      <c r="AM49" s="94"/>
      <c r="AN49" s="95"/>
      <c r="AO49" s="93"/>
      <c r="AP49" s="94"/>
      <c r="AQ49" s="94"/>
      <c r="AR49" s="94"/>
      <c r="AS49" s="95"/>
      <c r="AT49" s="225"/>
      <c r="AU49" s="225"/>
      <c r="AV49" s="225"/>
      <c r="AW49" s="225"/>
      <c r="AX49" s="226"/>
    </row>
    <row r="50" spans="1:50" ht="22.5" customHeight="1" x14ac:dyDescent="0.15">
      <c r="A50" s="216"/>
      <c r="B50" s="217"/>
      <c r="C50" s="217"/>
      <c r="D50" s="217"/>
      <c r="E50" s="217"/>
      <c r="F50" s="218"/>
      <c r="G50" s="288"/>
      <c r="H50" s="289"/>
      <c r="I50" s="289"/>
      <c r="J50" s="289"/>
      <c r="K50" s="289"/>
      <c r="L50" s="289"/>
      <c r="M50" s="289"/>
      <c r="N50" s="289"/>
      <c r="O50" s="290"/>
      <c r="P50" s="274"/>
      <c r="Q50" s="274"/>
      <c r="R50" s="274"/>
      <c r="S50" s="274"/>
      <c r="T50" s="274"/>
      <c r="U50" s="274"/>
      <c r="V50" s="274"/>
      <c r="W50" s="274"/>
      <c r="X50" s="275"/>
      <c r="Y50" s="172" t="s">
        <v>65</v>
      </c>
      <c r="Z50" s="121"/>
      <c r="AA50" s="168"/>
      <c r="AB50" s="333"/>
      <c r="AC50" s="284"/>
      <c r="AD50" s="284"/>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01"/>
      <c r="B51" s="702"/>
      <c r="C51" s="702"/>
      <c r="D51" s="702"/>
      <c r="E51" s="702"/>
      <c r="F51" s="703"/>
      <c r="G51" s="320"/>
      <c r="H51" s="321"/>
      <c r="I51" s="321"/>
      <c r="J51" s="321"/>
      <c r="K51" s="321"/>
      <c r="L51" s="321"/>
      <c r="M51" s="321"/>
      <c r="N51" s="321"/>
      <c r="O51" s="322"/>
      <c r="P51" s="194"/>
      <c r="Q51" s="194"/>
      <c r="R51" s="194"/>
      <c r="S51" s="194"/>
      <c r="T51" s="194"/>
      <c r="U51" s="194"/>
      <c r="V51" s="194"/>
      <c r="W51" s="194"/>
      <c r="X51" s="195"/>
      <c r="Y51" s="120" t="s">
        <v>15</v>
      </c>
      <c r="Z51" s="121"/>
      <c r="AA51" s="168"/>
      <c r="AB51" s="722" t="s">
        <v>464</v>
      </c>
      <c r="AC51" s="723"/>
      <c r="AD51" s="723"/>
      <c r="AE51" s="93"/>
      <c r="AF51" s="94"/>
      <c r="AG51" s="94"/>
      <c r="AH51" s="94"/>
      <c r="AI51" s="95"/>
      <c r="AJ51" s="93"/>
      <c r="AK51" s="94"/>
      <c r="AL51" s="94"/>
      <c r="AM51" s="94"/>
      <c r="AN51" s="95"/>
      <c r="AO51" s="93"/>
      <c r="AP51" s="94"/>
      <c r="AQ51" s="94"/>
      <c r="AR51" s="94"/>
      <c r="AS51" s="95"/>
      <c r="AT51" s="266"/>
      <c r="AU51" s="267"/>
      <c r="AV51" s="267"/>
      <c r="AW51" s="267"/>
      <c r="AX51" s="26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388" t="s">
        <v>370</v>
      </c>
      <c r="H2" s="389"/>
      <c r="I2" s="389"/>
      <c r="J2" s="389"/>
      <c r="K2" s="389"/>
      <c r="L2" s="389"/>
      <c r="M2" s="389"/>
      <c r="N2" s="389"/>
      <c r="O2" s="389"/>
      <c r="P2" s="389"/>
      <c r="Q2" s="389"/>
      <c r="R2" s="389"/>
      <c r="S2" s="389"/>
      <c r="T2" s="389"/>
      <c r="U2" s="389"/>
      <c r="V2" s="389"/>
      <c r="W2" s="389"/>
      <c r="X2" s="389"/>
      <c r="Y2" s="389"/>
      <c r="Z2" s="389"/>
      <c r="AA2" s="389"/>
      <c r="AB2" s="576"/>
      <c r="AC2" s="388" t="s">
        <v>460</v>
      </c>
      <c r="AD2" s="389"/>
      <c r="AE2" s="389"/>
      <c r="AF2" s="389"/>
      <c r="AG2" s="389"/>
      <c r="AH2" s="389"/>
      <c r="AI2" s="389"/>
      <c r="AJ2" s="389"/>
      <c r="AK2" s="389"/>
      <c r="AL2" s="389"/>
      <c r="AM2" s="389"/>
      <c r="AN2" s="389"/>
      <c r="AO2" s="389"/>
      <c r="AP2" s="389"/>
      <c r="AQ2" s="389"/>
      <c r="AR2" s="389"/>
      <c r="AS2" s="389"/>
      <c r="AT2" s="389"/>
      <c r="AU2" s="389"/>
      <c r="AV2" s="389"/>
      <c r="AW2" s="389"/>
      <c r="AX2" s="390"/>
    </row>
    <row r="3" spans="1:50" ht="24.75" customHeight="1" x14ac:dyDescent="0.15">
      <c r="A3" s="727"/>
      <c r="B3" s="728"/>
      <c r="C3" s="728"/>
      <c r="D3" s="728"/>
      <c r="E3" s="728"/>
      <c r="F3" s="72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27"/>
      <c r="B4" s="728"/>
      <c r="C4" s="728"/>
      <c r="D4" s="728"/>
      <c r="E4" s="728"/>
      <c r="F4" s="729"/>
      <c r="G4" s="97"/>
      <c r="H4" s="399"/>
      <c r="I4" s="399"/>
      <c r="J4" s="399"/>
      <c r="K4" s="400"/>
      <c r="L4" s="100"/>
      <c r="M4" s="401"/>
      <c r="N4" s="401"/>
      <c r="O4" s="401"/>
      <c r="P4" s="401"/>
      <c r="Q4" s="401"/>
      <c r="R4" s="401"/>
      <c r="S4" s="401"/>
      <c r="T4" s="401"/>
      <c r="U4" s="401"/>
      <c r="V4" s="401"/>
      <c r="W4" s="401"/>
      <c r="X4" s="402"/>
      <c r="Y4" s="103"/>
      <c r="Z4" s="104"/>
      <c r="AA4" s="104"/>
      <c r="AB4" s="105"/>
      <c r="AC4" s="97"/>
      <c r="AD4" s="399"/>
      <c r="AE4" s="399"/>
      <c r="AF4" s="399"/>
      <c r="AG4" s="400"/>
      <c r="AH4" s="100"/>
      <c r="AI4" s="401"/>
      <c r="AJ4" s="401"/>
      <c r="AK4" s="401"/>
      <c r="AL4" s="401"/>
      <c r="AM4" s="401"/>
      <c r="AN4" s="401"/>
      <c r="AO4" s="401"/>
      <c r="AP4" s="401"/>
      <c r="AQ4" s="401"/>
      <c r="AR4" s="401"/>
      <c r="AS4" s="401"/>
      <c r="AT4" s="402"/>
      <c r="AU4" s="103"/>
      <c r="AV4" s="104"/>
      <c r="AW4" s="104"/>
      <c r="AX4" s="403"/>
    </row>
    <row r="5" spans="1:50" ht="24.75" customHeight="1" x14ac:dyDescent="0.15">
      <c r="A5" s="727"/>
      <c r="B5" s="728"/>
      <c r="C5" s="728"/>
      <c r="D5" s="728"/>
      <c r="E5" s="728"/>
      <c r="F5" s="72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7"/>
      <c r="B6" s="728"/>
      <c r="C6" s="728"/>
      <c r="D6" s="728"/>
      <c r="E6" s="728"/>
      <c r="F6" s="72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7"/>
      <c r="B7" s="728"/>
      <c r="C7" s="728"/>
      <c r="D7" s="728"/>
      <c r="E7" s="728"/>
      <c r="F7" s="72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7"/>
      <c r="B8" s="728"/>
      <c r="C8" s="728"/>
      <c r="D8" s="728"/>
      <c r="E8" s="728"/>
      <c r="F8" s="72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7"/>
      <c r="B9" s="728"/>
      <c r="C9" s="728"/>
      <c r="D9" s="728"/>
      <c r="E9" s="728"/>
      <c r="F9" s="72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7"/>
      <c r="B10" s="728"/>
      <c r="C10" s="728"/>
      <c r="D10" s="728"/>
      <c r="E10" s="728"/>
      <c r="F10" s="72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7"/>
      <c r="B11" s="728"/>
      <c r="C11" s="728"/>
      <c r="D11" s="728"/>
      <c r="E11" s="728"/>
      <c r="F11" s="72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7"/>
      <c r="B12" s="728"/>
      <c r="C12" s="728"/>
      <c r="D12" s="728"/>
      <c r="E12" s="728"/>
      <c r="F12" s="72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7"/>
      <c r="B13" s="728"/>
      <c r="C13" s="728"/>
      <c r="D13" s="728"/>
      <c r="E13" s="728"/>
      <c r="F13" s="72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7"/>
      <c r="B14" s="728"/>
      <c r="C14" s="728"/>
      <c r="D14" s="728"/>
      <c r="E14" s="728"/>
      <c r="F14" s="72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7"/>
      <c r="B15" s="728"/>
      <c r="C15" s="728"/>
      <c r="D15" s="728"/>
      <c r="E15" s="728"/>
      <c r="F15" s="729"/>
      <c r="G15" s="388" t="s">
        <v>371</v>
      </c>
      <c r="H15" s="389"/>
      <c r="I15" s="389"/>
      <c r="J15" s="389"/>
      <c r="K15" s="389"/>
      <c r="L15" s="389"/>
      <c r="M15" s="389"/>
      <c r="N15" s="389"/>
      <c r="O15" s="389"/>
      <c r="P15" s="389"/>
      <c r="Q15" s="389"/>
      <c r="R15" s="389"/>
      <c r="S15" s="389"/>
      <c r="T15" s="389"/>
      <c r="U15" s="389"/>
      <c r="V15" s="389"/>
      <c r="W15" s="389"/>
      <c r="X15" s="389"/>
      <c r="Y15" s="389"/>
      <c r="Z15" s="389"/>
      <c r="AA15" s="389"/>
      <c r="AB15" s="576"/>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0"/>
    </row>
    <row r="16" spans="1:50" ht="25.5" customHeight="1" x14ac:dyDescent="0.15">
      <c r="A16" s="727"/>
      <c r="B16" s="728"/>
      <c r="C16" s="728"/>
      <c r="D16" s="728"/>
      <c r="E16" s="728"/>
      <c r="F16" s="72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27"/>
      <c r="B17" s="728"/>
      <c r="C17" s="728"/>
      <c r="D17" s="728"/>
      <c r="E17" s="728"/>
      <c r="F17" s="729"/>
      <c r="G17" s="97"/>
      <c r="H17" s="399"/>
      <c r="I17" s="399"/>
      <c r="J17" s="399"/>
      <c r="K17" s="400"/>
      <c r="L17" s="100"/>
      <c r="M17" s="401"/>
      <c r="N17" s="401"/>
      <c r="O17" s="401"/>
      <c r="P17" s="401"/>
      <c r="Q17" s="401"/>
      <c r="R17" s="401"/>
      <c r="S17" s="401"/>
      <c r="T17" s="401"/>
      <c r="U17" s="401"/>
      <c r="V17" s="401"/>
      <c r="W17" s="401"/>
      <c r="X17" s="402"/>
      <c r="Y17" s="103"/>
      <c r="Z17" s="104"/>
      <c r="AA17" s="104"/>
      <c r="AB17" s="105"/>
      <c r="AC17" s="97"/>
      <c r="AD17" s="399"/>
      <c r="AE17" s="399"/>
      <c r="AF17" s="399"/>
      <c r="AG17" s="400"/>
      <c r="AH17" s="100"/>
      <c r="AI17" s="401"/>
      <c r="AJ17" s="401"/>
      <c r="AK17" s="401"/>
      <c r="AL17" s="401"/>
      <c r="AM17" s="401"/>
      <c r="AN17" s="401"/>
      <c r="AO17" s="401"/>
      <c r="AP17" s="401"/>
      <c r="AQ17" s="401"/>
      <c r="AR17" s="401"/>
      <c r="AS17" s="401"/>
      <c r="AT17" s="402"/>
      <c r="AU17" s="103"/>
      <c r="AV17" s="104"/>
      <c r="AW17" s="104"/>
      <c r="AX17" s="403"/>
    </row>
    <row r="18" spans="1:50" ht="24.75" customHeight="1" x14ac:dyDescent="0.15">
      <c r="A18" s="727"/>
      <c r="B18" s="728"/>
      <c r="C18" s="728"/>
      <c r="D18" s="728"/>
      <c r="E18" s="728"/>
      <c r="F18" s="72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7"/>
      <c r="B19" s="728"/>
      <c r="C19" s="728"/>
      <c r="D19" s="728"/>
      <c r="E19" s="728"/>
      <c r="F19" s="72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7"/>
      <c r="B20" s="728"/>
      <c r="C20" s="728"/>
      <c r="D20" s="728"/>
      <c r="E20" s="728"/>
      <c r="F20" s="72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7"/>
      <c r="B21" s="728"/>
      <c r="C21" s="728"/>
      <c r="D21" s="728"/>
      <c r="E21" s="728"/>
      <c r="F21" s="72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7"/>
      <c r="B22" s="728"/>
      <c r="C22" s="728"/>
      <c r="D22" s="728"/>
      <c r="E22" s="728"/>
      <c r="F22" s="72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7"/>
      <c r="B23" s="728"/>
      <c r="C23" s="728"/>
      <c r="D23" s="728"/>
      <c r="E23" s="728"/>
      <c r="F23" s="72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7"/>
      <c r="B24" s="728"/>
      <c r="C24" s="728"/>
      <c r="D24" s="728"/>
      <c r="E24" s="728"/>
      <c r="F24" s="72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7"/>
      <c r="B25" s="728"/>
      <c r="C25" s="728"/>
      <c r="D25" s="728"/>
      <c r="E25" s="728"/>
      <c r="F25" s="72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7"/>
      <c r="B26" s="728"/>
      <c r="C26" s="728"/>
      <c r="D26" s="728"/>
      <c r="E26" s="728"/>
      <c r="F26" s="72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7"/>
      <c r="B27" s="728"/>
      <c r="C27" s="728"/>
      <c r="D27" s="728"/>
      <c r="E27" s="728"/>
      <c r="F27" s="72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7"/>
      <c r="B28" s="728"/>
      <c r="C28" s="728"/>
      <c r="D28" s="728"/>
      <c r="E28" s="728"/>
      <c r="F28" s="729"/>
      <c r="G28" s="388" t="s">
        <v>373</v>
      </c>
      <c r="H28" s="389"/>
      <c r="I28" s="389"/>
      <c r="J28" s="389"/>
      <c r="K28" s="389"/>
      <c r="L28" s="389"/>
      <c r="M28" s="389"/>
      <c r="N28" s="389"/>
      <c r="O28" s="389"/>
      <c r="P28" s="389"/>
      <c r="Q28" s="389"/>
      <c r="R28" s="389"/>
      <c r="S28" s="389"/>
      <c r="T28" s="389"/>
      <c r="U28" s="389"/>
      <c r="V28" s="389"/>
      <c r="W28" s="389"/>
      <c r="X28" s="389"/>
      <c r="Y28" s="389"/>
      <c r="Z28" s="389"/>
      <c r="AA28" s="389"/>
      <c r="AB28" s="576"/>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0"/>
    </row>
    <row r="29" spans="1:50" ht="24.75" customHeight="1" x14ac:dyDescent="0.15">
      <c r="A29" s="727"/>
      <c r="B29" s="728"/>
      <c r="C29" s="728"/>
      <c r="D29" s="728"/>
      <c r="E29" s="728"/>
      <c r="F29" s="72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27"/>
      <c r="B30" s="728"/>
      <c r="C30" s="728"/>
      <c r="D30" s="728"/>
      <c r="E30" s="728"/>
      <c r="F30" s="729"/>
      <c r="G30" s="97"/>
      <c r="H30" s="399"/>
      <c r="I30" s="399"/>
      <c r="J30" s="399"/>
      <c r="K30" s="400"/>
      <c r="L30" s="100"/>
      <c r="M30" s="401"/>
      <c r="N30" s="401"/>
      <c r="O30" s="401"/>
      <c r="P30" s="401"/>
      <c r="Q30" s="401"/>
      <c r="R30" s="401"/>
      <c r="S30" s="401"/>
      <c r="T30" s="401"/>
      <c r="U30" s="401"/>
      <c r="V30" s="401"/>
      <c r="W30" s="401"/>
      <c r="X30" s="402"/>
      <c r="Y30" s="103"/>
      <c r="Z30" s="104"/>
      <c r="AA30" s="104"/>
      <c r="AB30" s="105"/>
      <c r="AC30" s="97"/>
      <c r="AD30" s="399"/>
      <c r="AE30" s="399"/>
      <c r="AF30" s="399"/>
      <c r="AG30" s="400"/>
      <c r="AH30" s="100"/>
      <c r="AI30" s="401"/>
      <c r="AJ30" s="401"/>
      <c r="AK30" s="401"/>
      <c r="AL30" s="401"/>
      <c r="AM30" s="401"/>
      <c r="AN30" s="401"/>
      <c r="AO30" s="401"/>
      <c r="AP30" s="401"/>
      <c r="AQ30" s="401"/>
      <c r="AR30" s="401"/>
      <c r="AS30" s="401"/>
      <c r="AT30" s="402"/>
      <c r="AU30" s="103"/>
      <c r="AV30" s="104"/>
      <c r="AW30" s="104"/>
      <c r="AX30" s="403"/>
    </row>
    <row r="31" spans="1:50" ht="24.75" customHeight="1" x14ac:dyDescent="0.15">
      <c r="A31" s="727"/>
      <c r="B31" s="728"/>
      <c r="C31" s="728"/>
      <c r="D31" s="728"/>
      <c r="E31" s="728"/>
      <c r="F31" s="72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7"/>
      <c r="B32" s="728"/>
      <c r="C32" s="728"/>
      <c r="D32" s="728"/>
      <c r="E32" s="728"/>
      <c r="F32" s="72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7"/>
      <c r="B33" s="728"/>
      <c r="C33" s="728"/>
      <c r="D33" s="728"/>
      <c r="E33" s="728"/>
      <c r="F33" s="72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7"/>
      <c r="B34" s="728"/>
      <c r="C34" s="728"/>
      <c r="D34" s="728"/>
      <c r="E34" s="728"/>
      <c r="F34" s="72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7"/>
      <c r="B35" s="728"/>
      <c r="C35" s="728"/>
      <c r="D35" s="728"/>
      <c r="E35" s="728"/>
      <c r="F35" s="72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7"/>
      <c r="B36" s="728"/>
      <c r="C36" s="728"/>
      <c r="D36" s="728"/>
      <c r="E36" s="728"/>
      <c r="F36" s="72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7"/>
      <c r="B37" s="728"/>
      <c r="C37" s="728"/>
      <c r="D37" s="728"/>
      <c r="E37" s="728"/>
      <c r="F37" s="72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7"/>
      <c r="B38" s="728"/>
      <c r="C38" s="728"/>
      <c r="D38" s="728"/>
      <c r="E38" s="728"/>
      <c r="F38" s="72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7"/>
      <c r="B39" s="728"/>
      <c r="C39" s="728"/>
      <c r="D39" s="728"/>
      <c r="E39" s="728"/>
      <c r="F39" s="72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7"/>
      <c r="B40" s="728"/>
      <c r="C40" s="728"/>
      <c r="D40" s="728"/>
      <c r="E40" s="728"/>
      <c r="F40" s="72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7"/>
      <c r="B41" s="728"/>
      <c r="C41" s="728"/>
      <c r="D41" s="728"/>
      <c r="E41" s="728"/>
      <c r="F41" s="729"/>
      <c r="G41" s="388" t="s">
        <v>375</v>
      </c>
      <c r="H41" s="389"/>
      <c r="I41" s="389"/>
      <c r="J41" s="389"/>
      <c r="K41" s="389"/>
      <c r="L41" s="389"/>
      <c r="M41" s="389"/>
      <c r="N41" s="389"/>
      <c r="O41" s="389"/>
      <c r="P41" s="389"/>
      <c r="Q41" s="389"/>
      <c r="R41" s="389"/>
      <c r="S41" s="389"/>
      <c r="T41" s="389"/>
      <c r="U41" s="389"/>
      <c r="V41" s="389"/>
      <c r="W41" s="389"/>
      <c r="X41" s="389"/>
      <c r="Y41" s="389"/>
      <c r="Z41" s="389"/>
      <c r="AA41" s="389"/>
      <c r="AB41" s="576"/>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0"/>
    </row>
    <row r="42" spans="1:50" ht="24.75" customHeight="1" x14ac:dyDescent="0.15">
      <c r="A42" s="727"/>
      <c r="B42" s="728"/>
      <c r="C42" s="728"/>
      <c r="D42" s="728"/>
      <c r="E42" s="728"/>
      <c r="F42" s="72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27"/>
      <c r="B43" s="728"/>
      <c r="C43" s="728"/>
      <c r="D43" s="728"/>
      <c r="E43" s="728"/>
      <c r="F43" s="729"/>
      <c r="G43" s="97"/>
      <c r="H43" s="399"/>
      <c r="I43" s="399"/>
      <c r="J43" s="399"/>
      <c r="K43" s="400"/>
      <c r="L43" s="100"/>
      <c r="M43" s="401"/>
      <c r="N43" s="401"/>
      <c r="O43" s="401"/>
      <c r="P43" s="401"/>
      <c r="Q43" s="401"/>
      <c r="R43" s="401"/>
      <c r="S43" s="401"/>
      <c r="T43" s="401"/>
      <c r="U43" s="401"/>
      <c r="V43" s="401"/>
      <c r="W43" s="401"/>
      <c r="X43" s="402"/>
      <c r="Y43" s="103"/>
      <c r="Z43" s="104"/>
      <c r="AA43" s="104"/>
      <c r="AB43" s="105"/>
      <c r="AC43" s="97"/>
      <c r="AD43" s="399"/>
      <c r="AE43" s="399"/>
      <c r="AF43" s="399"/>
      <c r="AG43" s="400"/>
      <c r="AH43" s="100"/>
      <c r="AI43" s="401"/>
      <c r="AJ43" s="401"/>
      <c r="AK43" s="401"/>
      <c r="AL43" s="401"/>
      <c r="AM43" s="401"/>
      <c r="AN43" s="401"/>
      <c r="AO43" s="401"/>
      <c r="AP43" s="401"/>
      <c r="AQ43" s="401"/>
      <c r="AR43" s="401"/>
      <c r="AS43" s="401"/>
      <c r="AT43" s="402"/>
      <c r="AU43" s="103"/>
      <c r="AV43" s="104"/>
      <c r="AW43" s="104"/>
      <c r="AX43" s="403"/>
    </row>
    <row r="44" spans="1:50" ht="24.75" customHeight="1" x14ac:dyDescent="0.15">
      <c r="A44" s="727"/>
      <c r="B44" s="728"/>
      <c r="C44" s="728"/>
      <c r="D44" s="728"/>
      <c r="E44" s="728"/>
      <c r="F44" s="72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7"/>
      <c r="B45" s="728"/>
      <c r="C45" s="728"/>
      <c r="D45" s="728"/>
      <c r="E45" s="728"/>
      <c r="F45" s="72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7"/>
      <c r="B46" s="728"/>
      <c r="C46" s="728"/>
      <c r="D46" s="728"/>
      <c r="E46" s="728"/>
      <c r="F46" s="72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7"/>
      <c r="B47" s="728"/>
      <c r="C47" s="728"/>
      <c r="D47" s="728"/>
      <c r="E47" s="728"/>
      <c r="F47" s="72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7"/>
      <c r="B48" s="728"/>
      <c r="C48" s="728"/>
      <c r="D48" s="728"/>
      <c r="E48" s="728"/>
      <c r="F48" s="72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7"/>
      <c r="B49" s="728"/>
      <c r="C49" s="728"/>
      <c r="D49" s="728"/>
      <c r="E49" s="728"/>
      <c r="F49" s="72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7"/>
      <c r="B50" s="728"/>
      <c r="C50" s="728"/>
      <c r="D50" s="728"/>
      <c r="E50" s="728"/>
      <c r="F50" s="72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7"/>
      <c r="B51" s="728"/>
      <c r="C51" s="728"/>
      <c r="D51" s="728"/>
      <c r="E51" s="728"/>
      <c r="F51" s="72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7"/>
      <c r="B52" s="728"/>
      <c r="C52" s="728"/>
      <c r="D52" s="728"/>
      <c r="E52" s="728"/>
      <c r="F52" s="72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0"/>
      <c r="B53" s="731"/>
      <c r="C53" s="731"/>
      <c r="D53" s="731"/>
      <c r="E53" s="731"/>
      <c r="F53" s="732"/>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pans="1:50" s="51" customFormat="1" ht="24.75" customHeight="1" thickBot="1" x14ac:dyDescent="0.2"/>
    <row r="55" spans="1:50" ht="30" customHeight="1" x14ac:dyDescent="0.15">
      <c r="A55" s="724" t="s">
        <v>34</v>
      </c>
      <c r="B55" s="725"/>
      <c r="C55" s="725"/>
      <c r="D55" s="725"/>
      <c r="E55" s="725"/>
      <c r="F55" s="726"/>
      <c r="G55" s="388" t="s">
        <v>377</v>
      </c>
      <c r="H55" s="389"/>
      <c r="I55" s="389"/>
      <c r="J55" s="389"/>
      <c r="K55" s="389"/>
      <c r="L55" s="389"/>
      <c r="M55" s="389"/>
      <c r="N55" s="389"/>
      <c r="O55" s="389"/>
      <c r="P55" s="389"/>
      <c r="Q55" s="389"/>
      <c r="R55" s="389"/>
      <c r="S55" s="389"/>
      <c r="T55" s="389"/>
      <c r="U55" s="389"/>
      <c r="V55" s="389"/>
      <c r="W55" s="389"/>
      <c r="X55" s="389"/>
      <c r="Y55" s="389"/>
      <c r="Z55" s="389"/>
      <c r="AA55" s="389"/>
      <c r="AB55" s="576"/>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0"/>
    </row>
    <row r="56" spans="1:50" ht="24.75" customHeight="1" x14ac:dyDescent="0.15">
      <c r="A56" s="727"/>
      <c r="B56" s="728"/>
      <c r="C56" s="728"/>
      <c r="D56" s="728"/>
      <c r="E56" s="728"/>
      <c r="F56" s="72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27"/>
      <c r="B57" s="728"/>
      <c r="C57" s="728"/>
      <c r="D57" s="728"/>
      <c r="E57" s="728"/>
      <c r="F57" s="729"/>
      <c r="G57" s="97"/>
      <c r="H57" s="399"/>
      <c r="I57" s="399"/>
      <c r="J57" s="399"/>
      <c r="K57" s="400"/>
      <c r="L57" s="100"/>
      <c r="M57" s="401"/>
      <c r="N57" s="401"/>
      <c r="O57" s="401"/>
      <c r="P57" s="401"/>
      <c r="Q57" s="401"/>
      <c r="R57" s="401"/>
      <c r="S57" s="401"/>
      <c r="T57" s="401"/>
      <c r="U57" s="401"/>
      <c r="V57" s="401"/>
      <c r="W57" s="401"/>
      <c r="X57" s="402"/>
      <c r="Y57" s="103"/>
      <c r="Z57" s="104"/>
      <c r="AA57" s="104"/>
      <c r="AB57" s="105"/>
      <c r="AC57" s="97"/>
      <c r="AD57" s="399"/>
      <c r="AE57" s="399"/>
      <c r="AF57" s="399"/>
      <c r="AG57" s="400"/>
      <c r="AH57" s="100"/>
      <c r="AI57" s="401"/>
      <c r="AJ57" s="401"/>
      <c r="AK57" s="401"/>
      <c r="AL57" s="401"/>
      <c r="AM57" s="401"/>
      <c r="AN57" s="401"/>
      <c r="AO57" s="401"/>
      <c r="AP57" s="401"/>
      <c r="AQ57" s="401"/>
      <c r="AR57" s="401"/>
      <c r="AS57" s="401"/>
      <c r="AT57" s="402"/>
      <c r="AU57" s="103"/>
      <c r="AV57" s="104"/>
      <c r="AW57" s="104"/>
      <c r="AX57" s="403"/>
    </row>
    <row r="58" spans="1:50" ht="24.75" customHeight="1" x14ac:dyDescent="0.15">
      <c r="A58" s="727"/>
      <c r="B58" s="728"/>
      <c r="C58" s="728"/>
      <c r="D58" s="728"/>
      <c r="E58" s="728"/>
      <c r="F58" s="72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7"/>
      <c r="B59" s="728"/>
      <c r="C59" s="728"/>
      <c r="D59" s="728"/>
      <c r="E59" s="728"/>
      <c r="F59" s="72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7"/>
      <c r="B60" s="728"/>
      <c r="C60" s="728"/>
      <c r="D60" s="728"/>
      <c r="E60" s="728"/>
      <c r="F60" s="72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7"/>
      <c r="B61" s="728"/>
      <c r="C61" s="728"/>
      <c r="D61" s="728"/>
      <c r="E61" s="728"/>
      <c r="F61" s="72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7"/>
      <c r="B62" s="728"/>
      <c r="C62" s="728"/>
      <c r="D62" s="728"/>
      <c r="E62" s="728"/>
      <c r="F62" s="72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7"/>
      <c r="B63" s="728"/>
      <c r="C63" s="728"/>
      <c r="D63" s="728"/>
      <c r="E63" s="728"/>
      <c r="F63" s="72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7"/>
      <c r="B64" s="728"/>
      <c r="C64" s="728"/>
      <c r="D64" s="728"/>
      <c r="E64" s="728"/>
      <c r="F64" s="72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7"/>
      <c r="B65" s="728"/>
      <c r="C65" s="728"/>
      <c r="D65" s="728"/>
      <c r="E65" s="728"/>
      <c r="F65" s="72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7"/>
      <c r="B66" s="728"/>
      <c r="C66" s="728"/>
      <c r="D66" s="728"/>
      <c r="E66" s="728"/>
      <c r="F66" s="72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7"/>
      <c r="B67" s="728"/>
      <c r="C67" s="728"/>
      <c r="D67" s="728"/>
      <c r="E67" s="728"/>
      <c r="F67" s="72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7"/>
      <c r="B68" s="728"/>
      <c r="C68" s="728"/>
      <c r="D68" s="728"/>
      <c r="E68" s="728"/>
      <c r="F68" s="729"/>
      <c r="G68" s="388" t="s">
        <v>379</v>
      </c>
      <c r="H68" s="389"/>
      <c r="I68" s="389"/>
      <c r="J68" s="389"/>
      <c r="K68" s="389"/>
      <c r="L68" s="389"/>
      <c r="M68" s="389"/>
      <c r="N68" s="389"/>
      <c r="O68" s="389"/>
      <c r="P68" s="389"/>
      <c r="Q68" s="389"/>
      <c r="R68" s="389"/>
      <c r="S68" s="389"/>
      <c r="T68" s="389"/>
      <c r="U68" s="389"/>
      <c r="V68" s="389"/>
      <c r="W68" s="389"/>
      <c r="X68" s="389"/>
      <c r="Y68" s="389"/>
      <c r="Z68" s="389"/>
      <c r="AA68" s="389"/>
      <c r="AB68" s="576"/>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0"/>
    </row>
    <row r="69" spans="1:50" ht="25.5" customHeight="1" x14ac:dyDescent="0.15">
      <c r="A69" s="727"/>
      <c r="B69" s="728"/>
      <c r="C69" s="728"/>
      <c r="D69" s="728"/>
      <c r="E69" s="728"/>
      <c r="F69" s="72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27"/>
      <c r="B70" s="728"/>
      <c r="C70" s="728"/>
      <c r="D70" s="728"/>
      <c r="E70" s="728"/>
      <c r="F70" s="729"/>
      <c r="G70" s="97"/>
      <c r="H70" s="399"/>
      <c r="I70" s="399"/>
      <c r="J70" s="399"/>
      <c r="K70" s="400"/>
      <c r="L70" s="100"/>
      <c r="M70" s="401"/>
      <c r="N70" s="401"/>
      <c r="O70" s="401"/>
      <c r="P70" s="401"/>
      <c r="Q70" s="401"/>
      <c r="R70" s="401"/>
      <c r="S70" s="401"/>
      <c r="T70" s="401"/>
      <c r="U70" s="401"/>
      <c r="V70" s="401"/>
      <c r="W70" s="401"/>
      <c r="X70" s="402"/>
      <c r="Y70" s="103"/>
      <c r="Z70" s="104"/>
      <c r="AA70" s="104"/>
      <c r="AB70" s="105"/>
      <c r="AC70" s="97"/>
      <c r="AD70" s="399"/>
      <c r="AE70" s="399"/>
      <c r="AF70" s="399"/>
      <c r="AG70" s="400"/>
      <c r="AH70" s="100"/>
      <c r="AI70" s="401"/>
      <c r="AJ70" s="401"/>
      <c r="AK70" s="401"/>
      <c r="AL70" s="401"/>
      <c r="AM70" s="401"/>
      <c r="AN70" s="401"/>
      <c r="AO70" s="401"/>
      <c r="AP70" s="401"/>
      <c r="AQ70" s="401"/>
      <c r="AR70" s="401"/>
      <c r="AS70" s="401"/>
      <c r="AT70" s="402"/>
      <c r="AU70" s="103"/>
      <c r="AV70" s="104"/>
      <c r="AW70" s="104"/>
      <c r="AX70" s="403"/>
    </row>
    <row r="71" spans="1:50" ht="24.75" customHeight="1" x14ac:dyDescent="0.15">
      <c r="A71" s="727"/>
      <c r="B71" s="728"/>
      <c r="C71" s="728"/>
      <c r="D71" s="728"/>
      <c r="E71" s="728"/>
      <c r="F71" s="72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7"/>
      <c r="B72" s="728"/>
      <c r="C72" s="728"/>
      <c r="D72" s="728"/>
      <c r="E72" s="728"/>
      <c r="F72" s="72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7"/>
      <c r="B73" s="728"/>
      <c r="C73" s="728"/>
      <c r="D73" s="728"/>
      <c r="E73" s="728"/>
      <c r="F73" s="72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7"/>
      <c r="B74" s="728"/>
      <c r="C74" s="728"/>
      <c r="D74" s="728"/>
      <c r="E74" s="728"/>
      <c r="F74" s="72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7"/>
      <c r="B75" s="728"/>
      <c r="C75" s="728"/>
      <c r="D75" s="728"/>
      <c r="E75" s="728"/>
      <c r="F75" s="72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7"/>
      <c r="B76" s="728"/>
      <c r="C76" s="728"/>
      <c r="D76" s="728"/>
      <c r="E76" s="728"/>
      <c r="F76" s="72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7"/>
      <c r="B77" s="728"/>
      <c r="C77" s="728"/>
      <c r="D77" s="728"/>
      <c r="E77" s="728"/>
      <c r="F77" s="72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7"/>
      <c r="B78" s="728"/>
      <c r="C78" s="728"/>
      <c r="D78" s="728"/>
      <c r="E78" s="728"/>
      <c r="F78" s="72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7"/>
      <c r="B79" s="728"/>
      <c r="C79" s="728"/>
      <c r="D79" s="728"/>
      <c r="E79" s="728"/>
      <c r="F79" s="72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7"/>
      <c r="B80" s="728"/>
      <c r="C80" s="728"/>
      <c r="D80" s="728"/>
      <c r="E80" s="728"/>
      <c r="F80" s="72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7"/>
      <c r="B81" s="728"/>
      <c r="C81" s="728"/>
      <c r="D81" s="728"/>
      <c r="E81" s="728"/>
      <c r="F81" s="729"/>
      <c r="G81" s="388" t="s">
        <v>381</v>
      </c>
      <c r="H81" s="389"/>
      <c r="I81" s="389"/>
      <c r="J81" s="389"/>
      <c r="K81" s="389"/>
      <c r="L81" s="389"/>
      <c r="M81" s="389"/>
      <c r="N81" s="389"/>
      <c r="O81" s="389"/>
      <c r="P81" s="389"/>
      <c r="Q81" s="389"/>
      <c r="R81" s="389"/>
      <c r="S81" s="389"/>
      <c r="T81" s="389"/>
      <c r="U81" s="389"/>
      <c r="V81" s="389"/>
      <c r="W81" s="389"/>
      <c r="X81" s="389"/>
      <c r="Y81" s="389"/>
      <c r="Z81" s="389"/>
      <c r="AA81" s="389"/>
      <c r="AB81" s="576"/>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24.75" customHeight="1" x14ac:dyDescent="0.15">
      <c r="A82" s="727"/>
      <c r="B82" s="728"/>
      <c r="C82" s="728"/>
      <c r="D82" s="728"/>
      <c r="E82" s="728"/>
      <c r="F82" s="72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27"/>
      <c r="B83" s="728"/>
      <c r="C83" s="728"/>
      <c r="D83" s="728"/>
      <c r="E83" s="728"/>
      <c r="F83" s="729"/>
      <c r="G83" s="97"/>
      <c r="H83" s="399"/>
      <c r="I83" s="399"/>
      <c r="J83" s="399"/>
      <c r="K83" s="400"/>
      <c r="L83" s="100"/>
      <c r="M83" s="401"/>
      <c r="N83" s="401"/>
      <c r="O83" s="401"/>
      <c r="P83" s="401"/>
      <c r="Q83" s="401"/>
      <c r="R83" s="401"/>
      <c r="S83" s="401"/>
      <c r="T83" s="401"/>
      <c r="U83" s="401"/>
      <c r="V83" s="401"/>
      <c r="W83" s="401"/>
      <c r="X83" s="402"/>
      <c r="Y83" s="103"/>
      <c r="Z83" s="104"/>
      <c r="AA83" s="104"/>
      <c r="AB83" s="105"/>
      <c r="AC83" s="97"/>
      <c r="AD83" s="399"/>
      <c r="AE83" s="399"/>
      <c r="AF83" s="399"/>
      <c r="AG83" s="400"/>
      <c r="AH83" s="100"/>
      <c r="AI83" s="401"/>
      <c r="AJ83" s="401"/>
      <c r="AK83" s="401"/>
      <c r="AL83" s="401"/>
      <c r="AM83" s="401"/>
      <c r="AN83" s="401"/>
      <c r="AO83" s="401"/>
      <c r="AP83" s="401"/>
      <c r="AQ83" s="401"/>
      <c r="AR83" s="401"/>
      <c r="AS83" s="401"/>
      <c r="AT83" s="402"/>
      <c r="AU83" s="103"/>
      <c r="AV83" s="104"/>
      <c r="AW83" s="104"/>
      <c r="AX83" s="403"/>
    </row>
    <row r="84" spans="1:50" ht="24.75" customHeight="1" x14ac:dyDescent="0.15">
      <c r="A84" s="727"/>
      <c r="B84" s="728"/>
      <c r="C84" s="728"/>
      <c r="D84" s="728"/>
      <c r="E84" s="728"/>
      <c r="F84" s="72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7"/>
      <c r="B85" s="728"/>
      <c r="C85" s="728"/>
      <c r="D85" s="728"/>
      <c r="E85" s="728"/>
      <c r="F85" s="72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7"/>
      <c r="B86" s="728"/>
      <c r="C86" s="728"/>
      <c r="D86" s="728"/>
      <c r="E86" s="728"/>
      <c r="F86" s="72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7"/>
      <c r="B87" s="728"/>
      <c r="C87" s="728"/>
      <c r="D87" s="728"/>
      <c r="E87" s="728"/>
      <c r="F87" s="72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7"/>
      <c r="B88" s="728"/>
      <c r="C88" s="728"/>
      <c r="D88" s="728"/>
      <c r="E88" s="728"/>
      <c r="F88" s="72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7"/>
      <c r="B89" s="728"/>
      <c r="C89" s="728"/>
      <c r="D89" s="728"/>
      <c r="E89" s="728"/>
      <c r="F89" s="72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7"/>
      <c r="B90" s="728"/>
      <c r="C90" s="728"/>
      <c r="D90" s="728"/>
      <c r="E90" s="728"/>
      <c r="F90" s="72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7"/>
      <c r="B91" s="728"/>
      <c r="C91" s="728"/>
      <c r="D91" s="728"/>
      <c r="E91" s="728"/>
      <c r="F91" s="72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7"/>
      <c r="B92" s="728"/>
      <c r="C92" s="728"/>
      <c r="D92" s="728"/>
      <c r="E92" s="728"/>
      <c r="F92" s="72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7"/>
      <c r="B93" s="728"/>
      <c r="C93" s="728"/>
      <c r="D93" s="728"/>
      <c r="E93" s="728"/>
      <c r="F93" s="72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7"/>
      <c r="B94" s="728"/>
      <c r="C94" s="728"/>
      <c r="D94" s="728"/>
      <c r="E94" s="728"/>
      <c r="F94" s="729"/>
      <c r="G94" s="388" t="s">
        <v>383</v>
      </c>
      <c r="H94" s="389"/>
      <c r="I94" s="389"/>
      <c r="J94" s="389"/>
      <c r="K94" s="389"/>
      <c r="L94" s="389"/>
      <c r="M94" s="389"/>
      <c r="N94" s="389"/>
      <c r="O94" s="389"/>
      <c r="P94" s="389"/>
      <c r="Q94" s="389"/>
      <c r="R94" s="389"/>
      <c r="S94" s="389"/>
      <c r="T94" s="389"/>
      <c r="U94" s="389"/>
      <c r="V94" s="389"/>
      <c r="W94" s="389"/>
      <c r="X94" s="389"/>
      <c r="Y94" s="389"/>
      <c r="Z94" s="389"/>
      <c r="AA94" s="389"/>
      <c r="AB94" s="576"/>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0"/>
    </row>
    <row r="95" spans="1:50" ht="24.75" customHeight="1" x14ac:dyDescent="0.15">
      <c r="A95" s="727"/>
      <c r="B95" s="728"/>
      <c r="C95" s="728"/>
      <c r="D95" s="728"/>
      <c r="E95" s="728"/>
      <c r="F95" s="72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27"/>
      <c r="B96" s="728"/>
      <c r="C96" s="728"/>
      <c r="D96" s="728"/>
      <c r="E96" s="728"/>
      <c r="F96" s="729"/>
      <c r="G96" s="97"/>
      <c r="H96" s="399"/>
      <c r="I96" s="399"/>
      <c r="J96" s="399"/>
      <c r="K96" s="400"/>
      <c r="L96" s="100"/>
      <c r="M96" s="401"/>
      <c r="N96" s="401"/>
      <c r="O96" s="401"/>
      <c r="P96" s="401"/>
      <c r="Q96" s="401"/>
      <c r="R96" s="401"/>
      <c r="S96" s="401"/>
      <c r="T96" s="401"/>
      <c r="U96" s="401"/>
      <c r="V96" s="401"/>
      <c r="W96" s="401"/>
      <c r="X96" s="402"/>
      <c r="Y96" s="103"/>
      <c r="Z96" s="104"/>
      <c r="AA96" s="104"/>
      <c r="AB96" s="105"/>
      <c r="AC96" s="97"/>
      <c r="AD96" s="399"/>
      <c r="AE96" s="399"/>
      <c r="AF96" s="399"/>
      <c r="AG96" s="400"/>
      <c r="AH96" s="100"/>
      <c r="AI96" s="401"/>
      <c r="AJ96" s="401"/>
      <c r="AK96" s="401"/>
      <c r="AL96" s="401"/>
      <c r="AM96" s="401"/>
      <c r="AN96" s="401"/>
      <c r="AO96" s="401"/>
      <c r="AP96" s="401"/>
      <c r="AQ96" s="401"/>
      <c r="AR96" s="401"/>
      <c r="AS96" s="401"/>
      <c r="AT96" s="402"/>
      <c r="AU96" s="103"/>
      <c r="AV96" s="104"/>
      <c r="AW96" s="104"/>
      <c r="AX96" s="403"/>
    </row>
    <row r="97" spans="1:50" ht="24.75" customHeight="1" x14ac:dyDescent="0.15">
      <c r="A97" s="727"/>
      <c r="B97" s="728"/>
      <c r="C97" s="728"/>
      <c r="D97" s="728"/>
      <c r="E97" s="728"/>
      <c r="F97" s="72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7"/>
      <c r="B98" s="728"/>
      <c r="C98" s="728"/>
      <c r="D98" s="728"/>
      <c r="E98" s="728"/>
      <c r="F98" s="72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7"/>
      <c r="B99" s="728"/>
      <c r="C99" s="728"/>
      <c r="D99" s="728"/>
      <c r="E99" s="728"/>
      <c r="F99" s="72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7"/>
      <c r="B100" s="728"/>
      <c r="C100" s="728"/>
      <c r="D100" s="728"/>
      <c r="E100" s="728"/>
      <c r="F100" s="72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7"/>
      <c r="B101" s="728"/>
      <c r="C101" s="728"/>
      <c r="D101" s="728"/>
      <c r="E101" s="728"/>
      <c r="F101" s="72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7"/>
      <c r="B102" s="728"/>
      <c r="C102" s="728"/>
      <c r="D102" s="728"/>
      <c r="E102" s="728"/>
      <c r="F102" s="72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7"/>
      <c r="B103" s="728"/>
      <c r="C103" s="728"/>
      <c r="D103" s="728"/>
      <c r="E103" s="728"/>
      <c r="F103" s="72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7"/>
      <c r="B104" s="728"/>
      <c r="C104" s="728"/>
      <c r="D104" s="728"/>
      <c r="E104" s="728"/>
      <c r="F104" s="72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7"/>
      <c r="B105" s="728"/>
      <c r="C105" s="728"/>
      <c r="D105" s="728"/>
      <c r="E105" s="728"/>
      <c r="F105" s="72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0"/>
      <c r="B106" s="731"/>
      <c r="C106" s="731"/>
      <c r="D106" s="731"/>
      <c r="E106" s="731"/>
      <c r="F106" s="732"/>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customHeight="1" thickBot="1" x14ac:dyDescent="0.2"/>
    <row r="108" spans="1:50" ht="30" customHeight="1" x14ac:dyDescent="0.15">
      <c r="A108" s="724" t="s">
        <v>34</v>
      </c>
      <c r="B108" s="725"/>
      <c r="C108" s="725"/>
      <c r="D108" s="725"/>
      <c r="E108" s="725"/>
      <c r="F108" s="726"/>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576"/>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0"/>
    </row>
    <row r="109" spans="1:50" ht="24.75" customHeight="1" x14ac:dyDescent="0.15">
      <c r="A109" s="727"/>
      <c r="B109" s="728"/>
      <c r="C109" s="728"/>
      <c r="D109" s="728"/>
      <c r="E109" s="728"/>
      <c r="F109" s="72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27"/>
      <c r="B110" s="728"/>
      <c r="C110" s="728"/>
      <c r="D110" s="728"/>
      <c r="E110" s="728"/>
      <c r="F110" s="729"/>
      <c r="G110" s="97"/>
      <c r="H110" s="399"/>
      <c r="I110" s="399"/>
      <c r="J110" s="399"/>
      <c r="K110" s="400"/>
      <c r="L110" s="100"/>
      <c r="M110" s="401"/>
      <c r="N110" s="401"/>
      <c r="O110" s="401"/>
      <c r="P110" s="401"/>
      <c r="Q110" s="401"/>
      <c r="R110" s="401"/>
      <c r="S110" s="401"/>
      <c r="T110" s="401"/>
      <c r="U110" s="401"/>
      <c r="V110" s="401"/>
      <c r="W110" s="401"/>
      <c r="X110" s="402"/>
      <c r="Y110" s="103"/>
      <c r="Z110" s="104"/>
      <c r="AA110" s="104"/>
      <c r="AB110" s="105"/>
      <c r="AC110" s="97"/>
      <c r="AD110" s="399"/>
      <c r="AE110" s="399"/>
      <c r="AF110" s="399"/>
      <c r="AG110" s="400"/>
      <c r="AH110" s="100"/>
      <c r="AI110" s="401"/>
      <c r="AJ110" s="401"/>
      <c r="AK110" s="401"/>
      <c r="AL110" s="401"/>
      <c r="AM110" s="401"/>
      <c r="AN110" s="401"/>
      <c r="AO110" s="401"/>
      <c r="AP110" s="401"/>
      <c r="AQ110" s="401"/>
      <c r="AR110" s="401"/>
      <c r="AS110" s="401"/>
      <c r="AT110" s="402"/>
      <c r="AU110" s="103"/>
      <c r="AV110" s="104"/>
      <c r="AW110" s="104"/>
      <c r="AX110" s="403"/>
    </row>
    <row r="111" spans="1:50" ht="24.75" customHeight="1" x14ac:dyDescent="0.15">
      <c r="A111" s="727"/>
      <c r="B111" s="728"/>
      <c r="C111" s="728"/>
      <c r="D111" s="728"/>
      <c r="E111" s="728"/>
      <c r="F111" s="72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7"/>
      <c r="B112" s="728"/>
      <c r="C112" s="728"/>
      <c r="D112" s="728"/>
      <c r="E112" s="728"/>
      <c r="F112" s="72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7"/>
      <c r="B113" s="728"/>
      <c r="C113" s="728"/>
      <c r="D113" s="728"/>
      <c r="E113" s="728"/>
      <c r="F113" s="72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7"/>
      <c r="B114" s="728"/>
      <c r="C114" s="728"/>
      <c r="D114" s="728"/>
      <c r="E114" s="728"/>
      <c r="F114" s="72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7"/>
      <c r="B115" s="728"/>
      <c r="C115" s="728"/>
      <c r="D115" s="728"/>
      <c r="E115" s="728"/>
      <c r="F115" s="72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7"/>
      <c r="B116" s="728"/>
      <c r="C116" s="728"/>
      <c r="D116" s="728"/>
      <c r="E116" s="728"/>
      <c r="F116" s="72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7"/>
      <c r="B117" s="728"/>
      <c r="C117" s="728"/>
      <c r="D117" s="728"/>
      <c r="E117" s="728"/>
      <c r="F117" s="72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7"/>
      <c r="B118" s="728"/>
      <c r="C118" s="728"/>
      <c r="D118" s="728"/>
      <c r="E118" s="728"/>
      <c r="F118" s="72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7"/>
      <c r="B119" s="728"/>
      <c r="C119" s="728"/>
      <c r="D119" s="728"/>
      <c r="E119" s="728"/>
      <c r="F119" s="72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7"/>
      <c r="B120" s="728"/>
      <c r="C120" s="728"/>
      <c r="D120" s="728"/>
      <c r="E120" s="728"/>
      <c r="F120" s="72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7"/>
      <c r="B121" s="728"/>
      <c r="C121" s="728"/>
      <c r="D121" s="728"/>
      <c r="E121" s="728"/>
      <c r="F121" s="729"/>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576"/>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0"/>
    </row>
    <row r="122" spans="1:50" ht="25.5" customHeight="1" x14ac:dyDescent="0.15">
      <c r="A122" s="727"/>
      <c r="B122" s="728"/>
      <c r="C122" s="728"/>
      <c r="D122" s="728"/>
      <c r="E122" s="728"/>
      <c r="F122" s="72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27"/>
      <c r="B123" s="728"/>
      <c r="C123" s="728"/>
      <c r="D123" s="728"/>
      <c r="E123" s="728"/>
      <c r="F123" s="729"/>
      <c r="G123" s="97"/>
      <c r="H123" s="399"/>
      <c r="I123" s="399"/>
      <c r="J123" s="399"/>
      <c r="K123" s="400"/>
      <c r="L123" s="100"/>
      <c r="M123" s="401"/>
      <c r="N123" s="401"/>
      <c r="O123" s="401"/>
      <c r="P123" s="401"/>
      <c r="Q123" s="401"/>
      <c r="R123" s="401"/>
      <c r="S123" s="401"/>
      <c r="T123" s="401"/>
      <c r="U123" s="401"/>
      <c r="V123" s="401"/>
      <c r="W123" s="401"/>
      <c r="X123" s="402"/>
      <c r="Y123" s="103"/>
      <c r="Z123" s="104"/>
      <c r="AA123" s="104"/>
      <c r="AB123" s="105"/>
      <c r="AC123" s="97"/>
      <c r="AD123" s="399"/>
      <c r="AE123" s="399"/>
      <c r="AF123" s="399"/>
      <c r="AG123" s="400"/>
      <c r="AH123" s="100"/>
      <c r="AI123" s="401"/>
      <c r="AJ123" s="401"/>
      <c r="AK123" s="401"/>
      <c r="AL123" s="401"/>
      <c r="AM123" s="401"/>
      <c r="AN123" s="401"/>
      <c r="AO123" s="401"/>
      <c r="AP123" s="401"/>
      <c r="AQ123" s="401"/>
      <c r="AR123" s="401"/>
      <c r="AS123" s="401"/>
      <c r="AT123" s="402"/>
      <c r="AU123" s="103"/>
      <c r="AV123" s="104"/>
      <c r="AW123" s="104"/>
      <c r="AX123" s="403"/>
    </row>
    <row r="124" spans="1:50" ht="24.75" customHeight="1" x14ac:dyDescent="0.15">
      <c r="A124" s="727"/>
      <c r="B124" s="728"/>
      <c r="C124" s="728"/>
      <c r="D124" s="728"/>
      <c r="E124" s="728"/>
      <c r="F124" s="72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7"/>
      <c r="B125" s="728"/>
      <c r="C125" s="728"/>
      <c r="D125" s="728"/>
      <c r="E125" s="728"/>
      <c r="F125" s="72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7"/>
      <c r="B126" s="728"/>
      <c r="C126" s="728"/>
      <c r="D126" s="728"/>
      <c r="E126" s="728"/>
      <c r="F126" s="72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7"/>
      <c r="B127" s="728"/>
      <c r="C127" s="728"/>
      <c r="D127" s="728"/>
      <c r="E127" s="728"/>
      <c r="F127" s="72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7"/>
      <c r="B128" s="728"/>
      <c r="C128" s="728"/>
      <c r="D128" s="728"/>
      <c r="E128" s="728"/>
      <c r="F128" s="72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7"/>
      <c r="B129" s="728"/>
      <c r="C129" s="728"/>
      <c r="D129" s="728"/>
      <c r="E129" s="728"/>
      <c r="F129" s="72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7"/>
      <c r="B130" s="728"/>
      <c r="C130" s="728"/>
      <c r="D130" s="728"/>
      <c r="E130" s="728"/>
      <c r="F130" s="72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7"/>
      <c r="B131" s="728"/>
      <c r="C131" s="728"/>
      <c r="D131" s="728"/>
      <c r="E131" s="728"/>
      <c r="F131" s="72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7"/>
      <c r="B132" s="728"/>
      <c r="C132" s="728"/>
      <c r="D132" s="728"/>
      <c r="E132" s="728"/>
      <c r="F132" s="72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7"/>
      <c r="B133" s="728"/>
      <c r="C133" s="728"/>
      <c r="D133" s="728"/>
      <c r="E133" s="728"/>
      <c r="F133" s="72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7"/>
      <c r="B134" s="728"/>
      <c r="C134" s="728"/>
      <c r="D134" s="728"/>
      <c r="E134" s="728"/>
      <c r="F134" s="729"/>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576"/>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24.75" customHeight="1" x14ac:dyDescent="0.15">
      <c r="A135" s="727"/>
      <c r="B135" s="728"/>
      <c r="C135" s="728"/>
      <c r="D135" s="728"/>
      <c r="E135" s="728"/>
      <c r="F135" s="72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27"/>
      <c r="B136" s="728"/>
      <c r="C136" s="728"/>
      <c r="D136" s="728"/>
      <c r="E136" s="728"/>
      <c r="F136" s="729"/>
      <c r="G136" s="97"/>
      <c r="H136" s="399"/>
      <c r="I136" s="399"/>
      <c r="J136" s="399"/>
      <c r="K136" s="400"/>
      <c r="L136" s="100"/>
      <c r="M136" s="401"/>
      <c r="N136" s="401"/>
      <c r="O136" s="401"/>
      <c r="P136" s="401"/>
      <c r="Q136" s="401"/>
      <c r="R136" s="401"/>
      <c r="S136" s="401"/>
      <c r="T136" s="401"/>
      <c r="U136" s="401"/>
      <c r="V136" s="401"/>
      <c r="W136" s="401"/>
      <c r="X136" s="402"/>
      <c r="Y136" s="103"/>
      <c r="Z136" s="104"/>
      <c r="AA136" s="104"/>
      <c r="AB136" s="105"/>
      <c r="AC136" s="97"/>
      <c r="AD136" s="399"/>
      <c r="AE136" s="399"/>
      <c r="AF136" s="399"/>
      <c r="AG136" s="400"/>
      <c r="AH136" s="100"/>
      <c r="AI136" s="401"/>
      <c r="AJ136" s="401"/>
      <c r="AK136" s="401"/>
      <c r="AL136" s="401"/>
      <c r="AM136" s="401"/>
      <c r="AN136" s="401"/>
      <c r="AO136" s="401"/>
      <c r="AP136" s="401"/>
      <c r="AQ136" s="401"/>
      <c r="AR136" s="401"/>
      <c r="AS136" s="401"/>
      <c r="AT136" s="402"/>
      <c r="AU136" s="103"/>
      <c r="AV136" s="104"/>
      <c r="AW136" s="104"/>
      <c r="AX136" s="403"/>
    </row>
    <row r="137" spans="1:50" ht="24.75" customHeight="1" x14ac:dyDescent="0.15">
      <c r="A137" s="727"/>
      <c r="B137" s="728"/>
      <c r="C137" s="728"/>
      <c r="D137" s="728"/>
      <c r="E137" s="728"/>
      <c r="F137" s="72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7"/>
      <c r="B138" s="728"/>
      <c r="C138" s="728"/>
      <c r="D138" s="728"/>
      <c r="E138" s="728"/>
      <c r="F138" s="72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7"/>
      <c r="B139" s="728"/>
      <c r="C139" s="728"/>
      <c r="D139" s="728"/>
      <c r="E139" s="728"/>
      <c r="F139" s="72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7"/>
      <c r="B140" s="728"/>
      <c r="C140" s="728"/>
      <c r="D140" s="728"/>
      <c r="E140" s="728"/>
      <c r="F140" s="72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7"/>
      <c r="B141" s="728"/>
      <c r="C141" s="728"/>
      <c r="D141" s="728"/>
      <c r="E141" s="728"/>
      <c r="F141" s="72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7"/>
      <c r="B142" s="728"/>
      <c r="C142" s="728"/>
      <c r="D142" s="728"/>
      <c r="E142" s="728"/>
      <c r="F142" s="72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7"/>
      <c r="B143" s="728"/>
      <c r="C143" s="728"/>
      <c r="D143" s="728"/>
      <c r="E143" s="728"/>
      <c r="F143" s="72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7"/>
      <c r="B144" s="728"/>
      <c r="C144" s="728"/>
      <c r="D144" s="728"/>
      <c r="E144" s="728"/>
      <c r="F144" s="72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7"/>
      <c r="B145" s="728"/>
      <c r="C145" s="728"/>
      <c r="D145" s="728"/>
      <c r="E145" s="728"/>
      <c r="F145" s="72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7"/>
      <c r="B146" s="728"/>
      <c r="C146" s="728"/>
      <c r="D146" s="728"/>
      <c r="E146" s="728"/>
      <c r="F146" s="72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7"/>
      <c r="B147" s="728"/>
      <c r="C147" s="728"/>
      <c r="D147" s="728"/>
      <c r="E147" s="728"/>
      <c r="F147" s="729"/>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576"/>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0"/>
    </row>
    <row r="148" spans="1:50" ht="24.75" customHeight="1" x14ac:dyDescent="0.15">
      <c r="A148" s="727"/>
      <c r="B148" s="728"/>
      <c r="C148" s="728"/>
      <c r="D148" s="728"/>
      <c r="E148" s="728"/>
      <c r="F148" s="72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27"/>
      <c r="B149" s="728"/>
      <c r="C149" s="728"/>
      <c r="D149" s="728"/>
      <c r="E149" s="728"/>
      <c r="F149" s="729"/>
      <c r="G149" s="97"/>
      <c r="H149" s="399"/>
      <c r="I149" s="399"/>
      <c r="J149" s="399"/>
      <c r="K149" s="400"/>
      <c r="L149" s="100"/>
      <c r="M149" s="401"/>
      <c r="N149" s="401"/>
      <c r="O149" s="401"/>
      <c r="P149" s="401"/>
      <c r="Q149" s="401"/>
      <c r="R149" s="401"/>
      <c r="S149" s="401"/>
      <c r="T149" s="401"/>
      <c r="U149" s="401"/>
      <c r="V149" s="401"/>
      <c r="W149" s="401"/>
      <c r="X149" s="402"/>
      <c r="Y149" s="103"/>
      <c r="Z149" s="104"/>
      <c r="AA149" s="104"/>
      <c r="AB149" s="105"/>
      <c r="AC149" s="97"/>
      <c r="AD149" s="399"/>
      <c r="AE149" s="399"/>
      <c r="AF149" s="399"/>
      <c r="AG149" s="400"/>
      <c r="AH149" s="100"/>
      <c r="AI149" s="401"/>
      <c r="AJ149" s="401"/>
      <c r="AK149" s="401"/>
      <c r="AL149" s="401"/>
      <c r="AM149" s="401"/>
      <c r="AN149" s="401"/>
      <c r="AO149" s="401"/>
      <c r="AP149" s="401"/>
      <c r="AQ149" s="401"/>
      <c r="AR149" s="401"/>
      <c r="AS149" s="401"/>
      <c r="AT149" s="402"/>
      <c r="AU149" s="103"/>
      <c r="AV149" s="104"/>
      <c r="AW149" s="104"/>
      <c r="AX149" s="403"/>
    </row>
    <row r="150" spans="1:50" ht="24.75" customHeight="1" x14ac:dyDescent="0.15">
      <c r="A150" s="727"/>
      <c r="B150" s="728"/>
      <c r="C150" s="728"/>
      <c r="D150" s="728"/>
      <c r="E150" s="728"/>
      <c r="F150" s="72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7"/>
      <c r="B151" s="728"/>
      <c r="C151" s="728"/>
      <c r="D151" s="728"/>
      <c r="E151" s="728"/>
      <c r="F151" s="72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7"/>
      <c r="B152" s="728"/>
      <c r="C152" s="728"/>
      <c r="D152" s="728"/>
      <c r="E152" s="728"/>
      <c r="F152" s="72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7"/>
      <c r="B153" s="728"/>
      <c r="C153" s="728"/>
      <c r="D153" s="728"/>
      <c r="E153" s="728"/>
      <c r="F153" s="72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7"/>
      <c r="B154" s="728"/>
      <c r="C154" s="728"/>
      <c r="D154" s="728"/>
      <c r="E154" s="728"/>
      <c r="F154" s="72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7"/>
      <c r="B155" s="728"/>
      <c r="C155" s="728"/>
      <c r="D155" s="728"/>
      <c r="E155" s="728"/>
      <c r="F155" s="72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7"/>
      <c r="B156" s="728"/>
      <c r="C156" s="728"/>
      <c r="D156" s="728"/>
      <c r="E156" s="728"/>
      <c r="F156" s="72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7"/>
      <c r="B157" s="728"/>
      <c r="C157" s="728"/>
      <c r="D157" s="728"/>
      <c r="E157" s="728"/>
      <c r="F157" s="72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7"/>
      <c r="B158" s="728"/>
      <c r="C158" s="728"/>
      <c r="D158" s="728"/>
      <c r="E158" s="728"/>
      <c r="F158" s="72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0"/>
      <c r="B159" s="731"/>
      <c r="C159" s="731"/>
      <c r="D159" s="731"/>
      <c r="E159" s="731"/>
      <c r="F159" s="732"/>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customHeight="1" thickBot="1" x14ac:dyDescent="0.2"/>
    <row r="161" spans="1:50" ht="30" customHeight="1" x14ac:dyDescent="0.15">
      <c r="A161" s="724" t="s">
        <v>34</v>
      </c>
      <c r="B161" s="725"/>
      <c r="C161" s="725"/>
      <c r="D161" s="725"/>
      <c r="E161" s="725"/>
      <c r="F161" s="726"/>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576"/>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0"/>
    </row>
    <row r="162" spans="1:50" ht="24.75" customHeight="1" x14ac:dyDescent="0.15">
      <c r="A162" s="727"/>
      <c r="B162" s="728"/>
      <c r="C162" s="728"/>
      <c r="D162" s="728"/>
      <c r="E162" s="728"/>
      <c r="F162" s="72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27"/>
      <c r="B163" s="728"/>
      <c r="C163" s="728"/>
      <c r="D163" s="728"/>
      <c r="E163" s="728"/>
      <c r="F163" s="729"/>
      <c r="G163" s="97"/>
      <c r="H163" s="399"/>
      <c r="I163" s="399"/>
      <c r="J163" s="399"/>
      <c r="K163" s="400"/>
      <c r="L163" s="100"/>
      <c r="M163" s="401"/>
      <c r="N163" s="401"/>
      <c r="O163" s="401"/>
      <c r="P163" s="401"/>
      <c r="Q163" s="401"/>
      <c r="R163" s="401"/>
      <c r="S163" s="401"/>
      <c r="T163" s="401"/>
      <c r="U163" s="401"/>
      <c r="V163" s="401"/>
      <c r="W163" s="401"/>
      <c r="X163" s="402"/>
      <c r="Y163" s="103"/>
      <c r="Z163" s="104"/>
      <c r="AA163" s="104"/>
      <c r="AB163" s="105"/>
      <c r="AC163" s="97"/>
      <c r="AD163" s="399"/>
      <c r="AE163" s="399"/>
      <c r="AF163" s="399"/>
      <c r="AG163" s="400"/>
      <c r="AH163" s="100"/>
      <c r="AI163" s="401"/>
      <c r="AJ163" s="401"/>
      <c r="AK163" s="401"/>
      <c r="AL163" s="401"/>
      <c r="AM163" s="401"/>
      <c r="AN163" s="401"/>
      <c r="AO163" s="401"/>
      <c r="AP163" s="401"/>
      <c r="AQ163" s="401"/>
      <c r="AR163" s="401"/>
      <c r="AS163" s="401"/>
      <c r="AT163" s="402"/>
      <c r="AU163" s="103"/>
      <c r="AV163" s="104"/>
      <c r="AW163" s="104"/>
      <c r="AX163" s="403"/>
    </row>
    <row r="164" spans="1:50" ht="24.75" customHeight="1" x14ac:dyDescent="0.15">
      <c r="A164" s="727"/>
      <c r="B164" s="728"/>
      <c r="C164" s="728"/>
      <c r="D164" s="728"/>
      <c r="E164" s="728"/>
      <c r="F164" s="72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7"/>
      <c r="B165" s="728"/>
      <c r="C165" s="728"/>
      <c r="D165" s="728"/>
      <c r="E165" s="728"/>
      <c r="F165" s="72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7"/>
      <c r="B166" s="728"/>
      <c r="C166" s="728"/>
      <c r="D166" s="728"/>
      <c r="E166" s="728"/>
      <c r="F166" s="72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7"/>
      <c r="B167" s="728"/>
      <c r="C167" s="728"/>
      <c r="D167" s="728"/>
      <c r="E167" s="728"/>
      <c r="F167" s="72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7"/>
      <c r="B168" s="728"/>
      <c r="C168" s="728"/>
      <c r="D168" s="728"/>
      <c r="E168" s="728"/>
      <c r="F168" s="72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7"/>
      <c r="B169" s="728"/>
      <c r="C169" s="728"/>
      <c r="D169" s="728"/>
      <c r="E169" s="728"/>
      <c r="F169" s="72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7"/>
      <c r="B170" s="728"/>
      <c r="C170" s="728"/>
      <c r="D170" s="728"/>
      <c r="E170" s="728"/>
      <c r="F170" s="72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7"/>
      <c r="B171" s="728"/>
      <c r="C171" s="728"/>
      <c r="D171" s="728"/>
      <c r="E171" s="728"/>
      <c r="F171" s="72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7"/>
      <c r="B172" s="728"/>
      <c r="C172" s="728"/>
      <c r="D172" s="728"/>
      <c r="E172" s="728"/>
      <c r="F172" s="72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7"/>
      <c r="B173" s="728"/>
      <c r="C173" s="728"/>
      <c r="D173" s="728"/>
      <c r="E173" s="728"/>
      <c r="F173" s="72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7"/>
      <c r="B174" s="728"/>
      <c r="C174" s="728"/>
      <c r="D174" s="728"/>
      <c r="E174" s="728"/>
      <c r="F174" s="729"/>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576"/>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0"/>
    </row>
    <row r="175" spans="1:50" ht="25.5" customHeight="1" x14ac:dyDescent="0.15">
      <c r="A175" s="727"/>
      <c r="B175" s="728"/>
      <c r="C175" s="728"/>
      <c r="D175" s="728"/>
      <c r="E175" s="728"/>
      <c r="F175" s="72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27"/>
      <c r="B176" s="728"/>
      <c r="C176" s="728"/>
      <c r="D176" s="728"/>
      <c r="E176" s="728"/>
      <c r="F176" s="729"/>
      <c r="G176" s="97"/>
      <c r="H176" s="399"/>
      <c r="I176" s="399"/>
      <c r="J176" s="399"/>
      <c r="K176" s="400"/>
      <c r="L176" s="100"/>
      <c r="M176" s="401"/>
      <c r="N176" s="401"/>
      <c r="O176" s="401"/>
      <c r="P176" s="401"/>
      <c r="Q176" s="401"/>
      <c r="R176" s="401"/>
      <c r="S176" s="401"/>
      <c r="T176" s="401"/>
      <c r="U176" s="401"/>
      <c r="V176" s="401"/>
      <c r="W176" s="401"/>
      <c r="X176" s="402"/>
      <c r="Y176" s="103"/>
      <c r="Z176" s="104"/>
      <c r="AA176" s="104"/>
      <c r="AB176" s="105"/>
      <c r="AC176" s="97"/>
      <c r="AD176" s="399"/>
      <c r="AE176" s="399"/>
      <c r="AF176" s="399"/>
      <c r="AG176" s="400"/>
      <c r="AH176" s="100"/>
      <c r="AI176" s="401"/>
      <c r="AJ176" s="401"/>
      <c r="AK176" s="401"/>
      <c r="AL176" s="401"/>
      <c r="AM176" s="401"/>
      <c r="AN176" s="401"/>
      <c r="AO176" s="401"/>
      <c r="AP176" s="401"/>
      <c r="AQ176" s="401"/>
      <c r="AR176" s="401"/>
      <c r="AS176" s="401"/>
      <c r="AT176" s="402"/>
      <c r="AU176" s="103"/>
      <c r="AV176" s="104"/>
      <c r="AW176" s="104"/>
      <c r="AX176" s="403"/>
    </row>
    <row r="177" spans="1:50" ht="24.75" customHeight="1" x14ac:dyDescent="0.15">
      <c r="A177" s="727"/>
      <c r="B177" s="728"/>
      <c r="C177" s="728"/>
      <c r="D177" s="728"/>
      <c r="E177" s="728"/>
      <c r="F177" s="72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7"/>
      <c r="B178" s="728"/>
      <c r="C178" s="728"/>
      <c r="D178" s="728"/>
      <c r="E178" s="728"/>
      <c r="F178" s="72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7"/>
      <c r="B179" s="728"/>
      <c r="C179" s="728"/>
      <c r="D179" s="728"/>
      <c r="E179" s="728"/>
      <c r="F179" s="72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7"/>
      <c r="B180" s="728"/>
      <c r="C180" s="728"/>
      <c r="D180" s="728"/>
      <c r="E180" s="728"/>
      <c r="F180" s="72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7"/>
      <c r="B181" s="728"/>
      <c r="C181" s="728"/>
      <c r="D181" s="728"/>
      <c r="E181" s="728"/>
      <c r="F181" s="72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7"/>
      <c r="B182" s="728"/>
      <c r="C182" s="728"/>
      <c r="D182" s="728"/>
      <c r="E182" s="728"/>
      <c r="F182" s="72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7"/>
      <c r="B183" s="728"/>
      <c r="C183" s="728"/>
      <c r="D183" s="728"/>
      <c r="E183" s="728"/>
      <c r="F183" s="72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7"/>
      <c r="B184" s="728"/>
      <c r="C184" s="728"/>
      <c r="D184" s="728"/>
      <c r="E184" s="728"/>
      <c r="F184" s="72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7"/>
      <c r="B185" s="728"/>
      <c r="C185" s="728"/>
      <c r="D185" s="728"/>
      <c r="E185" s="728"/>
      <c r="F185" s="72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7"/>
      <c r="B186" s="728"/>
      <c r="C186" s="728"/>
      <c r="D186" s="728"/>
      <c r="E186" s="728"/>
      <c r="F186" s="72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7"/>
      <c r="B187" s="728"/>
      <c r="C187" s="728"/>
      <c r="D187" s="728"/>
      <c r="E187" s="728"/>
      <c r="F187" s="729"/>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576"/>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row>
    <row r="188" spans="1:50" ht="24.75" customHeight="1" x14ac:dyDescent="0.15">
      <c r="A188" s="727"/>
      <c r="B188" s="728"/>
      <c r="C188" s="728"/>
      <c r="D188" s="728"/>
      <c r="E188" s="728"/>
      <c r="F188" s="72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27"/>
      <c r="B189" s="728"/>
      <c r="C189" s="728"/>
      <c r="D189" s="728"/>
      <c r="E189" s="728"/>
      <c r="F189" s="729"/>
      <c r="G189" s="97"/>
      <c r="H189" s="399"/>
      <c r="I189" s="399"/>
      <c r="J189" s="399"/>
      <c r="K189" s="400"/>
      <c r="L189" s="100"/>
      <c r="M189" s="401"/>
      <c r="N189" s="401"/>
      <c r="O189" s="401"/>
      <c r="P189" s="401"/>
      <c r="Q189" s="401"/>
      <c r="R189" s="401"/>
      <c r="S189" s="401"/>
      <c r="T189" s="401"/>
      <c r="U189" s="401"/>
      <c r="V189" s="401"/>
      <c r="W189" s="401"/>
      <c r="X189" s="402"/>
      <c r="Y189" s="103"/>
      <c r="Z189" s="104"/>
      <c r="AA189" s="104"/>
      <c r="AB189" s="105"/>
      <c r="AC189" s="97"/>
      <c r="AD189" s="399"/>
      <c r="AE189" s="399"/>
      <c r="AF189" s="399"/>
      <c r="AG189" s="400"/>
      <c r="AH189" s="100"/>
      <c r="AI189" s="401"/>
      <c r="AJ189" s="401"/>
      <c r="AK189" s="401"/>
      <c r="AL189" s="401"/>
      <c r="AM189" s="401"/>
      <c r="AN189" s="401"/>
      <c r="AO189" s="401"/>
      <c r="AP189" s="401"/>
      <c r="AQ189" s="401"/>
      <c r="AR189" s="401"/>
      <c r="AS189" s="401"/>
      <c r="AT189" s="402"/>
      <c r="AU189" s="103"/>
      <c r="AV189" s="104"/>
      <c r="AW189" s="104"/>
      <c r="AX189" s="403"/>
    </row>
    <row r="190" spans="1:50" ht="24.75" customHeight="1" x14ac:dyDescent="0.15">
      <c r="A190" s="727"/>
      <c r="B190" s="728"/>
      <c r="C190" s="728"/>
      <c r="D190" s="728"/>
      <c r="E190" s="728"/>
      <c r="F190" s="72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7"/>
      <c r="B191" s="728"/>
      <c r="C191" s="728"/>
      <c r="D191" s="728"/>
      <c r="E191" s="728"/>
      <c r="F191" s="72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7"/>
      <c r="B192" s="728"/>
      <c r="C192" s="728"/>
      <c r="D192" s="728"/>
      <c r="E192" s="728"/>
      <c r="F192" s="72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7"/>
      <c r="B193" s="728"/>
      <c r="C193" s="728"/>
      <c r="D193" s="728"/>
      <c r="E193" s="728"/>
      <c r="F193" s="72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7"/>
      <c r="B194" s="728"/>
      <c r="C194" s="728"/>
      <c r="D194" s="728"/>
      <c r="E194" s="728"/>
      <c r="F194" s="72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7"/>
      <c r="B195" s="728"/>
      <c r="C195" s="728"/>
      <c r="D195" s="728"/>
      <c r="E195" s="728"/>
      <c r="F195" s="72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7"/>
      <c r="B196" s="728"/>
      <c r="C196" s="728"/>
      <c r="D196" s="728"/>
      <c r="E196" s="728"/>
      <c r="F196" s="72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7"/>
      <c r="B197" s="728"/>
      <c r="C197" s="728"/>
      <c r="D197" s="728"/>
      <c r="E197" s="728"/>
      <c r="F197" s="72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7"/>
      <c r="B198" s="728"/>
      <c r="C198" s="728"/>
      <c r="D198" s="728"/>
      <c r="E198" s="728"/>
      <c r="F198" s="72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7"/>
      <c r="B199" s="728"/>
      <c r="C199" s="728"/>
      <c r="D199" s="728"/>
      <c r="E199" s="728"/>
      <c r="F199" s="72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7"/>
      <c r="B200" s="728"/>
      <c r="C200" s="728"/>
      <c r="D200" s="728"/>
      <c r="E200" s="728"/>
      <c r="F200" s="72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576"/>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0"/>
    </row>
    <row r="201" spans="1:50" ht="24.75" customHeight="1" x14ac:dyDescent="0.15">
      <c r="A201" s="727"/>
      <c r="B201" s="728"/>
      <c r="C201" s="728"/>
      <c r="D201" s="728"/>
      <c r="E201" s="728"/>
      <c r="F201" s="72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27"/>
      <c r="B202" s="728"/>
      <c r="C202" s="728"/>
      <c r="D202" s="728"/>
      <c r="E202" s="728"/>
      <c r="F202" s="729"/>
      <c r="G202" s="97"/>
      <c r="H202" s="399"/>
      <c r="I202" s="399"/>
      <c r="J202" s="399"/>
      <c r="K202" s="400"/>
      <c r="L202" s="100"/>
      <c r="M202" s="401"/>
      <c r="N202" s="401"/>
      <c r="O202" s="401"/>
      <c r="P202" s="401"/>
      <c r="Q202" s="401"/>
      <c r="R202" s="401"/>
      <c r="S202" s="401"/>
      <c r="T202" s="401"/>
      <c r="U202" s="401"/>
      <c r="V202" s="401"/>
      <c r="W202" s="401"/>
      <c r="X202" s="402"/>
      <c r="Y202" s="103"/>
      <c r="Z202" s="104"/>
      <c r="AA202" s="104"/>
      <c r="AB202" s="105"/>
      <c r="AC202" s="97"/>
      <c r="AD202" s="399"/>
      <c r="AE202" s="399"/>
      <c r="AF202" s="399"/>
      <c r="AG202" s="400"/>
      <c r="AH202" s="100"/>
      <c r="AI202" s="401"/>
      <c r="AJ202" s="401"/>
      <c r="AK202" s="401"/>
      <c r="AL202" s="401"/>
      <c r="AM202" s="401"/>
      <c r="AN202" s="401"/>
      <c r="AO202" s="401"/>
      <c r="AP202" s="401"/>
      <c r="AQ202" s="401"/>
      <c r="AR202" s="401"/>
      <c r="AS202" s="401"/>
      <c r="AT202" s="402"/>
      <c r="AU202" s="103"/>
      <c r="AV202" s="104"/>
      <c r="AW202" s="104"/>
      <c r="AX202" s="403"/>
    </row>
    <row r="203" spans="1:50" ht="24.75" customHeight="1" x14ac:dyDescent="0.15">
      <c r="A203" s="727"/>
      <c r="B203" s="728"/>
      <c r="C203" s="728"/>
      <c r="D203" s="728"/>
      <c r="E203" s="728"/>
      <c r="F203" s="72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7"/>
      <c r="B204" s="728"/>
      <c r="C204" s="728"/>
      <c r="D204" s="728"/>
      <c r="E204" s="728"/>
      <c r="F204" s="72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7"/>
      <c r="B205" s="728"/>
      <c r="C205" s="728"/>
      <c r="D205" s="728"/>
      <c r="E205" s="728"/>
      <c r="F205" s="72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7"/>
      <c r="B206" s="728"/>
      <c r="C206" s="728"/>
      <c r="D206" s="728"/>
      <c r="E206" s="728"/>
      <c r="F206" s="72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7"/>
      <c r="B207" s="728"/>
      <c r="C207" s="728"/>
      <c r="D207" s="728"/>
      <c r="E207" s="728"/>
      <c r="F207" s="72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7"/>
      <c r="B208" s="728"/>
      <c r="C208" s="728"/>
      <c r="D208" s="728"/>
      <c r="E208" s="728"/>
      <c r="F208" s="72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7"/>
      <c r="B209" s="728"/>
      <c r="C209" s="728"/>
      <c r="D209" s="728"/>
      <c r="E209" s="728"/>
      <c r="F209" s="72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7"/>
      <c r="B210" s="728"/>
      <c r="C210" s="728"/>
      <c r="D210" s="728"/>
      <c r="E210" s="728"/>
      <c r="F210" s="72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7"/>
      <c r="B211" s="728"/>
      <c r="C211" s="728"/>
      <c r="D211" s="728"/>
      <c r="E211" s="728"/>
      <c r="F211" s="72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0"/>
      <c r="B212" s="731"/>
      <c r="C212" s="731"/>
      <c r="D212" s="731"/>
      <c r="E212" s="731"/>
      <c r="F212" s="732"/>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customHeight="1" thickBot="1" x14ac:dyDescent="0.2"/>
    <row r="214" spans="1:50" ht="30" customHeight="1" x14ac:dyDescent="0.15">
      <c r="A214" s="742" t="s">
        <v>34</v>
      </c>
      <c r="B214" s="743"/>
      <c r="C214" s="743"/>
      <c r="D214" s="743"/>
      <c r="E214" s="743"/>
      <c r="F214" s="744"/>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576"/>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0"/>
    </row>
    <row r="215" spans="1:50" ht="24.75" customHeight="1" x14ac:dyDescent="0.15">
      <c r="A215" s="727"/>
      <c r="B215" s="728"/>
      <c r="C215" s="728"/>
      <c r="D215" s="728"/>
      <c r="E215" s="728"/>
      <c r="F215" s="72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27"/>
      <c r="B216" s="728"/>
      <c r="C216" s="728"/>
      <c r="D216" s="728"/>
      <c r="E216" s="728"/>
      <c r="F216" s="729"/>
      <c r="G216" s="97"/>
      <c r="H216" s="399"/>
      <c r="I216" s="399"/>
      <c r="J216" s="399"/>
      <c r="K216" s="400"/>
      <c r="L216" s="100"/>
      <c r="M216" s="401"/>
      <c r="N216" s="401"/>
      <c r="O216" s="401"/>
      <c r="P216" s="401"/>
      <c r="Q216" s="401"/>
      <c r="R216" s="401"/>
      <c r="S216" s="401"/>
      <c r="T216" s="401"/>
      <c r="U216" s="401"/>
      <c r="V216" s="401"/>
      <c r="W216" s="401"/>
      <c r="X216" s="402"/>
      <c r="Y216" s="103"/>
      <c r="Z216" s="104"/>
      <c r="AA216" s="104"/>
      <c r="AB216" s="105"/>
      <c r="AC216" s="97"/>
      <c r="AD216" s="399"/>
      <c r="AE216" s="399"/>
      <c r="AF216" s="399"/>
      <c r="AG216" s="400"/>
      <c r="AH216" s="100"/>
      <c r="AI216" s="401"/>
      <c r="AJ216" s="401"/>
      <c r="AK216" s="401"/>
      <c r="AL216" s="401"/>
      <c r="AM216" s="401"/>
      <c r="AN216" s="401"/>
      <c r="AO216" s="401"/>
      <c r="AP216" s="401"/>
      <c r="AQ216" s="401"/>
      <c r="AR216" s="401"/>
      <c r="AS216" s="401"/>
      <c r="AT216" s="402"/>
      <c r="AU216" s="103"/>
      <c r="AV216" s="104"/>
      <c r="AW216" s="104"/>
      <c r="AX216" s="403"/>
    </row>
    <row r="217" spans="1:50" ht="24.75" customHeight="1" x14ac:dyDescent="0.15">
      <c r="A217" s="727"/>
      <c r="B217" s="728"/>
      <c r="C217" s="728"/>
      <c r="D217" s="728"/>
      <c r="E217" s="728"/>
      <c r="F217" s="72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7"/>
      <c r="B218" s="728"/>
      <c r="C218" s="728"/>
      <c r="D218" s="728"/>
      <c r="E218" s="728"/>
      <c r="F218" s="72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7"/>
      <c r="B219" s="728"/>
      <c r="C219" s="728"/>
      <c r="D219" s="728"/>
      <c r="E219" s="728"/>
      <c r="F219" s="72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7"/>
      <c r="B220" s="728"/>
      <c r="C220" s="728"/>
      <c r="D220" s="728"/>
      <c r="E220" s="728"/>
      <c r="F220" s="72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7"/>
      <c r="B221" s="728"/>
      <c r="C221" s="728"/>
      <c r="D221" s="728"/>
      <c r="E221" s="728"/>
      <c r="F221" s="72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7"/>
      <c r="B222" s="728"/>
      <c r="C222" s="728"/>
      <c r="D222" s="728"/>
      <c r="E222" s="728"/>
      <c r="F222" s="72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7"/>
      <c r="B223" s="728"/>
      <c r="C223" s="728"/>
      <c r="D223" s="728"/>
      <c r="E223" s="728"/>
      <c r="F223" s="72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7"/>
      <c r="B224" s="728"/>
      <c r="C224" s="728"/>
      <c r="D224" s="728"/>
      <c r="E224" s="728"/>
      <c r="F224" s="72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7"/>
      <c r="B225" s="728"/>
      <c r="C225" s="728"/>
      <c r="D225" s="728"/>
      <c r="E225" s="728"/>
      <c r="F225" s="72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7"/>
      <c r="B226" s="728"/>
      <c r="C226" s="728"/>
      <c r="D226" s="728"/>
      <c r="E226" s="728"/>
      <c r="F226" s="72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7"/>
      <c r="B227" s="728"/>
      <c r="C227" s="728"/>
      <c r="D227" s="728"/>
      <c r="E227" s="728"/>
      <c r="F227" s="729"/>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576"/>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0"/>
    </row>
    <row r="228" spans="1:50" ht="25.5" customHeight="1" x14ac:dyDescent="0.15">
      <c r="A228" s="727"/>
      <c r="B228" s="728"/>
      <c r="C228" s="728"/>
      <c r="D228" s="728"/>
      <c r="E228" s="728"/>
      <c r="F228" s="72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27"/>
      <c r="B229" s="728"/>
      <c r="C229" s="728"/>
      <c r="D229" s="728"/>
      <c r="E229" s="728"/>
      <c r="F229" s="729"/>
      <c r="G229" s="97"/>
      <c r="H229" s="399"/>
      <c r="I229" s="399"/>
      <c r="J229" s="399"/>
      <c r="K229" s="400"/>
      <c r="L229" s="100"/>
      <c r="M229" s="401"/>
      <c r="N229" s="401"/>
      <c r="O229" s="401"/>
      <c r="P229" s="401"/>
      <c r="Q229" s="401"/>
      <c r="R229" s="401"/>
      <c r="S229" s="401"/>
      <c r="T229" s="401"/>
      <c r="U229" s="401"/>
      <c r="V229" s="401"/>
      <c r="W229" s="401"/>
      <c r="X229" s="402"/>
      <c r="Y229" s="103"/>
      <c r="Z229" s="104"/>
      <c r="AA229" s="104"/>
      <c r="AB229" s="105"/>
      <c r="AC229" s="97"/>
      <c r="AD229" s="399"/>
      <c r="AE229" s="399"/>
      <c r="AF229" s="399"/>
      <c r="AG229" s="400"/>
      <c r="AH229" s="100"/>
      <c r="AI229" s="401"/>
      <c r="AJ229" s="401"/>
      <c r="AK229" s="401"/>
      <c r="AL229" s="401"/>
      <c r="AM229" s="401"/>
      <c r="AN229" s="401"/>
      <c r="AO229" s="401"/>
      <c r="AP229" s="401"/>
      <c r="AQ229" s="401"/>
      <c r="AR229" s="401"/>
      <c r="AS229" s="401"/>
      <c r="AT229" s="402"/>
      <c r="AU229" s="103"/>
      <c r="AV229" s="104"/>
      <c r="AW229" s="104"/>
      <c r="AX229" s="403"/>
    </row>
    <row r="230" spans="1:50" ht="24.75" customHeight="1" x14ac:dyDescent="0.15">
      <c r="A230" s="727"/>
      <c r="B230" s="728"/>
      <c r="C230" s="728"/>
      <c r="D230" s="728"/>
      <c r="E230" s="728"/>
      <c r="F230" s="72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7"/>
      <c r="B231" s="728"/>
      <c r="C231" s="728"/>
      <c r="D231" s="728"/>
      <c r="E231" s="728"/>
      <c r="F231" s="72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7"/>
      <c r="B232" s="728"/>
      <c r="C232" s="728"/>
      <c r="D232" s="728"/>
      <c r="E232" s="728"/>
      <c r="F232" s="72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7"/>
      <c r="B233" s="728"/>
      <c r="C233" s="728"/>
      <c r="D233" s="728"/>
      <c r="E233" s="728"/>
      <c r="F233" s="72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7"/>
      <c r="B234" s="728"/>
      <c r="C234" s="728"/>
      <c r="D234" s="728"/>
      <c r="E234" s="728"/>
      <c r="F234" s="72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7"/>
      <c r="B235" s="728"/>
      <c r="C235" s="728"/>
      <c r="D235" s="728"/>
      <c r="E235" s="728"/>
      <c r="F235" s="72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7"/>
      <c r="B236" s="728"/>
      <c r="C236" s="728"/>
      <c r="D236" s="728"/>
      <c r="E236" s="728"/>
      <c r="F236" s="72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7"/>
      <c r="B237" s="728"/>
      <c r="C237" s="728"/>
      <c r="D237" s="728"/>
      <c r="E237" s="728"/>
      <c r="F237" s="72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7"/>
      <c r="B238" s="728"/>
      <c r="C238" s="728"/>
      <c r="D238" s="728"/>
      <c r="E238" s="728"/>
      <c r="F238" s="72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7"/>
      <c r="B239" s="728"/>
      <c r="C239" s="728"/>
      <c r="D239" s="728"/>
      <c r="E239" s="728"/>
      <c r="F239" s="72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7"/>
      <c r="B240" s="728"/>
      <c r="C240" s="728"/>
      <c r="D240" s="728"/>
      <c r="E240" s="728"/>
      <c r="F240" s="729"/>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576"/>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0"/>
    </row>
    <row r="241" spans="1:50" ht="24.75" customHeight="1" x14ac:dyDescent="0.15">
      <c r="A241" s="727"/>
      <c r="B241" s="728"/>
      <c r="C241" s="728"/>
      <c r="D241" s="728"/>
      <c r="E241" s="728"/>
      <c r="F241" s="72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27"/>
      <c r="B242" s="728"/>
      <c r="C242" s="728"/>
      <c r="D242" s="728"/>
      <c r="E242" s="728"/>
      <c r="F242" s="729"/>
      <c r="G242" s="97"/>
      <c r="H242" s="399"/>
      <c r="I242" s="399"/>
      <c r="J242" s="399"/>
      <c r="K242" s="400"/>
      <c r="L242" s="100"/>
      <c r="M242" s="401"/>
      <c r="N242" s="401"/>
      <c r="O242" s="401"/>
      <c r="P242" s="401"/>
      <c r="Q242" s="401"/>
      <c r="R242" s="401"/>
      <c r="S242" s="401"/>
      <c r="T242" s="401"/>
      <c r="U242" s="401"/>
      <c r="V242" s="401"/>
      <c r="W242" s="401"/>
      <c r="X242" s="402"/>
      <c r="Y242" s="103"/>
      <c r="Z242" s="104"/>
      <c r="AA242" s="104"/>
      <c r="AB242" s="105"/>
      <c r="AC242" s="97"/>
      <c r="AD242" s="399"/>
      <c r="AE242" s="399"/>
      <c r="AF242" s="399"/>
      <c r="AG242" s="400"/>
      <c r="AH242" s="100"/>
      <c r="AI242" s="401"/>
      <c r="AJ242" s="401"/>
      <c r="AK242" s="401"/>
      <c r="AL242" s="401"/>
      <c r="AM242" s="401"/>
      <c r="AN242" s="401"/>
      <c r="AO242" s="401"/>
      <c r="AP242" s="401"/>
      <c r="AQ242" s="401"/>
      <c r="AR242" s="401"/>
      <c r="AS242" s="401"/>
      <c r="AT242" s="402"/>
      <c r="AU242" s="103"/>
      <c r="AV242" s="104"/>
      <c r="AW242" s="104"/>
      <c r="AX242" s="403"/>
    </row>
    <row r="243" spans="1:50" ht="24.75" customHeight="1" x14ac:dyDescent="0.15">
      <c r="A243" s="727"/>
      <c r="B243" s="728"/>
      <c r="C243" s="728"/>
      <c r="D243" s="728"/>
      <c r="E243" s="728"/>
      <c r="F243" s="72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7"/>
      <c r="B244" s="728"/>
      <c r="C244" s="728"/>
      <c r="D244" s="728"/>
      <c r="E244" s="728"/>
      <c r="F244" s="72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7"/>
      <c r="B245" s="728"/>
      <c r="C245" s="728"/>
      <c r="D245" s="728"/>
      <c r="E245" s="728"/>
      <c r="F245" s="72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7"/>
      <c r="B246" s="728"/>
      <c r="C246" s="728"/>
      <c r="D246" s="728"/>
      <c r="E246" s="728"/>
      <c r="F246" s="72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7"/>
      <c r="B247" s="728"/>
      <c r="C247" s="728"/>
      <c r="D247" s="728"/>
      <c r="E247" s="728"/>
      <c r="F247" s="72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7"/>
      <c r="B248" s="728"/>
      <c r="C248" s="728"/>
      <c r="D248" s="728"/>
      <c r="E248" s="728"/>
      <c r="F248" s="72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7"/>
      <c r="B249" s="728"/>
      <c r="C249" s="728"/>
      <c r="D249" s="728"/>
      <c r="E249" s="728"/>
      <c r="F249" s="72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7"/>
      <c r="B250" s="728"/>
      <c r="C250" s="728"/>
      <c r="D250" s="728"/>
      <c r="E250" s="728"/>
      <c r="F250" s="72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7"/>
      <c r="B251" s="728"/>
      <c r="C251" s="728"/>
      <c r="D251" s="728"/>
      <c r="E251" s="728"/>
      <c r="F251" s="72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7"/>
      <c r="B252" s="728"/>
      <c r="C252" s="728"/>
      <c r="D252" s="728"/>
      <c r="E252" s="728"/>
      <c r="F252" s="72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7"/>
      <c r="B253" s="728"/>
      <c r="C253" s="728"/>
      <c r="D253" s="728"/>
      <c r="E253" s="728"/>
      <c r="F253" s="729"/>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576"/>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0"/>
    </row>
    <row r="254" spans="1:50" ht="24.75" customHeight="1" x14ac:dyDescent="0.15">
      <c r="A254" s="727"/>
      <c r="B254" s="728"/>
      <c r="C254" s="728"/>
      <c r="D254" s="728"/>
      <c r="E254" s="728"/>
      <c r="F254" s="72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27"/>
      <c r="B255" s="728"/>
      <c r="C255" s="728"/>
      <c r="D255" s="728"/>
      <c r="E255" s="728"/>
      <c r="F255" s="729"/>
      <c r="G255" s="97"/>
      <c r="H255" s="399"/>
      <c r="I255" s="399"/>
      <c r="J255" s="399"/>
      <c r="K255" s="400"/>
      <c r="L255" s="100"/>
      <c r="M255" s="401"/>
      <c r="N255" s="401"/>
      <c r="O255" s="401"/>
      <c r="P255" s="401"/>
      <c r="Q255" s="401"/>
      <c r="R255" s="401"/>
      <c r="S255" s="401"/>
      <c r="T255" s="401"/>
      <c r="U255" s="401"/>
      <c r="V255" s="401"/>
      <c r="W255" s="401"/>
      <c r="X255" s="402"/>
      <c r="Y255" s="103"/>
      <c r="Z255" s="104"/>
      <c r="AA255" s="104"/>
      <c r="AB255" s="105"/>
      <c r="AC255" s="97"/>
      <c r="AD255" s="399"/>
      <c r="AE255" s="399"/>
      <c r="AF255" s="399"/>
      <c r="AG255" s="400"/>
      <c r="AH255" s="100"/>
      <c r="AI255" s="401"/>
      <c r="AJ255" s="401"/>
      <c r="AK255" s="401"/>
      <c r="AL255" s="401"/>
      <c r="AM255" s="401"/>
      <c r="AN255" s="401"/>
      <c r="AO255" s="401"/>
      <c r="AP255" s="401"/>
      <c r="AQ255" s="401"/>
      <c r="AR255" s="401"/>
      <c r="AS255" s="401"/>
      <c r="AT255" s="402"/>
      <c r="AU255" s="103"/>
      <c r="AV255" s="104"/>
      <c r="AW255" s="104"/>
      <c r="AX255" s="403"/>
    </row>
    <row r="256" spans="1:50" ht="24.75" customHeight="1" x14ac:dyDescent="0.15">
      <c r="A256" s="727"/>
      <c r="B256" s="728"/>
      <c r="C256" s="728"/>
      <c r="D256" s="728"/>
      <c r="E256" s="728"/>
      <c r="F256" s="72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7"/>
      <c r="B257" s="728"/>
      <c r="C257" s="728"/>
      <c r="D257" s="728"/>
      <c r="E257" s="728"/>
      <c r="F257" s="72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7"/>
      <c r="B258" s="728"/>
      <c r="C258" s="728"/>
      <c r="D258" s="728"/>
      <c r="E258" s="728"/>
      <c r="F258" s="72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7"/>
      <c r="B259" s="728"/>
      <c r="C259" s="728"/>
      <c r="D259" s="728"/>
      <c r="E259" s="728"/>
      <c r="F259" s="72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7"/>
      <c r="B260" s="728"/>
      <c r="C260" s="728"/>
      <c r="D260" s="728"/>
      <c r="E260" s="728"/>
      <c r="F260" s="72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7"/>
      <c r="B261" s="728"/>
      <c r="C261" s="728"/>
      <c r="D261" s="728"/>
      <c r="E261" s="728"/>
      <c r="F261" s="72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7"/>
      <c r="B262" s="728"/>
      <c r="C262" s="728"/>
      <c r="D262" s="728"/>
      <c r="E262" s="728"/>
      <c r="F262" s="72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7"/>
      <c r="B263" s="728"/>
      <c r="C263" s="728"/>
      <c r="D263" s="728"/>
      <c r="E263" s="728"/>
      <c r="F263" s="72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7"/>
      <c r="B264" s="728"/>
      <c r="C264" s="728"/>
      <c r="D264" s="728"/>
      <c r="E264" s="728"/>
      <c r="F264" s="72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0"/>
      <c r="B265" s="731"/>
      <c r="C265" s="731"/>
      <c r="D265" s="731"/>
      <c r="E265" s="731"/>
      <c r="F265" s="732"/>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6"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平成27年度行政事業レビュー_全国高等学校総合文化祭</dc:title>
  <dc:creator>文部科学省</dc:creator>
  <cp:lastModifiedBy>文部科学省</cp:lastModifiedBy>
  <cp:lastPrinted>2015-07-07T23:04:17Z</cp:lastPrinted>
  <dcterms:created xsi:type="dcterms:W3CDTF">2012-03-13T00:50:25Z</dcterms:created>
  <dcterms:modified xsi:type="dcterms:W3CDTF">2015-08-31T05:32:07Z</dcterms:modified>
</cp:coreProperties>
</file>