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<sst xmlns="http://schemas.openxmlformats.org/spreadsheetml/2006/main" count="1314" uniqueCount="534">
  <si>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</si>
  <si>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</si>
  <si>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</si>
  <si>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</si>
  <si>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</si>
  <si>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</si>
  <si>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</si>
  <si>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</si>
  <si>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</si>
  <si>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</si>
  <si>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</si>
  <si>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</si>
  <si>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</si>
  <si>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</si>
  <si>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</si>
  <si>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</si>
  <si>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</si>
  <si>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</si>
  <si>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</si>
  <si>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</si>
  <si>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</si>
  <si>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</si>
  <si>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</si>
  <si>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</si>
  <si>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</si>
  <si>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</si>
  <si>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</si>
  <si>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</si>
  <si>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</si>
  <si>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</si>
  <si>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</si>
  <si>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</si>
  <si>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</si>
  <si>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</si>
  <si>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</si>
  <si>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</si>
  <si>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</si>
  <si>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</si>
  <si>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</si>
  <si>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</si>
  <si>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</si>
  <si>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</si>
  <si>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</si>
  <si>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</si>
  <si>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</si>
  <si>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</si>
  <si>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</si>
  <si>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</si>
  <si>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</si>
  <si>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</si>
  <si>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</si>
  <si>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</si>
  <si>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</si>
  <si>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</si>
  <si>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</si>
  <si>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</si>
  <si>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</si>
  <si>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</si>
  <si>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</si>
  <si>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</si>
  <si>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</si>
  <si>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</si>
  <si>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</si>
  <si>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</si>
  <si>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</si>
  <si>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</si>
  <si>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</si>
  <si>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</si>
  <si>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</si>
  <si>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</si>
  <si>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</si>
  <si>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</si>
  <si>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</si>
  <si>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</si>
  <si>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</si>
  <si>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</si>
  <si>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</si>
  <si>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</si>
  <si>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</si>
  <si>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</si>
  <si>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</si>
  <si>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</si>
  <si>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</si>
  <si>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</si>
  <si>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</si>
  <si>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</si>
  <si>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</si>
  <si>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</si>
  <si>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</si>
  <si>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</si>
  <si>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</si>
  <si>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</si>
  <si>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</si>
  <si>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</si>
  <si>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</si>
  <si>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</si>
  <si>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</si>
  <si>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</si>
  <si>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</si>
  <si>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</si>
  <si>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</si>
  <si>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</si>
  <si>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</si>
  <si>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</si>
  <si>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</si>
  <si>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</si>
  <si>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</si>
  <si>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</si>
  <si>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</si>
  <si>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</si>
  <si>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</si>
  <si>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</si>
  <si>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</si>
  <si>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</si>
  <si>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</si>
  <si>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</si>
  <si>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</si>
  <si>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</si>
  <si>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</si>
  <si>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</si>
  <si>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</si>
  <si>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</si>
  <si>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</si>
  <si>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</si>
  <si>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</si>
  <si>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</si>
  <si>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</si>
  <si>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</si>
  <si>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</si>
  <si>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</si>
  <si>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</si>
  <si>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</si>
  <si>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</si>
  <si>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</si>
  <si>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</si>
  <si>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</si>
  <si>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</si>
  <si>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</si>
  <si>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</si>
  <si>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</si>
  <si>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</si>
  <si>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</si>
  <si>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</si>
  <si>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</si>
  <si>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</si>
  <si>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</si>
  <si>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</si>
  <si>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</si>
  <si>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</si>
  <si>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</si>
  <si>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</si>
  <si>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</si>
  <si>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</si>
  <si>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</si>
  <si>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</si>
  <si>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</si>
  <si>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</si>
  <si>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</si>
  <si>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</si>
  <si>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</si>
  <si>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</si>
  <si>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</si>
  <si>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</si>
  <si>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</si>
  <si>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</si>
  <si>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</si>
  <si>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</si>
  <si>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</si>
  <si>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</si>
  <si>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</si>
  <si>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</si>
  <si>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</si>
  <si>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</si>
  <si>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</si>
  <si>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</si>
  <si>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</si>
  <si>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</si>
  <si>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</si>
  <si>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</si>
  <si>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</si>
  <si>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</si>
  <si>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</si>
  <si>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</si>
  <si>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</si>
  <si>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</si>
  <si>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</si>
  <si>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</si>
  <si>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</si>
  <si>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</si>
  <si>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</si>
  <si>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</si>
  <si>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</si>
  <si>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</si>
  <si>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</si>
  <si>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</si>
  <si>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</si>
  <si>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</si>
  <si>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</si>
  <si>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</si>
  <si>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</si>
  <si>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</si>
  <si>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</si>
  <si>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</si>
  <si>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</si>
  <si>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</si>
  <si>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</si>
  <si>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</si>
  <si>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</si>
  <si>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</si>
  <si>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</si>
  <si>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</si>
  <si>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</si>
  <si>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</si>
  <si>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</si>
  <si>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</si>
  <si>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</si>
  <si>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</si>
  <si>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</si>
  <si>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</si>
  <si>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</si>
  <si>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</si>
  <si>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</si>
  <si>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</si>
  <si>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</si>
  <si>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</si>
  <si>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</si>
  <si>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</si>
  <si>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</si>
  <si>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</si>
  <si>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</si>
  <si>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</si>
  <si>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</si>
  <si>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</si>
  <si>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</si>
  <si>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</si>
  <si>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</si>
  <si>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</si>
  <si>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</si>
  <si>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</si>
  <si>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</si>
  <si>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</si>
  <si>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</si>
  <si>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</si>
  <si>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</si>
  <si>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</si>
  <si>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</si>
  <si>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</si>
  <si>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</si>
  <si>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</si>
  <si>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</si>
  <si>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</si>
  <si>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</si>
  <si>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</si>
  <si>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</si>
  <si>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</si>
  <si>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</si>
  <si>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</si>
  <si>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</si>
  <si>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</si>
  <si>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</si>
  <si>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</si>
  <si>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</si>
  <si>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</si>
  <si>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</si>
  <si>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</si>
  <si>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</si>
  <si>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</si>
  <si>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</si>
  <si>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</si>
  <si>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</si>
  <si>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</si>
  <si>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</si>
  <si>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</si>
  <si>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</si>
  <si>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</si>
  <si>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</si>
  <si>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</si>
  <si>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</si>
  <si>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</si>
  <si>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</si>
  <si>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</si>
  <si>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</si>
  <si>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</si>
  <si>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</si>
  <si>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</si>
  <si>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</si>
  <si>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</si>
  <si>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</si>
  <si>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</si>
  <si>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</si>
  <si>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</si>
  <si>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</si>
  <si>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</si>
  <si>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</si>
  <si>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</si>
  <si>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</si>
  <si>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</si>
  <si>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</si>
  <si>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</si>
  <si>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</si>
  <si>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</si>
  <si>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</si>
  <si>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</si>
  <si>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</si>
  <si>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</si>
  <si>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</si>
  <si>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</si>
  <si>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</si>
  <si>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</si>
  <si>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</si>
  <si>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</si>
  <si>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</si>
  <si>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</si>
  <si>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</si>
  <si>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</si>
  <si>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</si>
  <si>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</si>
  <si>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</si>
  <si>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</si>
  <si>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</si>
  <si>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</si>
  <si>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</si>
  <si>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</si>
  <si>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</si>
  <si>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</si>
  <si>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</si>
  <si>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</si>
  <si>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</si>
  <si>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</si>
  <si>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</si>
  <si>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</si>
  <si>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</si>
  <si>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</si>
  <si>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</si>
  <si>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</si>
  <si>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</si>
  <si>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</si>
  <si>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</si>
  <si>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</si>
  <si>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</si>
  <si>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</si>
  <si>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</si>
  <si>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</si>
  <si>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</si>
  <si>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</si>
  <si>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</si>
  <si>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</si>
  <si>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</si>
  <si>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</si>
  <si>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</si>
  <si>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</si>
  <si>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</si>
  <si>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</si>
  <si>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</si>
  <si>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</si>
  <si>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</si>
  <si>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</si>
  <si>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</si>
  <si>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</si>
  <si>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</si>
  <si>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</si>
  <si>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</si>
  <si>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</si>
  <si>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</si>
  <si>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</si>
  <si>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</si>
  <si>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</si>
  <si>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</si>
  <si>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</si>
  <si>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</si>
  <si>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</si>
  <si>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</si>
  <si>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</si>
  <si>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</si>
  <si>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</si>
  <si>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</si>
  <si>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</si>
  <si>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</si>
  <si>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</si>
  <si>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</si>
  <si>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</si>
  <si>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</si>
  <si>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</si>
  <si>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</si>
  <si>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</si>
  <si>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</si>
  <si>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</si>
  <si>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</si>
  <si>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</si>
  <si>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</si>
  <si>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</si>
  <si>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</si>
  <si>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</si>
  <si>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</si>
  <si>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</si>
  <si>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</si>
  <si>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</si>
  <si>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</si>
  <si>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</si>
  <si>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</si>
  <si>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</si>
  <si>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</si>
  <si>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</si>
  <si>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</si>
  <si>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</si>
  <si>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</si>
  <si>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</si>
  <si>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</si>
  <si>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</si>
  <si>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</si>
  <si>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</si>
  <si>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</si>
  <si>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</si>
  <si>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</si>
  <si>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</si>
  <si>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</si>
  <si>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</si>
  <si>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</si>
  <si>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</si>
  <si>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</si>
  <si>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</si>
  <si>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</si>
  <si>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</si>
  <si>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</si>
  <si>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</si>
  <si>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</si>
  <si>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</si>
  <si>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</si>
  <si>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</si>
  <si>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</si>
  <si>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</si>
  <si>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</si>
  <si>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</si>
  <si>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</si>
  <si>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</si>
  <si>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</si>
  <si>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</si>
  <si>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</si>
  <si>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</si>
  <si>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</si>
  <si>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</si>
  <si>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</si>
  <si>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</si>
  <si>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</si>
  <si>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</si>
  <si>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</si>
  <si>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</si>
  <si>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</si>
  <si>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</si>
  <si>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</si>
  <si>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</si>
  <si>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</si>
  <si>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</si>
  <si>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</si>
  <si>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</si>
  <si>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</si>
  <si>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</si>
  <si>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</si>
  <si>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</si>
  <si>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</si>
  <si>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</si>
  <si>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</si>
  <si>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</si>
  <si>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</si>
  <si>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</si>
  <si>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</si>
  <si>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</si>
  <si>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</si>
  <si>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</si>
  <si>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</si>
  <si>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</si>
  <si>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</si>
  <si>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スポーツ庁の在り方に関する調査研究事業</t>
    <rPh sb="4" eb="5">
      <t>チョウ</t>
    </rPh>
    <rPh sb="6" eb="7">
      <t>ア</t>
    </rPh>
    <rPh sb="8" eb="9">
      <t>カタ</t>
    </rPh>
    <rPh sb="10" eb="11">
      <t>カン</t>
    </rPh>
    <rPh sb="13" eb="15">
      <t>チョウサ</t>
    </rPh>
    <rPh sb="15" eb="17">
      <t>ケンキュウ</t>
    </rPh>
    <rPh sb="17" eb="19">
      <t>ジギョウ</t>
    </rPh>
    <phoneticPr fontId="5"/>
  </si>
  <si>
    <t>スポーツ・青少年局</t>
    <rPh sb="5" eb="8">
      <t>セイショウネン</t>
    </rPh>
    <rPh sb="8" eb="9">
      <t>キョク</t>
    </rPh>
    <phoneticPr fontId="5"/>
  </si>
  <si>
    <t>スポーツ政策企画室長
八田和嗣</t>
    <rPh sb="4" eb="6">
      <t>セイサク</t>
    </rPh>
    <rPh sb="6" eb="9">
      <t>キカクシツ</t>
    </rPh>
    <rPh sb="9" eb="10">
      <t>チョウ</t>
    </rPh>
    <rPh sb="11" eb="13">
      <t>ハッタ</t>
    </rPh>
    <rPh sb="13" eb="15">
      <t>カズシ</t>
    </rPh>
    <phoneticPr fontId="5"/>
  </si>
  <si>
    <t>○</t>
  </si>
  <si>
    <t>スポーツ基本法附則第2条</t>
    <rPh sb="4" eb="7">
      <t>キホンホウ</t>
    </rPh>
    <rPh sb="7" eb="9">
      <t>フソク</t>
    </rPh>
    <rPh sb="9" eb="10">
      <t>ダイ</t>
    </rPh>
    <rPh sb="11" eb="12">
      <t>ジョウ</t>
    </rPh>
    <phoneticPr fontId="5"/>
  </si>
  <si>
    <t>スポーツ基本計画（平成24年3月30日策定）</t>
    <rPh sb="4" eb="6">
      <t>キホン</t>
    </rPh>
    <rPh sb="6" eb="8">
      <t>ケイカク</t>
    </rPh>
    <rPh sb="9" eb="11">
      <t>ヘイセイ</t>
    </rPh>
    <rPh sb="13" eb="14">
      <t>ネン</t>
    </rPh>
    <rPh sb="15" eb="16">
      <t>ガツ</t>
    </rPh>
    <rPh sb="18" eb="19">
      <t>ニチ</t>
    </rPh>
    <rPh sb="19" eb="21">
      <t>サクテイ</t>
    </rPh>
    <phoneticPr fontId="5"/>
  </si>
  <si>
    <t>-</t>
    <phoneticPr fontId="5"/>
  </si>
  <si>
    <t>-</t>
    <phoneticPr fontId="5"/>
  </si>
  <si>
    <t>A.ウィップアンドアソシエイツ社</t>
    <rPh sb="15" eb="16">
      <t>シャ</t>
    </rPh>
    <phoneticPr fontId="5"/>
  </si>
  <si>
    <t>賃金</t>
    <rPh sb="0" eb="2">
      <t>チンギン</t>
    </rPh>
    <phoneticPr fontId="5"/>
  </si>
  <si>
    <t>その他</t>
    <rPh sb="2" eb="3">
      <t>タ</t>
    </rPh>
    <phoneticPr fontId="5"/>
  </si>
  <si>
    <t>研究員賃金</t>
    <rPh sb="0" eb="3">
      <t>ケンキュウイン</t>
    </rPh>
    <rPh sb="3" eb="5">
      <t>チンギン</t>
    </rPh>
    <phoneticPr fontId="5"/>
  </si>
  <si>
    <t>印刷製本費、一般管理費、消費税相当額</t>
    <rPh sb="0" eb="2">
      <t>インサツ</t>
    </rPh>
    <rPh sb="2" eb="4">
      <t>セイホン</t>
    </rPh>
    <rPh sb="4" eb="5">
      <t>ヒ</t>
    </rPh>
    <rPh sb="6" eb="8">
      <t>イッパン</t>
    </rPh>
    <rPh sb="8" eb="11">
      <t>カンリヒ</t>
    </rPh>
    <rPh sb="12" eb="15">
      <t>ショウヒゼイ</t>
    </rPh>
    <rPh sb="15" eb="17">
      <t>ソウトウ</t>
    </rPh>
    <rPh sb="17" eb="18">
      <t>ガク</t>
    </rPh>
    <phoneticPr fontId="5"/>
  </si>
  <si>
    <t>ウィップアンドアソシエイツ社</t>
    <rPh sb="13" eb="14">
      <t>シャ</t>
    </rPh>
    <phoneticPr fontId="5"/>
  </si>
  <si>
    <t>民間団体に委託し、スポーツ庁の在り方に関する調査研究を行う。</t>
    <rPh sb="0" eb="2">
      <t>ミンカン</t>
    </rPh>
    <rPh sb="2" eb="4">
      <t>ダンタイ</t>
    </rPh>
    <rPh sb="5" eb="7">
      <t>イタク</t>
    </rPh>
    <rPh sb="13" eb="14">
      <t>チョウ</t>
    </rPh>
    <rPh sb="15" eb="16">
      <t>ア</t>
    </rPh>
    <rPh sb="17" eb="18">
      <t>カタ</t>
    </rPh>
    <rPh sb="19" eb="20">
      <t>カン</t>
    </rPh>
    <rPh sb="22" eb="24">
      <t>チョウサ</t>
    </rPh>
    <rPh sb="24" eb="26">
      <t>ケンキュウ</t>
    </rPh>
    <rPh sb="27" eb="28">
      <t>オコナ</t>
    </rPh>
    <phoneticPr fontId="5"/>
  </si>
  <si>
    <t>‐</t>
  </si>
  <si>
    <t>複数の応札がある一般競争入札により競争性を確保した。</t>
    <phoneticPr fontId="5"/>
  </si>
  <si>
    <t>報告書を文部科学省HPに掲載し、活用促進に努めている。</t>
    <phoneticPr fontId="5"/>
  </si>
  <si>
    <t>民間の保有するノウハウ等を利用することで低コストかつ効果的な事業遂行が可能となっている。</t>
    <phoneticPr fontId="5"/>
  </si>
  <si>
    <t>事業目的に沿った委託業務報告書を取りまとめることができた。</t>
    <phoneticPr fontId="5"/>
  </si>
  <si>
    <t>国の行政組織の在り方に関する検討を地方自治体、民間が行うことは考えにくい。</t>
    <rPh sb="0" eb="1">
      <t>クニ</t>
    </rPh>
    <rPh sb="2" eb="4">
      <t>ギョウセイ</t>
    </rPh>
    <rPh sb="4" eb="6">
      <t>ソシキ</t>
    </rPh>
    <rPh sb="7" eb="8">
      <t>ア</t>
    </rPh>
    <rPh sb="9" eb="10">
      <t>カタ</t>
    </rPh>
    <rPh sb="11" eb="12">
      <t>カン</t>
    </rPh>
    <rPh sb="14" eb="16">
      <t>ケントウ</t>
    </rPh>
    <rPh sb="17" eb="19">
      <t>チホウ</t>
    </rPh>
    <rPh sb="19" eb="22">
      <t>ジチタイ</t>
    </rPh>
    <rPh sb="23" eb="25">
      <t>ミンカン</t>
    </rPh>
    <rPh sb="26" eb="27">
      <t>オコナ</t>
    </rPh>
    <rPh sb="31" eb="32">
      <t>カンガ</t>
    </rPh>
    <phoneticPr fontId="5"/>
  </si>
  <si>
    <t>スポーツに関する行政組織の在り方の検討はスポーツ基本法附則第2条に定められ、国民のニーズを反映している。</t>
    <rPh sb="5" eb="6">
      <t>カン</t>
    </rPh>
    <rPh sb="8" eb="10">
      <t>ギョウセイ</t>
    </rPh>
    <rPh sb="10" eb="12">
      <t>ソシキ</t>
    </rPh>
    <rPh sb="13" eb="14">
      <t>ア</t>
    </rPh>
    <rPh sb="15" eb="16">
      <t>カタ</t>
    </rPh>
    <rPh sb="17" eb="19">
      <t>ケントウ</t>
    </rPh>
    <rPh sb="24" eb="26">
      <t>キホン</t>
    </rPh>
    <rPh sb="26" eb="27">
      <t>ホウ</t>
    </rPh>
    <rPh sb="27" eb="29">
      <t>フソク</t>
    </rPh>
    <rPh sb="29" eb="30">
      <t>ダイ</t>
    </rPh>
    <rPh sb="31" eb="32">
      <t>ジョウ</t>
    </rPh>
    <rPh sb="33" eb="34">
      <t>サダ</t>
    </rPh>
    <rPh sb="38" eb="40">
      <t>コクミン</t>
    </rPh>
    <rPh sb="45" eb="47">
      <t>ハンエイ</t>
    </rPh>
    <phoneticPr fontId="5"/>
  </si>
  <si>
    <t>支出実績（A）／調査研究の実施件数（B）　　　　　　　　　　　　　　</t>
    <rPh sb="0" eb="2">
      <t>シシュツ</t>
    </rPh>
    <rPh sb="2" eb="4">
      <t>ジッセキ</t>
    </rPh>
    <rPh sb="8" eb="10">
      <t>チョウサ</t>
    </rPh>
    <rPh sb="10" eb="12">
      <t>ケンキュウ</t>
    </rPh>
    <rPh sb="13" eb="15">
      <t>ジッシ</t>
    </rPh>
    <rPh sb="15" eb="17">
      <t>ケンスウ</t>
    </rPh>
    <phoneticPr fontId="5"/>
  </si>
  <si>
    <t>百万円</t>
    <rPh sb="0" eb="3">
      <t>ヒャクマンエン</t>
    </rPh>
    <phoneticPr fontId="5"/>
  </si>
  <si>
    <t>　A　/B</t>
    <phoneticPr fontId="5"/>
  </si>
  <si>
    <t>9.8／１</t>
    <phoneticPr fontId="5"/>
  </si>
  <si>
    <t>7.8／１</t>
    <phoneticPr fontId="5"/>
  </si>
  <si>
    <t>５.0／１</t>
    <phoneticPr fontId="5"/>
  </si>
  <si>
    <t>-</t>
    <phoneticPr fontId="5"/>
  </si>
  <si>
    <t>委託額の確定手続きにあたっては、事業経費の費目・使途の内容を厳正に審査しコストの削減に努めている。</t>
    <phoneticPr fontId="5"/>
  </si>
  <si>
    <t>1回の委託事業を見込み、見込み通り活動を行った。</t>
    <phoneticPr fontId="5"/>
  </si>
  <si>
    <t>スポーツ・青少年企画課
 スポーツ政策企画室</t>
    <rPh sb="5" eb="8">
      <t>セイショウネン</t>
    </rPh>
    <rPh sb="8" eb="10">
      <t>キカク</t>
    </rPh>
    <rPh sb="10" eb="11">
      <t>カ</t>
    </rPh>
    <rPh sb="17" eb="19">
      <t>セイサク</t>
    </rPh>
    <rPh sb="19" eb="22">
      <t>キカクシツ</t>
    </rPh>
    <phoneticPr fontId="5"/>
  </si>
  <si>
    <t>件</t>
    <rPh sb="0" eb="1">
      <t>ケン</t>
    </rPh>
    <phoneticPr fontId="5"/>
  </si>
  <si>
    <t>-</t>
    <phoneticPr fontId="5"/>
  </si>
  <si>
    <t>-</t>
    <phoneticPr fontId="5"/>
  </si>
  <si>
    <t>新24-0044</t>
    <phoneticPr fontId="5"/>
  </si>
  <si>
    <t>【事業の成果物（調査研究報告書）】
「スポーツ政策調査研究（スポーツ庁の在り方に関する調査研究）」
http://www.mext.go.jp/a_menu/sports/chousa/detail/1357000.htm
【関係する法令・計画】
「スポーツ基本法」について
http://www.mext.go.jp/a_menu/sports/kihonhou/index.htm</t>
    <rPh sb="1" eb="3">
      <t>ジギョウ</t>
    </rPh>
    <rPh sb="4" eb="7">
      <t>セイカブツ</t>
    </rPh>
    <rPh sb="8" eb="10">
      <t>チョウサ</t>
    </rPh>
    <rPh sb="10" eb="12">
      <t>ケンキュウ</t>
    </rPh>
    <rPh sb="12" eb="15">
      <t>ホウコクショ</t>
    </rPh>
    <rPh sb="23" eb="25">
      <t>セイサク</t>
    </rPh>
    <rPh sb="25" eb="27">
      <t>チョウサ</t>
    </rPh>
    <rPh sb="27" eb="29">
      <t>ケンキュウ</t>
    </rPh>
    <rPh sb="34" eb="35">
      <t>チョウ</t>
    </rPh>
    <rPh sb="36" eb="37">
      <t>ア</t>
    </rPh>
    <rPh sb="38" eb="39">
      <t>カタ</t>
    </rPh>
    <rPh sb="40" eb="41">
      <t>カン</t>
    </rPh>
    <rPh sb="43" eb="45">
      <t>チョウサ</t>
    </rPh>
    <rPh sb="45" eb="47">
      <t>ケンキュウ</t>
    </rPh>
    <phoneticPr fontId="5"/>
  </si>
  <si>
    <t>-</t>
    <phoneticPr fontId="5"/>
  </si>
  <si>
    <t>本事業の成果は調査研究の報告書という形でまとめられることとなっており、活動実績は調査研究の報告書数を指標とする。</t>
    <rPh sb="0" eb="1">
      <t>ホン</t>
    </rPh>
    <rPh sb="1" eb="3">
      <t>ジギョウ</t>
    </rPh>
    <rPh sb="4" eb="6">
      <t>セイカ</t>
    </rPh>
    <rPh sb="7" eb="9">
      <t>チョウサ</t>
    </rPh>
    <rPh sb="9" eb="11">
      <t>ケンキュウ</t>
    </rPh>
    <rPh sb="12" eb="15">
      <t>ホウコクショ</t>
    </rPh>
    <rPh sb="18" eb="19">
      <t>カタチ</t>
    </rPh>
    <rPh sb="35" eb="37">
      <t>カツドウ</t>
    </rPh>
    <rPh sb="37" eb="39">
      <t>ジッセキ</t>
    </rPh>
    <rPh sb="40" eb="42">
      <t>チョウサ</t>
    </rPh>
    <rPh sb="42" eb="44">
      <t>ケンキュウ</t>
    </rPh>
    <rPh sb="45" eb="48">
      <t>ホウコクショ</t>
    </rPh>
    <rPh sb="48" eb="49">
      <t>カズ</t>
    </rPh>
    <rPh sb="49" eb="50">
      <t>ジッスウ</t>
    </rPh>
    <rPh sb="50" eb="52">
      <t>シヒョウ</t>
    </rPh>
    <phoneticPr fontId="5"/>
  </si>
  <si>
    <t>調査研究の報告書数</t>
    <rPh sb="0" eb="2">
      <t>チョウサ</t>
    </rPh>
    <rPh sb="2" eb="4">
      <t>ケンキュウ</t>
    </rPh>
    <rPh sb="5" eb="8">
      <t>ホウコクショ</t>
    </rPh>
    <rPh sb="8" eb="9">
      <t>スウ</t>
    </rPh>
    <phoneticPr fontId="5"/>
  </si>
  <si>
    <t>-</t>
    <phoneticPr fontId="5"/>
  </si>
  <si>
    <t>-</t>
    <phoneticPr fontId="5"/>
  </si>
  <si>
    <t>-</t>
    <phoneticPr fontId="5"/>
  </si>
  <si>
    <t>-</t>
    <phoneticPr fontId="5"/>
  </si>
  <si>
    <t>総合型地域スポーツクラブが創設されている市区町村の割合</t>
    <rPh sb="13" eb="15">
      <t>ソウセツ</t>
    </rPh>
    <rPh sb="20" eb="22">
      <t>シク</t>
    </rPh>
    <rPh sb="22" eb="24">
      <t>チョウソン</t>
    </rPh>
    <rPh sb="25" eb="27">
      <t>ワリアイ</t>
    </rPh>
    <phoneticPr fontId="5"/>
  </si>
  <si>
    <t>政策目標11：スポーツの振興
施策目標11-2：生涯スポーツ社会の実現</t>
    <phoneticPr fontId="5"/>
  </si>
  <si>
    <t>成人の週1回以上のスポーツ実施率（25、26年度は調査を実施せず。次回の調査は27年度）</t>
    <rPh sb="22" eb="24">
      <t>ネンド</t>
    </rPh>
    <rPh sb="25" eb="27">
      <t>チョウサ</t>
    </rPh>
    <rPh sb="28" eb="30">
      <t>ジッシ</t>
    </rPh>
    <rPh sb="33" eb="35">
      <t>ジカイ</t>
    </rPh>
    <rPh sb="36" eb="38">
      <t>チョウサ</t>
    </rPh>
    <rPh sb="41" eb="43">
      <t>ネンド</t>
    </rPh>
    <phoneticPr fontId="5"/>
  </si>
  <si>
    <t>不要率が大きくなっている理由は、一般競争入札を実施した結果、契約価格が予定を大幅に下回ったためである。</t>
    <rPh sb="0" eb="2">
      <t>フヨウ</t>
    </rPh>
    <rPh sb="2" eb="3">
      <t>リツ</t>
    </rPh>
    <rPh sb="4" eb="5">
      <t>オオ</t>
    </rPh>
    <rPh sb="12" eb="14">
      <t>リユウ</t>
    </rPh>
    <rPh sb="16" eb="18">
      <t>イッパン</t>
    </rPh>
    <rPh sb="18" eb="20">
      <t>キョウソウ</t>
    </rPh>
    <rPh sb="20" eb="22">
      <t>ニュウサツ</t>
    </rPh>
    <rPh sb="23" eb="25">
      <t>ジッシ</t>
    </rPh>
    <rPh sb="27" eb="29">
      <t>ケッカ</t>
    </rPh>
    <rPh sb="30" eb="32">
      <t>ケイヤク</t>
    </rPh>
    <rPh sb="32" eb="34">
      <t>カカク</t>
    </rPh>
    <rPh sb="35" eb="37">
      <t>ヨテイ</t>
    </rPh>
    <rPh sb="38" eb="40">
      <t>オオハバ</t>
    </rPh>
    <rPh sb="41" eb="43">
      <t>シタマワ</t>
    </rPh>
    <phoneticPr fontId="25"/>
  </si>
  <si>
    <t>平成27年5月にスポーツ庁の設置に係る法案が成立したことから、本事業は廃止事業とする。なお、スポーツ庁の設置後にスポーツ政策をより充実させることができるよう、本事業で得られた知見を活用していくことで、成果目標の達成に努めていく。</t>
    <rPh sb="31" eb="32">
      <t>ホン</t>
    </rPh>
    <rPh sb="32" eb="34">
      <t>ジギョウ</t>
    </rPh>
    <rPh sb="35" eb="37">
      <t>ハイシ</t>
    </rPh>
    <rPh sb="37" eb="39">
      <t>ジギョウ</t>
    </rPh>
    <rPh sb="80" eb="82">
      <t>ジギョウ</t>
    </rPh>
    <rPh sb="83" eb="84">
      <t>エ</t>
    </rPh>
    <rPh sb="87" eb="89">
      <t>チケン</t>
    </rPh>
    <rPh sb="90" eb="92">
      <t>カツヨウ</t>
    </rPh>
    <rPh sb="100" eb="102">
      <t>セイカ</t>
    </rPh>
    <rPh sb="102" eb="104">
      <t>モクヒョウ</t>
    </rPh>
    <rPh sb="105" eb="107">
      <t>タッセイ</t>
    </rPh>
    <rPh sb="108" eb="109">
      <t>ツト</t>
    </rPh>
    <phoneticPr fontId="5"/>
  </si>
  <si>
    <t>単位当たりのコスト削減に努めている。</t>
    <rPh sb="0" eb="2">
      <t>タンイ</t>
    </rPh>
    <rPh sb="2" eb="3">
      <t>ア</t>
    </rPh>
    <rPh sb="9" eb="11">
      <t>サクゲン</t>
    </rPh>
    <rPh sb="12" eb="13">
      <t>ツト</t>
    </rPh>
    <phoneticPr fontId="5"/>
  </si>
  <si>
    <t>スポーツ庁の検討はスポーツ基本法附則2条に定められており、優先度は非常に高い。</t>
    <rPh sb="4" eb="5">
      <t>チョウ</t>
    </rPh>
    <rPh sb="6" eb="8">
      <t>ケントウ</t>
    </rPh>
    <rPh sb="13" eb="16">
      <t>キホンホウ</t>
    </rPh>
    <rPh sb="16" eb="18">
      <t>フソク</t>
    </rPh>
    <rPh sb="19" eb="20">
      <t>ジョウ</t>
    </rPh>
    <rPh sb="21" eb="22">
      <t>サダ</t>
    </rPh>
    <rPh sb="29" eb="31">
      <t>ユウセン</t>
    </rPh>
    <rPh sb="31" eb="32">
      <t>ド</t>
    </rPh>
    <rPh sb="33" eb="35">
      <t>ヒジョウ</t>
    </rPh>
    <rPh sb="36" eb="37">
      <t>タカ</t>
    </rPh>
    <phoneticPr fontId="5"/>
  </si>
  <si>
    <t>本事業はスポーツ庁の設置に向けた検討に資することを目的としている。スポーツ庁においては、スポーツ人口の拡大等のスポーツ振興施策の充実を図ることとしているため、スポーツ基本計画に示した平成33年度までの期間で「できるだけ早期に成人の週1回以上のスポーツ実施率が3人に2人（65％程度）となること」を成果目標として設定する。</t>
    <rPh sb="0" eb="1">
      <t>ホン</t>
    </rPh>
    <rPh sb="1" eb="3">
      <t>ジギョウ</t>
    </rPh>
    <rPh sb="8" eb="9">
      <t>チョウ</t>
    </rPh>
    <rPh sb="10" eb="12">
      <t>セッチ</t>
    </rPh>
    <rPh sb="13" eb="14">
      <t>ム</t>
    </rPh>
    <rPh sb="16" eb="18">
      <t>ケントウ</t>
    </rPh>
    <rPh sb="19" eb="20">
      <t>シ</t>
    </rPh>
    <rPh sb="25" eb="27">
      <t>モクテキ</t>
    </rPh>
    <rPh sb="37" eb="38">
      <t>チョウ</t>
    </rPh>
    <rPh sb="48" eb="50">
      <t>ジンコウ</t>
    </rPh>
    <rPh sb="51" eb="53">
      <t>カクダイ</t>
    </rPh>
    <rPh sb="53" eb="54">
      <t>トウ</t>
    </rPh>
    <rPh sb="59" eb="61">
      <t>シンコウ</t>
    </rPh>
    <rPh sb="61" eb="63">
      <t>シサク</t>
    </rPh>
    <rPh sb="64" eb="66">
      <t>ジュウジツ</t>
    </rPh>
    <rPh sb="67" eb="68">
      <t>ハカ</t>
    </rPh>
    <rPh sb="83" eb="85">
      <t>キホン</t>
    </rPh>
    <rPh sb="85" eb="87">
      <t>ケイカク</t>
    </rPh>
    <rPh sb="88" eb="89">
      <t>シメ</t>
    </rPh>
    <rPh sb="91" eb="93">
      <t>ヘイセイ</t>
    </rPh>
    <rPh sb="95" eb="97">
      <t>ネンド</t>
    </rPh>
    <rPh sb="100" eb="102">
      <t>キカン</t>
    </rPh>
    <rPh sb="148" eb="150">
      <t>セイカ</t>
    </rPh>
    <rPh sb="150" eb="152">
      <t>モクヒョウ</t>
    </rPh>
    <rPh sb="155" eb="157">
      <t>セッテイ</t>
    </rPh>
    <phoneticPr fontId="5"/>
  </si>
  <si>
    <t>本事業はスポーツ庁の設置に向けた検討に資することを目的としている。スポーツ庁においては、スポーツ人口の拡大等のスポーツ振興施策の充実を図ることとしているため、スポーツ基本計画に示した平成33年度までの期間で「各市町村に少なくとも１つは総合型クラブが育成されること」を成果目標として設定する。</t>
    <rPh sb="91" eb="93">
      <t>ヘイセイ</t>
    </rPh>
    <rPh sb="95" eb="96">
      <t>ネン</t>
    </rPh>
    <rPh sb="96" eb="97">
      <t>ド</t>
    </rPh>
    <rPh sb="100" eb="102">
      <t>キカン</t>
    </rPh>
    <phoneticPr fontId="5"/>
  </si>
  <si>
    <t>スポーツ庁の在り方の検討は、スポーツ基本法附則第2条に定められ、優先度の非常に高い政策であり、限られた予算の中でいかに効果的に事業目的を達成するかが課題となるなか、支出先の選定に当たっては一般競争入札を実施し、その妥当性や競争性の確保するとともに、毎年、単位当たりのコスト削減にも努めている。</t>
    <rPh sb="4" eb="5">
      <t>チョウ</t>
    </rPh>
    <rPh sb="6" eb="7">
      <t>ア</t>
    </rPh>
    <rPh sb="8" eb="9">
      <t>カタ</t>
    </rPh>
    <rPh sb="10" eb="12">
      <t>ケントウ</t>
    </rPh>
    <rPh sb="18" eb="21">
      <t>キホンホウ</t>
    </rPh>
    <rPh sb="21" eb="23">
      <t>フソク</t>
    </rPh>
    <rPh sb="23" eb="24">
      <t>ダイ</t>
    </rPh>
    <rPh sb="25" eb="26">
      <t>ジョウ</t>
    </rPh>
    <rPh sb="27" eb="28">
      <t>サダ</t>
    </rPh>
    <rPh sb="32" eb="35">
      <t>ユウセンド</t>
    </rPh>
    <rPh sb="36" eb="38">
      <t>ヒジョウ</t>
    </rPh>
    <rPh sb="39" eb="40">
      <t>タカ</t>
    </rPh>
    <rPh sb="41" eb="43">
      <t>セイサク</t>
    </rPh>
    <rPh sb="47" eb="48">
      <t>カギ</t>
    </rPh>
    <rPh sb="51" eb="53">
      <t>ヨサン</t>
    </rPh>
    <rPh sb="54" eb="55">
      <t>ナカ</t>
    </rPh>
    <rPh sb="59" eb="62">
      <t>コウカテキ</t>
    </rPh>
    <rPh sb="63" eb="65">
      <t>ジギョウ</t>
    </rPh>
    <rPh sb="65" eb="67">
      <t>モクテキ</t>
    </rPh>
    <rPh sb="68" eb="70">
      <t>タッセイ</t>
    </rPh>
    <rPh sb="74" eb="76">
      <t>カダイ</t>
    </rPh>
    <rPh sb="82" eb="84">
      <t>シシュツ</t>
    </rPh>
    <rPh sb="84" eb="85">
      <t>サキ</t>
    </rPh>
    <rPh sb="86" eb="88">
      <t>センテイ</t>
    </rPh>
    <rPh sb="89" eb="90">
      <t>ア</t>
    </rPh>
    <rPh sb="94" eb="96">
      <t>イッパン</t>
    </rPh>
    <rPh sb="96" eb="98">
      <t>キョウソウ</t>
    </rPh>
    <rPh sb="98" eb="100">
      <t>ニュウサツ</t>
    </rPh>
    <rPh sb="101" eb="103">
      <t>ジッシ</t>
    </rPh>
    <rPh sb="107" eb="110">
      <t>ダトウセイ</t>
    </rPh>
    <rPh sb="111" eb="114">
      <t>キョウソウセイ</t>
    </rPh>
    <rPh sb="115" eb="117">
      <t>カクホ</t>
    </rPh>
    <rPh sb="124" eb="126">
      <t>マイトシ</t>
    </rPh>
    <rPh sb="127" eb="129">
      <t>タンイ</t>
    </rPh>
    <rPh sb="129" eb="130">
      <t>ア</t>
    </rPh>
    <rPh sb="136" eb="138">
      <t>サクゲン</t>
    </rPh>
    <rPh sb="140" eb="141">
      <t>ツト</t>
    </rPh>
    <phoneticPr fontId="5"/>
  </si>
  <si>
    <t>スポーツ基本法附則第２条で定められているスポーツ庁及びスポーツに関する審議会等の設置等、行政組織の在り方の検討に資することを目的とする。
＊スポーツ基本法　附則第２条 
政府は、スポーツに関する施策を総合的に推進するため、スポーツ庁及びスポーツに関する審議会等の設置等行政組織の在り方について、政府の行政改革の基本方針との整合性に配慮して検討を加え、その結果に基づいて必要な措置を講ずるものとする。</t>
    <phoneticPr fontId="5"/>
  </si>
  <si>
    <t>スポーツ庁及びスポーツに関する審議会等の設置等行政組織の在り方に関して、具体的な検討を行い、スポーツ庁が実施するスポーツ振興施策（スポーツ人口の拡大、地域スポーツの活性化等）等を図るため、スポーツ行政と他の行政分野が連携した諸外国の施策や、我が国のスポーツ産業への支援策などについて調査分析を行う。
　調査にあたっては、中央省庁間で連携・協力を行っている諸外国の施策について、文献調査や、国内外のスポーツ行政機関・研究機関・有識者等へのヒアリング等を実施し、事実関係の確認を行う。</t>
    <rPh sb="50" eb="51">
      <t>チョウ</t>
    </rPh>
    <rPh sb="52" eb="54">
      <t>ジッシ</t>
    </rPh>
    <rPh sb="60" eb="62">
      <t>シンコウ</t>
    </rPh>
    <rPh sb="62" eb="64">
      <t>セサク</t>
    </rPh>
    <rPh sb="69" eb="71">
      <t>ジンコウ</t>
    </rPh>
    <rPh sb="72" eb="74">
      <t>カクダイ</t>
    </rPh>
    <rPh sb="75" eb="77">
      <t>チイキ</t>
    </rPh>
    <rPh sb="82" eb="85">
      <t>カッセイカ</t>
    </rPh>
    <rPh sb="85" eb="86">
      <t>トウ</t>
    </rPh>
    <rPh sb="87" eb="88">
      <t>トウ</t>
    </rPh>
    <rPh sb="89" eb="90">
      <t>ハカ</t>
    </rPh>
    <rPh sb="98" eb="100">
      <t>ギョウセイ</t>
    </rPh>
    <rPh sb="101" eb="102">
      <t>ホカ</t>
    </rPh>
    <rPh sb="103" eb="105">
      <t>ギョウセイ</t>
    </rPh>
    <rPh sb="105" eb="107">
      <t>ブンヤ</t>
    </rPh>
    <rPh sb="108" eb="110">
      <t>レンケイ</t>
    </rPh>
    <rPh sb="112" eb="115">
      <t>ショガイコク</t>
    </rPh>
    <rPh sb="116" eb="118">
      <t>シサク</t>
    </rPh>
    <rPh sb="120" eb="121">
      <t>ワ</t>
    </rPh>
    <rPh sb="122" eb="123">
      <t>クニ</t>
    </rPh>
    <rPh sb="128" eb="130">
      <t>サンギョウ</t>
    </rPh>
    <rPh sb="132" eb="134">
      <t>シエン</t>
    </rPh>
    <rPh sb="134" eb="135">
      <t>サク</t>
    </rPh>
    <rPh sb="141" eb="143">
      <t>チョウサ</t>
    </rPh>
    <rPh sb="143" eb="145">
      <t>ブンセキ</t>
    </rPh>
    <rPh sb="146" eb="147">
      <t>オコナ</t>
    </rPh>
    <rPh sb="160" eb="162">
      <t>チュウオウ</t>
    </rPh>
    <rPh sb="162" eb="164">
      <t>ショウチョウ</t>
    </rPh>
    <rPh sb="164" eb="165">
      <t>カン</t>
    </rPh>
    <rPh sb="166" eb="168">
      <t>レンケイ</t>
    </rPh>
    <rPh sb="169" eb="171">
      <t>キョウリョク</t>
    </rPh>
    <rPh sb="172" eb="173">
      <t>オコナ</t>
    </rPh>
    <rPh sb="177" eb="180">
      <t>ショガイコク</t>
    </rPh>
    <rPh sb="181" eb="183">
      <t>シサク</t>
    </rPh>
    <rPh sb="188" eb="190">
      <t>ブンケン</t>
    </rPh>
    <rPh sb="190" eb="192">
      <t>チョウサ</t>
    </rPh>
    <rPh sb="196" eb="197">
      <t>ガイ</t>
    </rPh>
    <rPh sb="202" eb="204">
      <t>ギョウセイ</t>
    </rPh>
    <rPh sb="204" eb="206">
      <t>キカン</t>
    </rPh>
    <rPh sb="207" eb="209">
      <t>ケンキュウ</t>
    </rPh>
    <rPh sb="209" eb="211">
      <t>キカン</t>
    </rPh>
    <rPh sb="212" eb="215">
      <t>ユウシキシャ</t>
    </rPh>
    <rPh sb="215" eb="216">
      <t>トウ</t>
    </rPh>
    <rPh sb="223" eb="224">
      <t>トウ</t>
    </rPh>
    <rPh sb="225" eb="227">
      <t>ジッシ</t>
    </rPh>
    <rPh sb="229" eb="231">
      <t>ジジツ</t>
    </rPh>
    <rPh sb="231" eb="233">
      <t>カンケイ</t>
    </rPh>
    <rPh sb="234" eb="236">
      <t>カクニン</t>
    </rPh>
    <rPh sb="237" eb="238">
      <t>オコナ</t>
    </rPh>
    <phoneticPr fontId="5"/>
  </si>
  <si>
    <t>-</t>
    <phoneticPr fontId="5"/>
  </si>
  <si>
    <t>終了予定</t>
  </si>
  <si>
    <t>予定通り終了</t>
  </si>
  <si>
    <t>外部有識者による点検対象外</t>
    <phoneticPr fontId="5"/>
  </si>
  <si>
    <t>当初計画に基づき、平成26年度をもって予定通り終了</t>
    <phoneticPr fontId="5"/>
  </si>
  <si>
    <t>当初計画に基づき、平成26年度をもって終了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</si>
</sst>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12</xdr:col>
      <xdr:colOff>57150</xdr:colOff>
      <xdr:row>141</xdr:row>
      <xdr:rowOff>47625</xdr:rowOff>
    </xdr:from>
    <xdr:to>
      <xdr:col>41</xdr:col>
      <xdr:colOff>28575</xdr:colOff>
      <xdr:row>156</xdr:row>
      <xdr:rowOff>85725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0" y="33394650"/>
          <a:ext cx="5495925" cy="532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Normal="75" zoomScaleSheetLayoutView="115" workbookViewId="0">
      <selection activeCell="F1" sqref="F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90" t="s">
        <v>0</v>
      </c>
      <c r="AK2" s="490"/>
      <c r="AL2" s="490"/>
      <c r="AM2" s="490"/>
      <c r="AN2" s="490"/>
      <c r="AO2" s="490"/>
      <c r="AP2" s="490"/>
      <c r="AQ2" s="106" t="s">
        <v>465</v>
      </c>
      <c r="AR2" s="106"/>
      <c r="AS2" s="68" t="str">
        <f>IF(OR(AQ2="　", AQ2=""), "", "-")</f>
        <v/>
      </c>
      <c r="AT2" s="107">
        <v>321</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c r="A4" s="518" t="s">
        <v>30</v>
      </c>
      <c r="B4" s="519"/>
      <c r="C4" s="519"/>
      <c r="D4" s="519"/>
      <c r="E4" s="519"/>
      <c r="F4" s="519"/>
      <c r="G4" s="492" t="s">
        <v>472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c r="A5" s="502" t="s">
        <v>93</v>
      </c>
      <c r="B5" s="503"/>
      <c r="C5" s="503"/>
      <c r="D5" s="503"/>
      <c r="E5" s="503"/>
      <c r="F5" s="504"/>
      <c r="G5" s="327" t="s">
        <v>213</v>
      </c>
      <c r="H5" s="328"/>
      <c r="I5" s="328"/>
      <c r="J5" s="328"/>
      <c r="K5" s="328"/>
      <c r="L5" s="328"/>
      <c r="M5" s="329" t="s">
        <v>92</v>
      </c>
      <c r="N5" s="330"/>
      <c r="O5" s="330"/>
      <c r="P5" s="330"/>
      <c r="Q5" s="330"/>
      <c r="R5" s="331"/>
      <c r="S5" s="332" t="s">
        <v>97</v>
      </c>
      <c r="T5" s="328"/>
      <c r="U5" s="328"/>
      <c r="V5" s="328"/>
      <c r="W5" s="328"/>
      <c r="X5" s="333"/>
      <c r="Y5" s="509" t="s">
        <v>3</v>
      </c>
      <c r="Z5" s="510"/>
      <c r="AA5" s="510"/>
      <c r="AB5" s="510"/>
      <c r="AC5" s="510"/>
      <c r="AD5" s="511"/>
      <c r="AE5" s="512" t="s">
        <v>503</v>
      </c>
      <c r="AF5" s="513"/>
      <c r="AG5" s="513"/>
      <c r="AH5" s="513"/>
      <c r="AI5" s="513"/>
      <c r="AJ5" s="513"/>
      <c r="AK5" s="513"/>
      <c r="AL5" s="513"/>
      <c r="AM5" s="513"/>
      <c r="AN5" s="513"/>
      <c r="AO5" s="513"/>
      <c r="AP5" s="514"/>
      <c r="AQ5" s="515" t="s">
        <v>474</v>
      </c>
      <c r="AR5" s="516"/>
      <c r="AS5" s="516"/>
      <c r="AT5" s="516"/>
      <c r="AU5" s="516"/>
      <c r="AV5" s="516"/>
      <c r="AW5" s="516"/>
      <c r="AX5" s="517"/>
    </row>
    <row r="6" spans="1:50" ht="30" customHeight="1">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517</v>
      </c>
      <c r="AF6" s="527"/>
      <c r="AG6" s="527"/>
      <c r="AH6" s="527"/>
      <c r="AI6" s="527"/>
      <c r="AJ6" s="527"/>
      <c r="AK6" s="527"/>
      <c r="AL6" s="527"/>
      <c r="AM6" s="527"/>
      <c r="AN6" s="527"/>
      <c r="AO6" s="527"/>
      <c r="AP6" s="527"/>
      <c r="AQ6" s="124"/>
      <c r="AR6" s="124"/>
      <c r="AS6" s="124"/>
      <c r="AT6" s="124"/>
      <c r="AU6" s="124"/>
      <c r="AV6" s="124"/>
      <c r="AW6" s="124"/>
      <c r="AX6" s="528"/>
    </row>
    <row r="7" spans="1:50" ht="37.5" customHeight="1">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477</v>
      </c>
      <c r="AF7" s="455"/>
      <c r="AG7" s="455"/>
      <c r="AH7" s="455"/>
      <c r="AI7" s="455"/>
      <c r="AJ7" s="455"/>
      <c r="AK7" s="455"/>
      <c r="AL7" s="455"/>
      <c r="AM7" s="455"/>
      <c r="AN7" s="455"/>
      <c r="AO7" s="455"/>
      <c r="AP7" s="455"/>
      <c r="AQ7" s="455"/>
      <c r="AR7" s="455"/>
      <c r="AS7" s="455"/>
      <c r="AT7" s="455"/>
      <c r="AU7" s="455"/>
      <c r="AV7" s="455"/>
      <c r="AW7" s="455"/>
      <c r="AX7" s="456"/>
    </row>
    <row r="8" spans="1:50" ht="28.5" customHeight="1">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73.5" customHeight="1">
      <c r="A9" s="457" t="s">
        <v>26</v>
      </c>
      <c r="B9" s="458"/>
      <c r="C9" s="458"/>
      <c r="D9" s="458"/>
      <c r="E9" s="458"/>
      <c r="F9" s="458"/>
      <c r="G9" s="486" t="s">
        <v>526</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61.5" customHeight="1">
      <c r="A10" s="457" t="s">
        <v>36</v>
      </c>
      <c r="B10" s="458"/>
      <c r="C10" s="458"/>
      <c r="D10" s="458"/>
      <c r="E10" s="458"/>
      <c r="F10" s="458"/>
      <c r="G10" s="486" t="s">
        <v>527</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16.5" customHeight="1">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c r="A13" s="463"/>
      <c r="B13" s="464"/>
      <c r="C13" s="464"/>
      <c r="D13" s="464"/>
      <c r="E13" s="464"/>
      <c r="F13" s="465"/>
      <c r="G13" s="474" t="s">
        <v>7</v>
      </c>
      <c r="H13" s="475"/>
      <c r="I13" s="480" t="s">
        <v>8</v>
      </c>
      <c r="J13" s="481"/>
      <c r="K13" s="481"/>
      <c r="L13" s="481"/>
      <c r="M13" s="481"/>
      <c r="N13" s="481"/>
      <c r="O13" s="482"/>
      <c r="P13" s="71">
        <v>10.1</v>
      </c>
      <c r="Q13" s="72"/>
      <c r="R13" s="72"/>
      <c r="S13" s="72"/>
      <c r="T13" s="72"/>
      <c r="U13" s="72"/>
      <c r="V13" s="73"/>
      <c r="W13" s="71">
        <v>9.657</v>
      </c>
      <c r="X13" s="72"/>
      <c r="Y13" s="72"/>
      <c r="Z13" s="72"/>
      <c r="AA13" s="72"/>
      <c r="AB13" s="72"/>
      <c r="AC13" s="73"/>
      <c r="AD13" s="71">
        <v>10</v>
      </c>
      <c r="AE13" s="72"/>
      <c r="AF13" s="72"/>
      <c r="AG13" s="72"/>
      <c r="AH13" s="72"/>
      <c r="AI13" s="72"/>
      <c r="AJ13" s="73"/>
      <c r="AK13" s="71" t="s">
        <v>478</v>
      </c>
      <c r="AL13" s="72"/>
      <c r="AM13" s="72"/>
      <c r="AN13" s="72"/>
      <c r="AO13" s="72"/>
      <c r="AP13" s="72"/>
      <c r="AQ13" s="73"/>
      <c r="AR13" s="665" t="s">
        <v>528</v>
      </c>
      <c r="AS13" s="666"/>
      <c r="AT13" s="666"/>
      <c r="AU13" s="666"/>
      <c r="AV13" s="666"/>
      <c r="AW13" s="666"/>
      <c r="AX13" s="667"/>
    </row>
    <row r="14" spans="1:50" ht="21" customHeight="1">
      <c r="A14" s="463"/>
      <c r="B14" s="464"/>
      <c r="C14" s="464"/>
      <c r="D14" s="464"/>
      <c r="E14" s="464"/>
      <c r="F14" s="465"/>
      <c r="G14" s="476"/>
      <c r="H14" s="477"/>
      <c r="I14" s="343" t="s">
        <v>9</v>
      </c>
      <c r="J14" s="471"/>
      <c r="K14" s="471"/>
      <c r="L14" s="471"/>
      <c r="M14" s="471"/>
      <c r="N14" s="471"/>
      <c r="O14" s="472"/>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t="s">
        <v>478</v>
      </c>
      <c r="AL14" s="72"/>
      <c r="AM14" s="72"/>
      <c r="AN14" s="72"/>
      <c r="AO14" s="72"/>
      <c r="AP14" s="72"/>
      <c r="AQ14" s="73"/>
      <c r="AR14" s="663"/>
      <c r="AS14" s="663"/>
      <c r="AT14" s="663"/>
      <c r="AU14" s="663"/>
      <c r="AV14" s="663"/>
      <c r="AW14" s="663"/>
      <c r="AX14" s="664"/>
    </row>
    <row r="15" spans="1:50" ht="21" customHeight="1">
      <c r="A15" s="463"/>
      <c r="B15" s="464"/>
      <c r="C15" s="464"/>
      <c r="D15" s="464"/>
      <c r="E15" s="464"/>
      <c r="F15" s="465"/>
      <c r="G15" s="476"/>
      <c r="H15" s="477"/>
      <c r="I15" s="343" t="s">
        <v>62</v>
      </c>
      <c r="J15" s="344"/>
      <c r="K15" s="344"/>
      <c r="L15" s="344"/>
      <c r="M15" s="344"/>
      <c r="N15" s="344"/>
      <c r="O15" s="345"/>
      <c r="P15" s="71" t="s">
        <v>479</v>
      </c>
      <c r="Q15" s="72"/>
      <c r="R15" s="72"/>
      <c r="S15" s="72"/>
      <c r="T15" s="72"/>
      <c r="U15" s="72"/>
      <c r="V15" s="73"/>
      <c r="W15" s="71" t="s">
        <v>478</v>
      </c>
      <c r="X15" s="72"/>
      <c r="Y15" s="72"/>
      <c r="Z15" s="72"/>
      <c r="AA15" s="72"/>
      <c r="AB15" s="72"/>
      <c r="AC15" s="73"/>
      <c r="AD15" s="71" t="s">
        <v>479</v>
      </c>
      <c r="AE15" s="72"/>
      <c r="AF15" s="72"/>
      <c r="AG15" s="72"/>
      <c r="AH15" s="72"/>
      <c r="AI15" s="72"/>
      <c r="AJ15" s="73"/>
      <c r="AK15" s="71" t="s">
        <v>479</v>
      </c>
      <c r="AL15" s="72"/>
      <c r="AM15" s="72"/>
      <c r="AN15" s="72"/>
      <c r="AO15" s="72"/>
      <c r="AP15" s="72"/>
      <c r="AQ15" s="73"/>
      <c r="AR15" s="71" t="s">
        <v>528</v>
      </c>
      <c r="AS15" s="72"/>
      <c r="AT15" s="72"/>
      <c r="AU15" s="72"/>
      <c r="AV15" s="72"/>
      <c r="AW15" s="72"/>
      <c r="AX15" s="662"/>
    </row>
    <row r="16" spans="1:50" ht="21" customHeight="1">
      <c r="A16" s="463"/>
      <c r="B16" s="464"/>
      <c r="C16" s="464"/>
      <c r="D16" s="464"/>
      <c r="E16" s="464"/>
      <c r="F16" s="465"/>
      <c r="G16" s="476"/>
      <c r="H16" s="477"/>
      <c r="I16" s="343" t="s">
        <v>63</v>
      </c>
      <c r="J16" s="344"/>
      <c r="K16" s="344"/>
      <c r="L16" s="344"/>
      <c r="M16" s="344"/>
      <c r="N16" s="344"/>
      <c r="O16" s="345"/>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478</v>
      </c>
      <c r="AL16" s="72"/>
      <c r="AM16" s="72"/>
      <c r="AN16" s="72"/>
      <c r="AO16" s="72"/>
      <c r="AP16" s="72"/>
      <c r="AQ16" s="73"/>
      <c r="AR16" s="443"/>
      <c r="AS16" s="444"/>
      <c r="AT16" s="444"/>
      <c r="AU16" s="444"/>
      <c r="AV16" s="444"/>
      <c r="AW16" s="444"/>
      <c r="AX16" s="445"/>
    </row>
    <row r="17" spans="1:50" ht="24.75" customHeight="1">
      <c r="A17" s="463"/>
      <c r="B17" s="464"/>
      <c r="C17" s="464"/>
      <c r="D17" s="464"/>
      <c r="E17" s="464"/>
      <c r="F17" s="465"/>
      <c r="G17" s="476"/>
      <c r="H17" s="477"/>
      <c r="I17" s="343" t="s">
        <v>61</v>
      </c>
      <c r="J17" s="471"/>
      <c r="K17" s="471"/>
      <c r="L17" s="471"/>
      <c r="M17" s="471"/>
      <c r="N17" s="471"/>
      <c r="O17" s="472"/>
      <c r="P17" s="71" t="s">
        <v>479</v>
      </c>
      <c r="Q17" s="72"/>
      <c r="R17" s="72"/>
      <c r="S17" s="72"/>
      <c r="T17" s="72"/>
      <c r="U17" s="72"/>
      <c r="V17" s="73"/>
      <c r="W17" s="71">
        <v>-1.4159999999999999</v>
      </c>
      <c r="X17" s="72"/>
      <c r="Y17" s="72"/>
      <c r="Z17" s="72"/>
      <c r="AA17" s="72"/>
      <c r="AB17" s="72"/>
      <c r="AC17" s="73"/>
      <c r="AD17" s="71" t="s">
        <v>479</v>
      </c>
      <c r="AE17" s="72"/>
      <c r="AF17" s="72"/>
      <c r="AG17" s="72"/>
      <c r="AH17" s="72"/>
      <c r="AI17" s="72"/>
      <c r="AJ17" s="73"/>
      <c r="AK17" s="71" t="s">
        <v>478</v>
      </c>
      <c r="AL17" s="72"/>
      <c r="AM17" s="72"/>
      <c r="AN17" s="72"/>
      <c r="AO17" s="72"/>
      <c r="AP17" s="72"/>
      <c r="AQ17" s="73"/>
      <c r="AR17" s="446"/>
      <c r="AS17" s="446"/>
      <c r="AT17" s="446"/>
      <c r="AU17" s="446"/>
      <c r="AV17" s="446"/>
      <c r="AW17" s="446"/>
      <c r="AX17" s="447"/>
    </row>
    <row r="18" spans="1:50" ht="24.75" customHeight="1">
      <c r="A18" s="463"/>
      <c r="B18" s="464"/>
      <c r="C18" s="464"/>
      <c r="D18" s="464"/>
      <c r="E18" s="464"/>
      <c r="F18" s="465"/>
      <c r="G18" s="478"/>
      <c r="H18" s="479"/>
      <c r="I18" s="346" t="s">
        <v>22</v>
      </c>
      <c r="J18" s="347"/>
      <c r="K18" s="347"/>
      <c r="L18" s="347"/>
      <c r="M18" s="347"/>
      <c r="N18" s="347"/>
      <c r="O18" s="348"/>
      <c r="P18" s="315">
        <f>SUM(P13:V17)</f>
        <v>10.1</v>
      </c>
      <c r="Q18" s="316"/>
      <c r="R18" s="316"/>
      <c r="S18" s="316"/>
      <c r="T18" s="316"/>
      <c r="U18" s="316"/>
      <c r="V18" s="317"/>
      <c r="W18" s="315">
        <f>SUM(W13:AC17)</f>
        <v>8.2409999999999997</v>
      </c>
      <c r="X18" s="316"/>
      <c r="Y18" s="316"/>
      <c r="Z18" s="316"/>
      <c r="AA18" s="316"/>
      <c r="AB18" s="316"/>
      <c r="AC18" s="317"/>
      <c r="AD18" s="315">
        <f t="shared" ref="AD18" si="0">SUM(AD13:AJ17)</f>
        <v>10</v>
      </c>
      <c r="AE18" s="316"/>
      <c r="AF18" s="316"/>
      <c r="AG18" s="316"/>
      <c r="AH18" s="316"/>
      <c r="AI18" s="316"/>
      <c r="AJ18" s="317"/>
      <c r="AK18" s="315">
        <f t="shared" ref="AK18" si="1">SUM(AK13:AQ17)</f>
        <v>0</v>
      </c>
      <c r="AL18" s="316"/>
      <c r="AM18" s="316"/>
      <c r="AN18" s="316"/>
      <c r="AO18" s="316"/>
      <c r="AP18" s="316"/>
      <c r="AQ18" s="317"/>
      <c r="AR18" s="315">
        <f t="shared" ref="AR18" si="2">SUM(AR13:AX17)</f>
        <v>0</v>
      </c>
      <c r="AS18" s="316"/>
      <c r="AT18" s="316"/>
      <c r="AU18" s="316"/>
      <c r="AV18" s="316"/>
      <c r="AW18" s="316"/>
      <c r="AX18" s="318"/>
    </row>
    <row r="19" spans="1:50" ht="24.75" customHeight="1">
      <c r="A19" s="463"/>
      <c r="B19" s="464"/>
      <c r="C19" s="464"/>
      <c r="D19" s="464"/>
      <c r="E19" s="464"/>
      <c r="F19" s="465"/>
      <c r="G19" s="312" t="s">
        <v>10</v>
      </c>
      <c r="H19" s="313"/>
      <c r="I19" s="313"/>
      <c r="J19" s="313"/>
      <c r="K19" s="313"/>
      <c r="L19" s="313"/>
      <c r="M19" s="313"/>
      <c r="N19" s="313"/>
      <c r="O19" s="313"/>
      <c r="P19" s="71">
        <v>9.8000000000000007</v>
      </c>
      <c r="Q19" s="72"/>
      <c r="R19" s="72"/>
      <c r="S19" s="72"/>
      <c r="T19" s="72"/>
      <c r="U19" s="72"/>
      <c r="V19" s="73"/>
      <c r="W19" s="71">
        <v>7.819</v>
      </c>
      <c r="X19" s="72"/>
      <c r="Y19" s="72"/>
      <c r="Z19" s="72"/>
      <c r="AA19" s="72"/>
      <c r="AB19" s="72"/>
      <c r="AC19" s="73"/>
      <c r="AD19" s="71">
        <v>4.9749999999999996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6"/>
      <c r="B20" s="467"/>
      <c r="C20" s="467"/>
      <c r="D20" s="467"/>
      <c r="E20" s="467"/>
      <c r="F20" s="468"/>
      <c r="G20" s="312" t="s">
        <v>11</v>
      </c>
      <c r="H20" s="313"/>
      <c r="I20" s="313"/>
      <c r="J20" s="313"/>
      <c r="K20" s="313"/>
      <c r="L20" s="313"/>
      <c r="M20" s="313"/>
      <c r="N20" s="313"/>
      <c r="O20" s="313"/>
      <c r="P20" s="320">
        <f>IF(P18=0, "-", P19/P18)</f>
        <v>0.97029702970297038</v>
      </c>
      <c r="Q20" s="320"/>
      <c r="R20" s="320"/>
      <c r="S20" s="320"/>
      <c r="T20" s="320"/>
      <c r="U20" s="320"/>
      <c r="V20" s="320"/>
      <c r="W20" s="320">
        <f>IF(W18=0, "-", W19/W18)</f>
        <v>0.94879262225458083</v>
      </c>
      <c r="X20" s="320"/>
      <c r="Y20" s="320"/>
      <c r="Z20" s="320"/>
      <c r="AA20" s="320"/>
      <c r="AB20" s="320"/>
      <c r="AC20" s="320"/>
      <c r="AD20" s="320">
        <f>IF(AD18=0, "-", AD19/AD18)</f>
        <v>0.49749999999999994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7.2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7.2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33</v>
      </c>
      <c r="AV22" s="110"/>
      <c r="AW22" s="108" t="s">
        <v>360</v>
      </c>
      <c r="AX22" s="109"/>
    </row>
    <row r="23" spans="1:50" ht="54" customHeight="1">
      <c r="A23" s="216"/>
      <c r="B23" s="214"/>
      <c r="C23" s="214"/>
      <c r="D23" s="214"/>
      <c r="E23" s="214"/>
      <c r="F23" s="215"/>
      <c r="G23" s="321" t="s">
        <v>523</v>
      </c>
      <c r="H23" s="288"/>
      <c r="I23" s="288"/>
      <c r="J23" s="288"/>
      <c r="K23" s="288"/>
      <c r="L23" s="288"/>
      <c r="M23" s="288"/>
      <c r="N23" s="288"/>
      <c r="O23" s="289"/>
      <c r="P23" s="254" t="s">
        <v>518</v>
      </c>
      <c r="Q23" s="195"/>
      <c r="R23" s="195"/>
      <c r="S23" s="195"/>
      <c r="T23" s="195"/>
      <c r="U23" s="195"/>
      <c r="V23" s="195"/>
      <c r="W23" s="195"/>
      <c r="X23" s="196"/>
      <c r="Y23" s="293" t="s">
        <v>14</v>
      </c>
      <c r="Z23" s="294"/>
      <c r="AA23" s="295"/>
      <c r="AB23" s="325" t="s">
        <v>16</v>
      </c>
      <c r="AC23" s="296"/>
      <c r="AD23" s="296"/>
      <c r="AE23" s="93">
        <v>47.5</v>
      </c>
      <c r="AF23" s="94"/>
      <c r="AG23" s="94"/>
      <c r="AH23" s="94"/>
      <c r="AI23" s="95"/>
      <c r="AJ23" s="93" t="s">
        <v>512</v>
      </c>
      <c r="AK23" s="94"/>
      <c r="AL23" s="94"/>
      <c r="AM23" s="94"/>
      <c r="AN23" s="95"/>
      <c r="AO23" s="93" t="s">
        <v>512</v>
      </c>
      <c r="AP23" s="94"/>
      <c r="AQ23" s="94"/>
      <c r="AR23" s="94"/>
      <c r="AS23" s="95"/>
      <c r="AT23" s="226"/>
      <c r="AU23" s="226"/>
      <c r="AV23" s="226"/>
      <c r="AW23" s="226"/>
      <c r="AX23" s="227"/>
    </row>
    <row r="24" spans="1:50" ht="51.7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16</v>
      </c>
      <c r="AC24" s="286"/>
      <c r="AD24" s="286"/>
      <c r="AE24" s="93" t="s">
        <v>513</v>
      </c>
      <c r="AF24" s="94"/>
      <c r="AG24" s="94"/>
      <c r="AH24" s="94"/>
      <c r="AI24" s="95"/>
      <c r="AJ24" s="93" t="s">
        <v>514</v>
      </c>
      <c r="AK24" s="94"/>
      <c r="AL24" s="94"/>
      <c r="AM24" s="94"/>
      <c r="AN24" s="95"/>
      <c r="AO24" s="93" t="s">
        <v>514</v>
      </c>
      <c r="AP24" s="94"/>
      <c r="AQ24" s="94"/>
      <c r="AR24" s="94"/>
      <c r="AS24" s="95"/>
      <c r="AT24" s="93">
        <v>65</v>
      </c>
      <c r="AU24" s="94"/>
      <c r="AV24" s="94"/>
      <c r="AW24" s="94"/>
      <c r="AX24" s="96"/>
    </row>
    <row r="25" spans="1:50" ht="107.25"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v>73.076922999999994</v>
      </c>
      <c r="AF25" s="94"/>
      <c r="AG25" s="94"/>
      <c r="AH25" s="94"/>
      <c r="AI25" s="95"/>
      <c r="AJ25" s="93" t="s">
        <v>509</v>
      </c>
      <c r="AK25" s="94"/>
      <c r="AL25" s="94"/>
      <c r="AM25" s="94"/>
      <c r="AN25" s="95"/>
      <c r="AO25" s="93" t="s">
        <v>512</v>
      </c>
      <c r="AP25" s="94"/>
      <c r="AQ25" s="94"/>
      <c r="AR25" s="94"/>
      <c r="AS25" s="95"/>
      <c r="AT25" s="268"/>
      <c r="AU25" s="269"/>
      <c r="AV25" s="269"/>
      <c r="AW25" s="269"/>
      <c r="AX25" s="270"/>
    </row>
    <row r="26" spans="1:50" ht="18.75"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33</v>
      </c>
      <c r="AV27" s="110"/>
      <c r="AW27" s="108" t="s">
        <v>360</v>
      </c>
      <c r="AX27" s="109"/>
    </row>
    <row r="28" spans="1:50" ht="57" customHeight="1">
      <c r="A28" s="216"/>
      <c r="B28" s="214"/>
      <c r="C28" s="214"/>
      <c r="D28" s="214"/>
      <c r="E28" s="214"/>
      <c r="F28" s="215"/>
      <c r="G28" s="321" t="s">
        <v>524</v>
      </c>
      <c r="H28" s="288"/>
      <c r="I28" s="288"/>
      <c r="J28" s="288"/>
      <c r="K28" s="288"/>
      <c r="L28" s="288"/>
      <c r="M28" s="288"/>
      <c r="N28" s="288"/>
      <c r="O28" s="289"/>
      <c r="P28" s="254" t="s">
        <v>516</v>
      </c>
      <c r="Q28" s="195"/>
      <c r="R28" s="195"/>
      <c r="S28" s="195"/>
      <c r="T28" s="195"/>
      <c r="U28" s="195"/>
      <c r="V28" s="195"/>
      <c r="W28" s="195"/>
      <c r="X28" s="196"/>
      <c r="Y28" s="293" t="s">
        <v>14</v>
      </c>
      <c r="Z28" s="294"/>
      <c r="AA28" s="295"/>
      <c r="AB28" s="325" t="s">
        <v>16</v>
      </c>
      <c r="AC28" s="296"/>
      <c r="AD28" s="296"/>
      <c r="AE28" s="93">
        <v>78.2</v>
      </c>
      <c r="AF28" s="94"/>
      <c r="AG28" s="94"/>
      <c r="AH28" s="94"/>
      <c r="AI28" s="95"/>
      <c r="AJ28" s="93">
        <v>79</v>
      </c>
      <c r="AK28" s="94"/>
      <c r="AL28" s="94"/>
      <c r="AM28" s="94"/>
      <c r="AN28" s="95"/>
      <c r="AO28" s="93">
        <v>80.099999999999994</v>
      </c>
      <c r="AP28" s="94"/>
      <c r="AQ28" s="94"/>
      <c r="AR28" s="94"/>
      <c r="AS28" s="95"/>
      <c r="AT28" s="226"/>
      <c r="AU28" s="226"/>
      <c r="AV28" s="226"/>
      <c r="AW28" s="226"/>
      <c r="AX28" s="227"/>
    </row>
    <row r="29" spans="1:50" ht="47.25"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16</v>
      </c>
      <c r="AC29" s="286"/>
      <c r="AD29" s="286"/>
      <c r="AE29" s="93" t="s">
        <v>514</v>
      </c>
      <c r="AF29" s="94"/>
      <c r="AG29" s="94"/>
      <c r="AH29" s="94"/>
      <c r="AI29" s="95"/>
      <c r="AJ29" s="93" t="s">
        <v>515</v>
      </c>
      <c r="AK29" s="94"/>
      <c r="AL29" s="94"/>
      <c r="AM29" s="94"/>
      <c r="AN29" s="95"/>
      <c r="AO29" s="93" t="s">
        <v>515</v>
      </c>
      <c r="AP29" s="94"/>
      <c r="AQ29" s="94"/>
      <c r="AR29" s="94"/>
      <c r="AS29" s="95"/>
      <c r="AT29" s="93">
        <v>90</v>
      </c>
      <c r="AU29" s="94"/>
      <c r="AV29" s="94"/>
      <c r="AW29" s="94"/>
      <c r="AX29" s="96"/>
    </row>
    <row r="30" spans="1:50" ht="80.25"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v>86.88888</v>
      </c>
      <c r="AF30" s="94"/>
      <c r="AG30" s="94"/>
      <c r="AH30" s="94"/>
      <c r="AI30" s="95"/>
      <c r="AJ30" s="93">
        <v>87.777699999999996</v>
      </c>
      <c r="AK30" s="94"/>
      <c r="AL30" s="94"/>
      <c r="AM30" s="94"/>
      <c r="AN30" s="95"/>
      <c r="AO30" s="93">
        <v>89</v>
      </c>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321"/>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321"/>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13.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0.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4" t="s">
        <v>320</v>
      </c>
      <c r="B47" s="683"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3"/>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c r="A50" s="234"/>
      <c r="B50" s="683"/>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c r="A51" s="234"/>
      <c r="B51" s="684"/>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19.5"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1" customHeight="1">
      <c r="A68" s="185"/>
      <c r="B68" s="186"/>
      <c r="C68" s="186"/>
      <c r="D68" s="186"/>
      <c r="E68" s="186"/>
      <c r="F68" s="187"/>
      <c r="G68" s="254" t="s">
        <v>510</v>
      </c>
      <c r="H68" s="195"/>
      <c r="I68" s="195"/>
      <c r="J68" s="195"/>
      <c r="K68" s="195"/>
      <c r="L68" s="195"/>
      <c r="M68" s="195"/>
      <c r="N68" s="195"/>
      <c r="O68" s="195"/>
      <c r="P68" s="195"/>
      <c r="Q68" s="195"/>
      <c r="R68" s="195"/>
      <c r="S68" s="195"/>
      <c r="T68" s="195"/>
      <c r="U68" s="195"/>
      <c r="V68" s="195"/>
      <c r="W68" s="195"/>
      <c r="X68" s="196"/>
      <c r="Y68" s="334" t="s">
        <v>66</v>
      </c>
      <c r="Z68" s="335"/>
      <c r="AA68" s="336"/>
      <c r="AB68" s="202" t="s">
        <v>511</v>
      </c>
      <c r="AC68" s="203"/>
      <c r="AD68" s="204"/>
      <c r="AE68" s="93">
        <v>1</v>
      </c>
      <c r="AF68" s="94"/>
      <c r="AG68" s="94"/>
      <c r="AH68" s="94"/>
      <c r="AI68" s="95"/>
      <c r="AJ68" s="93">
        <v>1</v>
      </c>
      <c r="AK68" s="94"/>
      <c r="AL68" s="94"/>
      <c r="AM68" s="94"/>
      <c r="AN68" s="95"/>
      <c r="AO68" s="93">
        <v>1</v>
      </c>
      <c r="AP68" s="94"/>
      <c r="AQ68" s="94"/>
      <c r="AR68" s="94"/>
      <c r="AS68" s="95"/>
      <c r="AT68" s="205"/>
      <c r="AU68" s="205"/>
      <c r="AV68" s="205"/>
      <c r="AW68" s="205"/>
      <c r="AX68" s="206"/>
      <c r="AY68" s="10"/>
      <c r="AZ68" s="10"/>
      <c r="BA68" s="10"/>
      <c r="BB68" s="10"/>
      <c r="BC68" s="10"/>
    </row>
    <row r="69" spans="1:60" ht="21"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504</v>
      </c>
      <c r="AC69" s="211"/>
      <c r="AD69" s="212"/>
      <c r="AE69" s="93">
        <v>1</v>
      </c>
      <c r="AF69" s="94"/>
      <c r="AG69" s="94"/>
      <c r="AH69" s="94"/>
      <c r="AI69" s="95"/>
      <c r="AJ69" s="93">
        <v>1</v>
      </c>
      <c r="AK69" s="94"/>
      <c r="AL69" s="94"/>
      <c r="AM69" s="94"/>
      <c r="AN69" s="95"/>
      <c r="AO69" s="93">
        <v>1</v>
      </c>
      <c r="AP69" s="94"/>
      <c r="AQ69" s="94"/>
      <c r="AR69" s="94"/>
      <c r="AS69" s="95"/>
      <c r="AT69" s="93" t="s">
        <v>505</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19.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1" customHeight="1">
      <c r="A83" s="129"/>
      <c r="B83" s="127"/>
      <c r="C83" s="127"/>
      <c r="D83" s="127"/>
      <c r="E83" s="127"/>
      <c r="F83" s="128"/>
      <c r="G83" s="144" t="s">
        <v>494</v>
      </c>
      <c r="H83" s="144"/>
      <c r="I83" s="144"/>
      <c r="J83" s="144"/>
      <c r="K83" s="144"/>
      <c r="L83" s="144"/>
      <c r="M83" s="144"/>
      <c r="N83" s="144"/>
      <c r="O83" s="144"/>
      <c r="P83" s="144"/>
      <c r="Q83" s="144"/>
      <c r="R83" s="144"/>
      <c r="S83" s="144"/>
      <c r="T83" s="144"/>
      <c r="U83" s="144"/>
      <c r="V83" s="144"/>
      <c r="W83" s="144"/>
      <c r="X83" s="144"/>
      <c r="Y83" s="146" t="s">
        <v>17</v>
      </c>
      <c r="Z83" s="147"/>
      <c r="AA83" s="148"/>
      <c r="AB83" s="181" t="s">
        <v>495</v>
      </c>
      <c r="AC83" s="150"/>
      <c r="AD83" s="151"/>
      <c r="AE83" s="152">
        <v>9.8000000000000007</v>
      </c>
      <c r="AF83" s="153"/>
      <c r="AG83" s="153"/>
      <c r="AH83" s="153"/>
      <c r="AI83" s="153"/>
      <c r="AJ83" s="152">
        <v>7.8</v>
      </c>
      <c r="AK83" s="153"/>
      <c r="AL83" s="153"/>
      <c r="AM83" s="153"/>
      <c r="AN83" s="153"/>
      <c r="AO83" s="152">
        <v>5</v>
      </c>
      <c r="AP83" s="153"/>
      <c r="AQ83" s="153"/>
      <c r="AR83" s="153"/>
      <c r="AS83" s="153"/>
      <c r="AT83" s="93" t="s">
        <v>500</v>
      </c>
      <c r="AU83" s="94"/>
      <c r="AV83" s="94"/>
      <c r="AW83" s="94"/>
      <c r="AX83" s="96"/>
    </row>
    <row r="84" spans="1:60" ht="2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496</v>
      </c>
      <c r="AC84" s="158"/>
      <c r="AD84" s="159"/>
      <c r="AE84" s="157" t="s">
        <v>497</v>
      </c>
      <c r="AF84" s="158"/>
      <c r="AG84" s="158"/>
      <c r="AH84" s="158"/>
      <c r="AI84" s="159"/>
      <c r="AJ84" s="157" t="s">
        <v>498</v>
      </c>
      <c r="AK84" s="158"/>
      <c r="AL84" s="158"/>
      <c r="AM84" s="158"/>
      <c r="AN84" s="159"/>
      <c r="AO84" s="157" t="s">
        <v>499</v>
      </c>
      <c r="AP84" s="158"/>
      <c r="AQ84" s="158"/>
      <c r="AR84" s="158"/>
      <c r="AS84" s="159"/>
      <c r="AT84" s="157"/>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13.5" customHeight="1">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2.5" customHeight="1">
      <c r="A98" s="378"/>
      <c r="B98" s="379"/>
      <c r="C98" s="413"/>
      <c r="D98" s="414"/>
      <c r="E98" s="414"/>
      <c r="F98" s="414"/>
      <c r="G98" s="414"/>
      <c r="H98" s="414"/>
      <c r="I98" s="414"/>
      <c r="J98" s="414"/>
      <c r="K98" s="415"/>
      <c r="L98" s="71" t="s">
        <v>509</v>
      </c>
      <c r="M98" s="72"/>
      <c r="N98" s="72"/>
      <c r="O98" s="72"/>
      <c r="P98" s="72"/>
      <c r="Q98" s="73"/>
      <c r="R98" s="71" t="s">
        <v>506</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2.5" customHeight="1">
      <c r="A99" s="378"/>
      <c r="B99" s="379"/>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2.5" customHeight="1">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2.5" customHeight="1">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2.5" customHeight="1">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2.5"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80"/>
      <c r="B104" s="381"/>
      <c r="C104" s="370" t="s">
        <v>22</v>
      </c>
      <c r="D104" s="371"/>
      <c r="E104" s="371"/>
      <c r="F104" s="371"/>
      <c r="G104" s="371"/>
      <c r="H104" s="371"/>
      <c r="I104" s="371"/>
      <c r="J104" s="371"/>
      <c r="K104" s="372"/>
      <c r="L104" s="373">
        <f>SUM(L98:Q103)</f>
        <v>0</v>
      </c>
      <c r="M104" s="374"/>
      <c r="N104" s="374"/>
      <c r="O104" s="374"/>
      <c r="P104" s="374"/>
      <c r="Q104" s="375"/>
      <c r="R104" s="373">
        <f>SUM(R98:W103)</f>
        <v>0</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40.5" customHeight="1">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475</v>
      </c>
      <c r="AE108" s="605"/>
      <c r="AF108" s="605"/>
      <c r="AG108" s="601" t="s">
        <v>493</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475</v>
      </c>
      <c r="AE109" s="442"/>
      <c r="AF109" s="442"/>
      <c r="AG109" s="532" t="s">
        <v>492</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475</v>
      </c>
      <c r="AE110" s="586"/>
      <c r="AF110" s="586"/>
      <c r="AG110" s="530" t="s">
        <v>522</v>
      </c>
      <c r="AH110" s="197"/>
      <c r="AI110" s="197"/>
      <c r="AJ110" s="197"/>
      <c r="AK110" s="197"/>
      <c r="AL110" s="197"/>
      <c r="AM110" s="197"/>
      <c r="AN110" s="197"/>
      <c r="AO110" s="197"/>
      <c r="AP110" s="197"/>
      <c r="AQ110" s="197"/>
      <c r="AR110" s="197"/>
      <c r="AS110" s="197"/>
      <c r="AT110" s="197"/>
      <c r="AU110" s="197"/>
      <c r="AV110" s="197"/>
      <c r="AW110" s="197"/>
      <c r="AX110" s="531"/>
    </row>
    <row r="111" spans="1:50" ht="24.95" customHeight="1">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475</v>
      </c>
      <c r="AE111" s="438"/>
      <c r="AF111" s="438"/>
      <c r="AG111" s="300" t="s">
        <v>488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487</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475</v>
      </c>
      <c r="AE113" s="442"/>
      <c r="AF113" s="442"/>
      <c r="AG113" s="532" t="s">
        <v>521</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487</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33.75" customHeight="1">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475</v>
      </c>
      <c r="AE115" s="442"/>
      <c r="AF115" s="442"/>
      <c r="AG115" s="532" t="s">
        <v>501</v>
      </c>
      <c r="AH115" s="304"/>
      <c r="AI115" s="304"/>
      <c r="AJ115" s="304"/>
      <c r="AK115" s="304"/>
      <c r="AL115" s="304"/>
      <c r="AM115" s="304"/>
      <c r="AN115" s="304"/>
      <c r="AO115" s="304"/>
      <c r="AP115" s="304"/>
      <c r="AQ115" s="304"/>
      <c r="AR115" s="304"/>
      <c r="AS115" s="304"/>
      <c r="AT115" s="304"/>
      <c r="AU115" s="304"/>
      <c r="AV115" s="304"/>
      <c r="AW115" s="304"/>
      <c r="AX115" s="305"/>
    </row>
    <row r="116" spans="1:64" ht="30.75" customHeight="1">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475</v>
      </c>
      <c r="AE116" s="634"/>
      <c r="AF116" s="634"/>
      <c r="AG116" s="366" t="s">
        <v>519</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30"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487</v>
      </c>
      <c r="AE117" s="586"/>
      <c r="AF117" s="595"/>
      <c r="AG117" s="599"/>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44.25" customHeight="1">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475</v>
      </c>
      <c r="AE118" s="438"/>
      <c r="AF118" s="638"/>
      <c r="AG118" s="300" t="s">
        <v>491</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475</v>
      </c>
      <c r="AE119" s="607"/>
      <c r="AF119" s="607"/>
      <c r="AG119" s="532" t="s">
        <v>490</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475</v>
      </c>
      <c r="AE120" s="442"/>
      <c r="AF120" s="442"/>
      <c r="AG120" s="532" t="s">
        <v>502</v>
      </c>
      <c r="AH120" s="304"/>
      <c r="AI120" s="304"/>
      <c r="AJ120" s="304"/>
      <c r="AK120" s="304"/>
      <c r="AL120" s="304"/>
      <c r="AM120" s="304"/>
      <c r="AN120" s="304"/>
      <c r="AO120" s="304"/>
      <c r="AP120" s="304"/>
      <c r="AQ120" s="304"/>
      <c r="AR120" s="304"/>
      <c r="AS120" s="304"/>
      <c r="AT120" s="304"/>
      <c r="AU120" s="304"/>
      <c r="AV120" s="304"/>
      <c r="AW120" s="304"/>
      <c r="AX120" s="305"/>
    </row>
    <row r="121" spans="1:64" ht="27.75" customHeight="1">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475</v>
      </c>
      <c r="AE121" s="442"/>
      <c r="AF121" s="442"/>
      <c r="AG121" s="530" t="s">
        <v>489</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487</v>
      </c>
      <c r="AE122" s="438"/>
      <c r="AF122" s="438"/>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49.5" customHeight="1">
      <c r="A126" s="550" t="s">
        <v>58</v>
      </c>
      <c r="B126" s="551"/>
      <c r="C126" s="392" t="s">
        <v>64</v>
      </c>
      <c r="D126" s="573"/>
      <c r="E126" s="573"/>
      <c r="F126" s="574"/>
      <c r="G126" s="544" t="s">
        <v>525</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48" customHeight="1" thickBot="1">
      <c r="A127" s="552"/>
      <c r="B127" s="553"/>
      <c r="C127" s="361" t="s">
        <v>68</v>
      </c>
      <c r="D127" s="362"/>
      <c r="E127" s="362"/>
      <c r="F127" s="363"/>
      <c r="G127" s="364" t="s">
        <v>520</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c r="A129" s="572" t="s">
        <v>531</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c r="A131" s="547" t="s">
        <v>529</v>
      </c>
      <c r="B131" s="548"/>
      <c r="C131" s="548"/>
      <c r="D131" s="548"/>
      <c r="E131" s="549"/>
      <c r="F131" s="566" t="s">
        <v>532</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c r="A133" s="431" t="s">
        <v>530</v>
      </c>
      <c r="B133" s="432"/>
      <c r="C133" s="432"/>
      <c r="D133" s="432"/>
      <c r="E133" s="433"/>
      <c r="F133" s="569" t="s">
        <v>533</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c r="A135" s="608" t="s">
        <v>508</v>
      </c>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4" t="s">
        <v>224</v>
      </c>
      <c r="B137" s="405"/>
      <c r="C137" s="405"/>
      <c r="D137" s="405"/>
      <c r="E137" s="405"/>
      <c r="F137" s="405"/>
      <c r="G137" s="418"/>
      <c r="H137" s="419"/>
      <c r="I137" s="419"/>
      <c r="J137" s="419"/>
      <c r="K137" s="419"/>
      <c r="L137" s="419"/>
      <c r="M137" s="419"/>
      <c r="N137" s="419"/>
      <c r="O137" s="419"/>
      <c r="P137" s="420"/>
      <c r="Q137" s="405" t="s">
        <v>225</v>
      </c>
      <c r="R137" s="405"/>
      <c r="S137" s="405"/>
      <c r="T137" s="405"/>
      <c r="U137" s="405"/>
      <c r="V137" s="405"/>
      <c r="W137" s="418"/>
      <c r="X137" s="419"/>
      <c r="Y137" s="419"/>
      <c r="Z137" s="419"/>
      <c r="AA137" s="419"/>
      <c r="AB137" s="419"/>
      <c r="AC137" s="419"/>
      <c r="AD137" s="419"/>
      <c r="AE137" s="419"/>
      <c r="AF137" s="420"/>
      <c r="AG137" s="405" t="s">
        <v>226</v>
      </c>
      <c r="AH137" s="405"/>
      <c r="AI137" s="405"/>
      <c r="AJ137" s="405"/>
      <c r="AK137" s="405"/>
      <c r="AL137" s="405"/>
      <c r="AM137" s="401" t="s">
        <v>507</v>
      </c>
      <c r="AN137" s="402"/>
      <c r="AO137" s="402"/>
      <c r="AP137" s="402"/>
      <c r="AQ137" s="402"/>
      <c r="AR137" s="402"/>
      <c r="AS137" s="402"/>
      <c r="AT137" s="402"/>
      <c r="AU137" s="402"/>
      <c r="AV137" s="403"/>
      <c r="AW137" s="12"/>
      <c r="AX137" s="13"/>
    </row>
    <row r="138" spans="1:50" ht="19.899999999999999" customHeight="1" thickBot="1">
      <c r="A138" s="406" t="s">
        <v>227</v>
      </c>
      <c r="B138" s="407"/>
      <c r="C138" s="407"/>
      <c r="D138" s="407"/>
      <c r="E138" s="407"/>
      <c r="F138" s="407"/>
      <c r="G138" s="421">
        <v>341</v>
      </c>
      <c r="H138" s="422"/>
      <c r="I138" s="422"/>
      <c r="J138" s="422"/>
      <c r="K138" s="422"/>
      <c r="L138" s="422"/>
      <c r="M138" s="422"/>
      <c r="N138" s="422"/>
      <c r="O138" s="422"/>
      <c r="P138" s="423"/>
      <c r="Q138" s="407" t="s">
        <v>228</v>
      </c>
      <c r="R138" s="407"/>
      <c r="S138" s="407"/>
      <c r="T138" s="407"/>
      <c r="U138" s="407"/>
      <c r="V138" s="407"/>
      <c r="W138" s="421">
        <v>333</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3"/>
      <c r="B140" s="464"/>
      <c r="C140" s="464"/>
      <c r="D140" s="464"/>
      <c r="E140" s="464"/>
      <c r="F140" s="465"/>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6" t="s">
        <v>34</v>
      </c>
      <c r="B178" s="537"/>
      <c r="C178" s="537"/>
      <c r="D178" s="537"/>
      <c r="E178" s="537"/>
      <c r="F178" s="538"/>
      <c r="G178" s="388" t="s">
        <v>480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3.25" customHeight="1">
      <c r="A180" s="126"/>
      <c r="B180" s="539"/>
      <c r="C180" s="539"/>
      <c r="D180" s="539"/>
      <c r="E180" s="539"/>
      <c r="F180" s="540"/>
      <c r="G180" s="97" t="s">
        <v>481</v>
      </c>
      <c r="H180" s="98"/>
      <c r="I180" s="98"/>
      <c r="J180" s="98"/>
      <c r="K180" s="99"/>
      <c r="L180" s="100" t="s">
        <v>483</v>
      </c>
      <c r="M180" s="101"/>
      <c r="N180" s="101"/>
      <c r="O180" s="101"/>
      <c r="P180" s="101"/>
      <c r="Q180" s="101"/>
      <c r="R180" s="101"/>
      <c r="S180" s="101"/>
      <c r="T180" s="101"/>
      <c r="U180" s="101"/>
      <c r="V180" s="101"/>
      <c r="W180" s="101"/>
      <c r="X180" s="102"/>
      <c r="Y180" s="103">
        <v>4.1399999999999997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3.25" customHeight="1">
      <c r="A181" s="126"/>
      <c r="B181" s="539"/>
      <c r="C181" s="539"/>
      <c r="D181" s="539"/>
      <c r="E181" s="539"/>
      <c r="F181" s="540"/>
      <c r="G181" s="74" t="s">
        <v>482</v>
      </c>
      <c r="H181" s="75"/>
      <c r="I181" s="75"/>
      <c r="J181" s="75"/>
      <c r="K181" s="76"/>
      <c r="L181" s="77" t="s">
        <v>484</v>
      </c>
      <c r="M181" s="78"/>
      <c r="N181" s="78"/>
      <c r="O181" s="78"/>
      <c r="P181" s="78"/>
      <c r="Q181" s="78"/>
      <c r="R181" s="78"/>
      <c r="S181" s="78"/>
      <c r="T181" s="78"/>
      <c r="U181" s="78"/>
      <c r="V181" s="78"/>
      <c r="W181" s="78"/>
      <c r="X181" s="79"/>
      <c r="Y181" s="80">
        <v>0.77800000000000002</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4.9179999999999993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6"/>
      <c r="B191" s="539"/>
      <c r="C191" s="539"/>
      <c r="D191" s="539"/>
      <c r="E191" s="539"/>
      <c r="F191" s="540"/>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39"/>
      <c r="C204" s="539"/>
      <c r="D204" s="539"/>
      <c r="E204" s="539"/>
      <c r="F204" s="540"/>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6"/>
      <c r="B217" s="539"/>
      <c r="C217" s="539"/>
      <c r="D217" s="539"/>
      <c r="E217" s="539"/>
      <c r="F217" s="540"/>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485</v>
      </c>
      <c r="D236" s="113"/>
      <c r="E236" s="113"/>
      <c r="F236" s="113"/>
      <c r="G236" s="113"/>
      <c r="H236" s="113"/>
      <c r="I236" s="113"/>
      <c r="J236" s="113"/>
      <c r="K236" s="113"/>
      <c r="L236" s="113"/>
      <c r="M236" s="117" t="s">
        <v>486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v>
      </c>
      <c r="AL236" s="115"/>
      <c r="AM236" s="115"/>
      <c r="AN236" s="115"/>
      <c r="AO236" s="115"/>
      <c r="AP236" s="116"/>
      <c r="AQ236" s="117">
        <v>2</v>
      </c>
      <c r="AR236" s="113"/>
      <c r="AS236" s="113"/>
      <c r="AT236" s="113"/>
      <c r="AU236" s="114">
        <v>57.4</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5" manualBreakCount="5">
    <brk id="105" max="16383" man="1"/>
    <brk id="138" max="16383" man="1"/>
    <brk id="177" max="16383" man="1"/>
    <brk id="232"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85" zoomScaleNormal="75" zoomScalePageLayoutView="85" workbookViewId="0">
      <selection activeCell="AO14" sqref="AO14:AS1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t="s">
        <v>16</v>
      </c>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467</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平成27年度行政事業レビュー_スポーツ庁の在り方に関する調査研究事業</dc:title>
  <dc:creator>文部科学省</dc:creator>
  <cp:lastModifiedBy>文部科学省</cp:lastModifiedBy>
  <cp:lastPrinted>2015-07-06T07:37:10Z</cp:lastPrinted>
  <dcterms:created xsi:type="dcterms:W3CDTF">2012-03-13T00:50:25Z</dcterms:created>
  <dcterms:modified xsi:type="dcterms:W3CDTF">2015-09-03T01:27:37Z</dcterms:modified>
</cp:coreProperties>
</file>