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330" windowWidth="1291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<sst xmlns="http://schemas.openxmlformats.org/spreadsheetml/2006/main" count="1398" uniqueCount="556">
  <si>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</si>
  <si>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</si>
  <si>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</si>
  <si>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</si>
  <si>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</si>
  <si>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</si>
  <si>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</si>
  <si>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</si>
  <si>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</si>
  <si>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</si>
  <si>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</si>
  <si>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</si>
  <si>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</si>
  <si>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</si>
  <si>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</si>
  <si>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</si>
  <si>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</si>
  <si>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</si>
  <si>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</si>
  <si>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</si>
  <si>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</si>
  <si>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</si>
  <si>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</si>
  <si>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</si>
  <si>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</si>
  <si>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</si>
  <si>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</si>
  <si>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</si>
  <si>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</si>
  <si>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</si>
  <si>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</si>
  <si>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</si>
  <si>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</si>
  <si>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</si>
  <si>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</si>
  <si>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</si>
  <si>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</si>
  <si>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</si>
  <si>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</si>
  <si>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</si>
  <si>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</si>
  <si>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</si>
  <si>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</si>
  <si>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</si>
  <si>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</si>
  <si>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</si>
  <si>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</si>
  <si>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</si>
  <si>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</si>
  <si>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</si>
  <si>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</si>
  <si>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</si>
  <si>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</si>
  <si>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</si>
  <si>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</si>
  <si>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</si>
  <si>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</si>
  <si>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</si>
  <si>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</si>
  <si>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</si>
  <si>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</si>
  <si>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</si>
  <si>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</si>
  <si>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</si>
  <si>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</si>
  <si>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</si>
  <si>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</si>
  <si>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</si>
  <si>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</si>
  <si>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</si>
  <si>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</si>
  <si>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</si>
  <si>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</si>
  <si>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</si>
  <si>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</si>
  <si>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</si>
  <si>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</si>
  <si>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</si>
  <si>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</si>
  <si>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</si>
  <si>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</si>
  <si>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</si>
  <si>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</si>
  <si>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</si>
  <si>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</si>
  <si>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</si>
  <si>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</si>
  <si>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</si>
  <si>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</si>
  <si>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</si>
  <si>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</si>
  <si>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</si>
  <si>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</si>
  <si>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</si>
  <si>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</si>
  <si>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</si>
  <si>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</si>
  <si>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</si>
  <si>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</si>
  <si>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</si>
  <si>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</si>
  <si>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</si>
  <si>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</si>
  <si>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</si>
  <si>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</si>
  <si>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</si>
  <si>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</si>
  <si>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</si>
  <si>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</si>
  <si>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</si>
  <si>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</si>
  <si>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</si>
  <si>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</si>
  <si>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</si>
  <si>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</si>
  <si>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</si>
  <si>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</si>
  <si>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</si>
  <si>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</si>
  <si>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</si>
  <si>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</si>
  <si>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</si>
  <si>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</si>
  <si>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</si>
  <si>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</si>
  <si>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</si>
  <si>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</si>
  <si>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</si>
  <si>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</si>
  <si>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</si>
  <si>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</si>
  <si>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</si>
  <si>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</si>
  <si>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</si>
  <si>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</si>
  <si>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</si>
  <si>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</si>
  <si>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</si>
  <si>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</si>
  <si>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</si>
  <si>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</si>
  <si>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</si>
  <si>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</si>
  <si>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</si>
  <si>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</si>
  <si>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</si>
  <si>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</si>
  <si>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</si>
  <si>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</si>
  <si>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</si>
  <si>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</si>
  <si>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</si>
  <si>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</si>
  <si>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</si>
  <si>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</si>
  <si>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</si>
  <si>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</si>
  <si>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</si>
  <si>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</si>
  <si>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</si>
  <si>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</si>
  <si>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</si>
  <si>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</si>
  <si>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</si>
  <si>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</si>
  <si>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</si>
  <si>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</si>
  <si>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</si>
  <si>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</si>
  <si>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</si>
  <si>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</si>
  <si>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</si>
  <si>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</si>
  <si>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</si>
  <si>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</si>
  <si>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</si>
  <si>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</si>
  <si>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</si>
  <si>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</si>
  <si>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</si>
  <si>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</si>
  <si>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</si>
  <si>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</si>
  <si>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</si>
  <si>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</si>
  <si>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</si>
  <si>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</si>
  <si>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</si>
  <si>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</si>
  <si>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</si>
  <si>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</si>
  <si>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</si>
  <si>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</si>
  <si>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</si>
  <si>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</si>
  <si>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</si>
  <si>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</si>
  <si>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</si>
  <si>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</si>
  <si>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</si>
  <si>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</si>
  <si>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</si>
  <si>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</si>
  <si>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</si>
  <si>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</si>
  <si>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</si>
  <si>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</si>
  <si>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</si>
  <si>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</si>
  <si>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</si>
  <si>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</si>
  <si>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</si>
  <si>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</si>
  <si>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</si>
  <si>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</si>
  <si>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</si>
  <si>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</si>
  <si>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</si>
  <si>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</si>
  <si>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</si>
  <si>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</si>
  <si>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</si>
  <si>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</si>
  <si>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</si>
  <si>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</si>
  <si>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</si>
  <si>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</si>
  <si>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</si>
  <si>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</si>
  <si>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</si>
  <si>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</si>
  <si>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</si>
  <si>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</si>
  <si>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</si>
  <si>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</si>
  <si>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</si>
  <si>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</si>
  <si>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</si>
  <si>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</si>
  <si>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</si>
  <si>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</si>
  <si>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</si>
  <si>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</si>
  <si>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</si>
  <si>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</si>
  <si>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</si>
  <si>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</si>
  <si>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</si>
  <si>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</si>
  <si>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</si>
  <si>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</si>
  <si>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</si>
  <si>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</si>
  <si>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</si>
  <si>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</si>
  <si>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</si>
  <si>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</si>
  <si>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</si>
  <si>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</si>
  <si>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</si>
  <si>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</si>
  <si>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</si>
  <si>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</si>
  <si>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</si>
  <si>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</si>
  <si>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</si>
  <si>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</si>
  <si>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</si>
  <si>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</si>
  <si>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</si>
  <si>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</si>
  <si>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</si>
  <si>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</si>
  <si>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</si>
  <si>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</si>
  <si>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</si>
  <si>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</si>
  <si>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</si>
  <si>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</si>
  <si>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</si>
  <si>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</si>
  <si>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</si>
  <si>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</si>
  <si>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</si>
  <si>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</si>
  <si>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</si>
  <si>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</si>
  <si>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</si>
  <si>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</si>
  <si>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</si>
  <si>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</si>
  <si>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</si>
  <si>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</si>
  <si>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</si>
  <si>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</si>
  <si>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</si>
  <si>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</si>
  <si>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</si>
  <si>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</si>
  <si>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</si>
  <si>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</si>
  <si>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</si>
  <si>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</si>
  <si>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</si>
  <si>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</si>
  <si>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</si>
  <si>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</si>
  <si>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</si>
  <si>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</si>
  <si>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</si>
  <si>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</si>
  <si>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</si>
  <si>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</si>
  <si>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</si>
  <si>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</si>
  <si>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</si>
  <si>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</si>
  <si>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</si>
  <si>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</si>
  <si>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</si>
  <si>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</si>
  <si>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</si>
  <si>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</si>
  <si>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</si>
  <si>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</si>
  <si>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</si>
  <si>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</si>
  <si>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</si>
  <si>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</si>
  <si>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</si>
  <si>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</si>
  <si>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</si>
  <si>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</si>
  <si>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</si>
  <si>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</si>
  <si>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</si>
  <si>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</si>
  <si>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</si>
  <si>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</si>
  <si>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</si>
  <si>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</si>
  <si>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</si>
  <si>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</si>
  <si>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</si>
  <si>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</si>
  <si>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</si>
  <si>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</si>
  <si>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</si>
  <si>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</si>
  <si>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</si>
  <si>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</si>
  <si>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</si>
  <si>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</si>
  <si>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</si>
  <si>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</si>
  <si>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</si>
  <si>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</si>
  <si>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</si>
  <si>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</si>
  <si>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</si>
  <si>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</si>
  <si>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</si>
  <si>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</si>
  <si>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</si>
  <si>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</si>
  <si>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</si>
  <si>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</si>
  <si>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</si>
  <si>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</si>
  <si>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</si>
  <si>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</si>
  <si>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</si>
  <si>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</si>
  <si>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</si>
  <si>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</si>
  <si>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</si>
  <si>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</si>
  <si>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</si>
  <si>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</si>
  <si>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</si>
  <si>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</si>
  <si>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</si>
  <si>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</si>
  <si>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</si>
  <si>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</si>
  <si>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</si>
  <si>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</si>
  <si>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</si>
  <si>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</si>
  <si>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</si>
  <si>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</si>
  <si>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</si>
  <si>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</si>
  <si>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</si>
  <si>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</si>
  <si>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</si>
  <si>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</si>
  <si>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</si>
  <si>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</si>
  <si>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</si>
  <si>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</si>
  <si>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</si>
  <si>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</si>
  <si>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</si>
  <si>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</si>
  <si>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</si>
  <si>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</si>
  <si>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</si>
  <si>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</si>
  <si>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</si>
  <si>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</si>
  <si>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</si>
  <si>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</si>
  <si>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</si>
  <si>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</si>
  <si>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</si>
  <si>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</si>
  <si>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</si>
  <si>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</si>
  <si>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</si>
  <si>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</si>
  <si>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</si>
  <si>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</si>
  <si>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</si>
  <si>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</si>
  <si>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</si>
  <si>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</si>
  <si>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</si>
  <si>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</si>
  <si>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</si>
  <si>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</si>
  <si>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</si>
  <si>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</si>
  <si>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</si>
  <si>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</si>
  <si>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</si>
  <si>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</si>
  <si>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</si>
  <si>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</si>
  <si>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</si>
  <si>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</si>
  <si>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</si>
  <si>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</si>
  <si>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</si>
  <si>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</si>
  <si>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</si>
  <si>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</si>
  <si>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</si>
  <si>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</si>
  <si>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</si>
  <si>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</si>
  <si>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</si>
  <si>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</si>
  <si>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</si>
  <si>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</si>
  <si>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</si>
  <si>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</si>
  <si>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</si>
  <si>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</si>
  <si>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</si>
  <si>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</si>
  <si>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</si>
  <si>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</si>
  <si>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</si>
  <si>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</si>
  <si>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</si>
  <si>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</si>
  <si>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</si>
  <si>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</si>
  <si>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</si>
  <si>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</si>
  <si>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</si>
  <si>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</si>
  <si>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コーチング・イノベーション推進事業</t>
    <rPh sb="13" eb="15">
      <t>スイシン</t>
    </rPh>
    <rPh sb="15" eb="17">
      <t>ジギョウ</t>
    </rPh>
    <phoneticPr fontId="5"/>
  </si>
  <si>
    <t>スポーツ・青少年局</t>
    <rPh sb="5" eb="8">
      <t>セイショウネン</t>
    </rPh>
    <rPh sb="8" eb="9">
      <t>キョク</t>
    </rPh>
    <phoneticPr fontId="5"/>
  </si>
  <si>
    <t>スポーツ振興課</t>
    <rPh sb="4" eb="7">
      <t>シンコウカ</t>
    </rPh>
    <phoneticPr fontId="5"/>
  </si>
  <si>
    <t>スポーツ振興課長
森岡　裕策</t>
    <rPh sb="4" eb="7">
      <t>シンコウカ</t>
    </rPh>
    <rPh sb="7" eb="8">
      <t>チョウ</t>
    </rPh>
    <rPh sb="9" eb="11">
      <t>モリオカ</t>
    </rPh>
    <rPh sb="12" eb="14">
      <t>ユウサク</t>
    </rPh>
    <phoneticPr fontId="5"/>
  </si>
  <si>
    <t>スポーツ基本法第7条、第21条、第25条</t>
    <rPh sb="4" eb="7">
      <t>キホンホウ</t>
    </rPh>
    <rPh sb="7" eb="8">
      <t>ダイ</t>
    </rPh>
    <rPh sb="9" eb="10">
      <t>ジョウ</t>
    </rPh>
    <rPh sb="11" eb="12">
      <t>ダイ</t>
    </rPh>
    <rPh sb="14" eb="15">
      <t>ジョウ</t>
    </rPh>
    <rPh sb="16" eb="17">
      <t>ダイ</t>
    </rPh>
    <rPh sb="19" eb="20">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</si>
  <si>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</si>
  <si>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t>
  </si>
  <si>
    <t>スポーツ指導者が必要な知識・技能を育成過程において確実に習得するよう「モデル・コア・カリキュラム」を作成するとともに、競技者を支える多様な主体（アスリート・アントラージュ）が連携した指導現場のオープン化の促進等の取組を総合的に推進することにより、我が国におけるスポーツ指導（コーチング）の改善・充実を図る。</t>
    <rPh sb="4" eb="7">
      <t>シドウシャ</t>
    </rPh>
    <rPh sb="8" eb="10">
      <t>ヒツヨウ</t>
    </rPh>
    <rPh sb="11" eb="13">
      <t>チシキ</t>
    </rPh>
    <rPh sb="14" eb="16">
      <t>ギノウ</t>
    </rPh>
    <rPh sb="17" eb="19">
      <t>イクセイ</t>
    </rPh>
    <rPh sb="19" eb="21">
      <t>カテイ</t>
    </rPh>
    <rPh sb="25" eb="27">
      <t>カクジツ</t>
    </rPh>
    <rPh sb="28" eb="30">
      <t>シュウトク</t>
    </rPh>
    <rPh sb="50" eb="52">
      <t>サクセイ</t>
    </rPh>
    <rPh sb="59" eb="62">
      <t>キョウギシャ</t>
    </rPh>
    <rPh sb="63" eb="64">
      <t>ササ</t>
    </rPh>
    <rPh sb="66" eb="68">
      <t>タヨウ</t>
    </rPh>
    <rPh sb="69" eb="71">
      <t>シュタイ</t>
    </rPh>
    <rPh sb="87" eb="89">
      <t>レンケイ</t>
    </rPh>
    <rPh sb="91" eb="93">
      <t>シドウ</t>
    </rPh>
    <rPh sb="93" eb="95">
      <t>ゲンバ</t>
    </rPh>
    <rPh sb="100" eb="101">
      <t>カ</t>
    </rPh>
    <rPh sb="102" eb="104">
      <t>ソクシン</t>
    </rPh>
    <rPh sb="104" eb="105">
      <t>トウ</t>
    </rPh>
    <rPh sb="106" eb="108">
      <t>トリクミ</t>
    </rPh>
    <rPh sb="109" eb="112">
      <t>ソウゴウテキ</t>
    </rPh>
    <rPh sb="113" eb="115">
      <t>スイシン</t>
    </rPh>
    <rPh sb="123" eb="124">
      <t>ワ</t>
    </rPh>
    <rPh sb="125" eb="126">
      <t>クニ</t>
    </rPh>
    <rPh sb="134" eb="136">
      <t>シドウ</t>
    </rPh>
    <rPh sb="144" eb="146">
      <t>カイゼン</t>
    </rPh>
    <rPh sb="147" eb="149">
      <t>ジュウジツ</t>
    </rPh>
    <rPh sb="150" eb="151">
      <t>ハカ</t>
    </rPh>
    <phoneticPr fontId="5"/>
  </si>
  <si>
    <t>平成28年度までに、「モデル・コア・カリキュラム」を導入する大学を15大学にする。</t>
    <phoneticPr fontId="5"/>
  </si>
  <si>
    <t>「モデル・コア・カリキュラム」を導入する大学数</t>
    <phoneticPr fontId="5"/>
  </si>
  <si>
    <t>平成28年度までに、「アスリート・アントラージュ」研修プログラムを活用した研修会を全国5箇所で開催する。</t>
    <phoneticPr fontId="5"/>
  </si>
  <si>
    <t>「アスリート・アントラージュ」研修プログラムを活用した研修会の開催箇所数</t>
    <phoneticPr fontId="5"/>
  </si>
  <si>
    <t>平成30年度までに、「モデル・コア・カリキュラム」を導入する大学を26大学にする。</t>
    <rPh sb="0" eb="2">
      <t>ヘイセイ</t>
    </rPh>
    <rPh sb="4" eb="6">
      <t>ネンド</t>
    </rPh>
    <phoneticPr fontId="5"/>
  </si>
  <si>
    <t>「モデル・コア・カリキュラム」を導入する大学数</t>
    <phoneticPr fontId="5"/>
  </si>
  <si>
    <t>回</t>
    <rPh sb="0" eb="1">
      <t>カイ</t>
    </rPh>
    <phoneticPr fontId="5"/>
  </si>
  <si>
    <t>コーチング推進コンソーシアムの開催数</t>
    <rPh sb="5" eb="7">
      <t>スイシン</t>
    </rPh>
    <rPh sb="15" eb="18">
      <t>カイサイスウ</t>
    </rPh>
    <phoneticPr fontId="5"/>
  </si>
  <si>
    <t>「モデル・コア・カリキュラム」作成のための会議開催数</t>
    <rPh sb="15" eb="17">
      <t>サクセイ</t>
    </rPh>
    <rPh sb="21" eb="23">
      <t>カイギ</t>
    </rPh>
    <rPh sb="23" eb="26">
      <t>カイサイスウ</t>
    </rPh>
    <phoneticPr fontId="5"/>
  </si>
  <si>
    <t>「アスリート・アントラージュ」研修プログラム作成のための会議及びフォーラム等開催数</t>
    <rPh sb="15" eb="17">
      <t>ケンシュウ</t>
    </rPh>
    <rPh sb="22" eb="24">
      <t>サクセイ</t>
    </rPh>
    <rPh sb="28" eb="30">
      <t>カイギ</t>
    </rPh>
    <rPh sb="30" eb="31">
      <t>オヨ</t>
    </rPh>
    <rPh sb="37" eb="38">
      <t>トウ</t>
    </rPh>
    <rPh sb="38" eb="41">
      <t>カイサイスウ</t>
    </rPh>
    <phoneticPr fontId="5"/>
  </si>
  <si>
    <t>会議及びフォーラム等開催費総額／開催回数　　　　　　　　　　　　　　</t>
    <rPh sb="0" eb="2">
      <t>カイギ</t>
    </rPh>
    <rPh sb="2" eb="3">
      <t>オヨ</t>
    </rPh>
    <rPh sb="9" eb="10">
      <t>トウ</t>
    </rPh>
    <rPh sb="10" eb="13">
      <t>カイサイヒ</t>
    </rPh>
    <rPh sb="13" eb="15">
      <t>ソウガク</t>
    </rPh>
    <rPh sb="16" eb="18">
      <t>カイサイ</t>
    </rPh>
    <rPh sb="18" eb="20">
      <t>カイスウ</t>
    </rPh>
    <phoneticPr fontId="5"/>
  </si>
  <si>
    <t>　　　　/</t>
    <phoneticPr fontId="5"/>
  </si>
  <si>
    <t>　　　　５０５０／２５</t>
    <phoneticPr fontId="5"/>
  </si>
  <si>
    <t>　　　　　５０５０／２５</t>
    <phoneticPr fontId="5"/>
  </si>
  <si>
    <t>　千円</t>
    <rPh sb="1" eb="2">
      <t>セン</t>
    </rPh>
    <rPh sb="2" eb="3">
      <t>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</si>
  <si>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</si>
  <si>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</si>
  <si>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</si>
  <si>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</si>
  <si>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</si>
  <si>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スポーツ立国の実現を掲げる国が主導して実施することで、より大きな成果が期待できる事業である。</t>
    <rPh sb="4" eb="6">
      <t>リッコク</t>
    </rPh>
    <rPh sb="7" eb="9">
      <t>ジツゲン</t>
    </rPh>
    <rPh sb="10" eb="11">
      <t>カカ</t>
    </rPh>
    <rPh sb="13" eb="14">
      <t>クニ</t>
    </rPh>
    <rPh sb="15" eb="17">
      <t>シュドウ</t>
    </rPh>
    <rPh sb="19" eb="21">
      <t>ジッシ</t>
    </rPh>
    <rPh sb="29" eb="30">
      <t>オオ</t>
    </rPh>
    <rPh sb="32" eb="34">
      <t>セイカ</t>
    </rPh>
    <rPh sb="35" eb="37">
      <t>キタイ</t>
    </rPh>
    <rPh sb="40" eb="42">
      <t>ジギョウ</t>
    </rPh>
    <phoneticPr fontId="5"/>
  </si>
  <si>
    <t>支出（委託）先の選定に当たっては、十分な広告期間を確保した上で、公募（企画競争）を行い、その妥当性や競争性を確保した。</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2">
      <t>オコナ</t>
    </rPh>
    <rPh sb="46" eb="49">
      <t>ダトウセイ</t>
    </rPh>
    <rPh sb="50" eb="53">
      <t>キョウソウセイ</t>
    </rPh>
    <rPh sb="54" eb="56">
      <t>カクホ</t>
    </rPh>
    <phoneticPr fontId="5"/>
  </si>
  <si>
    <t>事業における調査の実施方法を工夫することで、調査費用を大幅に削減することができた。</t>
    <rPh sb="0" eb="2">
      <t>ジギョウ</t>
    </rPh>
    <rPh sb="6" eb="8">
      <t>チョウサ</t>
    </rPh>
    <rPh sb="9" eb="11">
      <t>ジッシ</t>
    </rPh>
    <rPh sb="11" eb="13">
      <t>ホウホウ</t>
    </rPh>
    <rPh sb="14" eb="16">
      <t>クフウ</t>
    </rPh>
    <rPh sb="22" eb="24">
      <t>チョウサ</t>
    </rPh>
    <rPh sb="24" eb="26">
      <t>ヒヨウ</t>
    </rPh>
    <rPh sb="27" eb="29">
      <t>オオハバ</t>
    </rPh>
    <rPh sb="30" eb="32">
      <t>サクゲン</t>
    </rPh>
    <phoneticPr fontId="5"/>
  </si>
  <si>
    <t>取組の効果、成果を十分に得られ、かつ効率的に実施する工夫（調査方法の工夫など）により、コスト削減を実現した。</t>
    <rPh sb="0" eb="2">
      <t>トリクミ</t>
    </rPh>
    <rPh sb="3" eb="5">
      <t>コウカ</t>
    </rPh>
    <rPh sb="6" eb="8">
      <t>セイカ</t>
    </rPh>
    <rPh sb="9" eb="11">
      <t>ジュウブン</t>
    </rPh>
    <rPh sb="12" eb="13">
      <t>エ</t>
    </rPh>
    <rPh sb="18" eb="21">
      <t>コウリツテキ</t>
    </rPh>
    <rPh sb="22" eb="24">
      <t>ジッシ</t>
    </rPh>
    <rPh sb="26" eb="28">
      <t>クフウ</t>
    </rPh>
    <rPh sb="29" eb="31">
      <t>チョウサ</t>
    </rPh>
    <rPh sb="31" eb="33">
      <t>ホウホウ</t>
    </rPh>
    <rPh sb="34" eb="36">
      <t>クフウ</t>
    </rPh>
    <rPh sb="46" eb="48">
      <t>サクゲン</t>
    </rPh>
    <rPh sb="49" eb="51">
      <t>ジツゲン</t>
    </rPh>
    <phoneticPr fontId="5"/>
  </si>
  <si>
    <t>成果目標値と同等以上の実績となっている。</t>
    <rPh sb="0" eb="2">
      <t>セイカ</t>
    </rPh>
    <rPh sb="2" eb="4">
      <t>モクヒョウ</t>
    </rPh>
    <rPh sb="4" eb="5">
      <t>チ</t>
    </rPh>
    <rPh sb="6" eb="8">
      <t>ドウトウ</t>
    </rPh>
    <rPh sb="8" eb="10">
      <t>イジョウ</t>
    </rPh>
    <rPh sb="11" eb="13">
      <t>ジッセキ</t>
    </rPh>
    <phoneticPr fontId="5"/>
  </si>
  <si>
    <t>見込みと同等以上の実績となっている。</t>
    <rPh sb="0" eb="2">
      <t>ミコ</t>
    </rPh>
    <rPh sb="4" eb="6">
      <t>ドウトウ</t>
    </rPh>
    <rPh sb="6" eb="8">
      <t>イジョウ</t>
    </rPh>
    <rPh sb="9" eb="11">
      <t>ジッセキ</t>
    </rPh>
    <phoneticPr fontId="5"/>
  </si>
  <si>
    <t>成果物を次年度の取組に十分活用することができるものとなった。また、次年度のより効果的な取組につなげるため、広く関係者に周知した。</t>
    <rPh sb="0" eb="3">
      <t>セイカブツ</t>
    </rPh>
    <rPh sb="4" eb="7">
      <t>ジネンド</t>
    </rPh>
    <rPh sb="8" eb="10">
      <t>トリクミ</t>
    </rPh>
    <rPh sb="11" eb="13">
      <t>ジュウブン</t>
    </rPh>
    <rPh sb="13" eb="15">
      <t>カツヨウ</t>
    </rPh>
    <rPh sb="33" eb="36">
      <t>ジネンド</t>
    </rPh>
    <rPh sb="34" eb="35">
      <t>セイジ</t>
    </rPh>
    <rPh sb="39" eb="42">
      <t>コウカテキ</t>
    </rPh>
    <rPh sb="43" eb="45">
      <t>トリクミ</t>
    </rPh>
    <phoneticPr fontId="5"/>
  </si>
  <si>
    <t>　本事業は、平成25年7月に公表された「スポーツ指導者の資質能力向上のための有識者会議報告書」の提言に基づき、くにが主体となり、コーチング・コーチの質の向上・保証のための取組を総合的・一体的に推進するものである。事業の実施に当たっては、妥当性や競争性を確保した上で、十分な広告期間を確保し公募（企画競争）を行い、最も効果的かつ効率的に事業を実施できる団体を審査の上で採択し、費目使途につても必要なものに限定した。
　広く国民のニーズに応じたコーチング・コーチを実現するため、コーチ育成のカリキュラム作成やコーチング環境のオープン化を実現するための研修プログラムの作成を行い、その生かを普及・啓発することで、地域への波及やコーチング・コーチの質の向上・保証を長期的に図っていくことが期待され、費用対効果の高い事業である。
　各取組を国として一体的に進める工夫としては、コーチングに係る関係機関・団体が一堂に会するコーチング推進コンソーシアムを設置し、各取組への指導助言を行う役割を担っている。コンソーシアムとして、平成26年度の各取組の成果を取りまとめ、提言として、広く関係者に呼びかけている。</t>
    <rPh sb="1" eb="2">
      <t>ホン</t>
    </rPh>
    <rPh sb="2" eb="4">
      <t>ジギョウ</t>
    </rPh>
    <rPh sb="6" eb="8">
      <t>ヘイセイ</t>
    </rPh>
    <rPh sb="10" eb="11">
      <t>ネン</t>
    </rPh>
    <rPh sb="12" eb="13">
      <t>ガツ</t>
    </rPh>
    <rPh sb="14" eb="16">
      <t>コウヒョウ</t>
    </rPh>
    <rPh sb="24" eb="27">
      <t>シドウシャ</t>
    </rPh>
    <rPh sb="28" eb="30">
      <t>シシツ</t>
    </rPh>
    <rPh sb="30" eb="32">
      <t>ノウリョク</t>
    </rPh>
    <rPh sb="32" eb="34">
      <t>コウジョウ</t>
    </rPh>
    <rPh sb="38" eb="41">
      <t>ユウシキシャ</t>
    </rPh>
    <rPh sb="41" eb="43">
      <t>カイギ</t>
    </rPh>
    <rPh sb="43" eb="46">
      <t>ホウコクショ</t>
    </rPh>
    <rPh sb="48" eb="50">
      <t>テイゲン</t>
    </rPh>
    <rPh sb="51" eb="52">
      <t>モト</t>
    </rPh>
    <rPh sb="58" eb="60">
      <t>シュタイ</t>
    </rPh>
    <rPh sb="74" eb="75">
      <t>シツ</t>
    </rPh>
    <rPh sb="76" eb="78">
      <t>コウジョウ</t>
    </rPh>
    <rPh sb="79" eb="81">
      <t>ホショウ</t>
    </rPh>
    <rPh sb="85" eb="87">
      <t>トリクミ</t>
    </rPh>
    <rPh sb="88" eb="91">
      <t>ソウゴウテキ</t>
    </rPh>
    <rPh sb="92" eb="95">
      <t>イッタイテキ</t>
    </rPh>
    <rPh sb="96" eb="98">
      <t>スイシン</t>
    </rPh>
    <rPh sb="106" eb="108">
      <t>ジギョウ</t>
    </rPh>
    <rPh sb="109" eb="111">
      <t>ジッシ</t>
    </rPh>
    <rPh sb="112" eb="113">
      <t>ア</t>
    </rPh>
    <rPh sb="118" eb="121">
      <t>ダトウセイ</t>
    </rPh>
    <rPh sb="122" eb="125">
      <t>キョウソウセイ</t>
    </rPh>
    <rPh sb="126" eb="128">
      <t>カクホ</t>
    </rPh>
    <rPh sb="130" eb="131">
      <t>ウエ</t>
    </rPh>
    <rPh sb="156" eb="157">
      <t>モット</t>
    </rPh>
    <rPh sb="158" eb="161">
      <t>コウカテキ</t>
    </rPh>
    <rPh sb="163" eb="166">
      <t>コウリツテキ</t>
    </rPh>
    <rPh sb="167" eb="169">
      <t>ジギョウ</t>
    </rPh>
    <rPh sb="170" eb="172">
      <t>ジッシ</t>
    </rPh>
    <rPh sb="175" eb="177">
      <t>ダンタイ</t>
    </rPh>
    <rPh sb="178" eb="180">
      <t>シンサ</t>
    </rPh>
    <rPh sb="181" eb="182">
      <t>ウエ</t>
    </rPh>
    <rPh sb="183" eb="185">
      <t>サイタク</t>
    </rPh>
    <rPh sb="187" eb="189">
      <t>ヒモク</t>
    </rPh>
    <rPh sb="189" eb="191">
      <t>シト</t>
    </rPh>
    <rPh sb="195" eb="197">
      <t>ヒツヨウ</t>
    </rPh>
    <rPh sb="201" eb="203">
      <t>ゲンテイ</t>
    </rPh>
    <rPh sb="208" eb="209">
      <t>ヒロ</t>
    </rPh>
    <rPh sb="210" eb="212">
      <t>コクミン</t>
    </rPh>
    <rPh sb="217" eb="218">
      <t>オウ</t>
    </rPh>
    <rPh sb="230" eb="232">
      <t>ジツゲン</t>
    </rPh>
    <rPh sb="240" eb="242">
      <t>イクセイ</t>
    </rPh>
    <rPh sb="249" eb="251">
      <t>サクセイ</t>
    </rPh>
    <rPh sb="257" eb="259">
      <t>カンキョウ</t>
    </rPh>
    <rPh sb="264" eb="265">
      <t>カ</t>
    </rPh>
    <rPh sb="266" eb="268">
      <t>ジツゲン</t>
    </rPh>
    <rPh sb="273" eb="275">
      <t>ケンシュウ</t>
    </rPh>
    <rPh sb="281" eb="283">
      <t>サクセイ</t>
    </rPh>
    <rPh sb="284" eb="285">
      <t>オコナ</t>
    </rPh>
    <rPh sb="289" eb="290">
      <t>セイ</t>
    </rPh>
    <rPh sb="292" eb="294">
      <t>フキュウ</t>
    </rPh>
    <rPh sb="295" eb="297">
      <t>ケイハツ</t>
    </rPh>
    <rPh sb="303" eb="305">
      <t>チイキ</t>
    </rPh>
    <rPh sb="307" eb="309">
      <t>ハキュウ</t>
    </rPh>
    <rPh sb="320" eb="321">
      <t>シツ</t>
    </rPh>
    <rPh sb="322" eb="324">
      <t>コウジョウ</t>
    </rPh>
    <rPh sb="325" eb="327">
      <t>ホショウ</t>
    </rPh>
    <rPh sb="328" eb="331">
      <t>チョウキテキ</t>
    </rPh>
    <rPh sb="332" eb="333">
      <t>ハカ</t>
    </rPh>
    <rPh sb="340" eb="342">
      <t>キタイ</t>
    </rPh>
    <rPh sb="345" eb="347">
      <t>ヒヨウ</t>
    </rPh>
    <rPh sb="347" eb="350">
      <t>タイコウカ</t>
    </rPh>
    <rPh sb="351" eb="352">
      <t>タカ</t>
    </rPh>
    <rPh sb="353" eb="355">
      <t>ジギョウ</t>
    </rPh>
    <rPh sb="361" eb="362">
      <t>カク</t>
    </rPh>
    <rPh sb="362" eb="364">
      <t>トリクミ</t>
    </rPh>
    <rPh sb="365" eb="366">
      <t>クニ</t>
    </rPh>
    <rPh sb="369" eb="372">
      <t>イッタイテキ</t>
    </rPh>
    <rPh sb="373" eb="374">
      <t>スス</t>
    </rPh>
    <rPh sb="376" eb="378">
      <t>クフウ</t>
    </rPh>
    <rPh sb="389" eb="390">
      <t>カカ</t>
    </rPh>
    <rPh sb="391" eb="393">
      <t>カンケイ</t>
    </rPh>
    <rPh sb="393" eb="395">
      <t>キカン</t>
    </rPh>
    <rPh sb="396" eb="398">
      <t>ダンタイ</t>
    </rPh>
    <rPh sb="399" eb="401">
      <t>イチドウ</t>
    </rPh>
    <rPh sb="402" eb="403">
      <t>カイ</t>
    </rPh>
    <rPh sb="410" eb="412">
      <t>スイシン</t>
    </rPh>
    <rPh sb="420" eb="422">
      <t>セッチ</t>
    </rPh>
    <rPh sb="424" eb="425">
      <t>カク</t>
    </rPh>
    <rPh sb="425" eb="427">
      <t>トリクミ</t>
    </rPh>
    <rPh sb="429" eb="431">
      <t>シドウ</t>
    </rPh>
    <rPh sb="431" eb="433">
      <t>ジョゲン</t>
    </rPh>
    <rPh sb="434" eb="435">
      <t>オコナ</t>
    </rPh>
    <rPh sb="436" eb="438">
      <t>ヤクワリ</t>
    </rPh>
    <rPh sb="439" eb="440">
      <t>ニナ</t>
    </rPh>
    <rPh sb="456" eb="458">
      <t>ヘイセイ</t>
    </rPh>
    <rPh sb="460" eb="462">
      <t>ネンド</t>
    </rPh>
    <rPh sb="463" eb="464">
      <t>カク</t>
    </rPh>
    <rPh sb="464" eb="466">
      <t>トリクミ</t>
    </rPh>
    <phoneticPr fontId="5"/>
  </si>
  <si>
    <t>　我が国のスポーツ関係機関・団体が一堂に会するコーチング推進コンソーシアムを設置・開催し、本事業の進捗把握及び成果を検証するとともに、各取組への指導助言や連携体制の強化を図ることとした。
　さらには、コンソーシアムに参画する我が国のスポーツ関係機関・団体が本事業の成果を共有し、それぞれの事業において普及・啓発を図ることで合意しており、全国各地での質の高いコーチングの定着が図られるよう取り組むこととした。
　また、取組成果の普及状況を長期的に把握し、定着の度合いを定量的な目標として設定することとした。</t>
    <rPh sb="1" eb="2">
      <t>ワ</t>
    </rPh>
    <rPh sb="3" eb="4">
      <t>クニ</t>
    </rPh>
    <rPh sb="9" eb="11">
      <t>カンケイ</t>
    </rPh>
    <rPh sb="11" eb="13">
      <t>キカン</t>
    </rPh>
    <rPh sb="14" eb="16">
      <t>ダンタイ</t>
    </rPh>
    <rPh sb="17" eb="19">
      <t>イチドウ</t>
    </rPh>
    <rPh sb="20" eb="21">
      <t>カイ</t>
    </rPh>
    <rPh sb="28" eb="30">
      <t>スイシン</t>
    </rPh>
    <rPh sb="38" eb="40">
      <t>セッチ</t>
    </rPh>
    <rPh sb="41" eb="43">
      <t>カイサイ</t>
    </rPh>
    <rPh sb="45" eb="46">
      <t>ホン</t>
    </rPh>
    <rPh sb="46" eb="48">
      <t>ジギョウ</t>
    </rPh>
    <rPh sb="49" eb="51">
      <t>シンチョク</t>
    </rPh>
    <rPh sb="51" eb="53">
      <t>ハアク</t>
    </rPh>
    <rPh sb="53" eb="54">
      <t>オヨ</t>
    </rPh>
    <rPh sb="112" eb="113">
      <t>ワ</t>
    </rPh>
    <rPh sb="114" eb="115">
      <t>クニ</t>
    </rPh>
    <rPh sb="120" eb="122">
      <t>カンケイ</t>
    </rPh>
    <rPh sb="122" eb="124">
      <t>キカン</t>
    </rPh>
    <rPh sb="125" eb="127">
      <t>ダンタイ</t>
    </rPh>
    <rPh sb="128" eb="129">
      <t>ホン</t>
    </rPh>
    <rPh sb="129" eb="131">
      <t>ジギョウ</t>
    </rPh>
    <phoneticPr fontId="5"/>
  </si>
  <si>
    <t>スポーツ基本法：http://www.mext.go.jp/a_menu/sports/kihonhou/
スポーツ基本計画：http://www.mext.go.jp/a_menu/sports/plan/
スポーツ指導者の資質能力向上のための有識者会議報告書：http://www.mext.go.jp/b_menu/shingi/chousa/sports/017/toushin/1337250.htm
グッドコーチに向けた「７つの提言」：http://www.mext.go.jp/b_menu/houdou/27/03/1355873.htm</t>
    <rPh sb="4" eb="7">
      <t>キホンホウ</t>
    </rPh>
    <rPh sb="58" eb="60">
      <t>キホン</t>
    </rPh>
    <rPh sb="60" eb="62">
      <t>ケイカク</t>
    </rPh>
    <rPh sb="109" eb="112">
      <t>シドウシャ</t>
    </rPh>
    <rPh sb="113" eb="115">
      <t>シシツ</t>
    </rPh>
    <rPh sb="115" eb="117">
      <t>ノウリョク</t>
    </rPh>
    <rPh sb="117" eb="119">
      <t>コウジョウ</t>
    </rPh>
    <rPh sb="123" eb="126">
      <t>ユウシキシャ</t>
    </rPh>
    <rPh sb="126" eb="128">
      <t>カイギ</t>
    </rPh>
    <rPh sb="128" eb="131">
      <t>ホウコクショ</t>
    </rPh>
    <rPh sb="213" eb="214">
      <t>ム</t>
    </rPh>
    <rPh sb="220" eb="222">
      <t>テイゲン</t>
    </rPh>
    <phoneticPr fontId="5"/>
  </si>
  <si>
    <t>新26-0030</t>
    <rPh sb="0" eb="1">
      <t>シン</t>
    </rPh>
    <phoneticPr fontId="5"/>
  </si>
  <si>
    <t>A.公益財団法人日本オリンピック委員会</t>
    <rPh sb="2" eb="4">
      <t>コウエキ</t>
    </rPh>
    <rPh sb="4" eb="8">
      <t>ザイダンホウジン</t>
    </rPh>
    <rPh sb="8" eb="10">
      <t>ニホン</t>
    </rPh>
    <rPh sb="16" eb="19">
      <t>イインカイ</t>
    </rPh>
    <phoneticPr fontId="5"/>
  </si>
  <si>
    <t>諸謝金</t>
    <rPh sb="0" eb="3">
      <t>ショシャキン</t>
    </rPh>
    <phoneticPr fontId="5"/>
  </si>
  <si>
    <t xml:space="preserve">ワーキンググループ会議（5名）
フォーラム等開催（延べ40名）
</t>
    <rPh sb="9" eb="11">
      <t>カイギ</t>
    </rPh>
    <rPh sb="13" eb="14">
      <t>メイ</t>
    </rPh>
    <rPh sb="21" eb="22">
      <t>トウ</t>
    </rPh>
    <rPh sb="22" eb="24">
      <t>カイサイ</t>
    </rPh>
    <rPh sb="25" eb="26">
      <t>ノ</t>
    </rPh>
    <rPh sb="29" eb="30">
      <t>メイ</t>
    </rPh>
    <phoneticPr fontId="5"/>
  </si>
  <si>
    <t>旅費</t>
    <rPh sb="0" eb="2">
      <t>リョヒ</t>
    </rPh>
    <phoneticPr fontId="5"/>
  </si>
  <si>
    <t>雑役務費</t>
    <rPh sb="0" eb="1">
      <t>ザツ</t>
    </rPh>
    <rPh sb="1" eb="3">
      <t>エキム</t>
    </rPh>
    <rPh sb="3" eb="4">
      <t>ヒ</t>
    </rPh>
    <phoneticPr fontId="5"/>
  </si>
  <si>
    <t>海外調査・フォーラム通訳
アンケート調査実施
報告ビデオ作成
報告書印刷製本　　等</t>
    <rPh sb="0" eb="2">
      <t>カイガイ</t>
    </rPh>
    <rPh sb="2" eb="4">
      <t>チョウサ</t>
    </rPh>
    <rPh sb="10" eb="12">
      <t>ツウヤク</t>
    </rPh>
    <rPh sb="18" eb="20">
      <t>チョウサ</t>
    </rPh>
    <rPh sb="20" eb="22">
      <t>ジッシ</t>
    </rPh>
    <rPh sb="23" eb="25">
      <t>ホウコク</t>
    </rPh>
    <rPh sb="28" eb="30">
      <t>サクセイ</t>
    </rPh>
    <rPh sb="31" eb="34">
      <t>ホウコクショ</t>
    </rPh>
    <rPh sb="34" eb="36">
      <t>インサツ</t>
    </rPh>
    <rPh sb="36" eb="38">
      <t>セイホン</t>
    </rPh>
    <rPh sb="40" eb="41">
      <t>トウ</t>
    </rPh>
    <phoneticPr fontId="5"/>
  </si>
  <si>
    <t>ワーキンググループ会議（5名）
フォーラム等開催（延べ40名）
海外事例調査（3名）　等</t>
    <rPh sb="9" eb="11">
      <t>カイギ</t>
    </rPh>
    <rPh sb="13" eb="14">
      <t>メイ</t>
    </rPh>
    <rPh sb="21" eb="22">
      <t>トウ</t>
    </rPh>
    <rPh sb="22" eb="24">
      <t>カイサイ</t>
    </rPh>
    <rPh sb="25" eb="26">
      <t>ノ</t>
    </rPh>
    <rPh sb="29" eb="30">
      <t>メイ</t>
    </rPh>
    <rPh sb="32" eb="34">
      <t>カイガイ</t>
    </rPh>
    <rPh sb="34" eb="36">
      <t>ジレイ</t>
    </rPh>
    <rPh sb="36" eb="38">
      <t>チョウサ</t>
    </rPh>
    <rPh sb="40" eb="41">
      <t>メイ</t>
    </rPh>
    <rPh sb="43" eb="44">
      <t>トウ</t>
    </rPh>
    <phoneticPr fontId="5"/>
  </si>
  <si>
    <t>その他</t>
    <rPh sb="2" eb="3">
      <t>タ</t>
    </rPh>
    <phoneticPr fontId="5"/>
  </si>
  <si>
    <t>会場借料、会議お茶代等</t>
    <rPh sb="0" eb="2">
      <t>カイジョウ</t>
    </rPh>
    <rPh sb="2" eb="3">
      <t>シャク</t>
    </rPh>
    <rPh sb="3" eb="4">
      <t>リョウ</t>
    </rPh>
    <rPh sb="5" eb="7">
      <t>カイギ</t>
    </rPh>
    <rPh sb="8" eb="9">
      <t>チャ</t>
    </rPh>
    <rPh sb="9" eb="10">
      <t>ダイ</t>
    </rPh>
    <rPh sb="10" eb="11">
      <t>トウ</t>
    </rPh>
    <phoneticPr fontId="5"/>
  </si>
  <si>
    <t>公益財団法人日本オリンピック委員会</t>
    <rPh sb="0" eb="2">
      <t>コウエキ</t>
    </rPh>
    <rPh sb="2" eb="6">
      <t>ザイダンホウジン</t>
    </rPh>
    <rPh sb="6" eb="8">
      <t>ニホン</t>
    </rPh>
    <rPh sb="14" eb="17">
      <t>イインカイ</t>
    </rPh>
    <phoneticPr fontId="5"/>
  </si>
  <si>
    <t>-</t>
  </si>
  <si>
    <t>-</t>
    <phoneticPr fontId="5"/>
  </si>
  <si>
    <t>-</t>
    <phoneticPr fontId="5"/>
  </si>
  <si>
    <t>【取組内容】「アスリート・アントラージュ」の連携協力推進</t>
    <rPh sb="1" eb="3">
      <t>トリクミ</t>
    </rPh>
    <rPh sb="3" eb="5">
      <t>ナイヨウ</t>
    </rPh>
    <rPh sb="22" eb="24">
      <t>レンケイ</t>
    </rPh>
    <rPh sb="24" eb="26">
      <t>キョウリョク</t>
    </rPh>
    <rPh sb="26" eb="28">
      <t>スイシン</t>
    </rPh>
    <phoneticPr fontId="5"/>
  </si>
  <si>
    <t>企画競争</t>
    <rPh sb="0" eb="2">
      <t>キカク</t>
    </rPh>
    <rPh sb="2" eb="4">
      <t>キョウソウ</t>
    </rPh>
    <phoneticPr fontId="5"/>
  </si>
  <si>
    <t>独立行政法人日本スポーツ振興センター</t>
    <rPh sb="0" eb="2">
      <t>ドクリツ</t>
    </rPh>
    <rPh sb="2" eb="4">
      <t>ギョウセイ</t>
    </rPh>
    <rPh sb="4" eb="6">
      <t>ホウジン</t>
    </rPh>
    <rPh sb="6" eb="8">
      <t>ニホン</t>
    </rPh>
    <rPh sb="12" eb="14">
      <t>シンコウ</t>
    </rPh>
    <phoneticPr fontId="5"/>
  </si>
  <si>
    <t>【取組内容】コーチ育成のための「モデル・コア・カリキュラム」の作成</t>
    <rPh sb="1" eb="3">
      <t>トリクミ</t>
    </rPh>
    <rPh sb="3" eb="5">
      <t>ナイヨウ</t>
    </rPh>
    <rPh sb="9" eb="11">
      <t>イクセイ</t>
    </rPh>
    <rPh sb="31" eb="33">
      <t>サクセイ</t>
    </rPh>
    <phoneticPr fontId="5"/>
  </si>
  <si>
    <t>公益財団法人日本体育協会</t>
    <rPh sb="0" eb="2">
      <t>コウエキ</t>
    </rPh>
    <rPh sb="2" eb="6">
      <t>ザイダンホウジン</t>
    </rPh>
    <rPh sb="6" eb="8">
      <t>ニホン</t>
    </rPh>
    <rPh sb="8" eb="10">
      <t>タイイク</t>
    </rPh>
    <rPh sb="10" eb="12">
      <t>キョウカイ</t>
    </rPh>
    <phoneticPr fontId="5"/>
  </si>
  <si>
    <t>支出（委託）先で事業の効率化を図ることで、低コストで実施できた。</t>
    <rPh sb="0" eb="2">
      <t>シシュツ</t>
    </rPh>
    <rPh sb="3" eb="5">
      <t>イタク</t>
    </rPh>
    <rPh sb="6" eb="7">
      <t>サキ</t>
    </rPh>
    <rPh sb="8" eb="10">
      <t>ジギョウ</t>
    </rPh>
    <rPh sb="11" eb="14">
      <t>コウリツカ</t>
    </rPh>
    <rPh sb="15" eb="16">
      <t>ハカ</t>
    </rPh>
    <rPh sb="21" eb="22">
      <t>テイ</t>
    </rPh>
    <rPh sb="26" eb="28">
      <t>ジッシ</t>
    </rPh>
    <phoneticPr fontId="5"/>
  </si>
  <si>
    <t>政策11：スポーツの振興
政策名11-2：生涯スポーツ社会の実現</t>
    <rPh sb="0" eb="2">
      <t>セイサク</t>
    </rPh>
    <rPh sb="10" eb="12">
      <t>シンコウ</t>
    </rPh>
    <rPh sb="13" eb="15">
      <t>セイサク</t>
    </rPh>
    <rPh sb="15" eb="16">
      <t>メイ</t>
    </rPh>
    <rPh sb="21" eb="23">
      <t>ショウガイ</t>
    </rPh>
    <rPh sb="27" eb="29">
      <t>シャカイ</t>
    </rPh>
    <rPh sb="30" eb="32">
      <t>ジツゲン</t>
    </rPh>
    <phoneticPr fontId="5"/>
  </si>
  <si>
    <t>-</t>
    <phoneticPr fontId="5"/>
  </si>
  <si>
    <t>-</t>
    <phoneticPr fontId="5"/>
  </si>
  <si>
    <t>-</t>
    <phoneticPr fontId="5"/>
  </si>
  <si>
    <t>-</t>
    <phoneticPr fontId="5"/>
  </si>
  <si>
    <t>「アスリート・アントラージュ」研修プログラムを活用した研修会の開催箇所数</t>
    <phoneticPr fontId="5"/>
  </si>
  <si>
    <t>平成25年7月に公表された「スポーツ指導者の資質能力向上のための有識者会議報告書」の提言に基づく事業であり、優先度の高い事業である。</t>
    <rPh sb="0" eb="2">
      <t>ヘイセイ</t>
    </rPh>
    <rPh sb="4" eb="5">
      <t>ネン</t>
    </rPh>
    <rPh sb="6" eb="7">
      <t>ガツ</t>
    </rPh>
    <rPh sb="8" eb="10">
      <t>コウヒョウ</t>
    </rPh>
    <rPh sb="18" eb="21">
      <t>シドウシャ</t>
    </rPh>
    <rPh sb="22" eb="24">
      <t>シシツ</t>
    </rPh>
    <rPh sb="24" eb="26">
      <t>ノウリョク</t>
    </rPh>
    <rPh sb="26" eb="28">
      <t>コウジョウ</t>
    </rPh>
    <rPh sb="32" eb="35">
      <t>ユウシキシャ</t>
    </rPh>
    <rPh sb="35" eb="37">
      <t>カイギ</t>
    </rPh>
    <rPh sb="37" eb="40">
      <t>ホウコクショ</t>
    </rPh>
    <rPh sb="42" eb="44">
      <t>テイゲン</t>
    </rPh>
    <rPh sb="45" eb="46">
      <t>モト</t>
    </rPh>
    <rPh sb="48" eb="50">
      <t>ジギョウ</t>
    </rPh>
    <rPh sb="54" eb="57">
      <t>ユウセンド</t>
    </rPh>
    <rPh sb="58" eb="59">
      <t>タカ</t>
    </rPh>
    <rPh sb="60" eb="62">
      <t>ジギョウ</t>
    </rPh>
    <phoneticPr fontId="5"/>
  </si>
  <si>
    <t>本事業において取り組むスポーツ指導者の改善・充実については、スポーツ基本計画において、国による支援の必要性が明記されるなど、政策の優先度の高い事業である。</t>
    <rPh sb="0" eb="1">
      <t>ホン</t>
    </rPh>
    <rPh sb="1" eb="3">
      <t>ジギョウ</t>
    </rPh>
    <rPh sb="7" eb="8">
      <t>ト</t>
    </rPh>
    <rPh sb="9" eb="10">
      <t>ク</t>
    </rPh>
    <rPh sb="15" eb="18">
      <t>シドウシャ</t>
    </rPh>
    <rPh sb="19" eb="21">
      <t>カイゼン</t>
    </rPh>
    <rPh sb="22" eb="24">
      <t>ジュウジツ</t>
    </rPh>
    <rPh sb="34" eb="36">
      <t>キホン</t>
    </rPh>
    <rPh sb="36" eb="38">
      <t>ケイカク</t>
    </rPh>
    <rPh sb="43" eb="44">
      <t>クニ</t>
    </rPh>
    <rPh sb="47" eb="49">
      <t>シエン</t>
    </rPh>
    <rPh sb="50" eb="53">
      <t>ヒツヨウセイ</t>
    </rPh>
    <rPh sb="54" eb="56">
      <t>メイキ</t>
    </rPh>
    <rPh sb="62" eb="64">
      <t>セイサク</t>
    </rPh>
    <rPh sb="65" eb="68">
      <t>ユウセンド</t>
    </rPh>
    <rPh sb="69" eb="70">
      <t>タカ</t>
    </rPh>
    <rPh sb="71" eb="73">
      <t>ジギョウ</t>
    </rPh>
    <phoneticPr fontId="5"/>
  </si>
  <si>
    <t>委託金額については、事業経費の費目・使途の内容を厳正に審査して決定した。</t>
    <rPh sb="0" eb="2">
      <t>イタク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</si>
  <si>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</si>
  <si>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委託費の額の確定において、事業経費の費目・使途の内容を厳正に審査するなど、合理的な支出が行われるよう配慮している。</t>
    <rPh sb="0" eb="2">
      <t>イタク</t>
    </rPh>
    <rPh sb="2" eb="3">
      <t>ヒ</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5"/>
  </si>
  <si>
    <t>委託契約及び委託額の確定手続に当たっては、事業経費の費目・使途の内容を厳正に審査するなど、その必要性について適切にチェックを行っているところである。　</t>
    <rPh sb="0" eb="2">
      <t>イタク</t>
    </rPh>
    <rPh sb="2" eb="4">
      <t>ケイヤク</t>
    </rPh>
    <rPh sb="4" eb="5">
      <t>オヨ</t>
    </rPh>
    <rPh sb="6" eb="9">
      <t>イタクガク</t>
    </rPh>
    <rPh sb="10" eb="12">
      <t>カクテイ</t>
    </rPh>
    <rPh sb="12" eb="14">
      <t>テツヅキ</t>
    </rPh>
    <rPh sb="15" eb="16">
      <t>ア</t>
    </rPh>
    <rPh sb="21" eb="23">
      <t>ジギョウ</t>
    </rPh>
    <rPh sb="23" eb="25">
      <t>ケイヒ</t>
    </rPh>
    <rPh sb="26" eb="28">
      <t>ヒモク</t>
    </rPh>
    <rPh sb="29" eb="31">
      <t>シト</t>
    </rPh>
    <rPh sb="32" eb="34">
      <t>ナイヨウ</t>
    </rPh>
    <rPh sb="35" eb="37">
      <t>ゲンセイ</t>
    </rPh>
    <rPh sb="38" eb="40">
      <t>シンサ</t>
    </rPh>
    <rPh sb="47" eb="50">
      <t>ヒツヨウセイ</t>
    </rPh>
    <rPh sb="54" eb="56">
      <t>テキセツ</t>
    </rPh>
    <rPh sb="62" eb="63">
      <t>オコナ</t>
    </rPh>
    <phoneticPr fontId="5"/>
  </si>
  <si>
    <t xml:space="preserve">（１）「コーチング推進コンソーシアム」の開催
　スポーツ関係機関が一堂に会し、コーチングにおける課題の共有及び改善充実のための連携した取組を推進する協議会を設置・開催する。
(2)コーチ育成のための「モデル・コア・カリキュラム」の作成
　コーチが体育系大学等の育成過程において確実に習得するべき知識・技能を明らかにし、「モデル・コア・カリキュラム」の作成に向けて、その位置づけや体系の検討等を行い、「モデル・コア・カリキュラム」を作成する。　　
(3)「アスリート・アントラージュ」の連携協力推進
　競技者・チームを支えるコーチ、家族、マネジャー等の様々な関係者・関係団体（アスリート・アントラージュ）が連携してコーチングを改善するための方策について検討するとともに、有効な研修プログラムを開発する。
</t>
    <rPh sb="9" eb="11">
      <t>スイシン</t>
    </rPh>
    <rPh sb="20" eb="22">
      <t>カイサイ</t>
    </rPh>
    <rPh sb="28" eb="30">
      <t>カンケイ</t>
    </rPh>
    <rPh sb="30" eb="32">
      <t>キカン</t>
    </rPh>
    <rPh sb="33" eb="35">
      <t>イチドウ</t>
    </rPh>
    <rPh sb="36" eb="37">
      <t>カイ</t>
    </rPh>
    <rPh sb="48" eb="50">
      <t>カダイ</t>
    </rPh>
    <rPh sb="51" eb="53">
      <t>キョウユウ</t>
    </rPh>
    <rPh sb="53" eb="54">
      <t>オヨ</t>
    </rPh>
    <rPh sb="55" eb="57">
      <t>カイゼン</t>
    </rPh>
    <rPh sb="57" eb="59">
      <t>ジュウジツ</t>
    </rPh>
    <rPh sb="215" eb="217">
      <t>サクセイ</t>
    </rPh>
    <rPh sb="345" eb="347">
      <t>カイハツ</t>
    </rPh>
    <phoneticPr fontId="5"/>
  </si>
  <si>
    <t>「モデル・コア・カリキュラム」を導入した大学数</t>
    <phoneticPr fontId="5"/>
  </si>
  <si>
    <t>平成28年度までに、全国９ブロックの研修会で、「アスリート・アントラージュ」研修プログラムを活用する。</t>
    <rPh sb="10" eb="12">
      <t>ゼンコク</t>
    </rPh>
    <rPh sb="18" eb="21">
      <t>ケンシュウカイ</t>
    </rPh>
    <phoneticPr fontId="5"/>
  </si>
  <si>
    <t>平成30年度までに、全国体育系大学学長・学部長会に登録している26大学で、「モデル・コア・カリキュラム」を導入する。</t>
    <rPh sb="0" eb="2">
      <t>ヘイセイ</t>
    </rPh>
    <rPh sb="4" eb="6">
      <t>ネンド</t>
    </rPh>
    <rPh sb="10" eb="12">
      <t>ゼンコク</t>
    </rPh>
    <rPh sb="12" eb="15">
      <t>タイイクケイ</t>
    </rPh>
    <rPh sb="15" eb="17">
      <t>ダイガク</t>
    </rPh>
    <rPh sb="17" eb="19">
      <t>ガクチョウ</t>
    </rPh>
    <rPh sb="20" eb="23">
      <t>ガクブチョウ</t>
    </rPh>
    <rPh sb="23" eb="24">
      <t>カイ</t>
    </rPh>
    <rPh sb="25" eb="27">
      <t>トウロク</t>
    </rPh>
    <rPh sb="33" eb="35">
      <t>ダイガク</t>
    </rPh>
    <phoneticPr fontId="5"/>
  </si>
  <si>
    <t>箇所</t>
    <rPh sb="0" eb="2">
      <t>カショ</t>
    </rPh>
    <phoneticPr fontId="5"/>
  </si>
  <si>
    <t>校</t>
    <rPh sb="0" eb="1">
      <t>コウ</t>
    </rPh>
    <phoneticPr fontId="5"/>
  </si>
  <si>
    <t>-</t>
    <phoneticPr fontId="5"/>
  </si>
  <si>
    <t>-</t>
    <phoneticPr fontId="5"/>
  </si>
  <si>
    <t>平成28年度はスポーツ参画促進プロジェクトとして要求</t>
    <rPh sb="0" eb="2">
      <t>ヘイセイ</t>
    </rPh>
    <rPh sb="4" eb="6">
      <t>ネンド</t>
    </rPh>
    <rPh sb="11" eb="13">
      <t>サンカク</t>
    </rPh>
    <rPh sb="13" eb="15">
      <t>ソクシン</t>
    </rPh>
    <rPh sb="24" eb="26">
      <t>ヨウキュウ</t>
    </rPh>
    <phoneticPr fontId="5"/>
  </si>
  <si>
    <t>行政事業レビューの結果を踏まえ、平成27年度をもって廃止する。（▲17百万円）
行政事業レビュー推進チームによる「作成したモデルカリキュラムの導入を進めるなど、より効果の高い事業に再構築するために事業全体の抜本的改善をすべき」等のコメントを踏まえ、平成２８年度は、スポーツ指導者の育成環境を整備するスポーツ人材育成事業を要求する。</t>
    <phoneticPr fontId="5"/>
  </si>
  <si>
    <t>縮減</t>
  </si>
  <si>
    <t>１．事業評価の観点：本事業は、スポーツ指導者が必要な知識・技能を育成過程において確実に習得できるよう「モデル・カリキュラム」を作成するとともに、競技者を支える多様な主体が連携した指導現場のオープン化の促進等の取組を総合的に推進することにより、我が国におけるスポーツ指導の改善・充実を図ることを目的としており、事業評価に当たっては事業性成果等の検観点等から検証を行った。
２．所見：我が国におけるスポーツ指導の改善・充実を図る組であり、国の事業としての必要性は認められる。しかしながら、作成したモデルカリキュラムの導入を進めるなど、より効果の高い事業に再構築するために事業全体の抜本的改善をすべきである。</t>
    <phoneticPr fontId="5"/>
  </si>
  <si>
    <t>多額の不用額が発生しているので、予算規模を見直し、予算と事業の実態を整合させる必要。</t>
    <rPh sb="0" eb="2">
      <t>タガク</t>
    </rPh>
    <rPh sb="3" eb="6">
      <t>フヨウガク</t>
    </rPh>
    <rPh sb="7" eb="9">
      <t>ハッセイ</t>
    </rPh>
    <rPh sb="16" eb="18">
      <t>ヨサン</t>
    </rPh>
    <rPh sb="18" eb="20">
      <t>キボ</t>
    </rPh>
    <rPh sb="21" eb="23">
      <t>ミナオ</t>
    </rPh>
    <rPh sb="25" eb="27">
      <t>ヨサン</t>
    </rPh>
    <rPh sb="28" eb="30">
      <t>ジギョウ</t>
    </rPh>
    <rPh sb="31" eb="33">
      <t>ジッタイ</t>
    </rPh>
    <rPh sb="34" eb="36">
      <t>セイゴウ</t>
    </rPh>
    <rPh sb="39" eb="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</si>
</sst>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51</xdr:col>
      <xdr:colOff>167341</xdr:colOff>
      <xdr:row>81</xdr:row>
      <xdr:rowOff>252506</xdr:rowOff>
    </xdr:from>
    <xdr:to>
      <xdr:col>61</xdr:col>
      <xdr:colOff>484094</xdr:colOff>
      <xdr:row>83</xdr:row>
      <xdr:rowOff>310030</xdr:rowOff>
    </xdr:to>
    <xdr:sp macro="" textlink="">
      <xdr:nvSpPr>
        <xdr:cNvPr id="7" name="四角形吹き出し 6"/>
        <xdr:cNvSpPr/>
      </xdr:nvSpPr>
      <xdr:spPr>
        <a:xfrm>
          <a:off x="10632141" y="16152906"/>
          <a:ext cx="4126753" cy="743324"/>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単位当たりコストが複数ある場合は、まずは、非表示にしているセルを再表示して使用ください。なお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8</xdr:col>
      <xdr:colOff>25400</xdr:colOff>
      <xdr:row>140</xdr:row>
      <xdr:rowOff>114300</xdr:rowOff>
    </xdr:from>
    <xdr:to>
      <xdr:col>48</xdr:col>
      <xdr:colOff>78941</xdr:colOff>
      <xdr:row>161</xdr:row>
      <xdr:rowOff>346614</xdr:rowOff>
    </xdr:to>
    <xdr:pic>
      <xdr:nvPicPr>
        <xdr:cNvPr id="3" name="図 2"/>
        <xdr:cNvPicPr>
          <a:picLocks noChangeAspect="1"/>
        </xdr:cNvPicPr>
      </xdr:nvPicPr>
      <xdr:blipFill>
        <a:blip xmlns:r="http://schemas.openxmlformats.org/officeDocument/2006/relationships" r:embed="rId1"/>
        <a:stretch>
          <a:fillRect/>
        </a:stretch>
      </xdr:blipFill>
      <xdr:spPr>
        <a:xfrm>
          <a:off x="1651000" y="39255700"/>
          <a:ext cx="8181541" cy="7699915"/>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G1" zoomScaleNormal="75" zoomScaleSheet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5" t="s">
        <v>465</v>
      </c>
      <c r="AR2" s="685"/>
      <c r="AS2" s="68" t="str">
        <f>IF(OR(AQ2="　", AQ2=""), "", "-")</f>
        <v/>
      </c>
      <c r="AT2" s="686">
        <v>323</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c r="A4" s="462" t="s">
        <v>30</v>
      </c>
      <c r="B4" s="463"/>
      <c r="C4" s="463"/>
      <c r="D4" s="463"/>
      <c r="E4" s="463"/>
      <c r="F4" s="463"/>
      <c r="G4" s="436" t="s">
        <v>473</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474</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0" t="s">
        <v>97</v>
      </c>
      <c r="H5" s="622"/>
      <c r="I5" s="622"/>
      <c r="J5" s="622"/>
      <c r="K5" s="622"/>
      <c r="L5" s="622"/>
      <c r="M5" s="661" t="s">
        <v>92</v>
      </c>
      <c r="N5" s="662"/>
      <c r="O5" s="662"/>
      <c r="P5" s="662"/>
      <c r="Q5" s="662"/>
      <c r="R5" s="663"/>
      <c r="S5" s="621" t="s">
        <v>157</v>
      </c>
      <c r="T5" s="622"/>
      <c r="U5" s="622"/>
      <c r="V5" s="622"/>
      <c r="W5" s="622"/>
      <c r="X5" s="623"/>
      <c r="Y5" s="453" t="s">
        <v>3</v>
      </c>
      <c r="Z5" s="454"/>
      <c r="AA5" s="454"/>
      <c r="AB5" s="454"/>
      <c r="AC5" s="454"/>
      <c r="AD5" s="455"/>
      <c r="AE5" s="456" t="s">
        <v>475</v>
      </c>
      <c r="AF5" s="457"/>
      <c r="AG5" s="457"/>
      <c r="AH5" s="457"/>
      <c r="AI5" s="457"/>
      <c r="AJ5" s="457"/>
      <c r="AK5" s="457"/>
      <c r="AL5" s="457"/>
      <c r="AM5" s="457"/>
      <c r="AN5" s="457"/>
      <c r="AO5" s="457"/>
      <c r="AP5" s="458"/>
      <c r="AQ5" s="459" t="s">
        <v>476</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531</v>
      </c>
      <c r="AF6" s="471"/>
      <c r="AG6" s="471"/>
      <c r="AH6" s="471"/>
      <c r="AI6" s="471"/>
      <c r="AJ6" s="471"/>
      <c r="AK6" s="471"/>
      <c r="AL6" s="471"/>
      <c r="AM6" s="471"/>
      <c r="AN6" s="471"/>
      <c r="AO6" s="471"/>
      <c r="AP6" s="471"/>
      <c r="AQ6" s="472"/>
      <c r="AR6" s="472"/>
      <c r="AS6" s="472"/>
      <c r="AT6" s="472"/>
      <c r="AU6" s="472"/>
      <c r="AV6" s="472"/>
      <c r="AW6" s="472"/>
      <c r="AX6" s="473"/>
    </row>
    <row r="7" spans="1:50" ht="43.5" customHeight="1">
      <c r="A7" s="488" t="s">
        <v>25</v>
      </c>
      <c r="B7" s="489"/>
      <c r="C7" s="489"/>
      <c r="D7" s="489"/>
      <c r="E7" s="489"/>
      <c r="F7" s="489"/>
      <c r="G7" s="490" t="s">
        <v>477</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478</v>
      </c>
      <c r="AF7" s="495"/>
      <c r="AG7" s="495"/>
      <c r="AH7" s="495"/>
      <c r="AI7" s="495"/>
      <c r="AJ7" s="495"/>
      <c r="AK7" s="495"/>
      <c r="AL7" s="495"/>
      <c r="AM7" s="495"/>
      <c r="AN7" s="495"/>
      <c r="AO7" s="495"/>
      <c r="AP7" s="495"/>
      <c r="AQ7" s="495"/>
      <c r="AR7" s="495"/>
      <c r="AS7" s="495"/>
      <c r="AT7" s="495"/>
      <c r="AU7" s="495"/>
      <c r="AV7" s="495"/>
      <c r="AW7" s="495"/>
      <c r="AX7" s="496"/>
    </row>
    <row r="8" spans="1:50" ht="34.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2.25" customHeight="1">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115.5" customHeight="1">
      <c r="A10" s="193" t="s">
        <v>36</v>
      </c>
      <c r="B10" s="194"/>
      <c r="C10" s="194"/>
      <c r="D10" s="194"/>
      <c r="E10" s="194"/>
      <c r="F10" s="194"/>
      <c r="G10" s="195" t="s">
        <v>543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4"/>
      <c r="B13" s="405"/>
      <c r="C13" s="405"/>
      <c r="D13" s="405"/>
      <c r="E13" s="405"/>
      <c r="F13" s="406"/>
      <c r="G13" s="507" t="s">
        <v>7</v>
      </c>
      <c r="H13" s="508"/>
      <c r="I13" s="513" t="s">
        <v>8</v>
      </c>
      <c r="J13" s="514"/>
      <c r="K13" s="514"/>
      <c r="L13" s="514"/>
      <c r="M13" s="514"/>
      <c r="N13" s="514"/>
      <c r="O13" s="515"/>
      <c r="P13" s="184" t="s">
        <v>532</v>
      </c>
      <c r="Q13" s="185"/>
      <c r="R13" s="185"/>
      <c r="S13" s="185"/>
      <c r="T13" s="185"/>
      <c r="U13" s="185"/>
      <c r="V13" s="186"/>
      <c r="W13" s="184" t="s">
        <v>533</v>
      </c>
      <c r="X13" s="185"/>
      <c r="Y13" s="185"/>
      <c r="Z13" s="185"/>
      <c r="AA13" s="185"/>
      <c r="AB13" s="185"/>
      <c r="AC13" s="186"/>
      <c r="AD13" s="184">
        <v>31</v>
      </c>
      <c r="AE13" s="185"/>
      <c r="AF13" s="185"/>
      <c r="AG13" s="185"/>
      <c r="AH13" s="185"/>
      <c r="AI13" s="185"/>
      <c r="AJ13" s="186"/>
      <c r="AK13" s="184">
        <v>17</v>
      </c>
      <c r="AL13" s="185"/>
      <c r="AM13" s="185"/>
      <c r="AN13" s="185"/>
      <c r="AO13" s="185"/>
      <c r="AP13" s="185"/>
      <c r="AQ13" s="186"/>
      <c r="AR13" s="198" t="s">
        <v>549</v>
      </c>
      <c r="AS13" s="199"/>
      <c r="AT13" s="199"/>
      <c r="AU13" s="199"/>
      <c r="AV13" s="199"/>
      <c r="AW13" s="199"/>
      <c r="AX13" s="200"/>
    </row>
    <row r="14" spans="1:50" ht="21" customHeight="1">
      <c r="A14" s="404"/>
      <c r="B14" s="405"/>
      <c r="C14" s="405"/>
      <c r="D14" s="405"/>
      <c r="E14" s="405"/>
      <c r="F14" s="406"/>
      <c r="G14" s="509"/>
      <c r="H14" s="510"/>
      <c r="I14" s="188" t="s">
        <v>9</v>
      </c>
      <c r="J14" s="189"/>
      <c r="K14" s="189"/>
      <c r="L14" s="189"/>
      <c r="M14" s="189"/>
      <c r="N14" s="189"/>
      <c r="O14" s="190"/>
      <c r="P14" s="184" t="s">
        <v>533</v>
      </c>
      <c r="Q14" s="185"/>
      <c r="R14" s="185"/>
      <c r="S14" s="185"/>
      <c r="T14" s="185"/>
      <c r="U14" s="185"/>
      <c r="V14" s="186"/>
      <c r="W14" s="184" t="s">
        <v>533</v>
      </c>
      <c r="X14" s="185"/>
      <c r="Y14" s="185"/>
      <c r="Z14" s="185"/>
      <c r="AA14" s="185"/>
      <c r="AB14" s="185"/>
      <c r="AC14" s="186"/>
      <c r="AD14" s="184" t="s">
        <v>533</v>
      </c>
      <c r="AE14" s="185"/>
      <c r="AF14" s="185"/>
      <c r="AG14" s="185"/>
      <c r="AH14" s="185"/>
      <c r="AI14" s="185"/>
      <c r="AJ14" s="186"/>
      <c r="AK14" s="184" t="s">
        <v>549</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09"/>
      <c r="H15" s="510"/>
      <c r="I15" s="188" t="s">
        <v>62</v>
      </c>
      <c r="J15" s="433"/>
      <c r="K15" s="433"/>
      <c r="L15" s="433"/>
      <c r="M15" s="433"/>
      <c r="N15" s="433"/>
      <c r="O15" s="434"/>
      <c r="P15" s="184" t="s">
        <v>534</v>
      </c>
      <c r="Q15" s="185"/>
      <c r="R15" s="185"/>
      <c r="S15" s="185"/>
      <c r="T15" s="185"/>
      <c r="U15" s="185"/>
      <c r="V15" s="186"/>
      <c r="W15" s="184" t="s">
        <v>533</v>
      </c>
      <c r="X15" s="185"/>
      <c r="Y15" s="185"/>
      <c r="Z15" s="185"/>
      <c r="AA15" s="185"/>
      <c r="AB15" s="185"/>
      <c r="AC15" s="186"/>
      <c r="AD15" s="184" t="s">
        <v>534</v>
      </c>
      <c r="AE15" s="185"/>
      <c r="AF15" s="185"/>
      <c r="AG15" s="185"/>
      <c r="AH15" s="185"/>
      <c r="AI15" s="185"/>
      <c r="AJ15" s="186"/>
      <c r="AK15" s="184" t="s">
        <v>550</v>
      </c>
      <c r="AL15" s="185"/>
      <c r="AM15" s="185"/>
      <c r="AN15" s="185"/>
      <c r="AO15" s="185"/>
      <c r="AP15" s="185"/>
      <c r="AQ15" s="186"/>
      <c r="AR15" s="184" t="s">
        <v>550</v>
      </c>
      <c r="AS15" s="185"/>
      <c r="AT15" s="185"/>
      <c r="AU15" s="185"/>
      <c r="AV15" s="185"/>
      <c r="AW15" s="185"/>
      <c r="AX15" s="187"/>
    </row>
    <row r="16" spans="1:50" ht="21" customHeight="1">
      <c r="A16" s="404"/>
      <c r="B16" s="405"/>
      <c r="C16" s="405"/>
      <c r="D16" s="405"/>
      <c r="E16" s="405"/>
      <c r="F16" s="406"/>
      <c r="G16" s="509"/>
      <c r="H16" s="510"/>
      <c r="I16" s="188" t="s">
        <v>63</v>
      </c>
      <c r="J16" s="433"/>
      <c r="K16" s="433"/>
      <c r="L16" s="433"/>
      <c r="M16" s="433"/>
      <c r="N16" s="433"/>
      <c r="O16" s="434"/>
      <c r="P16" s="184" t="s">
        <v>534</v>
      </c>
      <c r="Q16" s="185"/>
      <c r="R16" s="185"/>
      <c r="S16" s="185"/>
      <c r="T16" s="185"/>
      <c r="U16" s="185"/>
      <c r="V16" s="186"/>
      <c r="W16" s="184" t="s">
        <v>534</v>
      </c>
      <c r="X16" s="185"/>
      <c r="Y16" s="185"/>
      <c r="Z16" s="185"/>
      <c r="AA16" s="185"/>
      <c r="AB16" s="185"/>
      <c r="AC16" s="186"/>
      <c r="AD16" s="184" t="s">
        <v>533</v>
      </c>
      <c r="AE16" s="185"/>
      <c r="AF16" s="185"/>
      <c r="AG16" s="185"/>
      <c r="AH16" s="185"/>
      <c r="AI16" s="185"/>
      <c r="AJ16" s="186"/>
      <c r="AK16" s="184" t="s">
        <v>549</v>
      </c>
      <c r="AL16" s="185"/>
      <c r="AM16" s="185"/>
      <c r="AN16" s="185"/>
      <c r="AO16" s="185"/>
      <c r="AP16" s="185"/>
      <c r="AQ16" s="186"/>
      <c r="AR16" s="483"/>
      <c r="AS16" s="484"/>
      <c r="AT16" s="484"/>
      <c r="AU16" s="484"/>
      <c r="AV16" s="484"/>
      <c r="AW16" s="484"/>
      <c r="AX16" s="485"/>
    </row>
    <row r="17" spans="1:50" ht="24.75" customHeight="1">
      <c r="A17" s="404"/>
      <c r="B17" s="405"/>
      <c r="C17" s="405"/>
      <c r="D17" s="405"/>
      <c r="E17" s="405"/>
      <c r="F17" s="406"/>
      <c r="G17" s="509"/>
      <c r="H17" s="510"/>
      <c r="I17" s="188" t="s">
        <v>61</v>
      </c>
      <c r="J17" s="189"/>
      <c r="K17" s="189"/>
      <c r="L17" s="189"/>
      <c r="M17" s="189"/>
      <c r="N17" s="189"/>
      <c r="O17" s="190"/>
      <c r="P17" s="184" t="s">
        <v>533</v>
      </c>
      <c r="Q17" s="185"/>
      <c r="R17" s="185"/>
      <c r="S17" s="185"/>
      <c r="T17" s="185"/>
      <c r="U17" s="185"/>
      <c r="V17" s="186"/>
      <c r="W17" s="184" t="s">
        <v>535</v>
      </c>
      <c r="X17" s="185"/>
      <c r="Y17" s="185"/>
      <c r="Z17" s="185"/>
      <c r="AA17" s="185"/>
      <c r="AB17" s="185"/>
      <c r="AC17" s="186"/>
      <c r="AD17" s="184" t="s">
        <v>534</v>
      </c>
      <c r="AE17" s="185"/>
      <c r="AF17" s="185"/>
      <c r="AG17" s="185"/>
      <c r="AH17" s="185"/>
      <c r="AI17" s="185"/>
      <c r="AJ17" s="186"/>
      <c r="AK17" s="184" t="s">
        <v>549</v>
      </c>
      <c r="AL17" s="185"/>
      <c r="AM17" s="185"/>
      <c r="AN17" s="185"/>
      <c r="AO17" s="185"/>
      <c r="AP17" s="185"/>
      <c r="AQ17" s="186"/>
      <c r="AR17" s="486"/>
      <c r="AS17" s="486"/>
      <c r="AT17" s="486"/>
      <c r="AU17" s="486"/>
      <c r="AV17" s="486"/>
      <c r="AW17" s="486"/>
      <c r="AX17" s="487"/>
    </row>
    <row r="18" spans="1:50" ht="24.75" customHeight="1">
      <c r="A18" s="404"/>
      <c r="B18" s="405"/>
      <c r="C18" s="405"/>
      <c r="D18" s="405"/>
      <c r="E18" s="405"/>
      <c r="F18" s="406"/>
      <c r="G18" s="511"/>
      <c r="H18" s="512"/>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31</v>
      </c>
      <c r="AE18" s="656"/>
      <c r="AF18" s="656"/>
      <c r="AG18" s="656"/>
      <c r="AH18" s="656"/>
      <c r="AI18" s="656"/>
      <c r="AJ18" s="657"/>
      <c r="AK18" s="655">
        <f t="shared" ref="AK18" si="1">SUM(AK13:AQ17)</f>
        <v>17</v>
      </c>
      <c r="AL18" s="656"/>
      <c r="AM18" s="656"/>
      <c r="AN18" s="656"/>
      <c r="AO18" s="656"/>
      <c r="AP18" s="656"/>
      <c r="AQ18" s="657"/>
      <c r="AR18" s="655">
        <f t="shared" ref="AR18" si="2">SUM(AR13:AX17)</f>
        <v>0</v>
      </c>
      <c r="AS18" s="656"/>
      <c r="AT18" s="656"/>
      <c r="AU18" s="656"/>
      <c r="AV18" s="656"/>
      <c r="AW18" s="656"/>
      <c r="AX18" s="658"/>
    </row>
    <row r="19" spans="1:50" ht="24.75" customHeight="1">
      <c r="A19" s="404"/>
      <c r="B19" s="405"/>
      <c r="C19" s="405"/>
      <c r="D19" s="405"/>
      <c r="E19" s="405"/>
      <c r="F19" s="406"/>
      <c r="G19" s="653" t="s">
        <v>10</v>
      </c>
      <c r="H19" s="654"/>
      <c r="I19" s="654"/>
      <c r="J19" s="654"/>
      <c r="K19" s="654"/>
      <c r="L19" s="654"/>
      <c r="M19" s="654"/>
      <c r="N19" s="654"/>
      <c r="O19" s="654"/>
      <c r="P19" s="184" t="s">
        <v>534</v>
      </c>
      <c r="Q19" s="185"/>
      <c r="R19" s="185"/>
      <c r="S19" s="185"/>
      <c r="T19" s="185"/>
      <c r="U19" s="185"/>
      <c r="V19" s="186"/>
      <c r="W19" s="184" t="s">
        <v>534</v>
      </c>
      <c r="X19" s="185"/>
      <c r="Y19" s="185"/>
      <c r="Z19" s="185"/>
      <c r="AA19" s="185"/>
      <c r="AB19" s="185"/>
      <c r="AC19" s="186"/>
      <c r="AD19" s="184">
        <v>18</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1"/>
      <c r="B20" s="502"/>
      <c r="C20" s="502"/>
      <c r="D20" s="502"/>
      <c r="E20" s="502"/>
      <c r="F20" s="503"/>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0.58064516129032262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c r="A23" s="139"/>
      <c r="B23" s="137"/>
      <c r="C23" s="137"/>
      <c r="D23" s="137"/>
      <c r="E23" s="137"/>
      <c r="F23" s="138"/>
      <c r="G23" s="83" t="s">
        <v>545</v>
      </c>
      <c r="H23" s="84"/>
      <c r="I23" s="84"/>
      <c r="J23" s="84"/>
      <c r="K23" s="84"/>
      <c r="L23" s="84"/>
      <c r="M23" s="84"/>
      <c r="N23" s="84"/>
      <c r="O23" s="85"/>
      <c r="P23" s="228" t="s">
        <v>536</v>
      </c>
      <c r="Q23" s="242"/>
      <c r="R23" s="242"/>
      <c r="S23" s="242"/>
      <c r="T23" s="242"/>
      <c r="U23" s="242"/>
      <c r="V23" s="242"/>
      <c r="W23" s="242"/>
      <c r="X23" s="243"/>
      <c r="Y23" s="237" t="s">
        <v>14</v>
      </c>
      <c r="Z23" s="238"/>
      <c r="AA23" s="239"/>
      <c r="AB23" s="176" t="s">
        <v>547</v>
      </c>
      <c r="AC23" s="177"/>
      <c r="AD23" s="177"/>
      <c r="AE23" s="97" t="s">
        <v>523</v>
      </c>
      <c r="AF23" s="98"/>
      <c r="AG23" s="98"/>
      <c r="AH23" s="98"/>
      <c r="AI23" s="99"/>
      <c r="AJ23" s="97" t="s">
        <v>523</v>
      </c>
      <c r="AK23" s="98"/>
      <c r="AL23" s="98"/>
      <c r="AM23" s="98"/>
      <c r="AN23" s="99"/>
      <c r="AO23" s="97" t="s">
        <v>523</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7" t="s">
        <v>547</v>
      </c>
      <c r="AC24" s="206"/>
      <c r="AD24" s="206"/>
      <c r="AE24" s="97" t="s">
        <v>523</v>
      </c>
      <c r="AF24" s="98"/>
      <c r="AG24" s="98"/>
      <c r="AH24" s="98"/>
      <c r="AI24" s="99"/>
      <c r="AJ24" s="97" t="s">
        <v>523</v>
      </c>
      <c r="AK24" s="98"/>
      <c r="AL24" s="98"/>
      <c r="AM24" s="98"/>
      <c r="AN24" s="99"/>
      <c r="AO24" s="97" t="s">
        <v>523</v>
      </c>
      <c r="AP24" s="98"/>
      <c r="AQ24" s="98"/>
      <c r="AR24" s="98"/>
      <c r="AS24" s="99"/>
      <c r="AT24" s="97">
        <v>9</v>
      </c>
      <c r="AU24" s="98"/>
      <c r="AV24" s="98"/>
      <c r="AW24" s="98"/>
      <c r="AX24" s="356"/>
    </row>
    <row r="25" spans="1:50" ht="22.5" customHeight="1">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523</v>
      </c>
      <c r="AF25" s="98"/>
      <c r="AG25" s="98"/>
      <c r="AH25" s="98"/>
      <c r="AI25" s="99"/>
      <c r="AJ25" s="97" t="s">
        <v>523</v>
      </c>
      <c r="AK25" s="98"/>
      <c r="AL25" s="98"/>
      <c r="AM25" s="98"/>
      <c r="AN25" s="99"/>
      <c r="AO25" s="97" t="s">
        <v>523</v>
      </c>
      <c r="AP25" s="98"/>
      <c r="AQ25" s="98"/>
      <c r="AR25" s="98"/>
      <c r="AS25" s="99"/>
      <c r="AT25" s="201"/>
      <c r="AU25" s="202"/>
      <c r="AV25" s="202"/>
      <c r="AW25" s="202"/>
      <c r="AX25" s="203"/>
    </row>
    <row r="26" spans="1:50" ht="19.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9.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3.25" customHeight="1">
      <c r="A28" s="139"/>
      <c r="B28" s="137"/>
      <c r="C28" s="137"/>
      <c r="D28" s="137"/>
      <c r="E28" s="137"/>
      <c r="F28" s="138"/>
      <c r="G28" s="83" t="s">
        <v>546</v>
      </c>
      <c r="H28" s="84"/>
      <c r="I28" s="84"/>
      <c r="J28" s="84"/>
      <c r="K28" s="84"/>
      <c r="L28" s="84"/>
      <c r="M28" s="84"/>
      <c r="N28" s="84"/>
      <c r="O28" s="85"/>
      <c r="P28" s="228" t="s">
        <v>544</v>
      </c>
      <c r="Q28" s="242"/>
      <c r="R28" s="242"/>
      <c r="S28" s="242"/>
      <c r="T28" s="242"/>
      <c r="U28" s="242"/>
      <c r="V28" s="242"/>
      <c r="W28" s="242"/>
      <c r="X28" s="243"/>
      <c r="Y28" s="237" t="s">
        <v>14</v>
      </c>
      <c r="Z28" s="238"/>
      <c r="AA28" s="239"/>
      <c r="AB28" s="176" t="s">
        <v>548</v>
      </c>
      <c r="AC28" s="177"/>
      <c r="AD28" s="177"/>
      <c r="AE28" s="97" t="s">
        <v>523</v>
      </c>
      <c r="AF28" s="98"/>
      <c r="AG28" s="98"/>
      <c r="AH28" s="98"/>
      <c r="AI28" s="99"/>
      <c r="AJ28" s="97" t="s">
        <v>523</v>
      </c>
      <c r="AK28" s="98"/>
      <c r="AL28" s="98"/>
      <c r="AM28" s="98"/>
      <c r="AN28" s="99"/>
      <c r="AO28" s="97" t="s">
        <v>523</v>
      </c>
      <c r="AP28" s="98"/>
      <c r="AQ28" s="98"/>
      <c r="AR28" s="98"/>
      <c r="AS28" s="99"/>
      <c r="AT28" s="204"/>
      <c r="AU28" s="204"/>
      <c r="AV28" s="204"/>
      <c r="AW28" s="204"/>
      <c r="AX28" s="205"/>
    </row>
    <row r="29" spans="1:50" ht="23.25" customHeight="1">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627" t="s">
        <v>548</v>
      </c>
      <c r="AC29" s="206"/>
      <c r="AD29" s="206"/>
      <c r="AE29" s="97" t="s">
        <v>523</v>
      </c>
      <c r="AF29" s="98"/>
      <c r="AG29" s="98"/>
      <c r="AH29" s="98"/>
      <c r="AI29" s="99"/>
      <c r="AJ29" s="97" t="s">
        <v>523</v>
      </c>
      <c r="AK29" s="98"/>
      <c r="AL29" s="98"/>
      <c r="AM29" s="98"/>
      <c r="AN29" s="99"/>
      <c r="AO29" s="97" t="s">
        <v>523</v>
      </c>
      <c r="AP29" s="98"/>
      <c r="AQ29" s="98"/>
      <c r="AR29" s="98"/>
      <c r="AS29" s="99"/>
      <c r="AT29" s="97">
        <v>26</v>
      </c>
      <c r="AU29" s="98"/>
      <c r="AV29" s="98"/>
      <c r="AW29" s="98"/>
      <c r="AX29" s="356"/>
    </row>
    <row r="30" spans="1:50" ht="23.25" customHeight="1">
      <c r="A30" s="143"/>
      <c r="B30" s="144"/>
      <c r="C30" s="144"/>
      <c r="D30" s="144"/>
      <c r="E30" s="144"/>
      <c r="F30" s="145"/>
      <c r="G30" s="86"/>
      <c r="H30" s="87"/>
      <c r="I30" s="87"/>
      <c r="J30" s="87"/>
      <c r="K30" s="87"/>
      <c r="L30" s="87"/>
      <c r="M30" s="87"/>
      <c r="N30" s="87"/>
      <c r="O30" s="88"/>
      <c r="P30" s="244"/>
      <c r="Q30" s="244"/>
      <c r="R30" s="244"/>
      <c r="S30" s="244"/>
      <c r="T30" s="244"/>
      <c r="U30" s="244"/>
      <c r="V30" s="244"/>
      <c r="W30" s="244"/>
      <c r="X30" s="245"/>
      <c r="Y30" s="92" t="s">
        <v>15</v>
      </c>
      <c r="Z30" s="93"/>
      <c r="AA30" s="94"/>
      <c r="AB30" s="96" t="s">
        <v>16</v>
      </c>
      <c r="AC30" s="96"/>
      <c r="AD30" s="96"/>
      <c r="AE30" s="97" t="s">
        <v>523</v>
      </c>
      <c r="AF30" s="98"/>
      <c r="AG30" s="98"/>
      <c r="AH30" s="98"/>
      <c r="AI30" s="99"/>
      <c r="AJ30" s="97" t="s">
        <v>523</v>
      </c>
      <c r="AK30" s="98"/>
      <c r="AL30" s="98"/>
      <c r="AM30" s="98"/>
      <c r="AN30" s="99"/>
      <c r="AO30" s="97" t="s">
        <v>523</v>
      </c>
      <c r="AP30" s="98"/>
      <c r="AQ30" s="98"/>
      <c r="AR30" s="98"/>
      <c r="AS30" s="99"/>
      <c r="AT30" s="201"/>
      <c r="AU30" s="202"/>
      <c r="AV30" s="202"/>
      <c r="AW30" s="202"/>
      <c r="AX30" s="203"/>
    </row>
    <row r="31" spans="1:50" ht="19.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9.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19.5" hidden="1" customHeight="1">
      <c r="A33" s="139"/>
      <c r="B33" s="137"/>
      <c r="C33" s="137"/>
      <c r="D33" s="137"/>
      <c r="E33" s="137"/>
      <c r="F33" s="138"/>
      <c r="G33" s="83" t="s">
        <v>481</v>
      </c>
      <c r="H33" s="84"/>
      <c r="I33" s="84"/>
      <c r="J33" s="84"/>
      <c r="K33" s="84"/>
      <c r="L33" s="84"/>
      <c r="M33" s="84"/>
      <c r="N33" s="84"/>
      <c r="O33" s="85"/>
      <c r="P33" s="228" t="s">
        <v>486</v>
      </c>
      <c r="Q33" s="242"/>
      <c r="R33" s="242"/>
      <c r="S33" s="242"/>
      <c r="T33" s="242"/>
      <c r="U33" s="242"/>
      <c r="V33" s="242"/>
      <c r="W33" s="242"/>
      <c r="X33" s="243"/>
      <c r="Y33" s="237" t="s">
        <v>14</v>
      </c>
      <c r="Z33" s="238"/>
      <c r="AA33" s="239"/>
      <c r="AB33" s="177"/>
      <c r="AC33" s="177"/>
      <c r="AD33" s="177"/>
      <c r="AE33" s="97" t="s">
        <v>523</v>
      </c>
      <c r="AF33" s="98"/>
      <c r="AG33" s="98"/>
      <c r="AH33" s="98"/>
      <c r="AI33" s="99"/>
      <c r="AJ33" s="97" t="s">
        <v>523</v>
      </c>
      <c r="AK33" s="98"/>
      <c r="AL33" s="98"/>
      <c r="AM33" s="98"/>
      <c r="AN33" s="99"/>
      <c r="AO33" s="97" t="s">
        <v>523</v>
      </c>
      <c r="AP33" s="98"/>
      <c r="AQ33" s="98"/>
      <c r="AR33" s="98"/>
      <c r="AS33" s="99"/>
      <c r="AT33" s="204"/>
      <c r="AU33" s="204"/>
      <c r="AV33" s="204"/>
      <c r="AW33" s="204"/>
      <c r="AX33" s="205"/>
    </row>
    <row r="34" spans="1:50" ht="19.5" hidden="1" customHeight="1">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t="s">
        <v>523</v>
      </c>
      <c r="AF34" s="98"/>
      <c r="AG34" s="98"/>
      <c r="AH34" s="98"/>
      <c r="AI34" s="99"/>
      <c r="AJ34" s="97" t="s">
        <v>523</v>
      </c>
      <c r="AK34" s="98"/>
      <c r="AL34" s="98"/>
      <c r="AM34" s="98"/>
      <c r="AN34" s="99"/>
      <c r="AO34" s="97" t="s">
        <v>523</v>
      </c>
      <c r="AP34" s="98"/>
      <c r="AQ34" s="98"/>
      <c r="AR34" s="98"/>
      <c r="AS34" s="99"/>
      <c r="AT34" s="97">
        <v>15</v>
      </c>
      <c r="AU34" s="98"/>
      <c r="AV34" s="98"/>
      <c r="AW34" s="98"/>
      <c r="AX34" s="356"/>
    </row>
    <row r="35" spans="1:50" ht="19.5" hidden="1" customHeight="1">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t="s">
        <v>523</v>
      </c>
      <c r="AF35" s="98"/>
      <c r="AG35" s="98"/>
      <c r="AH35" s="98"/>
      <c r="AI35" s="99"/>
      <c r="AJ35" s="97" t="s">
        <v>523</v>
      </c>
      <c r="AK35" s="98"/>
      <c r="AL35" s="98"/>
      <c r="AM35" s="98"/>
      <c r="AN35" s="99"/>
      <c r="AO35" s="97" t="s">
        <v>523</v>
      </c>
      <c r="AP35" s="98"/>
      <c r="AQ35" s="98"/>
      <c r="AR35" s="98"/>
      <c r="AS35" s="99"/>
      <c r="AT35" s="201"/>
      <c r="AU35" s="202"/>
      <c r="AV35" s="202"/>
      <c r="AW35" s="202"/>
      <c r="AX35" s="203"/>
    </row>
    <row r="36" spans="1:50" ht="19.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9.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28</v>
      </c>
      <c r="AV37" s="80"/>
      <c r="AW37" s="81" t="s">
        <v>360</v>
      </c>
      <c r="AX37" s="82"/>
    </row>
    <row r="38" spans="1:50" ht="19.5" hidden="1" customHeight="1">
      <c r="A38" s="139"/>
      <c r="B38" s="137"/>
      <c r="C38" s="137"/>
      <c r="D38" s="137"/>
      <c r="E38" s="137"/>
      <c r="F38" s="138"/>
      <c r="G38" s="83" t="s">
        <v>483</v>
      </c>
      <c r="H38" s="84"/>
      <c r="I38" s="84"/>
      <c r="J38" s="84"/>
      <c r="K38" s="84"/>
      <c r="L38" s="84"/>
      <c r="M38" s="84"/>
      <c r="N38" s="84"/>
      <c r="O38" s="85"/>
      <c r="P38" s="228" t="s">
        <v>484</v>
      </c>
      <c r="Q38" s="242"/>
      <c r="R38" s="242"/>
      <c r="S38" s="242"/>
      <c r="T38" s="242"/>
      <c r="U38" s="242"/>
      <c r="V38" s="242"/>
      <c r="W38" s="242"/>
      <c r="X38" s="243"/>
      <c r="Y38" s="237" t="s">
        <v>14</v>
      </c>
      <c r="Z38" s="238"/>
      <c r="AA38" s="239"/>
      <c r="AB38" s="177"/>
      <c r="AC38" s="177"/>
      <c r="AD38" s="177"/>
      <c r="AE38" s="97" t="s">
        <v>523</v>
      </c>
      <c r="AF38" s="98"/>
      <c r="AG38" s="98"/>
      <c r="AH38" s="98"/>
      <c r="AI38" s="99"/>
      <c r="AJ38" s="97" t="s">
        <v>523</v>
      </c>
      <c r="AK38" s="98"/>
      <c r="AL38" s="98"/>
      <c r="AM38" s="98"/>
      <c r="AN38" s="99"/>
      <c r="AO38" s="97" t="s">
        <v>523</v>
      </c>
      <c r="AP38" s="98"/>
      <c r="AQ38" s="98"/>
      <c r="AR38" s="98"/>
      <c r="AS38" s="99"/>
      <c r="AT38" s="204"/>
      <c r="AU38" s="204"/>
      <c r="AV38" s="204"/>
      <c r="AW38" s="204"/>
      <c r="AX38" s="205"/>
    </row>
    <row r="39" spans="1:50" ht="19.5" hidden="1" customHeight="1">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t="s">
        <v>523</v>
      </c>
      <c r="AF39" s="98"/>
      <c r="AG39" s="98"/>
      <c r="AH39" s="98"/>
      <c r="AI39" s="99"/>
      <c r="AJ39" s="97" t="s">
        <v>523</v>
      </c>
      <c r="AK39" s="98"/>
      <c r="AL39" s="98"/>
      <c r="AM39" s="98"/>
      <c r="AN39" s="99"/>
      <c r="AO39" s="97" t="s">
        <v>523</v>
      </c>
      <c r="AP39" s="98"/>
      <c r="AQ39" s="98"/>
      <c r="AR39" s="98"/>
      <c r="AS39" s="99"/>
      <c r="AT39" s="97">
        <v>5</v>
      </c>
      <c r="AU39" s="98"/>
      <c r="AV39" s="98"/>
      <c r="AW39" s="98"/>
      <c r="AX39" s="356"/>
    </row>
    <row r="40" spans="1:50" ht="19.5" hidden="1" customHeight="1">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t="s">
        <v>523</v>
      </c>
      <c r="AF40" s="98"/>
      <c r="AG40" s="98"/>
      <c r="AH40" s="98"/>
      <c r="AI40" s="99"/>
      <c r="AJ40" s="97" t="s">
        <v>523</v>
      </c>
      <c r="AK40" s="98"/>
      <c r="AL40" s="98"/>
      <c r="AM40" s="98"/>
      <c r="AN40" s="99"/>
      <c r="AO40" s="97" t="s">
        <v>523</v>
      </c>
      <c r="AP40" s="98"/>
      <c r="AQ40" s="98"/>
      <c r="AR40" s="98"/>
      <c r="AS40" s="99"/>
      <c r="AT40" s="201"/>
      <c r="AU40" s="202"/>
      <c r="AV40" s="202"/>
      <c r="AW40" s="202"/>
      <c r="AX40" s="203"/>
    </row>
    <row r="41" spans="1:50" ht="19.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9.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30</v>
      </c>
      <c r="AV42" s="80"/>
      <c r="AW42" s="81" t="s">
        <v>360</v>
      </c>
      <c r="AX42" s="82"/>
    </row>
    <row r="43" spans="1:50" ht="19.5" hidden="1" customHeight="1">
      <c r="A43" s="139"/>
      <c r="B43" s="137"/>
      <c r="C43" s="137"/>
      <c r="D43" s="137"/>
      <c r="E43" s="137"/>
      <c r="F43" s="138"/>
      <c r="G43" s="83" t="s">
        <v>485</v>
      </c>
      <c r="H43" s="84"/>
      <c r="I43" s="84"/>
      <c r="J43" s="84"/>
      <c r="K43" s="84"/>
      <c r="L43" s="84"/>
      <c r="M43" s="84"/>
      <c r="N43" s="84"/>
      <c r="O43" s="85"/>
      <c r="P43" s="228" t="s">
        <v>482</v>
      </c>
      <c r="Q43" s="242"/>
      <c r="R43" s="242"/>
      <c r="S43" s="242"/>
      <c r="T43" s="242"/>
      <c r="U43" s="242"/>
      <c r="V43" s="242"/>
      <c r="W43" s="242"/>
      <c r="X43" s="243"/>
      <c r="Y43" s="237" t="s">
        <v>14</v>
      </c>
      <c r="Z43" s="238"/>
      <c r="AA43" s="239"/>
      <c r="AB43" s="177"/>
      <c r="AC43" s="177"/>
      <c r="AD43" s="177"/>
      <c r="AE43" s="97" t="s">
        <v>523</v>
      </c>
      <c r="AF43" s="98"/>
      <c r="AG43" s="98"/>
      <c r="AH43" s="98"/>
      <c r="AI43" s="99"/>
      <c r="AJ43" s="97" t="s">
        <v>523</v>
      </c>
      <c r="AK43" s="98"/>
      <c r="AL43" s="98"/>
      <c r="AM43" s="98"/>
      <c r="AN43" s="99"/>
      <c r="AO43" s="97" t="s">
        <v>523</v>
      </c>
      <c r="AP43" s="98"/>
      <c r="AQ43" s="98"/>
      <c r="AR43" s="98"/>
      <c r="AS43" s="99"/>
      <c r="AT43" s="204"/>
      <c r="AU43" s="204"/>
      <c r="AV43" s="204"/>
      <c r="AW43" s="204"/>
      <c r="AX43" s="205"/>
    </row>
    <row r="44" spans="1:50" ht="19.5" hidden="1" customHeight="1">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t="s">
        <v>523</v>
      </c>
      <c r="AF44" s="98"/>
      <c r="AG44" s="98"/>
      <c r="AH44" s="98"/>
      <c r="AI44" s="99"/>
      <c r="AJ44" s="97" t="s">
        <v>523</v>
      </c>
      <c r="AK44" s="98"/>
      <c r="AL44" s="98"/>
      <c r="AM44" s="98"/>
      <c r="AN44" s="99"/>
      <c r="AO44" s="97" t="s">
        <v>523</v>
      </c>
      <c r="AP44" s="98"/>
      <c r="AQ44" s="98"/>
      <c r="AR44" s="98"/>
      <c r="AS44" s="99"/>
      <c r="AT44" s="97">
        <v>26</v>
      </c>
      <c r="AU44" s="98"/>
      <c r="AV44" s="98"/>
      <c r="AW44" s="98"/>
      <c r="AX44" s="356"/>
    </row>
    <row r="45" spans="1:50" ht="19.5" hidden="1"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t="s">
        <v>523</v>
      </c>
      <c r="AF45" s="98"/>
      <c r="AG45" s="98"/>
      <c r="AH45" s="98"/>
      <c r="AI45" s="99"/>
      <c r="AJ45" s="97" t="s">
        <v>523</v>
      </c>
      <c r="AK45" s="98"/>
      <c r="AL45" s="98"/>
      <c r="AM45" s="98"/>
      <c r="AN45" s="99"/>
      <c r="AO45" s="97" t="s">
        <v>523</v>
      </c>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4"/>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8"/>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c r="A50" s="664"/>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c r="A51" s="664"/>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2"/>
      <c r="I54" s="242"/>
      <c r="J54" s="242"/>
      <c r="K54" s="242"/>
      <c r="L54" s="242"/>
      <c r="M54" s="242"/>
      <c r="N54" s="242"/>
      <c r="O54" s="243"/>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4"/>
      <c r="B55" s="109"/>
      <c r="C55" s="109"/>
      <c r="D55" s="109"/>
      <c r="E55" s="109"/>
      <c r="F55" s="110"/>
      <c r="G55" s="616"/>
      <c r="H55" s="244"/>
      <c r="I55" s="244"/>
      <c r="J55" s="244"/>
      <c r="K55" s="244"/>
      <c r="L55" s="244"/>
      <c r="M55" s="244"/>
      <c r="N55" s="244"/>
      <c r="O55" s="245"/>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c r="A56" s="664"/>
      <c r="B56" s="112"/>
      <c r="C56" s="112"/>
      <c r="D56" s="112"/>
      <c r="E56" s="112"/>
      <c r="F56" s="113"/>
      <c r="G56" s="617"/>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4"/>
      <c r="B59" s="109"/>
      <c r="C59" s="109"/>
      <c r="D59" s="109"/>
      <c r="E59" s="109"/>
      <c r="F59" s="110"/>
      <c r="G59" s="615"/>
      <c r="H59" s="242"/>
      <c r="I59" s="242"/>
      <c r="J59" s="242"/>
      <c r="K59" s="242"/>
      <c r="L59" s="242"/>
      <c r="M59" s="242"/>
      <c r="N59" s="242"/>
      <c r="O59" s="243"/>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4"/>
      <c r="B60" s="109"/>
      <c r="C60" s="109"/>
      <c r="D60" s="109"/>
      <c r="E60" s="109"/>
      <c r="F60" s="110"/>
      <c r="G60" s="616"/>
      <c r="H60" s="244"/>
      <c r="I60" s="244"/>
      <c r="J60" s="244"/>
      <c r="K60" s="244"/>
      <c r="L60" s="244"/>
      <c r="M60" s="244"/>
      <c r="N60" s="244"/>
      <c r="O60" s="245"/>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c r="A61" s="664"/>
      <c r="B61" s="112"/>
      <c r="C61" s="112"/>
      <c r="D61" s="112"/>
      <c r="E61" s="112"/>
      <c r="F61" s="113"/>
      <c r="G61" s="617"/>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4"/>
      <c r="B64" s="109"/>
      <c r="C64" s="109"/>
      <c r="D64" s="109"/>
      <c r="E64" s="109"/>
      <c r="F64" s="110"/>
      <c r="G64" s="615"/>
      <c r="H64" s="242"/>
      <c r="I64" s="242"/>
      <c r="J64" s="242"/>
      <c r="K64" s="242"/>
      <c r="L64" s="242"/>
      <c r="M64" s="242"/>
      <c r="N64" s="242"/>
      <c r="O64" s="243"/>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4"/>
      <c r="B65" s="109"/>
      <c r="C65" s="109"/>
      <c r="D65" s="109"/>
      <c r="E65" s="109"/>
      <c r="F65" s="110"/>
      <c r="G65" s="616"/>
      <c r="H65" s="244"/>
      <c r="I65" s="244"/>
      <c r="J65" s="244"/>
      <c r="K65" s="244"/>
      <c r="L65" s="244"/>
      <c r="M65" s="244"/>
      <c r="N65" s="244"/>
      <c r="O65" s="245"/>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c r="A66" s="665"/>
      <c r="B66" s="112"/>
      <c r="C66" s="112"/>
      <c r="D66" s="112"/>
      <c r="E66" s="112"/>
      <c r="F66" s="113"/>
      <c r="G66" s="617"/>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8.75" customHeight="1">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18.75" customHeight="1">
      <c r="A68" s="533"/>
      <c r="B68" s="534"/>
      <c r="C68" s="534"/>
      <c r="D68" s="534"/>
      <c r="E68" s="534"/>
      <c r="F68" s="535"/>
      <c r="G68" s="228" t="s">
        <v>488</v>
      </c>
      <c r="H68" s="242"/>
      <c r="I68" s="242"/>
      <c r="J68" s="242"/>
      <c r="K68" s="242"/>
      <c r="L68" s="242"/>
      <c r="M68" s="242"/>
      <c r="N68" s="242"/>
      <c r="O68" s="242"/>
      <c r="P68" s="242"/>
      <c r="Q68" s="242"/>
      <c r="R68" s="242"/>
      <c r="S68" s="242"/>
      <c r="T68" s="242"/>
      <c r="U68" s="242"/>
      <c r="V68" s="242"/>
      <c r="W68" s="242"/>
      <c r="X68" s="243"/>
      <c r="Y68" s="624" t="s">
        <v>66</v>
      </c>
      <c r="Z68" s="625"/>
      <c r="AA68" s="626"/>
      <c r="AB68" s="120" t="s">
        <v>487</v>
      </c>
      <c r="AC68" s="121"/>
      <c r="AD68" s="122"/>
      <c r="AE68" s="97" t="s">
        <v>522</v>
      </c>
      <c r="AF68" s="98"/>
      <c r="AG68" s="98"/>
      <c r="AH68" s="98"/>
      <c r="AI68" s="99"/>
      <c r="AJ68" s="97" t="s">
        <v>522</v>
      </c>
      <c r="AK68" s="98"/>
      <c r="AL68" s="98"/>
      <c r="AM68" s="98"/>
      <c r="AN68" s="99"/>
      <c r="AO68" s="97">
        <v>2</v>
      </c>
      <c r="AP68" s="98"/>
      <c r="AQ68" s="98"/>
      <c r="AR68" s="98"/>
      <c r="AS68" s="99"/>
      <c r="AT68" s="545"/>
      <c r="AU68" s="545"/>
      <c r="AV68" s="545"/>
      <c r="AW68" s="545"/>
      <c r="AX68" s="546"/>
      <c r="AY68" s="10"/>
      <c r="AZ68" s="10"/>
      <c r="BA68" s="10"/>
      <c r="BB68" s="10"/>
      <c r="BC68" s="10"/>
    </row>
    <row r="69" spans="1:60" ht="18.75" customHeight="1">
      <c r="A69" s="536"/>
      <c r="B69" s="537"/>
      <c r="C69" s="537"/>
      <c r="D69" s="537"/>
      <c r="E69" s="537"/>
      <c r="F69" s="538"/>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487</v>
      </c>
      <c r="AC69" s="212"/>
      <c r="AD69" s="213"/>
      <c r="AE69" s="97" t="s">
        <v>522</v>
      </c>
      <c r="AF69" s="98"/>
      <c r="AG69" s="98"/>
      <c r="AH69" s="98"/>
      <c r="AI69" s="99"/>
      <c r="AJ69" s="97" t="s">
        <v>522</v>
      </c>
      <c r="AK69" s="98"/>
      <c r="AL69" s="98"/>
      <c r="AM69" s="98"/>
      <c r="AN69" s="99"/>
      <c r="AO69" s="97">
        <v>2</v>
      </c>
      <c r="AP69" s="98"/>
      <c r="AQ69" s="98"/>
      <c r="AR69" s="98"/>
      <c r="AS69" s="99"/>
      <c r="AT69" s="97">
        <v>2</v>
      </c>
      <c r="AU69" s="98"/>
      <c r="AV69" s="98"/>
      <c r="AW69" s="98"/>
      <c r="AX69" s="356"/>
      <c r="AY69" s="10"/>
      <c r="AZ69" s="10"/>
      <c r="BA69" s="10"/>
      <c r="BB69" s="10"/>
      <c r="BC69" s="10"/>
      <c r="BD69" s="10"/>
      <c r="BE69" s="10"/>
      <c r="BF69" s="10"/>
      <c r="BG69" s="10"/>
      <c r="BH69" s="10"/>
    </row>
    <row r="70" spans="1:60" ht="18.75" customHeight="1">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2" t="s">
        <v>74</v>
      </c>
      <c r="AU70" s="273"/>
      <c r="AV70" s="273"/>
      <c r="AW70" s="273"/>
      <c r="AX70" s="274"/>
    </row>
    <row r="71" spans="1:60" ht="18.75" customHeight="1">
      <c r="A71" s="533"/>
      <c r="B71" s="534"/>
      <c r="C71" s="534"/>
      <c r="D71" s="534"/>
      <c r="E71" s="534"/>
      <c r="F71" s="535"/>
      <c r="G71" s="228" t="s">
        <v>489</v>
      </c>
      <c r="H71" s="242"/>
      <c r="I71" s="242"/>
      <c r="J71" s="242"/>
      <c r="K71" s="242"/>
      <c r="L71" s="242"/>
      <c r="M71" s="242"/>
      <c r="N71" s="242"/>
      <c r="O71" s="242"/>
      <c r="P71" s="242"/>
      <c r="Q71" s="242"/>
      <c r="R71" s="242"/>
      <c r="S71" s="242"/>
      <c r="T71" s="242"/>
      <c r="U71" s="242"/>
      <c r="V71" s="242"/>
      <c r="W71" s="242"/>
      <c r="X71" s="243"/>
      <c r="Y71" s="666" t="s">
        <v>66</v>
      </c>
      <c r="Z71" s="667"/>
      <c r="AA71" s="668"/>
      <c r="AB71" s="120" t="s">
        <v>487</v>
      </c>
      <c r="AC71" s="121"/>
      <c r="AD71" s="122"/>
      <c r="AE71" s="97" t="s">
        <v>522</v>
      </c>
      <c r="AF71" s="98"/>
      <c r="AG71" s="98"/>
      <c r="AH71" s="98"/>
      <c r="AI71" s="99"/>
      <c r="AJ71" s="97" t="s">
        <v>522</v>
      </c>
      <c r="AK71" s="98"/>
      <c r="AL71" s="98"/>
      <c r="AM71" s="98"/>
      <c r="AN71" s="99"/>
      <c r="AO71" s="97">
        <v>11</v>
      </c>
      <c r="AP71" s="98"/>
      <c r="AQ71" s="98"/>
      <c r="AR71" s="98"/>
      <c r="AS71" s="99"/>
      <c r="AT71" s="545"/>
      <c r="AU71" s="545"/>
      <c r="AV71" s="545"/>
      <c r="AW71" s="545"/>
      <c r="AX71" s="546"/>
      <c r="AY71" s="10"/>
      <c r="AZ71" s="10"/>
      <c r="BA71" s="10"/>
      <c r="BB71" s="10"/>
      <c r="BC71" s="10"/>
    </row>
    <row r="72" spans="1:60" ht="18.75" customHeight="1">
      <c r="A72" s="536"/>
      <c r="B72" s="537"/>
      <c r="C72" s="537"/>
      <c r="D72" s="537"/>
      <c r="E72" s="537"/>
      <c r="F72" s="538"/>
      <c r="G72" s="246"/>
      <c r="H72" s="246"/>
      <c r="I72" s="246"/>
      <c r="J72" s="246"/>
      <c r="K72" s="246"/>
      <c r="L72" s="246"/>
      <c r="M72" s="246"/>
      <c r="N72" s="246"/>
      <c r="O72" s="246"/>
      <c r="P72" s="246"/>
      <c r="Q72" s="246"/>
      <c r="R72" s="246"/>
      <c r="S72" s="246"/>
      <c r="T72" s="246"/>
      <c r="U72" s="246"/>
      <c r="V72" s="246"/>
      <c r="W72" s="246"/>
      <c r="X72" s="247"/>
      <c r="Y72" s="117" t="s">
        <v>67</v>
      </c>
      <c r="Z72" s="669"/>
      <c r="AA72" s="670"/>
      <c r="AB72" s="211" t="s">
        <v>487</v>
      </c>
      <c r="AC72" s="212"/>
      <c r="AD72" s="213"/>
      <c r="AE72" s="97" t="s">
        <v>522</v>
      </c>
      <c r="AF72" s="98"/>
      <c r="AG72" s="98"/>
      <c r="AH72" s="98"/>
      <c r="AI72" s="99"/>
      <c r="AJ72" s="97" t="s">
        <v>522</v>
      </c>
      <c r="AK72" s="98"/>
      <c r="AL72" s="98"/>
      <c r="AM72" s="98"/>
      <c r="AN72" s="99"/>
      <c r="AO72" s="97">
        <v>8</v>
      </c>
      <c r="AP72" s="98"/>
      <c r="AQ72" s="98"/>
      <c r="AR72" s="98"/>
      <c r="AS72" s="99"/>
      <c r="AT72" s="97">
        <v>8</v>
      </c>
      <c r="AU72" s="98"/>
      <c r="AV72" s="98"/>
      <c r="AW72" s="98"/>
      <c r="AX72" s="356"/>
      <c r="AY72" s="10"/>
      <c r="AZ72" s="10"/>
      <c r="BA72" s="10"/>
      <c r="BB72" s="10"/>
      <c r="BC72" s="10"/>
      <c r="BD72" s="10"/>
      <c r="BE72" s="10"/>
      <c r="BF72" s="10"/>
      <c r="BG72" s="10"/>
      <c r="BH72" s="10"/>
    </row>
    <row r="73" spans="1:60" ht="18.75" customHeight="1">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2" t="s">
        <v>74</v>
      </c>
      <c r="AU73" s="273"/>
      <c r="AV73" s="273"/>
      <c r="AW73" s="273"/>
      <c r="AX73" s="274"/>
    </row>
    <row r="74" spans="1:60" ht="18.75" customHeight="1">
      <c r="A74" s="533"/>
      <c r="B74" s="534"/>
      <c r="C74" s="534"/>
      <c r="D74" s="534"/>
      <c r="E74" s="534"/>
      <c r="F74" s="535"/>
      <c r="G74" s="228" t="s">
        <v>490</v>
      </c>
      <c r="H74" s="242"/>
      <c r="I74" s="242"/>
      <c r="J74" s="242"/>
      <c r="K74" s="242"/>
      <c r="L74" s="242"/>
      <c r="M74" s="242"/>
      <c r="N74" s="242"/>
      <c r="O74" s="242"/>
      <c r="P74" s="242"/>
      <c r="Q74" s="242"/>
      <c r="R74" s="242"/>
      <c r="S74" s="242"/>
      <c r="T74" s="242"/>
      <c r="U74" s="242"/>
      <c r="V74" s="242"/>
      <c r="W74" s="242"/>
      <c r="X74" s="243"/>
      <c r="Y74" s="666" t="s">
        <v>66</v>
      </c>
      <c r="Z74" s="667"/>
      <c r="AA74" s="668"/>
      <c r="AB74" s="120" t="s">
        <v>487</v>
      </c>
      <c r="AC74" s="121"/>
      <c r="AD74" s="122"/>
      <c r="AE74" s="97" t="s">
        <v>522</v>
      </c>
      <c r="AF74" s="98"/>
      <c r="AG74" s="98"/>
      <c r="AH74" s="98"/>
      <c r="AI74" s="99"/>
      <c r="AJ74" s="97" t="s">
        <v>522</v>
      </c>
      <c r="AK74" s="98"/>
      <c r="AL74" s="98"/>
      <c r="AM74" s="98"/>
      <c r="AN74" s="99"/>
      <c r="AO74" s="97">
        <v>12</v>
      </c>
      <c r="AP74" s="98"/>
      <c r="AQ74" s="98"/>
      <c r="AR74" s="98"/>
      <c r="AS74" s="99"/>
      <c r="AT74" s="545"/>
      <c r="AU74" s="545"/>
      <c r="AV74" s="545"/>
      <c r="AW74" s="545"/>
      <c r="AX74" s="546"/>
      <c r="AY74" s="10"/>
      <c r="AZ74" s="10"/>
      <c r="BA74" s="10"/>
      <c r="BB74" s="10"/>
      <c r="BC74" s="10"/>
    </row>
    <row r="75" spans="1:60" ht="18.75" customHeight="1">
      <c r="A75" s="536"/>
      <c r="B75" s="537"/>
      <c r="C75" s="537"/>
      <c r="D75" s="537"/>
      <c r="E75" s="537"/>
      <c r="F75" s="538"/>
      <c r="G75" s="246"/>
      <c r="H75" s="246"/>
      <c r="I75" s="246"/>
      <c r="J75" s="246"/>
      <c r="K75" s="246"/>
      <c r="L75" s="246"/>
      <c r="M75" s="246"/>
      <c r="N75" s="246"/>
      <c r="O75" s="246"/>
      <c r="P75" s="246"/>
      <c r="Q75" s="246"/>
      <c r="R75" s="246"/>
      <c r="S75" s="246"/>
      <c r="T75" s="246"/>
      <c r="U75" s="246"/>
      <c r="V75" s="246"/>
      <c r="W75" s="246"/>
      <c r="X75" s="247"/>
      <c r="Y75" s="117" t="s">
        <v>67</v>
      </c>
      <c r="Z75" s="669"/>
      <c r="AA75" s="670"/>
      <c r="AB75" s="211" t="s">
        <v>487</v>
      </c>
      <c r="AC75" s="212"/>
      <c r="AD75" s="213"/>
      <c r="AE75" s="97" t="s">
        <v>522</v>
      </c>
      <c r="AF75" s="98"/>
      <c r="AG75" s="98"/>
      <c r="AH75" s="98"/>
      <c r="AI75" s="99"/>
      <c r="AJ75" s="97" t="s">
        <v>522</v>
      </c>
      <c r="AK75" s="98"/>
      <c r="AL75" s="98"/>
      <c r="AM75" s="98"/>
      <c r="AN75" s="99"/>
      <c r="AO75" s="97">
        <v>12</v>
      </c>
      <c r="AP75" s="98"/>
      <c r="AQ75" s="98"/>
      <c r="AR75" s="98"/>
      <c r="AS75" s="99"/>
      <c r="AT75" s="97">
        <v>12</v>
      </c>
      <c r="AU75" s="98"/>
      <c r="AV75" s="98"/>
      <c r="AW75" s="98"/>
      <c r="AX75" s="356"/>
      <c r="AY75" s="10"/>
      <c r="AZ75" s="10"/>
      <c r="BA75" s="10"/>
      <c r="BB75" s="10"/>
      <c r="BC75" s="10"/>
      <c r="BD75" s="10"/>
      <c r="BE75" s="10"/>
      <c r="BF75" s="10"/>
      <c r="BG75" s="10"/>
      <c r="BH75" s="10"/>
    </row>
    <row r="76" spans="1:60" ht="28.5" hidden="1" customHeight="1">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2" t="s">
        <v>74</v>
      </c>
      <c r="AU76" s="273"/>
      <c r="AV76" s="273"/>
      <c r="AW76" s="273"/>
      <c r="AX76" s="274"/>
    </row>
    <row r="77" spans="1:60" ht="28.5" hidden="1" customHeight="1">
      <c r="A77" s="533"/>
      <c r="B77" s="534"/>
      <c r="C77" s="534"/>
      <c r="D77" s="534"/>
      <c r="E77" s="534"/>
      <c r="F77" s="535"/>
      <c r="G77" s="242"/>
      <c r="H77" s="242"/>
      <c r="I77" s="242"/>
      <c r="J77" s="242"/>
      <c r="K77" s="242"/>
      <c r="L77" s="242"/>
      <c r="M77" s="242"/>
      <c r="N77" s="242"/>
      <c r="O77" s="242"/>
      <c r="P77" s="242"/>
      <c r="Q77" s="242"/>
      <c r="R77" s="242"/>
      <c r="S77" s="242"/>
      <c r="T77" s="242"/>
      <c r="U77" s="242"/>
      <c r="V77" s="242"/>
      <c r="W77" s="242"/>
      <c r="X77" s="243"/>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8.5" hidden="1" customHeight="1">
      <c r="A78" s="536"/>
      <c r="B78" s="537"/>
      <c r="C78" s="537"/>
      <c r="D78" s="537"/>
      <c r="E78" s="537"/>
      <c r="F78" s="538"/>
      <c r="G78" s="246"/>
      <c r="H78" s="246"/>
      <c r="I78" s="246"/>
      <c r="J78" s="246"/>
      <c r="K78" s="246"/>
      <c r="L78" s="246"/>
      <c r="M78" s="246"/>
      <c r="N78" s="246"/>
      <c r="O78" s="246"/>
      <c r="P78" s="246"/>
      <c r="Q78" s="246"/>
      <c r="R78" s="246"/>
      <c r="S78" s="246"/>
      <c r="T78" s="246"/>
      <c r="U78" s="246"/>
      <c r="V78" s="246"/>
      <c r="W78" s="246"/>
      <c r="X78" s="247"/>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28.5" hidden="1" customHeight="1">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2" t="s">
        <v>74</v>
      </c>
      <c r="AU79" s="273"/>
      <c r="AV79" s="273"/>
      <c r="AW79" s="273"/>
      <c r="AX79" s="274"/>
    </row>
    <row r="80" spans="1:60" ht="28.5" hidden="1" customHeight="1">
      <c r="A80" s="533"/>
      <c r="B80" s="534"/>
      <c r="C80" s="534"/>
      <c r="D80" s="534"/>
      <c r="E80" s="534"/>
      <c r="F80" s="535"/>
      <c r="G80" s="242"/>
      <c r="H80" s="242"/>
      <c r="I80" s="242"/>
      <c r="J80" s="242"/>
      <c r="K80" s="242"/>
      <c r="L80" s="242"/>
      <c r="M80" s="242"/>
      <c r="N80" s="242"/>
      <c r="O80" s="242"/>
      <c r="P80" s="242"/>
      <c r="Q80" s="242"/>
      <c r="R80" s="242"/>
      <c r="S80" s="242"/>
      <c r="T80" s="242"/>
      <c r="U80" s="242"/>
      <c r="V80" s="242"/>
      <c r="W80" s="242"/>
      <c r="X80" s="243"/>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8.5" hidden="1" customHeight="1">
      <c r="A81" s="536"/>
      <c r="B81" s="537"/>
      <c r="C81" s="537"/>
      <c r="D81" s="537"/>
      <c r="E81" s="537"/>
      <c r="F81" s="538"/>
      <c r="G81" s="246"/>
      <c r="H81" s="246"/>
      <c r="I81" s="246"/>
      <c r="J81" s="246"/>
      <c r="K81" s="246"/>
      <c r="L81" s="246"/>
      <c r="M81" s="246"/>
      <c r="N81" s="246"/>
      <c r="O81" s="246"/>
      <c r="P81" s="246"/>
      <c r="Q81" s="246"/>
      <c r="R81" s="246"/>
      <c r="S81" s="246"/>
      <c r="T81" s="246"/>
      <c r="U81" s="246"/>
      <c r="V81" s="246"/>
      <c r="W81" s="246"/>
      <c r="X81" s="247"/>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hidden="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7.75" hidden="1" customHeight="1">
      <c r="A83" s="129"/>
      <c r="B83" s="130"/>
      <c r="C83" s="130"/>
      <c r="D83" s="130"/>
      <c r="E83" s="130"/>
      <c r="F83" s="131"/>
      <c r="G83" s="303" t="s">
        <v>309</v>
      </c>
      <c r="H83" s="303"/>
      <c r="I83" s="303"/>
      <c r="J83" s="303"/>
      <c r="K83" s="303"/>
      <c r="L83" s="303"/>
      <c r="M83" s="303"/>
      <c r="N83" s="303"/>
      <c r="O83" s="303"/>
      <c r="P83" s="303"/>
      <c r="Q83" s="303"/>
      <c r="R83" s="303"/>
      <c r="S83" s="303"/>
      <c r="T83" s="303"/>
      <c r="U83" s="303"/>
      <c r="V83" s="303"/>
      <c r="W83" s="303"/>
      <c r="X83" s="303"/>
      <c r="Y83" s="542" t="s">
        <v>17</v>
      </c>
      <c r="Z83" s="543"/>
      <c r="AA83" s="544"/>
      <c r="AB83" s="671"/>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6"/>
    </row>
    <row r="84" spans="1:60" ht="42" hidden="1"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1"/>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15" hidden="1" customHeight="1">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9.75"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18"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18" customHeight="1">
      <c r="A95" s="129"/>
      <c r="B95" s="130"/>
      <c r="C95" s="130"/>
      <c r="D95" s="130"/>
      <c r="E95" s="130"/>
      <c r="F95" s="131"/>
      <c r="G95" s="303" t="s">
        <v>491</v>
      </c>
      <c r="H95" s="303"/>
      <c r="I95" s="303"/>
      <c r="J95" s="303"/>
      <c r="K95" s="303"/>
      <c r="L95" s="303"/>
      <c r="M95" s="303"/>
      <c r="N95" s="303"/>
      <c r="O95" s="303"/>
      <c r="P95" s="303"/>
      <c r="Q95" s="303"/>
      <c r="R95" s="303"/>
      <c r="S95" s="303"/>
      <c r="T95" s="303"/>
      <c r="U95" s="303"/>
      <c r="V95" s="303"/>
      <c r="W95" s="303"/>
      <c r="X95" s="303"/>
      <c r="Y95" s="542" t="s">
        <v>17</v>
      </c>
      <c r="Z95" s="543"/>
      <c r="AA95" s="544"/>
      <c r="AB95" s="671" t="s">
        <v>495</v>
      </c>
      <c r="AC95" s="124"/>
      <c r="AD95" s="125"/>
      <c r="AE95" s="97" t="s">
        <v>522</v>
      </c>
      <c r="AF95" s="98"/>
      <c r="AG95" s="98"/>
      <c r="AH95" s="98"/>
      <c r="AI95" s="99"/>
      <c r="AJ95" s="97" t="s">
        <v>522</v>
      </c>
      <c r="AK95" s="98"/>
      <c r="AL95" s="98"/>
      <c r="AM95" s="98"/>
      <c r="AN95" s="99"/>
      <c r="AO95" s="214">
        <v>202</v>
      </c>
      <c r="AP95" s="215"/>
      <c r="AQ95" s="215"/>
      <c r="AR95" s="215"/>
      <c r="AS95" s="215"/>
      <c r="AT95" s="97">
        <v>202</v>
      </c>
      <c r="AU95" s="98"/>
      <c r="AV95" s="98"/>
      <c r="AW95" s="98"/>
      <c r="AX95" s="356"/>
    </row>
    <row r="96" spans="1:60" ht="18"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492</v>
      </c>
      <c r="AC96" s="101"/>
      <c r="AD96" s="102"/>
      <c r="AE96" s="100" t="s">
        <v>522</v>
      </c>
      <c r="AF96" s="101"/>
      <c r="AG96" s="101"/>
      <c r="AH96" s="101"/>
      <c r="AI96" s="102"/>
      <c r="AJ96" s="100" t="s">
        <v>522</v>
      </c>
      <c r="AK96" s="101"/>
      <c r="AL96" s="101"/>
      <c r="AM96" s="101"/>
      <c r="AN96" s="102"/>
      <c r="AO96" s="100" t="s">
        <v>493</v>
      </c>
      <c r="AP96" s="101"/>
      <c r="AQ96" s="101"/>
      <c r="AR96" s="101"/>
      <c r="AS96" s="102"/>
      <c r="AT96" s="100" t="s">
        <v>494</v>
      </c>
      <c r="AU96" s="101"/>
      <c r="AV96" s="101"/>
      <c r="AW96" s="101"/>
      <c r="AX96" s="271"/>
    </row>
    <row r="97" spans="1:50" ht="20.25" customHeight="1">
      <c r="A97" s="606" t="s">
        <v>77</v>
      </c>
      <c r="B97" s="607"/>
      <c r="C97" s="636" t="s">
        <v>19</v>
      </c>
      <c r="D97" s="528"/>
      <c r="E97" s="528"/>
      <c r="F97" s="528"/>
      <c r="G97" s="528"/>
      <c r="H97" s="528"/>
      <c r="I97" s="528"/>
      <c r="J97" s="528"/>
      <c r="K97" s="63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0.25" customHeight="1">
      <c r="A98" s="608"/>
      <c r="B98" s="609"/>
      <c r="C98" s="539" t="s">
        <v>496</v>
      </c>
      <c r="D98" s="540"/>
      <c r="E98" s="540"/>
      <c r="F98" s="540"/>
      <c r="G98" s="540"/>
      <c r="H98" s="540"/>
      <c r="I98" s="540"/>
      <c r="J98" s="540"/>
      <c r="K98" s="541"/>
      <c r="L98" s="184">
        <v>1.1399999999999999</v>
      </c>
      <c r="M98" s="185"/>
      <c r="N98" s="185"/>
      <c r="O98" s="185"/>
      <c r="P98" s="185"/>
      <c r="Q98" s="186"/>
      <c r="R98" s="184">
        <v>0</v>
      </c>
      <c r="S98" s="185"/>
      <c r="T98" s="185"/>
      <c r="U98" s="185"/>
      <c r="V98" s="185"/>
      <c r="W98" s="186"/>
      <c r="X98" s="71" t="s">
        <v>551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8"/>
      <c r="B99" s="609"/>
      <c r="C99" s="603" t="s">
        <v>497</v>
      </c>
      <c r="D99" s="604"/>
      <c r="E99" s="604"/>
      <c r="F99" s="604"/>
      <c r="G99" s="604"/>
      <c r="H99" s="604"/>
      <c r="I99" s="604"/>
      <c r="J99" s="604"/>
      <c r="K99" s="605"/>
      <c r="L99" s="184">
        <v>0.27</v>
      </c>
      <c r="M99" s="185"/>
      <c r="N99" s="185"/>
      <c r="O99" s="185"/>
      <c r="P99" s="185"/>
      <c r="Q99" s="186"/>
      <c r="R99" s="184">
        <v>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8"/>
      <c r="B100" s="609"/>
      <c r="C100" s="603" t="s">
        <v>498</v>
      </c>
      <c r="D100" s="604"/>
      <c r="E100" s="604"/>
      <c r="F100" s="604"/>
      <c r="G100" s="604"/>
      <c r="H100" s="604"/>
      <c r="I100" s="604"/>
      <c r="J100" s="604"/>
      <c r="K100" s="605"/>
      <c r="L100" s="184">
        <v>0.83</v>
      </c>
      <c r="M100" s="185"/>
      <c r="N100" s="185"/>
      <c r="O100" s="185"/>
      <c r="P100" s="185"/>
      <c r="Q100" s="186"/>
      <c r="R100" s="184">
        <v>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8"/>
      <c r="B101" s="609"/>
      <c r="C101" s="603" t="s">
        <v>499</v>
      </c>
      <c r="D101" s="604"/>
      <c r="E101" s="604"/>
      <c r="F101" s="604"/>
      <c r="G101" s="604"/>
      <c r="H101" s="604"/>
      <c r="I101" s="604"/>
      <c r="J101" s="604"/>
      <c r="K101" s="605"/>
      <c r="L101" s="184">
        <v>0.156</v>
      </c>
      <c r="M101" s="185"/>
      <c r="N101" s="185"/>
      <c r="O101" s="185"/>
      <c r="P101" s="185"/>
      <c r="Q101" s="186"/>
      <c r="R101" s="184">
        <v>0</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8"/>
      <c r="B102" s="609"/>
      <c r="C102" s="603" t="s">
        <v>500</v>
      </c>
      <c r="D102" s="604"/>
      <c r="E102" s="604"/>
      <c r="F102" s="604"/>
      <c r="G102" s="604"/>
      <c r="H102" s="604"/>
      <c r="I102" s="604"/>
      <c r="J102" s="604"/>
      <c r="K102" s="605"/>
      <c r="L102" s="184">
        <v>14.53</v>
      </c>
      <c r="M102" s="185"/>
      <c r="N102" s="185"/>
      <c r="O102" s="185"/>
      <c r="P102" s="185"/>
      <c r="Q102" s="186"/>
      <c r="R102" s="184">
        <v>0</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0"/>
      <c r="B104" s="611"/>
      <c r="C104" s="597" t="s">
        <v>22</v>
      </c>
      <c r="D104" s="598"/>
      <c r="E104" s="598"/>
      <c r="F104" s="598"/>
      <c r="G104" s="598"/>
      <c r="H104" s="598"/>
      <c r="I104" s="598"/>
      <c r="J104" s="598"/>
      <c r="K104" s="599"/>
      <c r="L104" s="600">
        <f>SUM(L98:Q103)</f>
        <v>16.925999999999998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3.25" customHeight="1">
      <c r="A108" s="647" t="s">
        <v>312</v>
      </c>
      <c r="B108" s="64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479</v>
      </c>
      <c r="AE108" s="350"/>
      <c r="AF108" s="350"/>
      <c r="AG108" s="346" t="s">
        <v>538</v>
      </c>
      <c r="AH108" s="347"/>
      <c r="AI108" s="347"/>
      <c r="AJ108" s="347"/>
      <c r="AK108" s="347"/>
      <c r="AL108" s="347"/>
      <c r="AM108" s="347"/>
      <c r="AN108" s="347"/>
      <c r="AO108" s="347"/>
      <c r="AP108" s="347"/>
      <c r="AQ108" s="347"/>
      <c r="AR108" s="347"/>
      <c r="AS108" s="347"/>
      <c r="AT108" s="347"/>
      <c r="AU108" s="347"/>
      <c r="AV108" s="347"/>
      <c r="AW108" s="347"/>
      <c r="AX108" s="348"/>
    </row>
    <row r="109" spans="1:50" ht="32.2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479</v>
      </c>
      <c r="AE109" s="302"/>
      <c r="AF109" s="302"/>
      <c r="AG109" s="281" t="s">
        <v>501</v>
      </c>
      <c r="AH109" s="258"/>
      <c r="AI109" s="258"/>
      <c r="AJ109" s="258"/>
      <c r="AK109" s="258"/>
      <c r="AL109" s="258"/>
      <c r="AM109" s="258"/>
      <c r="AN109" s="258"/>
      <c r="AO109" s="258"/>
      <c r="AP109" s="258"/>
      <c r="AQ109" s="258"/>
      <c r="AR109" s="258"/>
      <c r="AS109" s="258"/>
      <c r="AT109" s="258"/>
      <c r="AU109" s="258"/>
      <c r="AV109" s="258"/>
      <c r="AW109" s="258"/>
      <c r="AX109" s="282"/>
    </row>
    <row r="110" spans="1:50" ht="46.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479</v>
      </c>
      <c r="AE110" s="332"/>
      <c r="AF110" s="332"/>
      <c r="AG110" s="341" t="s">
        <v>537</v>
      </c>
      <c r="AH110" s="246"/>
      <c r="AI110" s="246"/>
      <c r="AJ110" s="246"/>
      <c r="AK110" s="246"/>
      <c r="AL110" s="246"/>
      <c r="AM110" s="246"/>
      <c r="AN110" s="246"/>
      <c r="AO110" s="246"/>
      <c r="AP110" s="246"/>
      <c r="AQ110" s="246"/>
      <c r="AR110" s="246"/>
      <c r="AS110" s="246"/>
      <c r="AT110" s="246"/>
      <c r="AU110" s="246"/>
      <c r="AV110" s="246"/>
      <c r="AW110" s="246"/>
      <c r="AX110" s="327"/>
    </row>
    <row r="111" spans="1:50" ht="44.25" customHeight="1">
      <c r="A111" s="262" t="s">
        <v>46</v>
      </c>
      <c r="B111" s="263"/>
      <c r="C111" s="556"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t="s">
        <v>479</v>
      </c>
      <c r="AE111" s="276"/>
      <c r="AF111" s="276"/>
      <c r="AG111" s="278" t="s">
        <v>502</v>
      </c>
      <c r="AH111" s="279"/>
      <c r="AI111" s="279"/>
      <c r="AJ111" s="279"/>
      <c r="AK111" s="279"/>
      <c r="AL111" s="279"/>
      <c r="AM111" s="279"/>
      <c r="AN111" s="279"/>
      <c r="AO111" s="279"/>
      <c r="AP111" s="279"/>
      <c r="AQ111" s="279"/>
      <c r="AR111" s="279"/>
      <c r="AS111" s="279"/>
      <c r="AT111" s="279"/>
      <c r="AU111" s="279"/>
      <c r="AV111" s="279"/>
      <c r="AW111" s="279"/>
      <c r="AX111" s="280"/>
    </row>
    <row r="112" spans="1:50" ht="33.75" customHeight="1">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479</v>
      </c>
      <c r="AE112" s="302"/>
      <c r="AF112" s="302"/>
      <c r="AG112" s="281" t="s">
        <v>539</v>
      </c>
      <c r="AH112" s="258"/>
      <c r="AI112" s="258"/>
      <c r="AJ112" s="258"/>
      <c r="AK112" s="258"/>
      <c r="AL112" s="258"/>
      <c r="AM112" s="258"/>
      <c r="AN112" s="258"/>
      <c r="AO112" s="258"/>
      <c r="AP112" s="258"/>
      <c r="AQ112" s="258"/>
      <c r="AR112" s="258"/>
      <c r="AS112" s="258"/>
      <c r="AT112" s="258"/>
      <c r="AU112" s="258"/>
      <c r="AV112" s="258"/>
      <c r="AW112" s="258"/>
      <c r="AX112" s="282"/>
    </row>
    <row r="113" spans="1:64" ht="45.75" customHeight="1">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479</v>
      </c>
      <c r="AE113" s="302"/>
      <c r="AF113" s="302"/>
      <c r="AG113" s="281" t="s">
        <v>540</v>
      </c>
      <c r="AH113" s="258"/>
      <c r="AI113" s="258"/>
      <c r="AJ113" s="258"/>
      <c r="AK113" s="258"/>
      <c r="AL113" s="258"/>
      <c r="AM113" s="258"/>
      <c r="AN113" s="258"/>
      <c r="AO113" s="258"/>
      <c r="AP113" s="258"/>
      <c r="AQ113" s="258"/>
      <c r="AR113" s="258"/>
      <c r="AS113" s="258"/>
      <c r="AT113" s="258"/>
      <c r="AU113" s="258"/>
      <c r="AV113" s="258"/>
      <c r="AW113" s="258"/>
      <c r="AX113" s="282"/>
    </row>
    <row r="114" spans="1:64" ht="45.75" customHeight="1">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479</v>
      </c>
      <c r="AE114" s="302"/>
      <c r="AF114" s="302"/>
      <c r="AG114" s="281" t="s">
        <v>541</v>
      </c>
      <c r="AH114" s="258"/>
      <c r="AI114" s="258"/>
      <c r="AJ114" s="258"/>
      <c r="AK114" s="258"/>
      <c r="AL114" s="258"/>
      <c r="AM114" s="258"/>
      <c r="AN114" s="258"/>
      <c r="AO114" s="258"/>
      <c r="AP114" s="258"/>
      <c r="AQ114" s="258"/>
      <c r="AR114" s="258"/>
      <c r="AS114" s="258"/>
      <c r="AT114" s="258"/>
      <c r="AU114" s="258"/>
      <c r="AV114" s="258"/>
      <c r="AW114" s="258"/>
      <c r="AX114" s="282"/>
    </row>
    <row r="115" spans="1:64" ht="45.75" customHeight="1">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479</v>
      </c>
      <c r="AE115" s="302"/>
      <c r="AF115" s="302"/>
      <c r="AG115" s="281" t="s">
        <v>542</v>
      </c>
      <c r="AH115" s="258"/>
      <c r="AI115" s="258"/>
      <c r="AJ115" s="258"/>
      <c r="AK115" s="258"/>
      <c r="AL115" s="258"/>
      <c r="AM115" s="258"/>
      <c r="AN115" s="258"/>
      <c r="AO115" s="258"/>
      <c r="AP115" s="258"/>
      <c r="AQ115" s="258"/>
      <c r="AR115" s="258"/>
      <c r="AS115" s="258"/>
      <c r="AT115" s="258"/>
      <c r="AU115" s="258"/>
      <c r="AV115" s="258"/>
      <c r="AW115" s="258"/>
      <c r="AX115" s="282"/>
    </row>
    <row r="116" spans="1:64" ht="36.75" customHeight="1">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479</v>
      </c>
      <c r="AE116" s="261"/>
      <c r="AF116" s="261"/>
      <c r="AG116" s="589" t="s">
        <v>503</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479</v>
      </c>
      <c r="AE117" s="332"/>
      <c r="AF117" s="336"/>
      <c r="AG117" s="342" t="s">
        <v>504</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29.2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479</v>
      </c>
      <c r="AE118" s="276"/>
      <c r="AF118" s="277"/>
      <c r="AG118" s="278" t="s">
        <v>505</v>
      </c>
      <c r="AH118" s="279"/>
      <c r="AI118" s="279"/>
      <c r="AJ118" s="279"/>
      <c r="AK118" s="279"/>
      <c r="AL118" s="279"/>
      <c r="AM118" s="279"/>
      <c r="AN118" s="279"/>
      <c r="AO118" s="279"/>
      <c r="AP118" s="279"/>
      <c r="AQ118" s="279"/>
      <c r="AR118" s="279"/>
      <c r="AS118" s="279"/>
      <c r="AT118" s="279"/>
      <c r="AU118" s="279"/>
      <c r="AV118" s="279"/>
      <c r="AW118" s="279"/>
      <c r="AX118" s="280"/>
    </row>
    <row r="119" spans="1:64" ht="35.25" customHeight="1">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479</v>
      </c>
      <c r="AE119" s="352"/>
      <c r="AF119" s="352"/>
      <c r="AG119" s="281" t="s">
        <v>530</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479</v>
      </c>
      <c r="AE120" s="302"/>
      <c r="AF120" s="302"/>
      <c r="AG120" s="281" t="s">
        <v>506</v>
      </c>
      <c r="AH120" s="258"/>
      <c r="AI120" s="258"/>
      <c r="AJ120" s="258"/>
      <c r="AK120" s="258"/>
      <c r="AL120" s="258"/>
      <c r="AM120" s="258"/>
      <c r="AN120" s="258"/>
      <c r="AO120" s="258"/>
      <c r="AP120" s="258"/>
      <c r="AQ120" s="258"/>
      <c r="AR120" s="258"/>
      <c r="AS120" s="258"/>
      <c r="AT120" s="258"/>
      <c r="AU120" s="258"/>
      <c r="AV120" s="258"/>
      <c r="AW120" s="258"/>
      <c r="AX120" s="282"/>
    </row>
    <row r="121" spans="1:64" ht="46.5" customHeight="1">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479</v>
      </c>
      <c r="AE121" s="302"/>
      <c r="AF121" s="302"/>
      <c r="AG121" s="341" t="s">
        <v>507</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1" customHeight="1">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1" customHeight="1">
      <c r="A125" s="252"/>
      <c r="B125" s="253"/>
      <c r="C125" s="286"/>
      <c r="D125" s="287"/>
      <c r="E125" s="287"/>
      <c r="F125" s="287"/>
      <c r="G125" s="287"/>
      <c r="H125" s="287"/>
      <c r="I125" s="287"/>
      <c r="J125" s="287"/>
      <c r="K125" s="287"/>
      <c r="L125" s="287"/>
      <c r="M125" s="287"/>
      <c r="N125" s="287"/>
      <c r="O125" s="288"/>
      <c r="P125" s="294"/>
      <c r="Q125" s="294"/>
      <c r="R125" s="294"/>
      <c r="S125" s="295"/>
      <c r="T125" s="560"/>
      <c r="U125" s="343"/>
      <c r="V125" s="343"/>
      <c r="W125" s="343"/>
      <c r="X125" s="343"/>
      <c r="Y125" s="343"/>
      <c r="Z125" s="343"/>
      <c r="AA125" s="343"/>
      <c r="AB125" s="343"/>
      <c r="AC125" s="343"/>
      <c r="AD125" s="343"/>
      <c r="AE125" s="343"/>
      <c r="AF125" s="561"/>
      <c r="AG125" s="326"/>
      <c r="AH125" s="246"/>
      <c r="AI125" s="246"/>
      <c r="AJ125" s="246"/>
      <c r="AK125" s="246"/>
      <c r="AL125" s="246"/>
      <c r="AM125" s="246"/>
      <c r="AN125" s="246"/>
      <c r="AO125" s="246"/>
      <c r="AP125" s="246"/>
      <c r="AQ125" s="246"/>
      <c r="AR125" s="246"/>
      <c r="AS125" s="246"/>
      <c r="AT125" s="246"/>
      <c r="AU125" s="246"/>
      <c r="AV125" s="246"/>
      <c r="AW125" s="246"/>
      <c r="AX125" s="327"/>
    </row>
    <row r="126" spans="1:64" ht="140.25" customHeight="1">
      <c r="A126" s="262" t="s">
        <v>58</v>
      </c>
      <c r="B126" s="392"/>
      <c r="C126" s="382" t="s">
        <v>64</v>
      </c>
      <c r="D126" s="430"/>
      <c r="E126" s="430"/>
      <c r="F126" s="431"/>
      <c r="G126" s="386" t="s">
        <v>508</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92.25" customHeight="1" thickBot="1">
      <c r="A127" s="393"/>
      <c r="B127" s="394"/>
      <c r="C127" s="584" t="s">
        <v>68</v>
      </c>
      <c r="D127" s="585"/>
      <c r="E127" s="585"/>
      <c r="F127" s="586"/>
      <c r="G127" s="587" t="s">
        <v>509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1.75" customHeight="1" thickBot="1">
      <c r="A129" s="429" t="s">
        <v>555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99.75" customHeight="1" thickBot="1">
      <c r="A131" s="389" t="s">
        <v>305</v>
      </c>
      <c r="B131" s="390"/>
      <c r="C131" s="390"/>
      <c r="D131" s="390"/>
      <c r="E131" s="391"/>
      <c r="F131" s="422" t="s">
        <v>554</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51.75" customHeight="1" thickBot="1">
      <c r="A133" s="557" t="s">
        <v>553</v>
      </c>
      <c r="B133" s="558"/>
      <c r="C133" s="558"/>
      <c r="D133" s="558"/>
      <c r="E133" s="559"/>
      <c r="F133" s="425" t="s">
        <v>552</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8.75" customHeight="1" thickBot="1">
      <c r="A135" s="353" t="s">
        <v>510</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2" t="s">
        <v>224</v>
      </c>
      <c r="B137" s="319"/>
      <c r="C137" s="319"/>
      <c r="D137" s="319"/>
      <c r="E137" s="319"/>
      <c r="F137" s="319"/>
      <c r="G137" s="547"/>
      <c r="H137" s="548"/>
      <c r="I137" s="548"/>
      <c r="J137" s="548"/>
      <c r="K137" s="548"/>
      <c r="L137" s="548"/>
      <c r="M137" s="548"/>
      <c r="N137" s="548"/>
      <c r="O137" s="548"/>
      <c r="P137" s="549"/>
      <c r="Q137" s="319" t="s">
        <v>225</v>
      </c>
      <c r="R137" s="319"/>
      <c r="S137" s="319"/>
      <c r="T137" s="319"/>
      <c r="U137" s="319"/>
      <c r="V137" s="319"/>
      <c r="W137" s="547"/>
      <c r="X137" s="548"/>
      <c r="Y137" s="548"/>
      <c r="Z137" s="548"/>
      <c r="AA137" s="548"/>
      <c r="AB137" s="548"/>
      <c r="AC137" s="548"/>
      <c r="AD137" s="548"/>
      <c r="AE137" s="548"/>
      <c r="AF137" s="549"/>
      <c r="AG137" s="319" t="s">
        <v>226</v>
      </c>
      <c r="AH137" s="319"/>
      <c r="AI137" s="319"/>
      <c r="AJ137" s="319"/>
      <c r="AK137" s="319"/>
      <c r="AL137" s="319"/>
      <c r="AM137" s="519"/>
      <c r="AN137" s="520"/>
      <c r="AO137" s="520"/>
      <c r="AP137" s="520"/>
      <c r="AQ137" s="520"/>
      <c r="AR137" s="520"/>
      <c r="AS137" s="520"/>
      <c r="AT137" s="520"/>
      <c r="AU137" s="520"/>
      <c r="AV137" s="521"/>
      <c r="AW137" s="12"/>
      <c r="AX137" s="13"/>
    </row>
    <row r="138" spans="1:50" ht="19.899999999999999" customHeight="1" thickBot="1">
      <c r="A138" s="523" t="s">
        <v>227</v>
      </c>
      <c r="B138" s="428"/>
      <c r="C138" s="428"/>
      <c r="D138" s="428"/>
      <c r="E138" s="428"/>
      <c r="F138" s="428"/>
      <c r="G138" s="550"/>
      <c r="H138" s="317"/>
      <c r="I138" s="317"/>
      <c r="J138" s="317"/>
      <c r="K138" s="317"/>
      <c r="L138" s="317"/>
      <c r="M138" s="317"/>
      <c r="N138" s="317"/>
      <c r="O138" s="317"/>
      <c r="P138" s="318"/>
      <c r="Q138" s="428" t="s">
        <v>228</v>
      </c>
      <c r="R138" s="428"/>
      <c r="S138" s="428"/>
      <c r="T138" s="428"/>
      <c r="U138" s="428"/>
      <c r="V138" s="428"/>
      <c r="W138" s="316" t="s">
        <v>511</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512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50.25" customHeight="1">
      <c r="A180" s="369"/>
      <c r="B180" s="370"/>
      <c r="C180" s="370"/>
      <c r="D180" s="370"/>
      <c r="E180" s="370"/>
      <c r="F180" s="371"/>
      <c r="G180" s="360" t="s">
        <v>513</v>
      </c>
      <c r="H180" s="361"/>
      <c r="I180" s="361"/>
      <c r="J180" s="361"/>
      <c r="K180" s="362"/>
      <c r="L180" s="363" t="s">
        <v>514</v>
      </c>
      <c r="M180" s="364"/>
      <c r="N180" s="364"/>
      <c r="O180" s="364"/>
      <c r="P180" s="364"/>
      <c r="Q180" s="364"/>
      <c r="R180" s="364"/>
      <c r="S180" s="364"/>
      <c r="T180" s="364"/>
      <c r="U180" s="364"/>
      <c r="V180" s="364"/>
      <c r="W180" s="364"/>
      <c r="X180" s="365"/>
      <c r="Y180" s="395">
        <v>1.4</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49.5" customHeight="1">
      <c r="A181" s="369"/>
      <c r="B181" s="370"/>
      <c r="C181" s="370"/>
      <c r="D181" s="370"/>
      <c r="E181" s="370"/>
      <c r="F181" s="371"/>
      <c r="G181" s="410" t="s">
        <v>515</v>
      </c>
      <c r="H181" s="411"/>
      <c r="I181" s="411"/>
      <c r="J181" s="411"/>
      <c r="K181" s="412"/>
      <c r="L181" s="413" t="s">
        <v>518</v>
      </c>
      <c r="M181" s="414"/>
      <c r="N181" s="414"/>
      <c r="O181" s="414"/>
      <c r="P181" s="414"/>
      <c r="Q181" s="414"/>
      <c r="R181" s="414"/>
      <c r="S181" s="414"/>
      <c r="T181" s="414"/>
      <c r="U181" s="414"/>
      <c r="V181" s="414"/>
      <c r="W181" s="414"/>
      <c r="X181" s="415"/>
      <c r="Y181" s="416">
        <v>3.6</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67.5" customHeight="1">
      <c r="A182" s="369"/>
      <c r="B182" s="370"/>
      <c r="C182" s="370"/>
      <c r="D182" s="370"/>
      <c r="E182" s="370"/>
      <c r="F182" s="371"/>
      <c r="G182" s="410" t="s">
        <v>516</v>
      </c>
      <c r="H182" s="411"/>
      <c r="I182" s="411"/>
      <c r="J182" s="411"/>
      <c r="K182" s="412"/>
      <c r="L182" s="413" t="s">
        <v>517</v>
      </c>
      <c r="M182" s="414"/>
      <c r="N182" s="414"/>
      <c r="O182" s="414"/>
      <c r="P182" s="414"/>
      <c r="Q182" s="414"/>
      <c r="R182" s="414"/>
      <c r="S182" s="414"/>
      <c r="T182" s="414"/>
      <c r="U182" s="414"/>
      <c r="V182" s="414"/>
      <c r="W182" s="414"/>
      <c r="X182" s="415"/>
      <c r="Y182" s="416">
        <v>3.1</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3.25" customHeight="1">
      <c r="A183" s="369"/>
      <c r="B183" s="370"/>
      <c r="C183" s="370"/>
      <c r="D183" s="370"/>
      <c r="E183" s="370"/>
      <c r="F183" s="371"/>
      <c r="G183" s="410" t="s">
        <v>519</v>
      </c>
      <c r="H183" s="411"/>
      <c r="I183" s="411"/>
      <c r="J183" s="411"/>
      <c r="K183" s="412"/>
      <c r="L183" s="413" t="s">
        <v>520</v>
      </c>
      <c r="M183" s="414"/>
      <c r="N183" s="414"/>
      <c r="O183" s="414"/>
      <c r="P183" s="414"/>
      <c r="Q183" s="414"/>
      <c r="R183" s="414"/>
      <c r="S183" s="414"/>
      <c r="T183" s="414"/>
      <c r="U183" s="414"/>
      <c r="V183" s="414"/>
      <c r="W183" s="414"/>
      <c r="X183" s="415"/>
      <c r="Y183" s="416">
        <v>0.3</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3.25" hidden="1" customHeight="1">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3.2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3.2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3.25" customHeight="1" thickBot="1">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8.4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3.25" hidden="1" customHeight="1">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3.25"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3.25"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3.25"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3.25" customHeight="1" thickBot="1">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3.25" hidden="1" customHeight="1">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3.25"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3.25" customHeight="1" thickBot="1">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3.25" hidden="1"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3.25" customHeight="1">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36" customHeight="1">
      <c r="A236" s="573">
        <v>1</v>
      </c>
      <c r="B236" s="573">
        <v>1</v>
      </c>
      <c r="C236" s="574" t="s">
        <v>521</v>
      </c>
      <c r="D236" s="575"/>
      <c r="E236" s="575"/>
      <c r="F236" s="575"/>
      <c r="G236" s="575"/>
      <c r="H236" s="575"/>
      <c r="I236" s="575"/>
      <c r="J236" s="575"/>
      <c r="K236" s="575"/>
      <c r="L236" s="575"/>
      <c r="M236" s="574" t="s">
        <v>525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8.4</v>
      </c>
      <c r="AL236" s="577"/>
      <c r="AM236" s="577"/>
      <c r="AN236" s="577"/>
      <c r="AO236" s="577"/>
      <c r="AP236" s="578"/>
      <c r="AQ236" s="574" t="s">
        <v>526</v>
      </c>
      <c r="AR236" s="575"/>
      <c r="AS236" s="575"/>
      <c r="AT236" s="575"/>
      <c r="AU236" s="576" t="s">
        <v>523</v>
      </c>
      <c r="AV236" s="577"/>
      <c r="AW236" s="577"/>
      <c r="AX236" s="578"/>
    </row>
    <row r="237" spans="1:50" ht="36" customHeight="1">
      <c r="A237" s="573">
        <v>2</v>
      </c>
      <c r="B237" s="573">
        <v>1</v>
      </c>
      <c r="C237" s="574" t="s">
        <v>527</v>
      </c>
      <c r="D237" s="575"/>
      <c r="E237" s="575"/>
      <c r="F237" s="575"/>
      <c r="G237" s="575"/>
      <c r="H237" s="575"/>
      <c r="I237" s="575"/>
      <c r="J237" s="575"/>
      <c r="K237" s="575"/>
      <c r="L237" s="575"/>
      <c r="M237" s="574" t="s">
        <v>528</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5</v>
      </c>
      <c r="AL237" s="577"/>
      <c r="AM237" s="577"/>
      <c r="AN237" s="577"/>
      <c r="AO237" s="577"/>
      <c r="AP237" s="578"/>
      <c r="AQ237" s="574" t="s">
        <v>526</v>
      </c>
      <c r="AR237" s="575"/>
      <c r="AS237" s="575"/>
      <c r="AT237" s="575"/>
      <c r="AU237" s="576" t="s">
        <v>523</v>
      </c>
      <c r="AV237" s="577"/>
      <c r="AW237" s="577"/>
      <c r="AX237" s="578"/>
    </row>
    <row r="238" spans="1:50" ht="36" customHeight="1">
      <c r="A238" s="573">
        <v>3</v>
      </c>
      <c r="B238" s="573">
        <v>1</v>
      </c>
      <c r="C238" s="574" t="s">
        <v>529</v>
      </c>
      <c r="D238" s="575"/>
      <c r="E238" s="575"/>
      <c r="F238" s="575"/>
      <c r="G238" s="575"/>
      <c r="H238" s="575"/>
      <c r="I238" s="575"/>
      <c r="J238" s="575"/>
      <c r="K238" s="575"/>
      <c r="L238" s="575"/>
      <c r="M238" s="683" t="s">
        <v>528</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6">
        <v>3.7</v>
      </c>
      <c r="AL238" s="577"/>
      <c r="AM238" s="577"/>
      <c r="AN238" s="577"/>
      <c r="AO238" s="577"/>
      <c r="AP238" s="578"/>
      <c r="AQ238" s="574" t="s">
        <v>526</v>
      </c>
      <c r="AR238" s="575"/>
      <c r="AS238" s="575"/>
      <c r="AT238" s="575"/>
      <c r="AU238" s="576" t="s">
        <v>524</v>
      </c>
      <c r="AV238" s="577"/>
      <c r="AW238" s="577"/>
      <c r="AX238" s="578"/>
    </row>
    <row r="239" spans="1:50" ht="24" customHeight="1">
      <c r="A239" s="573">
        <v>4</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57">
      <formula>IF(RIGHT(TEXT(P14,"0.#"),1)=".",FALSE,TRUE)</formula>
    </cfRule>
    <cfRule type="expression" dxfId="944" priority="558">
      <formula>IF(RIGHT(TEXT(P14,"0.#"),1)=".",TRUE,FALSE)</formula>
    </cfRule>
  </conditionalFormatting>
  <conditionalFormatting sqref="AE23:AI23">
    <cfRule type="expression" dxfId="943" priority="547">
      <formula>IF(RIGHT(TEXT(AE23,"0.#"),1)=".",FALSE,TRUE)</formula>
    </cfRule>
    <cfRule type="expression" dxfId="942" priority="548">
      <formula>IF(RIGHT(TEXT(AE23,"0.#"),1)=".",TRUE,FALSE)</formula>
    </cfRule>
  </conditionalFormatting>
  <conditionalFormatting sqref="AE69:AX69">
    <cfRule type="expression" dxfId="941" priority="479">
      <formula>IF(RIGHT(TEXT(AE69,"0.#"),1)=".",FALSE,TRUE)</formula>
    </cfRule>
    <cfRule type="expression" dxfId="940" priority="480">
      <formula>IF(RIGHT(TEXT(AE69,"0.#"),1)=".",TRUE,FALSE)</formula>
    </cfRule>
  </conditionalFormatting>
  <conditionalFormatting sqref="AE83:AI83">
    <cfRule type="expression" dxfId="939" priority="461">
      <formula>IF(RIGHT(TEXT(AE83,"0.#"),1)=".",FALSE,TRUE)</formula>
    </cfRule>
    <cfRule type="expression" dxfId="938" priority="462">
      <formula>IF(RIGHT(TEXT(AE83,"0.#"),1)=".",TRUE,FALSE)</formula>
    </cfRule>
  </conditionalFormatting>
  <conditionalFormatting sqref="AJ83:AX83">
    <cfRule type="expression" dxfId="937" priority="459">
      <formula>IF(RIGHT(TEXT(AJ83,"0.#"),1)=".",FALSE,TRUE)</formula>
    </cfRule>
    <cfRule type="expression" dxfId="936" priority="460">
      <formula>IF(RIGHT(TEXT(AJ83,"0.#"),1)=".",TRUE,FALSE)</formula>
    </cfRule>
  </conditionalFormatting>
  <conditionalFormatting sqref="L99">
    <cfRule type="expression" dxfId="935" priority="439">
      <formula>IF(RIGHT(TEXT(L99,"0.#"),1)=".",FALSE,TRUE)</formula>
    </cfRule>
    <cfRule type="expression" dxfId="934" priority="440">
      <formula>IF(RIGHT(TEXT(L99,"0.#"),1)=".",TRUE,FALSE)</formula>
    </cfRule>
  </conditionalFormatting>
  <conditionalFormatting sqref="L104">
    <cfRule type="expression" dxfId="933" priority="437">
      <formula>IF(RIGHT(TEXT(L104,"0.#"),1)=".",FALSE,TRUE)</formula>
    </cfRule>
    <cfRule type="expression" dxfId="932" priority="438">
      <formula>IF(RIGHT(TEXT(L104,"0.#"),1)=".",TRUE,FALSE)</formula>
    </cfRule>
  </conditionalFormatting>
  <conditionalFormatting sqref="R104">
    <cfRule type="expression" dxfId="931" priority="435">
      <formula>IF(RIGHT(TEXT(R104,"0.#"),1)=".",FALSE,TRUE)</formula>
    </cfRule>
    <cfRule type="expression" dxfId="930" priority="436">
      <formula>IF(RIGHT(TEXT(R104,"0.#"),1)=".",TRUE,FALSE)</formula>
    </cfRule>
  </conditionalFormatting>
  <conditionalFormatting sqref="P18:AX18">
    <cfRule type="expression" dxfId="929" priority="433">
      <formula>IF(RIGHT(TEXT(P18,"0.#"),1)=".",FALSE,TRUE)</formula>
    </cfRule>
    <cfRule type="expression" dxfId="928" priority="434">
      <formula>IF(RIGHT(TEXT(P18,"0.#"),1)=".",TRUE,FALSE)</formula>
    </cfRule>
  </conditionalFormatting>
  <conditionalFormatting sqref="Y181">
    <cfRule type="expression" dxfId="927" priority="429">
      <formula>IF(RIGHT(TEXT(Y181,"0.#"),1)=".",FALSE,TRUE)</formula>
    </cfRule>
    <cfRule type="expression" dxfId="926" priority="430">
      <formula>IF(RIGHT(TEXT(Y181,"0.#"),1)=".",TRUE,FALSE)</formula>
    </cfRule>
  </conditionalFormatting>
  <conditionalFormatting sqref="Y190">
    <cfRule type="expression" dxfId="925" priority="425">
      <formula>IF(RIGHT(TEXT(Y190,"0.#"),1)=".",FALSE,TRUE)</formula>
    </cfRule>
    <cfRule type="expression" dxfId="924" priority="426">
      <formula>IF(RIGHT(TEXT(Y190,"0.#"),1)=".",TRUE,FALSE)</formula>
    </cfRule>
  </conditionalFormatting>
  <conditionalFormatting sqref="AK236">
    <cfRule type="expression" dxfId="923" priority="347">
      <formula>IF(RIGHT(TEXT(AK236,"0.#"),1)=".",FALSE,TRUE)</formula>
    </cfRule>
    <cfRule type="expression" dxfId="922" priority="348">
      <formula>IF(RIGHT(TEXT(AK236,"0.#"),1)=".",TRUE,FALSE)</formula>
    </cfRule>
  </conditionalFormatting>
  <conditionalFormatting sqref="AE54:AI54">
    <cfRule type="expression" dxfId="921" priority="297">
      <formula>IF(RIGHT(TEXT(AE54,"0.#"),1)=".",FALSE,TRUE)</formula>
    </cfRule>
    <cfRule type="expression" dxfId="920" priority="298">
      <formula>IF(RIGHT(TEXT(AE54,"0.#"),1)=".",TRUE,FALSE)</formula>
    </cfRule>
  </conditionalFormatting>
  <conditionalFormatting sqref="P16:AQ17 P15:AX15 P13:AX13">
    <cfRule type="expression" dxfId="919" priority="255">
      <formula>IF(RIGHT(TEXT(P13,"0.#"),1)=".",FALSE,TRUE)</formula>
    </cfRule>
    <cfRule type="expression" dxfId="918" priority="256">
      <formula>IF(RIGHT(TEXT(P13,"0.#"),1)=".",TRUE,FALSE)</formula>
    </cfRule>
  </conditionalFormatting>
  <conditionalFormatting sqref="P19:AJ19">
    <cfRule type="expression" dxfId="917" priority="253">
      <formula>IF(RIGHT(TEXT(P19,"0.#"),1)=".",FALSE,TRUE)</formula>
    </cfRule>
    <cfRule type="expression" dxfId="916" priority="254">
      <formula>IF(RIGHT(TEXT(P19,"0.#"),1)=".",TRUE,FALSE)</formula>
    </cfRule>
  </conditionalFormatting>
  <conditionalFormatting sqref="AE55:AX55 AJ54:AS54">
    <cfRule type="expression" dxfId="915" priority="249">
      <formula>IF(RIGHT(TEXT(AE54,"0.#"),1)=".",FALSE,TRUE)</formula>
    </cfRule>
    <cfRule type="expression" dxfId="914" priority="250">
      <formula>IF(RIGHT(TEXT(AE54,"0.#"),1)=".",TRUE,FALSE)</formula>
    </cfRule>
  </conditionalFormatting>
  <conditionalFormatting sqref="AE68:AS68">
    <cfRule type="expression" dxfId="913" priority="245">
      <formula>IF(RIGHT(TEXT(AE68,"0.#"),1)=".",FALSE,TRUE)</formula>
    </cfRule>
    <cfRule type="expression" dxfId="912" priority="246">
      <formula>IF(RIGHT(TEXT(AE68,"0.#"),1)=".",TRUE,FALSE)</formula>
    </cfRule>
  </conditionalFormatting>
  <conditionalFormatting sqref="AE95:AI95 AE92:AI92 AE89:AI89 AE86:AI86">
    <cfRule type="expression" dxfId="911" priority="243">
      <formula>IF(RIGHT(TEXT(AE86,"0.#"),1)=".",FALSE,TRUE)</formula>
    </cfRule>
    <cfRule type="expression" dxfId="910" priority="244">
      <formula>IF(RIGHT(TEXT(AE86,"0.#"),1)=".",TRUE,FALSE)</formula>
    </cfRule>
  </conditionalFormatting>
  <conditionalFormatting sqref="AJ95:AX95 AJ92:AX92 AJ89:AX89 AJ86:AX86">
    <cfRule type="expression" dxfId="909" priority="241">
      <formula>IF(RIGHT(TEXT(AJ86,"0.#"),1)=".",FALSE,TRUE)</formula>
    </cfRule>
    <cfRule type="expression" dxfId="908" priority="242">
      <formula>IF(RIGHT(TEXT(AJ86,"0.#"),1)=".",TRUE,FALSE)</formula>
    </cfRule>
  </conditionalFormatting>
  <conditionalFormatting sqref="L100:L103 L98">
    <cfRule type="expression" dxfId="907" priority="239">
      <formula>IF(RIGHT(TEXT(L98,"0.#"),1)=".",FALSE,TRUE)</formula>
    </cfRule>
    <cfRule type="expression" dxfId="906" priority="240">
      <formula>IF(RIGHT(TEXT(L98,"0.#"),1)=".",TRUE,FALSE)</formula>
    </cfRule>
  </conditionalFormatting>
  <conditionalFormatting sqref="R98">
    <cfRule type="expression" dxfId="905" priority="235">
      <formula>IF(RIGHT(TEXT(R98,"0.#"),1)=".",FALSE,TRUE)</formula>
    </cfRule>
    <cfRule type="expression" dxfId="904" priority="236">
      <formula>IF(RIGHT(TEXT(R98,"0.#"),1)=".",TRUE,FALSE)</formula>
    </cfRule>
  </conditionalFormatting>
  <conditionalFormatting sqref="R99:R103">
    <cfRule type="expression" dxfId="903" priority="233">
      <formula>IF(RIGHT(TEXT(R99,"0.#"),1)=".",FALSE,TRUE)</formula>
    </cfRule>
    <cfRule type="expression" dxfId="902" priority="234">
      <formula>IF(RIGHT(TEXT(R99,"0.#"),1)=".",TRUE,FALSE)</formula>
    </cfRule>
  </conditionalFormatting>
  <conditionalFormatting sqref="Y182:Y189 Y180">
    <cfRule type="expression" dxfId="901" priority="231">
      <formula>IF(RIGHT(TEXT(Y180,"0.#"),1)=".",FALSE,TRUE)</formula>
    </cfRule>
    <cfRule type="expression" dxfId="900" priority="232">
      <formula>IF(RIGHT(TEXT(Y180,"0.#"),1)=".",TRUE,FALSE)</formula>
    </cfRule>
  </conditionalFormatting>
  <conditionalFormatting sqref="AU181">
    <cfRule type="expression" dxfId="899" priority="229">
      <formula>IF(RIGHT(TEXT(AU181,"0.#"),1)=".",FALSE,TRUE)</formula>
    </cfRule>
    <cfRule type="expression" dxfId="898" priority="230">
      <formula>IF(RIGHT(TEXT(AU181,"0.#"),1)=".",TRUE,FALSE)</formula>
    </cfRule>
  </conditionalFormatting>
  <conditionalFormatting sqref="AU190">
    <cfRule type="expression" dxfId="897" priority="227">
      <formula>IF(RIGHT(TEXT(AU190,"0.#"),1)=".",FALSE,TRUE)</formula>
    </cfRule>
    <cfRule type="expression" dxfId="896" priority="228">
      <formula>IF(RIGHT(TEXT(AU190,"0.#"),1)=".",TRUE,FALSE)</formula>
    </cfRule>
  </conditionalFormatting>
  <conditionalFormatting sqref="AU182:AU189 AU180">
    <cfRule type="expression" dxfId="895" priority="225">
      <formula>IF(RIGHT(TEXT(AU180,"0.#"),1)=".",FALSE,TRUE)</formula>
    </cfRule>
    <cfRule type="expression" dxfId="894" priority="226">
      <formula>IF(RIGHT(TEXT(AU180,"0.#"),1)=".",TRUE,FALSE)</formula>
    </cfRule>
  </conditionalFormatting>
  <conditionalFormatting sqref="Y220 Y207 Y194">
    <cfRule type="expression" dxfId="893" priority="211">
      <formula>IF(RIGHT(TEXT(Y194,"0.#"),1)=".",FALSE,TRUE)</formula>
    </cfRule>
    <cfRule type="expression" dxfId="892" priority="212">
      <formula>IF(RIGHT(TEXT(Y194,"0.#"),1)=".",TRUE,FALSE)</formula>
    </cfRule>
  </conditionalFormatting>
  <conditionalFormatting sqref="Y229 Y216 Y203">
    <cfRule type="expression" dxfId="891" priority="209">
      <formula>IF(RIGHT(TEXT(Y203,"0.#"),1)=".",FALSE,TRUE)</formula>
    </cfRule>
    <cfRule type="expression" dxfId="890" priority="210">
      <formula>IF(RIGHT(TEXT(Y203,"0.#"),1)=".",TRUE,FALSE)</formula>
    </cfRule>
  </conditionalFormatting>
  <conditionalFormatting sqref="Y221:Y228 Y219 Y208:Y215 Y206 Y195:Y202 Y193">
    <cfRule type="expression" dxfId="889" priority="207">
      <formula>IF(RIGHT(TEXT(Y193,"0.#"),1)=".",FALSE,TRUE)</formula>
    </cfRule>
    <cfRule type="expression" dxfId="888" priority="208">
      <formula>IF(RIGHT(TEXT(Y193,"0.#"),1)=".",TRUE,FALSE)</formula>
    </cfRule>
  </conditionalFormatting>
  <conditionalFormatting sqref="AU220 AU207 AU194">
    <cfRule type="expression" dxfId="887" priority="205">
      <formula>IF(RIGHT(TEXT(AU194,"0.#"),1)=".",FALSE,TRUE)</formula>
    </cfRule>
    <cfRule type="expression" dxfId="886" priority="206">
      <formula>IF(RIGHT(TEXT(AU194,"0.#"),1)=".",TRUE,FALSE)</formula>
    </cfRule>
  </conditionalFormatting>
  <conditionalFormatting sqref="AU229 AU216 AU203">
    <cfRule type="expression" dxfId="885" priority="203">
      <formula>IF(RIGHT(TEXT(AU203,"0.#"),1)=".",FALSE,TRUE)</formula>
    </cfRule>
    <cfRule type="expression" dxfId="884" priority="204">
      <formula>IF(RIGHT(TEXT(AU203,"0.#"),1)=".",TRUE,FALSE)</formula>
    </cfRule>
  </conditionalFormatting>
  <conditionalFormatting sqref="AU221:AU228 AU219 AU208:AU215 AU206 AU195:AU202 AU193">
    <cfRule type="expression" dxfId="883" priority="201">
      <formula>IF(RIGHT(TEXT(AU193,"0.#"),1)=".",FALSE,TRUE)</formula>
    </cfRule>
    <cfRule type="expression" dxfId="882" priority="202">
      <formula>IF(RIGHT(TEXT(AU193,"0.#"),1)=".",TRUE,FALSE)</formula>
    </cfRule>
  </conditionalFormatting>
  <conditionalFormatting sqref="AE56:AI56">
    <cfRule type="expression" dxfId="881" priority="175">
      <formula>IF(AND(AE56&gt;=0, RIGHT(TEXT(AE56,"0.#"),1)&lt;&gt;"."),TRUE,FALSE)</formula>
    </cfRule>
    <cfRule type="expression" dxfId="880" priority="176">
      <formula>IF(AND(AE56&gt;=0, RIGHT(TEXT(AE56,"0.#"),1)="."),TRUE,FALSE)</formula>
    </cfRule>
    <cfRule type="expression" dxfId="879" priority="177">
      <formula>IF(AND(AE56&lt;0, RIGHT(TEXT(AE56,"0.#"),1)&lt;&gt;"."),TRUE,FALSE)</formula>
    </cfRule>
    <cfRule type="expression" dxfId="878" priority="178">
      <formula>IF(AND(AE56&lt;0, RIGHT(TEXT(AE56,"0.#"),1)="."),TRUE,FALSE)</formula>
    </cfRule>
  </conditionalFormatting>
  <conditionalFormatting sqref="AJ56:AS56">
    <cfRule type="expression" dxfId="877" priority="171">
      <formula>IF(AND(AJ56&gt;=0, RIGHT(TEXT(AJ56,"0.#"),1)&lt;&gt;"."),TRUE,FALSE)</formula>
    </cfRule>
    <cfRule type="expression" dxfId="876" priority="172">
      <formula>IF(AND(AJ56&gt;=0, RIGHT(TEXT(AJ56,"0.#"),1)="."),TRUE,FALSE)</formula>
    </cfRule>
    <cfRule type="expression" dxfId="875" priority="173">
      <formula>IF(AND(AJ56&lt;0, RIGHT(TEXT(AJ56,"0.#"),1)&lt;&gt;"."),TRUE,FALSE)</formula>
    </cfRule>
    <cfRule type="expression" dxfId="874" priority="174">
      <formula>IF(AND(AJ56&lt;0, RIGHT(TEXT(AJ56,"0.#"),1)="."),TRUE,FALSE)</formula>
    </cfRule>
  </conditionalFormatting>
  <conditionalFormatting sqref="AK237:AK265">
    <cfRule type="expression" dxfId="873" priority="159">
      <formula>IF(RIGHT(TEXT(AK237,"0.#"),1)=".",FALSE,TRUE)</formula>
    </cfRule>
    <cfRule type="expression" dxfId="872" priority="160">
      <formula>IF(RIGHT(TEXT(AK237,"0.#"),1)=".",TRUE,FALSE)</formula>
    </cfRule>
  </conditionalFormatting>
  <conditionalFormatting sqref="AU237:AX265">
    <cfRule type="expression" dxfId="871" priority="155">
      <formula>IF(AND(AU237&gt;=0, RIGHT(TEXT(AU237,"0.#"),1)&lt;&gt;"."),TRUE,FALSE)</formula>
    </cfRule>
    <cfRule type="expression" dxfId="870" priority="156">
      <formula>IF(AND(AU237&gt;=0, RIGHT(TEXT(AU237,"0.#"),1)="."),TRUE,FALSE)</formula>
    </cfRule>
    <cfRule type="expression" dxfId="869" priority="157">
      <formula>IF(AND(AU237&lt;0, RIGHT(TEXT(AU237,"0.#"),1)&lt;&gt;"."),TRUE,FALSE)</formula>
    </cfRule>
    <cfRule type="expression" dxfId="868" priority="158">
      <formula>IF(AND(AU237&lt;0, RIGHT(TEXT(AU237,"0.#"),1)="."),TRUE,FALSE)</formula>
    </cfRule>
  </conditionalFormatting>
  <conditionalFormatting sqref="AK269">
    <cfRule type="expression" dxfId="867" priority="153">
      <formula>IF(RIGHT(TEXT(AK269,"0.#"),1)=".",FALSE,TRUE)</formula>
    </cfRule>
    <cfRule type="expression" dxfId="866" priority="154">
      <formula>IF(RIGHT(TEXT(AK269,"0.#"),1)=".",TRUE,FALSE)</formula>
    </cfRule>
  </conditionalFormatting>
  <conditionalFormatting sqref="AU269:AX269">
    <cfRule type="expression" dxfId="865" priority="149">
      <formula>IF(AND(AU269&gt;=0, RIGHT(TEXT(AU269,"0.#"),1)&lt;&gt;"."),TRUE,FALSE)</formula>
    </cfRule>
    <cfRule type="expression" dxfId="864" priority="150">
      <formula>IF(AND(AU269&gt;=0, RIGHT(TEXT(AU269,"0.#"),1)="."),TRUE,FALSE)</formula>
    </cfRule>
    <cfRule type="expression" dxfId="863" priority="151">
      <formula>IF(AND(AU269&lt;0, RIGHT(TEXT(AU269,"0.#"),1)&lt;&gt;"."),TRUE,FALSE)</formula>
    </cfRule>
    <cfRule type="expression" dxfId="862" priority="152">
      <formula>IF(AND(AU269&lt;0, RIGHT(TEXT(AU269,"0.#"),1)="."),TRUE,FALSE)</formula>
    </cfRule>
  </conditionalFormatting>
  <conditionalFormatting sqref="AK270:AK298">
    <cfRule type="expression" dxfId="861" priority="147">
      <formula>IF(RIGHT(TEXT(AK270,"0.#"),1)=".",FALSE,TRUE)</formula>
    </cfRule>
    <cfRule type="expression" dxfId="860" priority="148">
      <formula>IF(RIGHT(TEXT(AK270,"0.#"),1)=".",TRUE,FALSE)</formula>
    </cfRule>
  </conditionalFormatting>
  <conditionalFormatting sqref="AU270:AX298">
    <cfRule type="expression" dxfId="859" priority="143">
      <formula>IF(AND(AU270&gt;=0, RIGHT(TEXT(AU270,"0.#"),1)&lt;&gt;"."),TRUE,FALSE)</formula>
    </cfRule>
    <cfRule type="expression" dxfId="858" priority="144">
      <formula>IF(AND(AU270&gt;=0, RIGHT(TEXT(AU270,"0.#"),1)="."),TRUE,FALSE)</formula>
    </cfRule>
    <cfRule type="expression" dxfId="857" priority="145">
      <formula>IF(AND(AU270&lt;0, RIGHT(TEXT(AU270,"0.#"),1)&lt;&gt;"."),TRUE,FALSE)</formula>
    </cfRule>
    <cfRule type="expression" dxfId="856" priority="146">
      <formula>IF(AND(AU270&lt;0, RIGHT(TEXT(AU270,"0.#"),1)="."),TRUE,FALSE)</formula>
    </cfRule>
  </conditionalFormatting>
  <conditionalFormatting sqref="AK302">
    <cfRule type="expression" dxfId="855" priority="141">
      <formula>IF(RIGHT(TEXT(AK302,"0.#"),1)=".",FALSE,TRUE)</formula>
    </cfRule>
    <cfRule type="expression" dxfId="854" priority="142">
      <formula>IF(RIGHT(TEXT(AK302,"0.#"),1)=".",TRUE,FALSE)</formula>
    </cfRule>
  </conditionalFormatting>
  <conditionalFormatting sqref="AU302:AX302">
    <cfRule type="expression" dxfId="853" priority="137">
      <formula>IF(AND(AU302&gt;=0, RIGHT(TEXT(AU302,"0.#"),1)&lt;&gt;"."),TRUE,FALSE)</formula>
    </cfRule>
    <cfRule type="expression" dxfId="852" priority="138">
      <formula>IF(AND(AU302&gt;=0, RIGHT(TEXT(AU302,"0.#"),1)="."),TRUE,FALSE)</formula>
    </cfRule>
    <cfRule type="expression" dxfId="851" priority="139">
      <formula>IF(AND(AU302&lt;0, RIGHT(TEXT(AU302,"0.#"),1)&lt;&gt;"."),TRUE,FALSE)</formula>
    </cfRule>
    <cfRule type="expression" dxfId="850" priority="140">
      <formula>IF(AND(AU302&lt;0, RIGHT(TEXT(AU302,"0.#"),1)="."),TRUE,FALSE)</formula>
    </cfRule>
  </conditionalFormatting>
  <conditionalFormatting sqref="AK303:AK331">
    <cfRule type="expression" dxfId="849" priority="135">
      <formula>IF(RIGHT(TEXT(AK303,"0.#"),1)=".",FALSE,TRUE)</formula>
    </cfRule>
    <cfRule type="expression" dxfId="848" priority="136">
      <formula>IF(RIGHT(TEXT(AK303,"0.#"),1)=".",TRUE,FALSE)</formula>
    </cfRule>
  </conditionalFormatting>
  <conditionalFormatting sqref="AU303:AX331">
    <cfRule type="expression" dxfId="847" priority="131">
      <formula>IF(AND(AU303&gt;=0, RIGHT(TEXT(AU303,"0.#"),1)&lt;&gt;"."),TRUE,FALSE)</formula>
    </cfRule>
    <cfRule type="expression" dxfId="846" priority="132">
      <formula>IF(AND(AU303&gt;=0, RIGHT(TEXT(AU303,"0.#"),1)="."),TRUE,FALSE)</formula>
    </cfRule>
    <cfRule type="expression" dxfId="845" priority="133">
      <formula>IF(AND(AU303&lt;0, RIGHT(TEXT(AU303,"0.#"),1)&lt;&gt;"."),TRUE,FALSE)</formula>
    </cfRule>
    <cfRule type="expression" dxfId="844" priority="134">
      <formula>IF(AND(AU303&lt;0, RIGHT(TEXT(AU303,"0.#"),1)="."),TRUE,FALSE)</formula>
    </cfRule>
  </conditionalFormatting>
  <conditionalFormatting sqref="AK335">
    <cfRule type="expression" dxfId="843" priority="129">
      <formula>IF(RIGHT(TEXT(AK335,"0.#"),1)=".",FALSE,TRUE)</formula>
    </cfRule>
    <cfRule type="expression" dxfId="842" priority="130">
      <formula>IF(RIGHT(TEXT(AK335,"0.#"),1)=".",TRUE,FALSE)</formula>
    </cfRule>
  </conditionalFormatting>
  <conditionalFormatting sqref="AU335:AX335">
    <cfRule type="expression" dxfId="841" priority="125">
      <formula>IF(AND(AU335&gt;=0, RIGHT(TEXT(AU335,"0.#"),1)&lt;&gt;"."),TRUE,FALSE)</formula>
    </cfRule>
    <cfRule type="expression" dxfId="840" priority="126">
      <formula>IF(AND(AU335&gt;=0, RIGHT(TEXT(AU335,"0.#"),1)="."),TRUE,FALSE)</formula>
    </cfRule>
    <cfRule type="expression" dxfId="839" priority="127">
      <formula>IF(AND(AU335&lt;0, RIGHT(TEXT(AU335,"0.#"),1)&lt;&gt;"."),TRUE,FALSE)</formula>
    </cfRule>
    <cfRule type="expression" dxfId="838" priority="128">
      <formula>IF(AND(AU335&lt;0, RIGHT(TEXT(AU335,"0.#"),1)="."),TRUE,FALSE)</formula>
    </cfRule>
  </conditionalFormatting>
  <conditionalFormatting sqref="AK336:AK364">
    <cfRule type="expression" dxfId="837" priority="123">
      <formula>IF(RIGHT(TEXT(AK336,"0.#"),1)=".",FALSE,TRUE)</formula>
    </cfRule>
    <cfRule type="expression" dxfId="836" priority="124">
      <formula>IF(RIGHT(TEXT(AK336,"0.#"),1)=".",TRUE,FALSE)</formula>
    </cfRule>
  </conditionalFormatting>
  <conditionalFormatting sqref="AU336:AX364">
    <cfRule type="expression" dxfId="835" priority="119">
      <formula>IF(AND(AU336&gt;=0, RIGHT(TEXT(AU336,"0.#"),1)&lt;&gt;"."),TRUE,FALSE)</formula>
    </cfRule>
    <cfRule type="expression" dxfId="834" priority="120">
      <formula>IF(AND(AU336&gt;=0, RIGHT(TEXT(AU336,"0.#"),1)="."),TRUE,FALSE)</formula>
    </cfRule>
    <cfRule type="expression" dxfId="833" priority="121">
      <formula>IF(AND(AU336&lt;0, RIGHT(TEXT(AU336,"0.#"),1)&lt;&gt;"."),TRUE,FALSE)</formula>
    </cfRule>
    <cfRule type="expression" dxfId="832" priority="122">
      <formula>IF(AND(AU336&lt;0, RIGHT(TEXT(AU336,"0.#"),1)="."),TRUE,FALSE)</formula>
    </cfRule>
  </conditionalFormatting>
  <conditionalFormatting sqref="AK368">
    <cfRule type="expression" dxfId="831" priority="117">
      <formula>IF(RIGHT(TEXT(AK368,"0.#"),1)=".",FALSE,TRUE)</formula>
    </cfRule>
    <cfRule type="expression" dxfId="830" priority="118">
      <formula>IF(RIGHT(TEXT(AK368,"0.#"),1)=".",TRUE,FALSE)</formula>
    </cfRule>
  </conditionalFormatting>
  <conditionalFormatting sqref="AU368:AX368">
    <cfRule type="expression" dxfId="829" priority="113">
      <formula>IF(AND(AU368&gt;=0, RIGHT(TEXT(AU368,"0.#"),1)&lt;&gt;"."),TRUE,FALSE)</formula>
    </cfRule>
    <cfRule type="expression" dxfId="828" priority="114">
      <formula>IF(AND(AU368&gt;=0, RIGHT(TEXT(AU368,"0.#"),1)="."),TRUE,FALSE)</formula>
    </cfRule>
    <cfRule type="expression" dxfId="827" priority="115">
      <formula>IF(AND(AU368&lt;0, RIGHT(TEXT(AU368,"0.#"),1)&lt;&gt;"."),TRUE,FALSE)</formula>
    </cfRule>
    <cfRule type="expression" dxfId="826" priority="116">
      <formula>IF(AND(AU368&lt;0, RIGHT(TEXT(AU368,"0.#"),1)="."),TRUE,FALSE)</formula>
    </cfRule>
  </conditionalFormatting>
  <conditionalFormatting sqref="AK369:AK397">
    <cfRule type="expression" dxfId="825" priority="111">
      <formula>IF(RIGHT(TEXT(AK369,"0.#"),1)=".",FALSE,TRUE)</formula>
    </cfRule>
    <cfRule type="expression" dxfId="824" priority="112">
      <formula>IF(RIGHT(TEXT(AK369,"0.#"),1)=".",TRUE,FALSE)</formula>
    </cfRule>
  </conditionalFormatting>
  <conditionalFormatting sqref="AU369:AX397">
    <cfRule type="expression" dxfId="823" priority="107">
      <formula>IF(AND(AU369&gt;=0, RIGHT(TEXT(AU369,"0.#"),1)&lt;&gt;"."),TRUE,FALSE)</formula>
    </cfRule>
    <cfRule type="expression" dxfId="822" priority="108">
      <formula>IF(AND(AU369&gt;=0, RIGHT(TEXT(AU369,"0.#"),1)="."),TRUE,FALSE)</formula>
    </cfRule>
    <cfRule type="expression" dxfId="821" priority="109">
      <formula>IF(AND(AU369&lt;0, RIGHT(TEXT(AU369,"0.#"),1)&lt;&gt;"."),TRUE,FALSE)</formula>
    </cfRule>
    <cfRule type="expression" dxfId="820" priority="110">
      <formula>IF(AND(AU369&lt;0, RIGHT(TEXT(AU369,"0.#"),1)="."),TRUE,FALSE)</formula>
    </cfRule>
  </conditionalFormatting>
  <conditionalFormatting sqref="AK401">
    <cfRule type="expression" dxfId="819" priority="105">
      <formula>IF(RIGHT(TEXT(AK401,"0.#"),1)=".",FALSE,TRUE)</formula>
    </cfRule>
    <cfRule type="expression" dxfId="818" priority="106">
      <formula>IF(RIGHT(TEXT(AK401,"0.#"),1)=".",TRUE,FALSE)</formula>
    </cfRule>
  </conditionalFormatting>
  <conditionalFormatting sqref="AU401:AX401">
    <cfRule type="expression" dxfId="817" priority="101">
      <formula>IF(AND(AU401&gt;=0, RIGHT(TEXT(AU401,"0.#"),1)&lt;&gt;"."),TRUE,FALSE)</formula>
    </cfRule>
    <cfRule type="expression" dxfId="816" priority="102">
      <formula>IF(AND(AU401&gt;=0, RIGHT(TEXT(AU401,"0.#"),1)="."),TRUE,FALSE)</formula>
    </cfRule>
    <cfRule type="expression" dxfId="815" priority="103">
      <formula>IF(AND(AU401&lt;0, RIGHT(TEXT(AU401,"0.#"),1)&lt;&gt;"."),TRUE,FALSE)</formula>
    </cfRule>
    <cfRule type="expression" dxfId="814" priority="104">
      <formula>IF(AND(AU401&lt;0, RIGHT(TEXT(AU401,"0.#"),1)="."),TRUE,FALSE)</formula>
    </cfRule>
  </conditionalFormatting>
  <conditionalFormatting sqref="AK402:AK430">
    <cfRule type="expression" dxfId="813" priority="99">
      <formula>IF(RIGHT(TEXT(AK402,"0.#"),1)=".",FALSE,TRUE)</formula>
    </cfRule>
    <cfRule type="expression" dxfId="812" priority="100">
      <formula>IF(RIGHT(TEXT(AK402,"0.#"),1)=".",TRUE,FALSE)</formula>
    </cfRule>
  </conditionalFormatting>
  <conditionalFormatting sqref="AU402:AX430">
    <cfRule type="expression" dxfId="811" priority="95">
      <formula>IF(AND(AU402&gt;=0, RIGHT(TEXT(AU402,"0.#"),1)&lt;&gt;"."),TRUE,FALSE)</formula>
    </cfRule>
    <cfRule type="expression" dxfId="810" priority="96">
      <formula>IF(AND(AU402&gt;=0, RIGHT(TEXT(AU402,"0.#"),1)="."),TRUE,FALSE)</formula>
    </cfRule>
    <cfRule type="expression" dxfId="809" priority="97">
      <formula>IF(AND(AU402&lt;0, RIGHT(TEXT(AU402,"0.#"),1)&lt;&gt;"."),TRUE,FALSE)</formula>
    </cfRule>
    <cfRule type="expression" dxfId="808" priority="98">
      <formula>IF(AND(AU402&lt;0, RIGHT(TEXT(AU402,"0.#"),1)="."),TRUE,FALSE)</formula>
    </cfRule>
  </conditionalFormatting>
  <conditionalFormatting sqref="AK434">
    <cfRule type="expression" dxfId="807" priority="93">
      <formula>IF(RIGHT(TEXT(AK434,"0.#"),1)=".",FALSE,TRUE)</formula>
    </cfRule>
    <cfRule type="expression" dxfId="806" priority="94">
      <formula>IF(RIGHT(TEXT(AK434,"0.#"),1)=".",TRUE,FALSE)</formula>
    </cfRule>
  </conditionalFormatting>
  <conditionalFormatting sqref="AU434:AX434">
    <cfRule type="expression" dxfId="805" priority="89">
      <formula>IF(AND(AU434&gt;=0, RIGHT(TEXT(AU434,"0.#"),1)&lt;&gt;"."),TRUE,FALSE)</formula>
    </cfRule>
    <cfRule type="expression" dxfId="804" priority="90">
      <formula>IF(AND(AU434&gt;=0, RIGHT(TEXT(AU434,"0.#"),1)="."),TRUE,FALSE)</formula>
    </cfRule>
    <cfRule type="expression" dxfId="803" priority="91">
      <formula>IF(AND(AU434&lt;0, RIGHT(TEXT(AU434,"0.#"),1)&lt;&gt;"."),TRUE,FALSE)</formula>
    </cfRule>
    <cfRule type="expression" dxfId="802" priority="92">
      <formula>IF(AND(AU434&lt;0, RIGHT(TEXT(AU434,"0.#"),1)="."),TRUE,FALSE)</formula>
    </cfRule>
  </conditionalFormatting>
  <conditionalFormatting sqref="AK435:AK463">
    <cfRule type="expression" dxfId="801" priority="87">
      <formula>IF(RIGHT(TEXT(AK435,"0.#"),1)=".",FALSE,TRUE)</formula>
    </cfRule>
    <cfRule type="expression" dxfId="800" priority="88">
      <formula>IF(RIGHT(TEXT(AK435,"0.#"),1)=".",TRUE,FALSE)</formula>
    </cfRule>
  </conditionalFormatting>
  <conditionalFormatting sqref="AU435:AX463">
    <cfRule type="expression" dxfId="799" priority="83">
      <formula>IF(AND(AU435&gt;=0, RIGHT(TEXT(AU435,"0.#"),1)&lt;&gt;"."),TRUE,FALSE)</formula>
    </cfRule>
    <cfRule type="expression" dxfId="798" priority="84">
      <formula>IF(AND(AU435&gt;=0, RIGHT(TEXT(AU435,"0.#"),1)="."),TRUE,FALSE)</formula>
    </cfRule>
    <cfRule type="expression" dxfId="797" priority="85">
      <formula>IF(AND(AU435&lt;0, RIGHT(TEXT(AU435,"0.#"),1)&lt;&gt;"."),TRUE,FALSE)</formula>
    </cfRule>
    <cfRule type="expression" dxfId="796" priority="86">
      <formula>IF(AND(AU435&lt;0, RIGHT(TEXT(AU435,"0.#"),1)="."),TRUE,FALSE)</formula>
    </cfRule>
  </conditionalFormatting>
  <conditionalFormatting sqref="AK467">
    <cfRule type="expression" dxfId="795" priority="81">
      <formula>IF(RIGHT(TEXT(AK467,"0.#"),1)=".",FALSE,TRUE)</formula>
    </cfRule>
    <cfRule type="expression" dxfId="794" priority="82">
      <formula>IF(RIGHT(TEXT(AK467,"0.#"),1)=".",TRUE,FALSE)</formula>
    </cfRule>
  </conditionalFormatting>
  <conditionalFormatting sqref="AU467:AX467">
    <cfRule type="expression" dxfId="793" priority="77">
      <formula>IF(AND(AU467&gt;=0, RIGHT(TEXT(AU467,"0.#"),1)&lt;&gt;"."),TRUE,FALSE)</formula>
    </cfRule>
    <cfRule type="expression" dxfId="792" priority="78">
      <formula>IF(AND(AU467&gt;=0, RIGHT(TEXT(AU467,"0.#"),1)="."),TRUE,FALSE)</formula>
    </cfRule>
    <cfRule type="expression" dxfId="791" priority="79">
      <formula>IF(AND(AU467&lt;0, RIGHT(TEXT(AU467,"0.#"),1)&lt;&gt;"."),TRUE,FALSE)</formula>
    </cfRule>
    <cfRule type="expression" dxfId="790" priority="80">
      <formula>IF(AND(AU467&lt;0, RIGHT(TEXT(AU467,"0.#"),1)="."),TRUE,FALSE)</formula>
    </cfRule>
  </conditionalFormatting>
  <conditionalFormatting sqref="AK468:AK496">
    <cfRule type="expression" dxfId="789" priority="75">
      <formula>IF(RIGHT(TEXT(AK468,"0.#"),1)=".",FALSE,TRUE)</formula>
    </cfRule>
    <cfRule type="expression" dxfId="788" priority="76">
      <formula>IF(RIGHT(TEXT(AK468,"0.#"),1)=".",TRUE,FALSE)</formula>
    </cfRule>
  </conditionalFormatting>
  <conditionalFormatting sqref="AU468:AX496">
    <cfRule type="expression" dxfId="787" priority="71">
      <formula>IF(AND(AU468&gt;=0, RIGHT(TEXT(AU468,"0.#"),1)&lt;&gt;"."),TRUE,FALSE)</formula>
    </cfRule>
    <cfRule type="expression" dxfId="786" priority="72">
      <formula>IF(AND(AU468&gt;=0, RIGHT(TEXT(AU468,"0.#"),1)="."),TRUE,FALSE)</formula>
    </cfRule>
    <cfRule type="expression" dxfId="785" priority="73">
      <formula>IF(AND(AU468&lt;0, RIGHT(TEXT(AU468,"0.#"),1)&lt;&gt;"."),TRUE,FALSE)</formula>
    </cfRule>
    <cfRule type="expression" dxfId="784" priority="74">
      <formula>IF(AND(AU468&lt;0, RIGHT(TEXT(AU468,"0.#"),1)="."),TRUE,FALSE)</formula>
    </cfRule>
  </conditionalFormatting>
  <conditionalFormatting sqref="AT24:AX24">
    <cfRule type="expression" dxfId="783" priority="69">
      <formula>IF(RIGHT(TEXT(AT24,"0.#"),1)=".",FALSE,TRUE)</formula>
    </cfRule>
    <cfRule type="expression" dxfId="782" priority="70">
      <formula>IF(RIGHT(TEXT(AT24,"0.#"),1)=".",TRUE,FALSE)</formula>
    </cfRule>
  </conditionalFormatting>
  <conditionalFormatting sqref="AU236:AX236">
    <cfRule type="expression" dxfId="781" priority="45">
      <formula>IF(AND(AU236&gt;=0, RIGHT(TEXT(AU236,"0.#"),1)&lt;&gt;"."),TRUE,FALSE)</formula>
    </cfRule>
    <cfRule type="expression" dxfId="780" priority="46">
      <formula>IF(AND(AU236&gt;=0, RIGHT(TEXT(AU236,"0.#"),1)="."),TRUE,FALSE)</formula>
    </cfRule>
    <cfRule type="expression" dxfId="779" priority="47">
      <formula>IF(AND(AU236&lt;0, RIGHT(TEXT(AU236,"0.#"),1)&lt;&gt;"."),TRUE,FALSE)</formula>
    </cfRule>
    <cfRule type="expression" dxfId="778" priority="48">
      <formula>IF(AND(AU236&lt;0, RIGHT(TEXT(AU236,"0.#"),1)="."),TRUE,FALSE)</formula>
    </cfRule>
  </conditionalFormatting>
  <conditionalFormatting sqref="AT44:AX44 AT39:AX39 AT34:AX34 AT29:AX29">
    <cfRule type="expression" dxfId="777" priority="41">
      <formula>IF(RIGHT(TEXT(AT29,"0.#"),1)=".",FALSE,TRUE)</formula>
    </cfRule>
    <cfRule type="expression" dxfId="776" priority="42">
      <formula>IF(RIGHT(TEXT(AT29,"0.#"),1)=".",TRUE,FALSE)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4:AS25">
    <cfRule type="expression" dxfId="759" priority="15">
      <formula>IF(RIGHT(TEXT(AE24,"0.#"),1)=".",FALSE,TRUE)</formula>
    </cfRule>
    <cfRule type="expression" dxfId="758" priority="16">
      <formula>IF(RIGHT(TEXT(AE24,"0.#"),1)=".",TRUE,FALSE)</formula>
    </cfRule>
  </conditionalFormatting>
  <conditionalFormatting sqref="AJ23:AS23">
    <cfRule type="expression" dxfId="757" priority="13">
      <formula>IF(RIGHT(TEXT(AJ23,"0.#"),1)=".",FALSE,TRUE)</formula>
    </cfRule>
    <cfRule type="expression" dxfId="756" priority="14">
      <formula>IF(RIGHT(TEXT(AJ23,"0.#"),1)=".",TRUE,FALSE)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E29:AS30">
    <cfRule type="expression" dxfId="753" priority="9">
      <formula>IF(RIGHT(TEXT(AE29,"0.#"),1)=".",FALSE,TRUE)</formula>
    </cfRule>
    <cfRule type="expression" dxfId="752" priority="10">
      <formula>IF(RIGHT(TEXT(AE29,"0.#"),1)=".",TRUE,FALSE)</formula>
    </cfRule>
  </conditionalFormatting>
  <conditionalFormatting sqref="AJ28:AS28">
    <cfRule type="expression" dxfId="751" priority="7">
      <formula>IF(RIGHT(TEXT(AJ28,"0.#"),1)=".",FALSE,TRUE)</formula>
    </cfRule>
    <cfRule type="expression" dxfId="750" priority="8">
      <formula>IF(RIGHT(TEXT(AJ28,"0.#"),1)=".",TRUE,FALSE)</formula>
    </cfRule>
  </conditionalFormatting>
  <conditionalFormatting sqref="AE43:AI43 AE38:AI38 AE33:AI33">
    <cfRule type="expression" dxfId="749" priority="5">
      <formula>IF(RIGHT(TEXT(AE33,"0.#"),1)=".",FALSE,TRUE)</formula>
    </cfRule>
    <cfRule type="expression" dxfId="748" priority="6">
      <formula>IF(RIGHT(TEXT(AE33,"0.#"),1)=".",TRUE,FALSE)</formula>
    </cfRule>
  </conditionalFormatting>
  <conditionalFormatting sqref="AE44:AS45 AE39:AS40 AE34:AS35">
    <cfRule type="expression" dxfId="747" priority="3">
      <formula>IF(RIGHT(TEXT(AE34,"0.#"),1)=".",FALSE,TRUE)</formula>
    </cfRule>
    <cfRule type="expression" dxfId="746" priority="4">
      <formula>IF(RIGHT(TEXT(AE34,"0.#"),1)=".",TRUE,FALSE)</formula>
    </cfRule>
  </conditionalFormatting>
  <conditionalFormatting sqref="AJ43:AS43 AJ38:AS38 AJ33:AS33">
    <cfRule type="expression" dxfId="745" priority="1">
      <formula>IF(RIGHT(TEXT(AJ33,"0.#"),1)=".",FALSE,TRUE)</formula>
    </cfRule>
    <cfRule type="expression" dxfId="744" priority="2">
      <formula>IF(RIGHT(TEXT(AJ33,"0.#"),1)=".",TRUE,FALSE)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49" man="1"/>
    <brk id="177" max="49" man="1"/>
    <brk id="230" max="49" man="1"/>
    <brk id="3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t="s">
        <v>479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2"/>
      <c r="B15" s="703"/>
      <c r="C15" s="703"/>
      <c r="D15" s="703"/>
      <c r="E15" s="703"/>
      <c r="F15" s="704"/>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2"/>
      <c r="B28" s="703"/>
      <c r="C28" s="703"/>
      <c r="D28" s="703"/>
      <c r="E28" s="703"/>
      <c r="F28" s="704"/>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2"/>
      <c r="B68" s="703"/>
      <c r="C68" s="703"/>
      <c r="D68" s="703"/>
      <c r="E68" s="703"/>
      <c r="F68" s="704"/>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2"/>
      <c r="B81" s="703"/>
      <c r="C81" s="703"/>
      <c r="D81" s="703"/>
      <c r="E81" s="703"/>
      <c r="F81" s="704"/>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2"/>
      <c r="B94" s="703"/>
      <c r="C94" s="703"/>
      <c r="D94" s="703"/>
      <c r="E94" s="703"/>
      <c r="F94" s="704"/>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2"/>
      <c r="B121" s="703"/>
      <c r="C121" s="703"/>
      <c r="D121" s="703"/>
      <c r="E121" s="703"/>
      <c r="F121" s="704"/>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2"/>
      <c r="B134" s="703"/>
      <c r="C134" s="703"/>
      <c r="D134" s="703"/>
      <c r="E134" s="703"/>
      <c r="F134" s="704"/>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2"/>
      <c r="B147" s="703"/>
      <c r="C147" s="703"/>
      <c r="D147" s="703"/>
      <c r="E147" s="703"/>
      <c r="F147" s="704"/>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2"/>
      <c r="B174" s="703"/>
      <c r="C174" s="703"/>
      <c r="D174" s="703"/>
      <c r="E174" s="703"/>
      <c r="F174" s="704"/>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2"/>
      <c r="B187" s="703"/>
      <c r="C187" s="703"/>
      <c r="D187" s="703"/>
      <c r="E187" s="703"/>
      <c r="F187" s="704"/>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2"/>
      <c r="B227" s="703"/>
      <c r="C227" s="703"/>
      <c r="D227" s="703"/>
      <c r="E227" s="703"/>
      <c r="F227" s="704"/>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2"/>
      <c r="B240" s="703"/>
      <c r="C240" s="703"/>
      <c r="D240" s="703"/>
      <c r="E240" s="703"/>
      <c r="F240" s="704"/>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2"/>
      <c r="B253" s="703"/>
      <c r="C253" s="703"/>
      <c r="D253" s="703"/>
      <c r="E253" s="703"/>
      <c r="F253" s="704"/>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平成27年度行政事業レビュー_コーチング・イノベーション推進事業</dc:title>
  <dc:creator>文部科学省</dc:creator>
  <cp:lastModifiedBy>文部科学省</cp:lastModifiedBy>
  <cp:lastPrinted>2015-07-03T10:59:41Z</cp:lastPrinted>
  <dcterms:created xsi:type="dcterms:W3CDTF">2012-03-13T00:50:25Z</dcterms:created>
  <dcterms:modified xsi:type="dcterms:W3CDTF">2015-09-03T01:28:39Z</dcterms:modified>
</cp:coreProperties>
</file>