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<sst xmlns="http://schemas.openxmlformats.org/spreadsheetml/2006/main" count="1399" uniqueCount="544">
  <si>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</si>
  <si>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</si>
  <si>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</si>
  <si>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</si>
  <si>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</si>
  <si>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</si>
  <si>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</si>
  <si>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</si>
  <si>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</si>
  <si>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</si>
  <si>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</si>
  <si>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</si>
  <si>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</si>
  <si>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</si>
  <si>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</si>
  <si>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</si>
  <si>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</si>
  <si>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</si>
  <si>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</si>
  <si>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</si>
  <si>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</si>
  <si>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</si>
  <si>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</si>
  <si>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</si>
  <si>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</si>
  <si>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</si>
  <si>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</si>
  <si>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</si>
  <si>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</si>
  <si>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</si>
  <si>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</si>
  <si>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</si>
  <si>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</si>
  <si>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</si>
  <si>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</si>
  <si>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</si>
  <si>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</si>
  <si>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</si>
  <si>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</si>
  <si>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</si>
  <si>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</si>
  <si>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</si>
  <si>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</si>
  <si>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</si>
  <si>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</si>
  <si>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</si>
  <si>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</si>
  <si>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</si>
  <si>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</si>
  <si>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</si>
  <si>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</si>
  <si>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</si>
  <si>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</si>
  <si>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</si>
  <si>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</si>
  <si>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</si>
  <si>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</si>
  <si>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</si>
  <si>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</si>
  <si>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</si>
  <si>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</si>
  <si>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</si>
  <si>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</si>
  <si>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</si>
  <si>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</si>
  <si>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</si>
  <si>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</si>
  <si>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</si>
  <si>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</si>
  <si>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</si>
  <si>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</si>
  <si>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</si>
  <si>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</si>
  <si>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</si>
  <si>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</si>
  <si>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</si>
  <si>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</si>
  <si>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</si>
  <si>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</si>
  <si>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</si>
  <si>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</si>
  <si>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</si>
  <si>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</si>
  <si>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</si>
  <si>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</si>
  <si>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</si>
  <si>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</si>
  <si>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</si>
  <si>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</si>
  <si>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</si>
  <si>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</si>
  <si>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</si>
  <si>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</si>
  <si>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</si>
  <si>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</si>
  <si>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</si>
  <si>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</si>
  <si>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</si>
  <si>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</si>
  <si>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</si>
  <si>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</si>
  <si>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</si>
  <si>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</si>
  <si>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</si>
  <si>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</si>
  <si>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</si>
  <si>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</si>
  <si>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</si>
  <si>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</si>
  <si>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</si>
  <si>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</si>
  <si>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</si>
  <si>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</si>
  <si>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</si>
  <si>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</si>
  <si>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</si>
  <si>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</si>
  <si>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</si>
  <si>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</si>
  <si>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</si>
  <si>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</si>
  <si>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</si>
  <si>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</si>
  <si>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</si>
  <si>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</si>
  <si>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</si>
  <si>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</si>
  <si>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</si>
  <si>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</si>
  <si>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</si>
  <si>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</si>
  <si>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</si>
  <si>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</si>
  <si>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</si>
  <si>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</si>
  <si>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</si>
  <si>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</si>
  <si>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</si>
  <si>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</si>
  <si>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</si>
  <si>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</si>
  <si>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</si>
  <si>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</si>
  <si>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</si>
  <si>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</si>
  <si>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</si>
  <si>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</si>
  <si>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</si>
  <si>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</si>
  <si>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</si>
  <si>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</si>
  <si>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</si>
  <si>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</si>
  <si>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</si>
  <si>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</si>
  <si>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</si>
  <si>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</si>
  <si>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</si>
  <si>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</si>
  <si>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</si>
  <si>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</si>
  <si>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</si>
  <si>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</si>
  <si>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</si>
  <si>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</si>
  <si>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</si>
  <si>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</si>
  <si>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</si>
  <si>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</si>
  <si>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</si>
  <si>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</si>
  <si>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</si>
  <si>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</si>
  <si>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</si>
  <si>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</si>
  <si>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</si>
  <si>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</si>
  <si>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</si>
  <si>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</si>
  <si>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</si>
  <si>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</si>
  <si>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</si>
  <si>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</si>
  <si>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</si>
  <si>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</si>
  <si>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</si>
  <si>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</si>
  <si>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</si>
  <si>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</si>
  <si>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</si>
  <si>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</si>
  <si>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</si>
  <si>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</si>
  <si>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</si>
  <si>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</si>
  <si>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</si>
  <si>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</si>
  <si>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</si>
  <si>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</si>
  <si>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</si>
  <si>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</si>
  <si>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</si>
  <si>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</si>
  <si>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</si>
  <si>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</si>
  <si>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</si>
  <si>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</si>
  <si>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</si>
  <si>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</si>
  <si>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</si>
  <si>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</si>
  <si>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</si>
  <si>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</si>
  <si>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</si>
  <si>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</si>
  <si>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</si>
  <si>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</si>
  <si>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</si>
  <si>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</si>
  <si>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</si>
  <si>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</si>
  <si>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</si>
  <si>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</si>
  <si>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</si>
  <si>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</si>
  <si>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</si>
  <si>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</si>
  <si>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</si>
  <si>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</si>
  <si>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</si>
  <si>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</si>
  <si>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</si>
  <si>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</si>
  <si>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</si>
  <si>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</si>
  <si>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</si>
  <si>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</si>
  <si>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</si>
  <si>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</si>
  <si>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</si>
  <si>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</si>
  <si>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</si>
  <si>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</si>
  <si>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</si>
  <si>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</si>
  <si>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</si>
  <si>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</si>
  <si>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</si>
  <si>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</si>
  <si>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</si>
  <si>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</si>
  <si>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</si>
  <si>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</si>
  <si>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</si>
  <si>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</si>
  <si>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</si>
  <si>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</si>
  <si>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</si>
  <si>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</si>
  <si>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</si>
  <si>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</si>
  <si>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</si>
  <si>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</si>
  <si>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</si>
  <si>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</si>
  <si>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</si>
  <si>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</si>
  <si>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</si>
  <si>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</si>
  <si>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</si>
  <si>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</si>
  <si>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</si>
  <si>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</si>
  <si>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</si>
  <si>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</si>
  <si>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</si>
  <si>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</si>
  <si>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</si>
  <si>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</si>
  <si>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</si>
  <si>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</si>
  <si>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</si>
  <si>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</si>
  <si>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</si>
  <si>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</si>
  <si>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</si>
  <si>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</si>
  <si>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</si>
  <si>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</si>
  <si>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</si>
  <si>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</si>
  <si>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</si>
  <si>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</si>
  <si>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</si>
  <si>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</si>
  <si>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</si>
  <si>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</si>
  <si>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</si>
  <si>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</si>
  <si>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</si>
  <si>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</si>
  <si>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</si>
  <si>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</si>
  <si>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</si>
  <si>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</si>
  <si>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</si>
  <si>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</si>
  <si>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</si>
  <si>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</si>
  <si>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</si>
  <si>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</si>
  <si>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</si>
  <si>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</si>
  <si>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</si>
  <si>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</si>
  <si>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</si>
  <si>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</si>
  <si>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</si>
  <si>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</si>
  <si>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</si>
  <si>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</si>
  <si>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</si>
  <si>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</si>
  <si>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</si>
  <si>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</si>
  <si>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</si>
  <si>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</si>
  <si>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</si>
  <si>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</si>
  <si>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</si>
  <si>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</si>
  <si>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</si>
  <si>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</si>
  <si>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</si>
  <si>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</si>
  <si>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</si>
  <si>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</si>
  <si>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</si>
  <si>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</si>
  <si>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</si>
  <si>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</si>
  <si>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</si>
  <si>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</si>
  <si>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</si>
  <si>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</si>
  <si>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</si>
  <si>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</si>
  <si>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</si>
  <si>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</si>
  <si>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</si>
  <si>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</si>
  <si>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</si>
  <si>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</si>
  <si>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</si>
  <si>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</si>
  <si>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</si>
  <si>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</si>
  <si>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</si>
  <si>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</si>
  <si>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</si>
  <si>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</si>
  <si>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</si>
  <si>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</si>
  <si>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</si>
  <si>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</si>
  <si>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</si>
  <si>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</si>
  <si>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</si>
  <si>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</si>
  <si>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</si>
  <si>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</si>
  <si>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</si>
  <si>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</si>
  <si>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</si>
  <si>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</si>
  <si>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</si>
  <si>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</si>
  <si>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</si>
  <si>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</si>
  <si>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</si>
  <si>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</si>
  <si>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</si>
  <si>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</si>
  <si>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</si>
  <si>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</si>
  <si>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</si>
  <si>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</si>
  <si>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</si>
  <si>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</si>
  <si>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</si>
  <si>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</si>
  <si>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</si>
  <si>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</si>
  <si>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</si>
  <si>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</si>
  <si>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</si>
  <si>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</si>
  <si>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</si>
  <si>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</si>
  <si>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</si>
  <si>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</si>
  <si>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</si>
  <si>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</si>
  <si>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</si>
  <si>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</si>
  <si>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</si>
  <si>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</si>
  <si>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</si>
  <si>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</si>
  <si>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</si>
  <si>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</si>
  <si>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</si>
  <si>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</si>
  <si>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</si>
  <si>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</si>
  <si>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</si>
  <si>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</si>
  <si>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</si>
  <si>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</si>
  <si>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</si>
  <si>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</si>
  <si>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</si>
  <si>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</si>
  <si>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</si>
  <si>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</si>
  <si>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</si>
  <si>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</si>
  <si>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</si>
  <si>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</si>
  <si>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</si>
  <si>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</si>
  <si>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</si>
  <si>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</si>
  <si>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</si>
  <si>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</si>
  <si>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</si>
  <si>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</si>
  <si>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</si>
  <si>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</si>
  <si>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</si>
  <si>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</si>
  <si>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</si>
  <si>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</si>
  <si>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</si>
  <si>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</si>
  <si>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</si>
  <si>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</si>
  <si>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</si>
  <si>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</si>
  <si>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</si>
  <si>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</si>
  <si>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</si>
  <si>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</si>
  <si>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</si>
  <si>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</si>
  <si>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</si>
  <si>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</si>
  <si>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</si>
  <si>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</si>
  <si>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</si>
  <si>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</si>
  <si>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</si>
  <si>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</si>
  <si>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</si>
  <si>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</si>
  <si>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</si>
  <si>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</si>
  <si>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高等教育局私学部</t>
    <phoneticPr fontId="5"/>
  </si>
  <si>
    <t>私学助成課</t>
    <phoneticPr fontId="5"/>
  </si>
  <si>
    <t>○</t>
  </si>
  <si>
    <t>-</t>
    <phoneticPr fontId="5"/>
  </si>
  <si>
    <t xml:space="preserve">地震、台風、集中豪雨などの大規模災害により被害を受けた私立の学校の用に供される建物等の災害復旧に要する工事費等について、私立の学校の設置者に対し、補助する。 </t>
    <phoneticPr fontId="5"/>
  </si>
  <si>
    <t>-</t>
    <phoneticPr fontId="5"/>
  </si>
  <si>
    <t>復旧完了した学校数</t>
    <phoneticPr fontId="5"/>
  </si>
  <si>
    <t>復旧完了した学校数</t>
    <phoneticPr fontId="5"/>
  </si>
  <si>
    <t>校</t>
    <rPh sb="0" eb="1">
      <t>コウ</t>
    </rPh>
    <phoneticPr fontId="5"/>
  </si>
  <si>
    <t>国庫補助対象学校のうち、交付決定及び復旧事業に着手した学校数</t>
    <phoneticPr fontId="5"/>
  </si>
  <si>
    <t>-</t>
    <phoneticPr fontId="5"/>
  </si>
  <si>
    <t>-</t>
    <phoneticPr fontId="5"/>
  </si>
  <si>
    <t>‐</t>
  </si>
  <si>
    <t>-</t>
    <phoneticPr fontId="5"/>
  </si>
  <si>
    <t>A.学校法人石田学園</t>
    <rPh sb="2" eb="4">
      <t>ガッコウ</t>
    </rPh>
    <rPh sb="4" eb="6">
      <t>ホウジン</t>
    </rPh>
    <phoneticPr fontId="5"/>
  </si>
  <si>
    <t>被災した学校の校舎等施設の復旧</t>
    <phoneticPr fontId="5"/>
  </si>
  <si>
    <t>工事費</t>
    <rPh sb="0" eb="3">
      <t>コウジヒ</t>
    </rPh>
    <phoneticPr fontId="5"/>
  </si>
  <si>
    <t>B.兵庫県</t>
    <rPh sb="2" eb="5">
      <t>ヒョウゴケン</t>
    </rPh>
    <phoneticPr fontId="5"/>
  </si>
  <si>
    <t>間接補助</t>
    <phoneticPr fontId="5"/>
  </si>
  <si>
    <t>学校法人啓明学院（他1法人）私立学校建物其他災害復旧費補助</t>
    <phoneticPr fontId="5"/>
  </si>
  <si>
    <t>C.学校法人啓明学院</t>
    <phoneticPr fontId="5"/>
  </si>
  <si>
    <t>学校法人石田学園</t>
    <rPh sb="0" eb="2">
      <t>ガッコウ</t>
    </rPh>
    <rPh sb="2" eb="4">
      <t>ホウジン</t>
    </rPh>
    <rPh sb="4" eb="6">
      <t>イシダ</t>
    </rPh>
    <rPh sb="6" eb="8">
      <t>ガクエン</t>
    </rPh>
    <phoneticPr fontId="5"/>
  </si>
  <si>
    <t>被災学校等の校舎等施設の復旧</t>
    <phoneticPr fontId="5"/>
  </si>
  <si>
    <t>兵庫県</t>
    <rPh sb="0" eb="3">
      <t>ヒョウゴケン</t>
    </rPh>
    <phoneticPr fontId="5"/>
  </si>
  <si>
    <t>京都府</t>
    <rPh sb="0" eb="3">
      <t>キョウトフ</t>
    </rPh>
    <phoneticPr fontId="5"/>
  </si>
  <si>
    <t>高知県</t>
    <rPh sb="0" eb="3">
      <t>コウチケン</t>
    </rPh>
    <phoneticPr fontId="5"/>
  </si>
  <si>
    <t>広島県</t>
    <rPh sb="0" eb="3">
      <t>ヒロシマケン</t>
    </rPh>
    <phoneticPr fontId="5"/>
  </si>
  <si>
    <t>栃木県</t>
    <rPh sb="0" eb="3">
      <t>トチギケン</t>
    </rPh>
    <phoneticPr fontId="5"/>
  </si>
  <si>
    <t>各学校法人に対して私立学校建物其他災害復旧費補助金を交付</t>
    <phoneticPr fontId="5"/>
  </si>
  <si>
    <t>学校法人啓明学院</t>
    <phoneticPr fontId="5"/>
  </si>
  <si>
    <t>学校法人成美学園</t>
    <phoneticPr fontId="5"/>
  </si>
  <si>
    <t>学校法人三田学園</t>
    <phoneticPr fontId="5"/>
  </si>
  <si>
    <t>学校法人高知学園</t>
    <phoneticPr fontId="5"/>
  </si>
  <si>
    <t>学校法人武田学園</t>
    <phoneticPr fontId="5"/>
  </si>
  <si>
    <t>学校法人足利しらゆり幼稚園</t>
    <phoneticPr fontId="5"/>
  </si>
  <si>
    <t>被災学校等の校舎等施設の復旧</t>
    <phoneticPr fontId="5"/>
  </si>
  <si>
    <t>激甚災害に対処するための特別の財政援助等に関する法律第１７条</t>
    <phoneticPr fontId="5"/>
  </si>
  <si>
    <t>激甚災害に対処するための特別の財政援助等に関する法律に基づくものであり、国が実施する必要がある。</t>
    <rPh sb="27" eb="28">
      <t>モト</t>
    </rPh>
    <phoneticPr fontId="5"/>
  </si>
  <si>
    <t xml:space="preserve"> 地震、台風、集中豪雨などの大規模災害により被災した私立学校施設の復旧を目的とした必要不可欠な事業である。</t>
    <rPh sb="41" eb="43">
      <t>ヒツヨウ</t>
    </rPh>
    <rPh sb="43" eb="46">
      <t>フカケツ</t>
    </rPh>
    <phoneticPr fontId="5"/>
  </si>
  <si>
    <t xml:space="preserve"> 地震、台風、集中豪雨などの大規模災害により被災した私立学校施設の復旧を目的としており、優先度は高く、国が実施する必要がある。</t>
    <phoneticPr fontId="5"/>
  </si>
  <si>
    <t>　補助の範囲等については、激甚災害に対処するための特別の財政援助等に関する法律等で定められており、復旧事業計画書に基づき、管轄財務局の立会の現地調査を行った上で、必要なものに限定し交付している。</t>
    <phoneticPr fontId="5"/>
  </si>
  <si>
    <t>　補助の範囲等については、激甚災害に対処するための特別の財政援助等に関する法律等で定められている。</t>
    <phoneticPr fontId="5"/>
  </si>
  <si>
    <t xml:space="preserve"> 学校法人から提出のあった復旧事業計画書に基づき、管轄財務局の立会の現地調査を行った上で、必要なものに限定し交付している。</t>
    <phoneticPr fontId="5"/>
  </si>
  <si>
    <t>-</t>
    <phoneticPr fontId="5"/>
  </si>
  <si>
    <t>-</t>
    <phoneticPr fontId="5"/>
  </si>
  <si>
    <t>-</t>
    <phoneticPr fontId="5"/>
  </si>
  <si>
    <t>・本事業により、地震、台風、集中豪雨などの大規模災害により被災した私立学校施設の復旧を進め、迅速な学校再開が図られている。
・平成26年度事業の補助対象11校のうち2校について、平成26年度中に交付決定及び事業着手済であるが、繰越手続きを行った上、平成27年度中に復旧完了。</t>
    <phoneticPr fontId="5"/>
  </si>
  <si>
    <t>被災した学校において教育活動の円滑かつ迅速な復旧がなされるよう、引き続き努める。</t>
    <rPh sb="0" eb="2">
      <t>ヒサイ</t>
    </rPh>
    <rPh sb="4" eb="6">
      <t>ガッコウ</t>
    </rPh>
    <rPh sb="10" eb="12">
      <t>キョウイク</t>
    </rPh>
    <rPh sb="12" eb="14">
      <t>カツドウ</t>
    </rPh>
    <rPh sb="15" eb="17">
      <t>エンカツ</t>
    </rPh>
    <rPh sb="19" eb="21">
      <t>ジンソク</t>
    </rPh>
    <rPh sb="22" eb="24">
      <t>フッキュウ</t>
    </rPh>
    <rPh sb="32" eb="33">
      <t>ヒ</t>
    </rPh>
    <rPh sb="34" eb="35">
      <t>ツヅ</t>
    </rPh>
    <rPh sb="36" eb="37">
      <t>ツト</t>
    </rPh>
    <phoneticPr fontId="5"/>
  </si>
  <si>
    <t>①私立学校施設災害復旧事業
地震、台風、集中豪雨などの大規模災害が発生し、当該災害が激甚災害（本激）に指定された場合には、「激甚災害に対処するための特別の財政援助等に関する法律」第１７条に基づき、私立学校における校舎等施設の復旧に要する工事費等について、私立の学校の設置者に対し、補助する。 
○補助対象施設：私立の幼稚園、小学校、中学校、高等学校、中等教育学校、特別支援学校、大学、短期大学及び高等専門学校の施設（建物、工作物、土地、設備）【補助率】　1/2以内
②私立学校災害復旧都道府県事務費交付金
私立学校施設災害復旧事業のため、国の業務の一部を委任されている事務処理に対して必要な経費を都道府県に補助する経費である。【補助率】定額
③被災対応職員旅費
地震、台風、集中豪雨などの大規模災害により被災した私立学校の災害復旧事業について現地調査等を実施。</t>
    <phoneticPr fontId="5"/>
  </si>
  <si>
    <t xml:space="preserve"> 私立学校における校舎等施設の速やかな復旧という目的に対して、概ね事業実施年度に完了したことからも活動実績は見合ったものであるといえる。</t>
    <phoneticPr fontId="5"/>
  </si>
  <si>
    <t xml:space="preserve"> 私立学校における校舎等施設の速やかな復旧という目的に対して、概ね事業実施年度に完了したことからも活動実績は見合ったものであるといえる。</t>
    <rPh sb="15" eb="16">
      <t>スミ</t>
    </rPh>
    <rPh sb="19" eb="21">
      <t>フッキュウ</t>
    </rPh>
    <rPh sb="31" eb="32">
      <t>オオム</t>
    </rPh>
    <rPh sb="33" eb="35">
      <t>ジギョウ</t>
    </rPh>
    <rPh sb="35" eb="37">
      <t>ジッシ</t>
    </rPh>
    <rPh sb="37" eb="39">
      <t>ネンド</t>
    </rPh>
    <rPh sb="40" eb="42">
      <t>カンリョウ</t>
    </rPh>
    <phoneticPr fontId="5"/>
  </si>
  <si>
    <t xml:space="preserve"> 被災した私立学校施設の復旧に係る工事費等を各学校法人に対して補助するものであり、実効性も高い。</t>
    <phoneticPr fontId="5"/>
  </si>
  <si>
    <t xml:space="preserve"> 学校法人から提出のあった復旧事業計画書に基づき、管轄財務局の立会の現地調査を行った上で、必要なものに限定し交付している。</t>
    <rPh sb="1" eb="3">
      <t>ガッコウ</t>
    </rPh>
    <rPh sb="3" eb="5">
      <t>ホウジン</t>
    </rPh>
    <rPh sb="7" eb="9">
      <t>テイシュツ</t>
    </rPh>
    <phoneticPr fontId="5"/>
  </si>
  <si>
    <t xml:space="preserve"> 不用額が生じているのは、申請予定及び申請のあった学校法人について、補助の適用範囲外となったものや学校側の事情による取り下げ等があったためである。</t>
    <phoneticPr fontId="5"/>
  </si>
  <si>
    <t>政策目標６：私立学校の振興
施策目標6-1：特色ある教育研究を展開する私立学校の振興</t>
    <rPh sb="0" eb="2">
      <t>セイサク</t>
    </rPh>
    <rPh sb="2" eb="4">
      <t>モクヒョウ</t>
    </rPh>
    <rPh sb="6" eb="8">
      <t>シリツ</t>
    </rPh>
    <rPh sb="8" eb="10">
      <t>ガッコウ</t>
    </rPh>
    <rPh sb="11" eb="13">
      <t>シンコウ</t>
    </rPh>
    <rPh sb="14" eb="15">
      <t>セ</t>
    </rPh>
    <rPh sb="15" eb="16">
      <t>サク</t>
    </rPh>
    <rPh sb="16" eb="18">
      <t>モクヒョウ</t>
    </rPh>
    <phoneticPr fontId="6"/>
  </si>
  <si>
    <t>平成26年度限りの経費</t>
    <rPh sb="0" eb="2">
      <t>ヘイセイ</t>
    </rPh>
    <rPh sb="4" eb="6">
      <t>ネンド</t>
    </rPh>
    <rPh sb="6" eb="7">
      <t>カギ</t>
    </rPh>
    <rPh sb="9" eb="11">
      <t>ケイヒ</t>
    </rPh>
    <phoneticPr fontId="5"/>
  </si>
  <si>
    <t>A.  　　　　　　　　　　　　　　　　　　　　　　　　　　　　　　　　　　　　　　　　　　　　　　　　　　　　　　　　　　　　　　　　　　　　　　　　　　　　　　　　　　　　　　　※補助事業</t>
    <rPh sb="92" eb="94">
      <t>ホジョ</t>
    </rPh>
    <rPh sb="94" eb="96">
      <t>ジギョウ</t>
    </rPh>
    <phoneticPr fontId="5"/>
  </si>
  <si>
    <t>Ｂ.  　　　　　　　　　　　　　　　　　　　　　　　　　　　　　　　　　　　　　　　　　　　　　　　　　　　　　　　　　　　　　　　　　　　　　　　　　　　　　　　　　　　　　　　※補助事業</t>
    <rPh sb="92" eb="94">
      <t>ホジョ</t>
    </rPh>
    <rPh sb="94" eb="96">
      <t>ジギョウ</t>
    </rPh>
    <phoneticPr fontId="5"/>
  </si>
  <si>
    <t>Ｃ.  　　　　　　　　　　　　　　　　　　　　　　　　　　　　　　　　　　　　　　　　　　　　　　　　　　　　　　　　　　　　　　　　　　　　　　　　　　　　　　　　　　　　　　　※補助事業</t>
    <rPh sb="92" eb="94">
      <t>ホジョ</t>
    </rPh>
    <rPh sb="94" eb="96">
      <t>ジギョウ</t>
    </rPh>
    <phoneticPr fontId="5"/>
  </si>
  <si>
    <t>各学校毎に復旧内容が異なるため、単純に単位当たりコストを算出することはなじまない。　</t>
    <phoneticPr fontId="5"/>
  </si>
  <si>
    <t>各学校毎に復旧内容が異なるため、単純に単位当たりコストを算出することはなじまない。　　</t>
    <phoneticPr fontId="5"/>
  </si>
  <si>
    <t>-</t>
    <phoneticPr fontId="5"/>
  </si>
  <si>
    <t>私立学校施設災害復旧（私立学校施設事務費を含む）（私立大学等）</t>
    <phoneticPr fontId="5"/>
  </si>
  <si>
    <t>学校法人武田学園</t>
    <rPh sb="0" eb="2">
      <t>ガッコウ</t>
    </rPh>
    <rPh sb="2" eb="4">
      <t>ホウジン</t>
    </rPh>
    <rPh sb="4" eb="6">
      <t>タケダ</t>
    </rPh>
    <rPh sb="6" eb="8">
      <t>ガクエン</t>
    </rPh>
    <phoneticPr fontId="5"/>
  </si>
  <si>
    <t>学校法人瓜生山学園</t>
    <rPh sb="0" eb="2">
      <t>ガッコウ</t>
    </rPh>
    <rPh sb="2" eb="4">
      <t>ホウジン</t>
    </rPh>
    <rPh sb="4" eb="6">
      <t>ウリュウ</t>
    </rPh>
    <rPh sb="6" eb="7">
      <t>ヤマ</t>
    </rPh>
    <rPh sb="7" eb="9">
      <t>ガクエン</t>
    </rPh>
    <phoneticPr fontId="5"/>
  </si>
  <si>
    <t>学校法人高知学園</t>
    <rPh sb="0" eb="2">
      <t>ガッコウ</t>
    </rPh>
    <rPh sb="2" eb="4">
      <t>ホウジン</t>
    </rPh>
    <rPh sb="4" eb="6">
      <t>コウチ</t>
    </rPh>
    <rPh sb="6" eb="8">
      <t>ガクエン</t>
    </rPh>
    <phoneticPr fontId="5"/>
  </si>
  <si>
    <t>被災学校等の校舎等施設の復旧</t>
    <phoneticPr fontId="5"/>
  </si>
  <si>
    <t>被災学校等の校舎等施設の復旧</t>
    <phoneticPr fontId="5"/>
  </si>
  <si>
    <t>被災学校等の校舎等施設の復旧</t>
    <phoneticPr fontId="5"/>
  </si>
  <si>
    <t>-</t>
    <phoneticPr fontId="5"/>
  </si>
  <si>
    <t>-</t>
    <phoneticPr fontId="5"/>
  </si>
  <si>
    <t>私学助成課長
蝦名　喜之</t>
    <rPh sb="0" eb="2">
      <t>シガク</t>
    </rPh>
    <rPh sb="2" eb="4">
      <t>ジョセイ</t>
    </rPh>
    <rPh sb="4" eb="6">
      <t>カチョウ</t>
    </rPh>
    <rPh sb="7" eb="9">
      <t>エビナ</t>
    </rPh>
    <rPh sb="10" eb="12">
      <t>ヨシユキ</t>
    </rPh>
    <phoneticPr fontId="5"/>
  </si>
  <si>
    <t>明確な事業目的のもと、適切に事業が実施されているものと見受けられる。</t>
    <phoneticPr fontId="5"/>
  </si>
  <si>
    <t>当初計画に基づき、平成２６年度をもって予定通り終了。なお、平成２６年度補正予算（第１号）で措置された経費の一部が平成２６年度に繰越しされているが、当該予算が災害復旧のために措置された経費であることを鑑み、引き続き早期執行に努めるべきである。</t>
    <phoneticPr fontId="5"/>
  </si>
  <si>
    <t>終了予定</t>
  </si>
  <si>
    <t>予定通り終了</t>
  </si>
  <si>
    <t>当初計画に基づき、平成２６年度をもって終了。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</si>
</sst>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0" fillId="5" borderId="57" xfId="0" applyFont="1" applyFill="1" applyBorder="1" applyAlignment="1" applyProtection="1">
      <alignment vertical="center" wrapText="1"/>
      <protection locked="0"/>
    </xf>
    <xf numFmtId="0" fontId="30" fillId="5" borderId="59" xfId="0" applyFont="1" applyFill="1" applyBorder="1" applyAlignment="1" applyProtection="1">
      <alignmen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0" fillId="5" borderId="42" xfId="0" applyFont="1" applyFill="1" applyBorder="1" applyAlignment="1" applyProtection="1">
      <alignment vertical="center" wrapText="1"/>
      <protection locked="0"/>
    </xf>
    <xf numFmtId="0" fontId="30" fillId="5" borderId="63" xfId="0" applyFont="1" applyFill="1" applyBorder="1" applyAlignment="1" applyProtection="1">
      <alignmen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19050</xdr:colOff>
          <xdr:row>229</xdr:row>
          <xdr:rowOff>19050</xdr:rowOff>
        </xdr:from>
        <xdr:to>
          <xdr:col>45</xdr:col>
          <xdr:colOff>180975</xdr:colOff>
          <xdr:row>229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496</xdr:row>
          <xdr:rowOff>57150</xdr:rowOff>
        </xdr:from>
        <xdr:to>
          <xdr:col>45</xdr:col>
          <xdr:colOff>180975</xdr:colOff>
          <xdr:row>497</xdr:row>
          <xdr:rowOff>9525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44823</xdr:colOff>
      <xdr:row>140</xdr:row>
      <xdr:rowOff>190500</xdr:rowOff>
    </xdr:from>
    <xdr:to>
      <xdr:col>39</xdr:col>
      <xdr:colOff>187698</xdr:colOff>
      <xdr:row>142</xdr:row>
      <xdr:rowOff>295834</xdr:rowOff>
    </xdr:to>
    <xdr:sp macro="" textlink="">
      <xdr:nvSpPr>
        <xdr:cNvPr id="10" name="Rectangle 23"/>
        <xdr:cNvSpPr>
          <a:spLocks noChangeArrowheads="1"/>
        </xdr:cNvSpPr>
      </xdr:nvSpPr>
      <xdr:spPr bwMode="auto">
        <a:xfrm>
          <a:off x="3854823" y="33315088"/>
          <a:ext cx="3762375" cy="80009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smtClean="0">
              <a:ln>
                <a:noFill/>
              </a:ln>
              <a:solidFill>
                <a:srgbClr val="000000"/>
              </a:solidFill>
              <a:effectLst/>
              <a:uLnTx/>
              <a:uFillTx/>
              <a:latin typeface="ＭＳ Ｐゴシック"/>
              <a:ea typeface="ＭＳ Ｐゴシック"/>
            </a:rPr>
            <a:t>文部科学省</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600" b="0" i="0" u="none" strike="noStrike" kern="0" cap="none" spc="0" normalizeH="0" baseline="0" noProof="0" smtClean="0">
              <a:ln>
                <a:noFill/>
              </a:ln>
              <a:solidFill>
                <a:srgbClr val="000000"/>
              </a:solidFill>
              <a:effectLst/>
              <a:uLnTx/>
              <a:uFillTx/>
              <a:latin typeface="ＭＳ Ｐゴシック"/>
              <a:ea typeface="ＭＳ Ｐゴシック"/>
            </a:rPr>
            <a:t>120</a:t>
          </a:r>
          <a:r>
            <a:rPr kumimoji="0" lang="ja-JP" altLang="en-US" sz="1600" b="0" i="0" u="none" strike="noStrike" kern="0" cap="none" spc="0" normalizeH="0" baseline="0" noProof="0" smtClean="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21</xdr:col>
      <xdr:colOff>168088</xdr:colOff>
      <xdr:row>143</xdr:row>
      <xdr:rowOff>76039</xdr:rowOff>
    </xdr:from>
    <xdr:to>
      <xdr:col>38</xdr:col>
      <xdr:colOff>47438</xdr:colOff>
      <xdr:row>145</xdr:row>
      <xdr:rowOff>28974</xdr:rowOff>
    </xdr:to>
    <xdr:sp macro="" textlink="">
      <xdr:nvSpPr>
        <xdr:cNvPr id="11" name="AutoShape 24"/>
        <xdr:cNvSpPr>
          <a:spLocks noChangeArrowheads="1"/>
        </xdr:cNvSpPr>
      </xdr:nvSpPr>
      <xdr:spPr bwMode="auto">
        <a:xfrm>
          <a:off x="4168588" y="34338825"/>
          <a:ext cx="3117850" cy="660506"/>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mn-ea"/>
            </a:rPr>
            <a:t>私立学校における校舎等施設の復旧に要する工事費等を</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補助</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30</xdr:col>
      <xdr:colOff>1600</xdr:colOff>
      <xdr:row>145</xdr:row>
      <xdr:rowOff>68836</xdr:rowOff>
    </xdr:from>
    <xdr:to>
      <xdr:col>30</xdr:col>
      <xdr:colOff>1600</xdr:colOff>
      <xdr:row>147</xdr:row>
      <xdr:rowOff>94049</xdr:rowOff>
    </xdr:to>
    <xdr:sp macro="" textlink="">
      <xdr:nvSpPr>
        <xdr:cNvPr id="12" name="Line 28"/>
        <xdr:cNvSpPr>
          <a:spLocks noChangeShapeType="1"/>
        </xdr:cNvSpPr>
      </xdr:nvSpPr>
      <xdr:spPr bwMode="auto">
        <a:xfrm>
          <a:off x="5716600" y="35039193"/>
          <a:ext cx="0" cy="73278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29616</xdr:colOff>
      <xdr:row>147</xdr:row>
      <xdr:rowOff>92848</xdr:rowOff>
    </xdr:from>
    <xdr:to>
      <xdr:col>42</xdr:col>
      <xdr:colOff>3282</xdr:colOff>
      <xdr:row>147</xdr:row>
      <xdr:rowOff>92848</xdr:rowOff>
    </xdr:to>
    <xdr:sp macro="" textlink="">
      <xdr:nvSpPr>
        <xdr:cNvPr id="13" name="Line 26"/>
        <xdr:cNvSpPr>
          <a:spLocks noChangeShapeType="1"/>
        </xdr:cNvSpPr>
      </xdr:nvSpPr>
      <xdr:spPr bwMode="auto">
        <a:xfrm>
          <a:off x="3268116" y="35770777"/>
          <a:ext cx="473616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32016</xdr:colOff>
      <xdr:row>147</xdr:row>
      <xdr:rowOff>81642</xdr:rowOff>
    </xdr:from>
    <xdr:to>
      <xdr:col>17</xdr:col>
      <xdr:colOff>32016</xdr:colOff>
      <xdr:row>149</xdr:row>
      <xdr:rowOff>24253</xdr:rowOff>
    </xdr:to>
    <xdr:sp macro="" textlink="">
      <xdr:nvSpPr>
        <xdr:cNvPr id="14" name="Line 16"/>
        <xdr:cNvSpPr>
          <a:spLocks noChangeShapeType="1"/>
        </xdr:cNvSpPr>
      </xdr:nvSpPr>
      <xdr:spPr bwMode="auto">
        <a:xfrm flipH="1">
          <a:off x="3270516" y="35759571"/>
          <a:ext cx="0" cy="65018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4803</xdr:colOff>
      <xdr:row>147</xdr:row>
      <xdr:rowOff>104054</xdr:rowOff>
    </xdr:from>
    <xdr:to>
      <xdr:col>42</xdr:col>
      <xdr:colOff>4803</xdr:colOff>
      <xdr:row>149</xdr:row>
      <xdr:rowOff>46665</xdr:rowOff>
    </xdr:to>
    <xdr:sp macro="" textlink="">
      <xdr:nvSpPr>
        <xdr:cNvPr id="15" name="Line 16"/>
        <xdr:cNvSpPr>
          <a:spLocks noChangeShapeType="1"/>
        </xdr:cNvSpPr>
      </xdr:nvSpPr>
      <xdr:spPr bwMode="auto">
        <a:xfrm flipH="1">
          <a:off x="8005803" y="35781983"/>
          <a:ext cx="0" cy="65018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7204</xdr:colOff>
      <xdr:row>149</xdr:row>
      <xdr:rowOff>208110</xdr:rowOff>
    </xdr:from>
    <xdr:to>
      <xdr:col>21</xdr:col>
      <xdr:colOff>67529</xdr:colOff>
      <xdr:row>150</xdr:row>
      <xdr:rowOff>101974</xdr:rowOff>
    </xdr:to>
    <xdr:sp macro="" textlink="">
      <xdr:nvSpPr>
        <xdr:cNvPr id="16" name="Text Box 26"/>
        <xdr:cNvSpPr txBox="1">
          <a:spLocks noChangeArrowheads="1"/>
        </xdr:cNvSpPr>
      </xdr:nvSpPr>
      <xdr:spPr bwMode="auto">
        <a:xfrm>
          <a:off x="2483704" y="36593610"/>
          <a:ext cx="1584325" cy="247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smtClean="0">
              <a:ln>
                <a:noFill/>
              </a:ln>
              <a:solidFill>
                <a:srgbClr val="000000"/>
              </a:solidFill>
              <a:effectLst/>
              <a:uLnTx/>
              <a:uFillTx/>
              <a:latin typeface="ＭＳ Ｐゴシック"/>
              <a:ea typeface="ＭＳ Ｐゴシック"/>
            </a:rPr>
            <a:t>【公募・補助】</a:t>
          </a:r>
          <a:endParaRPr kumimoji="0" lang="ja-JP" altLang="en-US" sz="10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38</xdr:col>
      <xdr:colOff>3200</xdr:colOff>
      <xdr:row>149</xdr:row>
      <xdr:rowOff>172091</xdr:rowOff>
    </xdr:from>
    <xdr:to>
      <xdr:col>46</xdr:col>
      <xdr:colOff>63525</xdr:colOff>
      <xdr:row>150</xdr:row>
      <xdr:rowOff>65955</xdr:rowOff>
    </xdr:to>
    <xdr:sp macro="" textlink="">
      <xdr:nvSpPr>
        <xdr:cNvPr id="17" name="Text Box 26"/>
        <xdr:cNvSpPr txBox="1">
          <a:spLocks noChangeArrowheads="1"/>
        </xdr:cNvSpPr>
      </xdr:nvSpPr>
      <xdr:spPr bwMode="auto">
        <a:xfrm>
          <a:off x="7242200" y="36557591"/>
          <a:ext cx="1584325" cy="247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smtClean="0">
              <a:ln>
                <a:noFill/>
              </a:ln>
              <a:solidFill>
                <a:srgbClr val="000000"/>
              </a:solidFill>
              <a:effectLst/>
              <a:uLnTx/>
              <a:uFillTx/>
              <a:latin typeface="ＭＳ Ｐゴシック"/>
              <a:ea typeface="ＭＳ Ｐゴシック"/>
            </a:rPr>
            <a:t>【公募・補助】</a:t>
          </a:r>
          <a:endParaRPr kumimoji="0" lang="ja-JP" altLang="en-US" sz="10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9</xdr:col>
      <xdr:colOff>69636</xdr:colOff>
      <xdr:row>150</xdr:row>
      <xdr:rowOff>228919</xdr:rowOff>
    </xdr:from>
    <xdr:to>
      <xdr:col>27</xdr:col>
      <xdr:colOff>190499</xdr:colOff>
      <xdr:row>153</xdr:row>
      <xdr:rowOff>24920</xdr:rowOff>
    </xdr:to>
    <xdr:sp macro="" textlink="">
      <xdr:nvSpPr>
        <xdr:cNvPr id="18" name="Rectangle 27"/>
        <xdr:cNvSpPr>
          <a:spLocks noChangeArrowheads="1"/>
        </xdr:cNvSpPr>
      </xdr:nvSpPr>
      <xdr:spPr bwMode="auto">
        <a:xfrm>
          <a:off x="1784136" y="34097098"/>
          <a:ext cx="3549863" cy="85735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smtClean="0">
              <a:ln>
                <a:noFill/>
              </a:ln>
              <a:solidFill>
                <a:srgbClr val="000000"/>
              </a:solidFill>
              <a:effectLst/>
              <a:uLnTx/>
              <a:uFillTx/>
              <a:latin typeface="ＭＳ Ｐゴシック"/>
              <a:ea typeface="ＭＳ Ｐゴシック"/>
            </a:rPr>
            <a:t>A.学校法人（</a:t>
          </a:r>
          <a:r>
            <a:rPr kumimoji="0" lang="en-US" altLang="ja-JP" sz="1600" b="0" i="0" u="none" strike="noStrike" kern="0" cap="none" spc="0" normalizeH="0" baseline="0" noProof="0" smtClean="0">
              <a:ln>
                <a:noFill/>
              </a:ln>
              <a:solidFill>
                <a:srgbClr val="000000"/>
              </a:solidFill>
              <a:effectLst/>
              <a:uLnTx/>
              <a:uFillTx/>
              <a:latin typeface="ＭＳ Ｐゴシック"/>
              <a:ea typeface="ＭＳ Ｐゴシック"/>
            </a:rPr>
            <a:t>4</a:t>
          </a:r>
          <a:r>
            <a:rPr kumimoji="0" lang="ja-JP" altLang="en-US" sz="1600" b="0" i="0" u="none" strike="noStrike" kern="0" cap="none" spc="0" normalizeH="0" baseline="0" noProof="0" smtClean="0">
              <a:ln>
                <a:noFill/>
              </a:ln>
              <a:solidFill>
                <a:srgbClr val="000000"/>
              </a:solidFill>
              <a:effectLst/>
              <a:uLnTx/>
              <a:uFillTx/>
              <a:latin typeface="ＭＳ Ｐゴシック"/>
              <a:ea typeface="ＭＳ Ｐゴシック"/>
            </a:rPr>
            <a:t>法人）</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600" b="0" i="0" u="none" strike="noStrike" kern="0" cap="none" spc="0" normalizeH="0" baseline="0" noProof="0" smtClean="0">
              <a:ln>
                <a:noFill/>
              </a:ln>
              <a:solidFill>
                <a:srgbClr val="000000"/>
              </a:solidFill>
              <a:effectLst/>
              <a:uLnTx/>
              <a:uFillTx/>
              <a:latin typeface="ＭＳ Ｐゴシック"/>
              <a:ea typeface="ＭＳ Ｐゴシック"/>
            </a:rPr>
            <a:t>111</a:t>
          </a:r>
          <a:r>
            <a:rPr kumimoji="0" lang="ja-JP" altLang="en-US" sz="1600" b="0" i="0" u="none" strike="noStrike" kern="0" cap="none" spc="0" normalizeH="0" baseline="0" noProof="0" smtClean="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32</xdr:col>
      <xdr:colOff>76040</xdr:colOff>
      <xdr:row>150</xdr:row>
      <xdr:rowOff>175292</xdr:rowOff>
    </xdr:from>
    <xdr:to>
      <xdr:col>49</xdr:col>
      <xdr:colOff>8806</xdr:colOff>
      <xdr:row>152</xdr:row>
      <xdr:rowOff>331482</xdr:rowOff>
    </xdr:to>
    <xdr:sp macro="" textlink="">
      <xdr:nvSpPr>
        <xdr:cNvPr id="19" name="Rectangle 27"/>
        <xdr:cNvSpPr>
          <a:spLocks noChangeArrowheads="1"/>
        </xdr:cNvSpPr>
      </xdr:nvSpPr>
      <xdr:spPr bwMode="auto">
        <a:xfrm>
          <a:off x="6172040" y="36914578"/>
          <a:ext cx="3171266" cy="86376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smtClean="0">
              <a:ln>
                <a:noFill/>
              </a:ln>
              <a:solidFill>
                <a:srgbClr val="000000"/>
              </a:solidFill>
              <a:effectLst/>
              <a:uLnTx/>
              <a:uFillTx/>
              <a:latin typeface="ＭＳ Ｐゴシック"/>
              <a:ea typeface="ＭＳ Ｐゴシック"/>
            </a:rPr>
            <a:t>B</a:t>
          </a:r>
          <a:r>
            <a:rPr kumimoji="0" lang="ja-JP" altLang="en-US" sz="1600" b="0" i="0" u="none" strike="noStrike" kern="0" cap="none" spc="0" normalizeH="0" baseline="0" noProof="0" smtClean="0">
              <a:ln>
                <a:noFill/>
              </a:ln>
              <a:solidFill>
                <a:srgbClr val="000000"/>
              </a:solidFill>
              <a:effectLst/>
              <a:uLnTx/>
              <a:uFillTx/>
              <a:latin typeface="ＭＳ Ｐゴシック"/>
              <a:ea typeface="ＭＳ Ｐゴシック"/>
            </a:rPr>
            <a:t>.都道府県（</a:t>
          </a:r>
          <a:r>
            <a:rPr kumimoji="0" lang="en-US" altLang="ja-JP" sz="1600" b="0" i="0" u="none" strike="noStrike" kern="0" cap="none" spc="0" normalizeH="0" baseline="0" noProof="0" smtClean="0">
              <a:ln>
                <a:noFill/>
              </a:ln>
              <a:solidFill>
                <a:srgbClr val="000000"/>
              </a:solidFill>
              <a:effectLst/>
              <a:uLnTx/>
              <a:uFillTx/>
              <a:latin typeface="ＭＳ Ｐゴシック"/>
              <a:ea typeface="ＭＳ Ｐゴシック"/>
            </a:rPr>
            <a:t>5</a:t>
          </a:r>
          <a:r>
            <a:rPr kumimoji="0" lang="ja-JP" altLang="en-US" sz="1600" b="0" i="0" u="none" strike="noStrike" kern="0" cap="none" spc="0" normalizeH="0" baseline="0" noProof="0" smtClean="0">
              <a:ln>
                <a:noFill/>
              </a:ln>
              <a:solidFill>
                <a:srgbClr val="000000"/>
              </a:solidFill>
              <a:effectLst/>
              <a:uLnTx/>
              <a:uFillTx/>
              <a:latin typeface="ＭＳ Ｐゴシック"/>
              <a:ea typeface="ＭＳ Ｐゴシック"/>
            </a:rPr>
            <a:t>県）</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600" b="0" i="0" u="none" strike="noStrike" kern="0" cap="none" spc="0" normalizeH="0" baseline="0" noProof="0" smtClean="0">
              <a:ln>
                <a:noFill/>
              </a:ln>
              <a:solidFill>
                <a:srgbClr val="000000"/>
              </a:solidFill>
              <a:effectLst/>
              <a:uLnTx/>
              <a:uFillTx/>
              <a:latin typeface="ＭＳ Ｐゴシック"/>
              <a:ea typeface="ＭＳ Ｐゴシック"/>
            </a:rPr>
            <a:t>9</a:t>
          </a:r>
          <a:r>
            <a:rPr kumimoji="0" lang="ja-JP" altLang="en-US" sz="1600" b="0" i="0" u="none" strike="noStrike" kern="0" cap="none" spc="0" normalizeH="0" baseline="0" noProof="0" smtClean="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41</xdr:col>
      <xdr:colOff>184096</xdr:colOff>
      <xdr:row>153</xdr:row>
      <xdr:rowOff>69636</xdr:rowOff>
    </xdr:from>
    <xdr:to>
      <xdr:col>41</xdr:col>
      <xdr:colOff>184096</xdr:colOff>
      <xdr:row>154</xdr:row>
      <xdr:rowOff>296234</xdr:rowOff>
    </xdr:to>
    <xdr:sp macro="" textlink="">
      <xdr:nvSpPr>
        <xdr:cNvPr id="20" name="Line 25"/>
        <xdr:cNvSpPr>
          <a:spLocks noChangeShapeType="1"/>
        </xdr:cNvSpPr>
      </xdr:nvSpPr>
      <xdr:spPr bwMode="auto">
        <a:xfrm>
          <a:off x="7994596" y="37870279"/>
          <a:ext cx="0" cy="58038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168889</xdr:colOff>
      <xdr:row>155</xdr:row>
      <xdr:rowOff>84044</xdr:rowOff>
    </xdr:from>
    <xdr:to>
      <xdr:col>46</xdr:col>
      <xdr:colOff>38714</xdr:colOff>
      <xdr:row>155</xdr:row>
      <xdr:rowOff>338098</xdr:rowOff>
    </xdr:to>
    <xdr:sp macro="" textlink="">
      <xdr:nvSpPr>
        <xdr:cNvPr id="21" name="Text Box 26"/>
        <xdr:cNvSpPr txBox="1">
          <a:spLocks noChangeArrowheads="1"/>
        </xdr:cNvSpPr>
      </xdr:nvSpPr>
      <xdr:spPr bwMode="auto">
        <a:xfrm>
          <a:off x="7217389" y="38592258"/>
          <a:ext cx="1584325" cy="25405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smtClean="0">
              <a:ln>
                <a:noFill/>
              </a:ln>
              <a:solidFill>
                <a:srgbClr val="000000"/>
              </a:solidFill>
              <a:effectLst/>
              <a:uLnTx/>
              <a:uFillTx/>
              <a:latin typeface="ＭＳ Ｐゴシック"/>
              <a:ea typeface="ＭＳ Ｐゴシック"/>
            </a:rPr>
            <a:t>【間接補助】</a:t>
          </a:r>
          <a:endParaRPr kumimoji="0" lang="ja-JP" altLang="en-US" sz="10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32</xdr:col>
      <xdr:colOff>112059</xdr:colOff>
      <xdr:row>156</xdr:row>
      <xdr:rowOff>32015</xdr:rowOff>
    </xdr:from>
    <xdr:to>
      <xdr:col>49</xdr:col>
      <xdr:colOff>44825</xdr:colOff>
      <xdr:row>158</xdr:row>
      <xdr:rowOff>181800</xdr:rowOff>
    </xdr:to>
    <xdr:sp macro="" textlink="">
      <xdr:nvSpPr>
        <xdr:cNvPr id="22" name="Rectangle 27"/>
        <xdr:cNvSpPr>
          <a:spLocks noChangeArrowheads="1"/>
        </xdr:cNvSpPr>
      </xdr:nvSpPr>
      <xdr:spPr bwMode="auto">
        <a:xfrm>
          <a:off x="6208059" y="38894015"/>
          <a:ext cx="3171266" cy="8573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smtClean="0">
              <a:ln>
                <a:noFill/>
              </a:ln>
              <a:solidFill>
                <a:srgbClr val="000000"/>
              </a:solidFill>
              <a:effectLst/>
              <a:uLnTx/>
              <a:uFillTx/>
              <a:latin typeface="ＭＳ Ｐゴシック"/>
              <a:ea typeface="ＭＳ Ｐゴシック"/>
            </a:rPr>
            <a:t>C</a:t>
          </a:r>
          <a:r>
            <a:rPr kumimoji="0" lang="ja-JP" altLang="en-US" sz="1600" b="0" i="0" u="none" strike="noStrike" kern="0" cap="none" spc="0" normalizeH="0" baseline="0" noProof="0" smtClean="0">
              <a:ln>
                <a:noFill/>
              </a:ln>
              <a:solidFill>
                <a:srgbClr val="000000"/>
              </a:solidFill>
              <a:effectLst/>
              <a:uLnTx/>
              <a:uFillTx/>
              <a:latin typeface="ＭＳ Ｐゴシック"/>
              <a:ea typeface="ＭＳ Ｐゴシック"/>
            </a:rPr>
            <a:t>.学校法人（</a:t>
          </a:r>
          <a:r>
            <a:rPr kumimoji="0" lang="en-US" altLang="ja-JP" sz="1600" b="0" i="0" u="none" strike="noStrike" kern="0" cap="none" spc="0" normalizeH="0" baseline="0" noProof="0" smtClean="0">
              <a:ln>
                <a:noFill/>
              </a:ln>
              <a:solidFill>
                <a:srgbClr val="000000"/>
              </a:solidFill>
              <a:effectLst/>
              <a:uLnTx/>
              <a:uFillTx/>
              <a:latin typeface="ＭＳ Ｐゴシック"/>
              <a:ea typeface="ＭＳ Ｐゴシック"/>
            </a:rPr>
            <a:t>6</a:t>
          </a:r>
          <a:r>
            <a:rPr kumimoji="0" lang="ja-JP" altLang="en-US" sz="1600" b="0" i="0" u="none" strike="noStrike" kern="0" cap="none" spc="0" normalizeH="0" baseline="0" noProof="0" smtClean="0">
              <a:ln>
                <a:noFill/>
              </a:ln>
              <a:solidFill>
                <a:srgbClr val="000000"/>
              </a:solidFill>
              <a:effectLst/>
              <a:uLnTx/>
              <a:uFillTx/>
              <a:latin typeface="ＭＳ Ｐゴシック"/>
              <a:ea typeface="ＭＳ Ｐゴシック"/>
            </a:rPr>
            <a:t>法人）</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600" b="0" i="0" u="none" strike="noStrike" kern="0" cap="none" spc="0" normalizeH="0" baseline="0" noProof="0" smtClean="0">
              <a:ln>
                <a:noFill/>
              </a:ln>
              <a:solidFill>
                <a:srgbClr val="000000"/>
              </a:solidFill>
              <a:effectLst/>
              <a:uLnTx/>
              <a:uFillTx/>
              <a:latin typeface="ＭＳ Ｐゴシック"/>
              <a:ea typeface="ＭＳ Ｐゴシック"/>
            </a:rPr>
            <a:t>9</a:t>
          </a:r>
          <a:r>
            <a:rPr kumimoji="0" lang="ja-JP" altLang="en-US" sz="1600" b="0" i="0" u="none" strike="noStrike" kern="0" cap="none" spc="0" normalizeH="0" baseline="0" noProof="0" smtClean="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32</xdr:col>
      <xdr:colOff>109659</xdr:colOff>
      <xdr:row>159</xdr:row>
      <xdr:rowOff>113660</xdr:rowOff>
    </xdr:from>
    <xdr:to>
      <xdr:col>49</xdr:col>
      <xdr:colOff>64835</xdr:colOff>
      <xdr:row>160</xdr:row>
      <xdr:rowOff>242528</xdr:rowOff>
    </xdr:to>
    <xdr:sp macro="" textlink="">
      <xdr:nvSpPr>
        <xdr:cNvPr id="23" name="AutoShape 28"/>
        <xdr:cNvSpPr>
          <a:spLocks noChangeArrowheads="1"/>
        </xdr:cNvSpPr>
      </xdr:nvSpPr>
      <xdr:spPr bwMode="auto">
        <a:xfrm>
          <a:off x="6205659" y="40037017"/>
          <a:ext cx="3193676" cy="482654"/>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被災した学校の校舎等施設の復旧工事を実施</a:t>
          </a:r>
          <a:endParaRPr kumimoji="0" lang="ja-JP" altLang="en-US" sz="1000" b="0" i="0" u="none" strike="noStrike" kern="0" cap="none" spc="0" normalizeH="0" baseline="0" noProof="0" smtClean="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69" zoomScale="60" zoomScaleNormal="75" zoomScalePageLayoutView="70"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460</v>
      </c>
      <c r="AR2" s="106"/>
      <c r="AS2" s="68" t="str">
        <f>IF(OR(AQ2="　", AQ2=""), "", "-")</f>
        <v/>
      </c>
      <c r="AT2" s="107">
        <v>164</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466</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529</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467</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97</v>
      </c>
      <c r="H5" s="326"/>
      <c r="I5" s="326"/>
      <c r="J5" s="326"/>
      <c r="K5" s="326"/>
      <c r="L5" s="326"/>
      <c r="M5" s="327" t="s">
        <v>92</v>
      </c>
      <c r="N5" s="328"/>
      <c r="O5" s="328"/>
      <c r="P5" s="328"/>
      <c r="Q5" s="328"/>
      <c r="R5" s="329"/>
      <c r="S5" s="330" t="s">
        <v>99</v>
      </c>
      <c r="T5" s="326"/>
      <c r="U5" s="326"/>
      <c r="V5" s="326"/>
      <c r="W5" s="326"/>
      <c r="X5" s="331"/>
      <c r="Y5" s="508" t="s">
        <v>3</v>
      </c>
      <c r="Z5" s="509"/>
      <c r="AA5" s="509"/>
      <c r="AB5" s="509"/>
      <c r="AC5" s="509"/>
      <c r="AD5" s="510"/>
      <c r="AE5" s="511" t="s">
        <v>468</v>
      </c>
      <c r="AF5" s="512"/>
      <c r="AG5" s="512"/>
      <c r="AH5" s="512"/>
      <c r="AI5" s="512"/>
      <c r="AJ5" s="512"/>
      <c r="AK5" s="512"/>
      <c r="AL5" s="512"/>
      <c r="AM5" s="512"/>
      <c r="AN5" s="512"/>
      <c r="AO5" s="512"/>
      <c r="AP5" s="513"/>
      <c r="AQ5" s="514" t="s">
        <v>538</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521</v>
      </c>
      <c r="AF6" s="526"/>
      <c r="AG6" s="526"/>
      <c r="AH6" s="526"/>
      <c r="AI6" s="526"/>
      <c r="AJ6" s="526"/>
      <c r="AK6" s="526"/>
      <c r="AL6" s="526"/>
      <c r="AM6" s="526"/>
      <c r="AN6" s="526"/>
      <c r="AO6" s="526"/>
      <c r="AP6" s="526"/>
      <c r="AQ6" s="124"/>
      <c r="AR6" s="124"/>
      <c r="AS6" s="124"/>
      <c r="AT6" s="124"/>
      <c r="AU6" s="124"/>
      <c r="AV6" s="124"/>
      <c r="AW6" s="124"/>
      <c r="AX6" s="527"/>
    </row>
    <row r="7" spans="1:50" ht="37.5" customHeight="1" x14ac:dyDescent="0.15">
      <c r="A7" s="447" t="s">
        <v>25</v>
      </c>
      <c r="B7" s="448"/>
      <c r="C7" s="448"/>
      <c r="D7" s="448"/>
      <c r="E7" s="448"/>
      <c r="F7" s="448"/>
      <c r="G7" s="449" t="s">
        <v>503</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470</v>
      </c>
      <c r="AF7" s="454"/>
      <c r="AG7" s="454"/>
      <c r="AH7" s="454"/>
      <c r="AI7" s="454"/>
      <c r="AJ7" s="454"/>
      <c r="AK7" s="454"/>
      <c r="AL7" s="454"/>
      <c r="AM7" s="454"/>
      <c r="AN7" s="454"/>
      <c r="AO7" s="454"/>
      <c r="AP7" s="454"/>
      <c r="AQ7" s="454"/>
      <c r="AR7" s="454"/>
      <c r="AS7" s="454"/>
      <c r="AT7" s="454"/>
      <c r="AU7" s="454"/>
      <c r="AV7" s="454"/>
      <c r="AW7" s="454"/>
      <c r="AX7" s="455"/>
    </row>
    <row r="8" spans="1:50" ht="44.25" customHeight="1" x14ac:dyDescent="0.15">
      <c r="A8" s="354" t="s">
        <v>308</v>
      </c>
      <c r="B8" s="355"/>
      <c r="C8" s="355"/>
      <c r="D8" s="355"/>
      <c r="E8" s="355"/>
      <c r="F8" s="356"/>
      <c r="G8" s="351" t="str">
        <f>入力規則等!A26</f>
        <v>子ども・若者育成支援</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文教及び科学振興</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471</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117" customHeight="1" x14ac:dyDescent="0.15">
      <c r="A10" s="456" t="s">
        <v>36</v>
      </c>
      <c r="B10" s="457"/>
      <c r="C10" s="457"/>
      <c r="D10" s="457"/>
      <c r="E10" s="457"/>
      <c r="F10" s="457"/>
      <c r="G10" s="485" t="s">
        <v>515</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26.25" customHeight="1" x14ac:dyDescent="0.15">
      <c r="A11" s="456" t="s">
        <v>6</v>
      </c>
      <c r="B11" s="457"/>
      <c r="C11" s="457"/>
      <c r="D11" s="457"/>
      <c r="E11" s="457"/>
      <c r="F11" s="458"/>
      <c r="G11" s="505" t="str">
        <f>入力規則等!P10</f>
        <v>補助</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t="s">
        <v>470</v>
      </c>
      <c r="Q13" s="72"/>
      <c r="R13" s="72"/>
      <c r="S13" s="72"/>
      <c r="T13" s="72"/>
      <c r="U13" s="72"/>
      <c r="V13" s="73"/>
      <c r="W13" s="71" t="s">
        <v>470</v>
      </c>
      <c r="X13" s="72"/>
      <c r="Y13" s="72"/>
      <c r="Z13" s="72"/>
      <c r="AA13" s="72"/>
      <c r="AB13" s="72"/>
      <c r="AC13" s="73"/>
      <c r="AD13" s="71" t="s">
        <v>472</v>
      </c>
      <c r="AE13" s="72"/>
      <c r="AF13" s="72"/>
      <c r="AG13" s="72"/>
      <c r="AH13" s="72"/>
      <c r="AI13" s="72"/>
      <c r="AJ13" s="73"/>
      <c r="AK13" s="71" t="s">
        <v>470</v>
      </c>
      <c r="AL13" s="72"/>
      <c r="AM13" s="72"/>
      <c r="AN13" s="72"/>
      <c r="AO13" s="72"/>
      <c r="AP13" s="72"/>
      <c r="AQ13" s="73"/>
      <c r="AR13" s="663" t="s">
        <v>470</v>
      </c>
      <c r="AS13" s="664"/>
      <c r="AT13" s="664"/>
      <c r="AU13" s="664"/>
      <c r="AV13" s="664"/>
      <c r="AW13" s="664"/>
      <c r="AX13" s="665"/>
    </row>
    <row r="14" spans="1:50" ht="21" customHeight="1" x14ac:dyDescent="0.15">
      <c r="A14" s="462"/>
      <c r="B14" s="463"/>
      <c r="C14" s="463"/>
      <c r="D14" s="463"/>
      <c r="E14" s="463"/>
      <c r="F14" s="464"/>
      <c r="G14" s="475"/>
      <c r="H14" s="476"/>
      <c r="I14" s="342" t="s">
        <v>9</v>
      </c>
      <c r="J14" s="470"/>
      <c r="K14" s="470"/>
      <c r="L14" s="470"/>
      <c r="M14" s="470"/>
      <c r="N14" s="470"/>
      <c r="O14" s="471"/>
      <c r="P14" s="71" t="s">
        <v>470</v>
      </c>
      <c r="Q14" s="72"/>
      <c r="R14" s="72"/>
      <c r="S14" s="72"/>
      <c r="T14" s="72"/>
      <c r="U14" s="72"/>
      <c r="V14" s="73"/>
      <c r="W14" s="71" t="s">
        <v>472</v>
      </c>
      <c r="X14" s="72"/>
      <c r="Y14" s="72"/>
      <c r="Z14" s="72"/>
      <c r="AA14" s="72"/>
      <c r="AB14" s="72"/>
      <c r="AC14" s="73"/>
      <c r="AD14" s="71">
        <v>321</v>
      </c>
      <c r="AE14" s="72"/>
      <c r="AF14" s="72"/>
      <c r="AG14" s="72"/>
      <c r="AH14" s="72"/>
      <c r="AI14" s="72"/>
      <c r="AJ14" s="73"/>
      <c r="AK14" s="71" t="s">
        <v>470</v>
      </c>
      <c r="AL14" s="72"/>
      <c r="AM14" s="72"/>
      <c r="AN14" s="72"/>
      <c r="AO14" s="72"/>
      <c r="AP14" s="72"/>
      <c r="AQ14" s="73"/>
      <c r="AR14" s="661"/>
      <c r="AS14" s="661"/>
      <c r="AT14" s="661"/>
      <c r="AU14" s="661"/>
      <c r="AV14" s="661"/>
      <c r="AW14" s="661"/>
      <c r="AX14" s="662"/>
    </row>
    <row r="15" spans="1:50" ht="21" customHeight="1" x14ac:dyDescent="0.15">
      <c r="A15" s="462"/>
      <c r="B15" s="463"/>
      <c r="C15" s="463"/>
      <c r="D15" s="463"/>
      <c r="E15" s="463"/>
      <c r="F15" s="464"/>
      <c r="G15" s="475"/>
      <c r="H15" s="476"/>
      <c r="I15" s="342" t="s">
        <v>62</v>
      </c>
      <c r="J15" s="343"/>
      <c r="K15" s="343"/>
      <c r="L15" s="343"/>
      <c r="M15" s="343"/>
      <c r="N15" s="343"/>
      <c r="O15" s="344"/>
      <c r="P15" s="71" t="s">
        <v>470</v>
      </c>
      <c r="Q15" s="72"/>
      <c r="R15" s="72"/>
      <c r="S15" s="72"/>
      <c r="T15" s="72"/>
      <c r="U15" s="72"/>
      <c r="V15" s="73"/>
      <c r="W15" s="71" t="s">
        <v>472</v>
      </c>
      <c r="X15" s="72"/>
      <c r="Y15" s="72"/>
      <c r="Z15" s="72"/>
      <c r="AA15" s="72"/>
      <c r="AB15" s="72"/>
      <c r="AC15" s="73"/>
      <c r="AD15" s="71" t="s">
        <v>472</v>
      </c>
      <c r="AE15" s="72"/>
      <c r="AF15" s="72"/>
      <c r="AG15" s="72"/>
      <c r="AH15" s="72"/>
      <c r="AI15" s="72"/>
      <c r="AJ15" s="73"/>
      <c r="AK15" s="71">
        <v>48</v>
      </c>
      <c r="AL15" s="72"/>
      <c r="AM15" s="72"/>
      <c r="AN15" s="72"/>
      <c r="AO15" s="72"/>
      <c r="AP15" s="72"/>
      <c r="AQ15" s="73"/>
      <c r="AR15" s="71" t="s">
        <v>528</v>
      </c>
      <c r="AS15" s="72"/>
      <c r="AT15" s="72"/>
      <c r="AU15" s="72"/>
      <c r="AV15" s="72"/>
      <c r="AW15" s="72"/>
      <c r="AX15" s="660"/>
    </row>
    <row r="16" spans="1:50" ht="21" customHeight="1" x14ac:dyDescent="0.15">
      <c r="A16" s="462"/>
      <c r="B16" s="463"/>
      <c r="C16" s="463"/>
      <c r="D16" s="463"/>
      <c r="E16" s="463"/>
      <c r="F16" s="464"/>
      <c r="G16" s="475"/>
      <c r="H16" s="476"/>
      <c r="I16" s="342" t="s">
        <v>63</v>
      </c>
      <c r="J16" s="343"/>
      <c r="K16" s="343"/>
      <c r="L16" s="343"/>
      <c r="M16" s="343"/>
      <c r="N16" s="343"/>
      <c r="O16" s="344"/>
      <c r="P16" s="71" t="s">
        <v>470</v>
      </c>
      <c r="Q16" s="72"/>
      <c r="R16" s="72"/>
      <c r="S16" s="72"/>
      <c r="T16" s="72"/>
      <c r="U16" s="72"/>
      <c r="V16" s="73"/>
      <c r="W16" s="71" t="s">
        <v>470</v>
      </c>
      <c r="X16" s="72"/>
      <c r="Y16" s="72"/>
      <c r="Z16" s="72"/>
      <c r="AA16" s="72"/>
      <c r="AB16" s="72"/>
      <c r="AC16" s="73"/>
      <c r="AD16" s="71">
        <v>-48</v>
      </c>
      <c r="AE16" s="72"/>
      <c r="AF16" s="72"/>
      <c r="AG16" s="72"/>
      <c r="AH16" s="72"/>
      <c r="AI16" s="72"/>
      <c r="AJ16" s="73"/>
      <c r="AK16" s="71" t="s">
        <v>470</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470</v>
      </c>
      <c r="Q17" s="72"/>
      <c r="R17" s="72"/>
      <c r="S17" s="72"/>
      <c r="T17" s="72"/>
      <c r="U17" s="72"/>
      <c r="V17" s="73"/>
      <c r="W17" s="71" t="s">
        <v>470</v>
      </c>
      <c r="X17" s="72"/>
      <c r="Y17" s="72"/>
      <c r="Z17" s="72"/>
      <c r="AA17" s="72"/>
      <c r="AB17" s="72"/>
      <c r="AC17" s="73"/>
      <c r="AD17" s="71" t="s">
        <v>470</v>
      </c>
      <c r="AE17" s="72"/>
      <c r="AF17" s="72"/>
      <c r="AG17" s="72"/>
      <c r="AH17" s="72"/>
      <c r="AI17" s="72"/>
      <c r="AJ17" s="73"/>
      <c r="AK17" s="71" t="s">
        <v>470</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0</v>
      </c>
      <c r="Q18" s="316"/>
      <c r="R18" s="316"/>
      <c r="S18" s="316"/>
      <c r="T18" s="316"/>
      <c r="U18" s="316"/>
      <c r="V18" s="317"/>
      <c r="W18" s="315">
        <f>SUM(W13:AC17)</f>
        <v>0</v>
      </c>
      <c r="X18" s="316"/>
      <c r="Y18" s="316"/>
      <c r="Z18" s="316"/>
      <c r="AA18" s="316"/>
      <c r="AB18" s="316"/>
      <c r="AC18" s="317"/>
      <c r="AD18" s="315">
        <f t="shared" ref="AD18" si="0">SUM(AD13:AJ17)</f>
        <v>273</v>
      </c>
      <c r="AE18" s="316"/>
      <c r="AF18" s="316"/>
      <c r="AG18" s="316"/>
      <c r="AH18" s="316"/>
      <c r="AI18" s="316"/>
      <c r="AJ18" s="317"/>
      <c r="AK18" s="315">
        <f t="shared" ref="AK18" si="1">SUM(AK13:AQ17)</f>
        <v>48</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t="s">
        <v>470</v>
      </c>
      <c r="Q19" s="72"/>
      <c r="R19" s="72"/>
      <c r="S19" s="72"/>
      <c r="T19" s="72"/>
      <c r="U19" s="72"/>
      <c r="V19" s="73"/>
      <c r="W19" s="71" t="s">
        <v>470</v>
      </c>
      <c r="X19" s="72"/>
      <c r="Y19" s="72"/>
      <c r="Z19" s="72"/>
      <c r="AA19" s="72"/>
      <c r="AB19" s="72"/>
      <c r="AC19" s="73"/>
      <c r="AD19" s="71">
        <v>120</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f>IF(AD18=0, "-", AD19/AD18)</f>
        <v>0.43956043956043955</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27</v>
      </c>
      <c r="AV22" s="110"/>
      <c r="AW22" s="108" t="s">
        <v>360</v>
      </c>
      <c r="AX22" s="109"/>
    </row>
    <row r="23" spans="1:50" ht="22.5" customHeight="1" x14ac:dyDescent="0.15">
      <c r="A23" s="216"/>
      <c r="B23" s="214"/>
      <c r="C23" s="214"/>
      <c r="D23" s="214"/>
      <c r="E23" s="214"/>
      <c r="F23" s="215"/>
      <c r="G23" s="321" t="s">
        <v>473</v>
      </c>
      <c r="H23" s="288"/>
      <c r="I23" s="288"/>
      <c r="J23" s="288"/>
      <c r="K23" s="288"/>
      <c r="L23" s="288"/>
      <c r="M23" s="288"/>
      <c r="N23" s="288"/>
      <c r="O23" s="289"/>
      <c r="P23" s="254" t="s">
        <v>474</v>
      </c>
      <c r="Q23" s="195"/>
      <c r="R23" s="195"/>
      <c r="S23" s="195"/>
      <c r="T23" s="195"/>
      <c r="U23" s="195"/>
      <c r="V23" s="195"/>
      <c r="W23" s="195"/>
      <c r="X23" s="196"/>
      <c r="Y23" s="293" t="s">
        <v>14</v>
      </c>
      <c r="Z23" s="294"/>
      <c r="AA23" s="295"/>
      <c r="AB23" s="656" t="s">
        <v>475</v>
      </c>
      <c r="AC23" s="296"/>
      <c r="AD23" s="296"/>
      <c r="AE23" s="93" t="s">
        <v>470</v>
      </c>
      <c r="AF23" s="94"/>
      <c r="AG23" s="94"/>
      <c r="AH23" s="94"/>
      <c r="AI23" s="95"/>
      <c r="AJ23" s="93" t="s">
        <v>470</v>
      </c>
      <c r="AK23" s="94"/>
      <c r="AL23" s="94"/>
      <c r="AM23" s="94"/>
      <c r="AN23" s="95"/>
      <c r="AO23" s="93">
        <v>9</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470</v>
      </c>
      <c r="AC24" s="286"/>
      <c r="AD24" s="286"/>
      <c r="AE24" s="93" t="s">
        <v>470</v>
      </c>
      <c r="AF24" s="94"/>
      <c r="AG24" s="94"/>
      <c r="AH24" s="94"/>
      <c r="AI24" s="95"/>
      <c r="AJ24" s="93" t="s">
        <v>470</v>
      </c>
      <c r="AK24" s="94"/>
      <c r="AL24" s="94"/>
      <c r="AM24" s="94"/>
      <c r="AN24" s="95"/>
      <c r="AO24" s="93" t="s">
        <v>470</v>
      </c>
      <c r="AP24" s="94"/>
      <c r="AQ24" s="94"/>
      <c r="AR24" s="94"/>
      <c r="AS24" s="95"/>
      <c r="AT24" s="93">
        <v>2</v>
      </c>
      <c r="AU24" s="94"/>
      <c r="AV24" s="94"/>
      <c r="AW24" s="94"/>
      <c r="AX24" s="96"/>
    </row>
    <row r="25" spans="1:50" ht="22.5" customHeight="1" x14ac:dyDescent="0.15">
      <c r="A25" s="666"/>
      <c r="B25" s="667"/>
      <c r="C25" s="667"/>
      <c r="D25" s="667"/>
      <c r="E25" s="667"/>
      <c r="F25" s="668"/>
      <c r="G25" s="322"/>
      <c r="H25" s="323"/>
      <c r="I25" s="323"/>
      <c r="J25" s="323"/>
      <c r="K25" s="323"/>
      <c r="L25" s="323"/>
      <c r="M25" s="323"/>
      <c r="N25" s="323"/>
      <c r="O25" s="324"/>
      <c r="P25" s="197"/>
      <c r="Q25" s="197"/>
      <c r="R25" s="197"/>
      <c r="S25" s="197"/>
      <c r="T25" s="197"/>
      <c r="U25" s="197"/>
      <c r="V25" s="197"/>
      <c r="W25" s="197"/>
      <c r="X25" s="198"/>
      <c r="Y25" s="120" t="s">
        <v>15</v>
      </c>
      <c r="Z25" s="121"/>
      <c r="AA25" s="171"/>
      <c r="AB25" s="678" t="s">
        <v>364</v>
      </c>
      <c r="AC25" s="264"/>
      <c r="AD25" s="264"/>
      <c r="AE25" s="93" t="s">
        <v>470</v>
      </c>
      <c r="AF25" s="94"/>
      <c r="AG25" s="94"/>
      <c r="AH25" s="94"/>
      <c r="AI25" s="95"/>
      <c r="AJ25" s="93" t="s">
        <v>472</v>
      </c>
      <c r="AK25" s="94"/>
      <c r="AL25" s="94"/>
      <c r="AM25" s="94"/>
      <c r="AN25" s="95"/>
      <c r="AO25" s="93" t="s">
        <v>470</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7" t="s">
        <v>303</v>
      </c>
      <c r="AU26" s="658"/>
      <c r="AV26" s="658"/>
      <c r="AW26" s="658"/>
      <c r="AX26" s="659"/>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6"/>
      <c r="B30" s="667"/>
      <c r="C30" s="667"/>
      <c r="D30" s="667"/>
      <c r="E30" s="667"/>
      <c r="F30" s="668"/>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6"/>
      <c r="B35" s="667"/>
      <c r="C35" s="667"/>
      <c r="D35" s="667"/>
      <c r="E35" s="667"/>
      <c r="F35" s="668"/>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6"/>
      <c r="B40" s="667"/>
      <c r="C40" s="667"/>
      <c r="D40" s="667"/>
      <c r="E40" s="667"/>
      <c r="F40" s="668"/>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79" t="s">
        <v>322</v>
      </c>
      <c r="B46" s="680"/>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30"/>
      <c r="AP46" s="30"/>
      <c r="AQ46" s="30"/>
      <c r="AR46" s="30"/>
      <c r="AS46" s="30"/>
      <c r="AT46" s="30"/>
      <c r="AU46" s="30"/>
      <c r="AV46" s="30"/>
      <c r="AW46" s="30"/>
      <c r="AX46" s="32"/>
    </row>
    <row r="47" spans="1:50" ht="18.75" hidden="1" customHeight="1" x14ac:dyDescent="0.15">
      <c r="A47" s="234" t="s">
        <v>320</v>
      </c>
      <c r="B47" s="681" t="s">
        <v>317</v>
      </c>
      <c r="C47" s="236"/>
      <c r="D47" s="236"/>
      <c r="E47" s="236"/>
      <c r="F47" s="237"/>
      <c r="G47" s="618" t="s">
        <v>311</v>
      </c>
      <c r="H47" s="618"/>
      <c r="I47" s="618"/>
      <c r="J47" s="618"/>
      <c r="K47" s="618"/>
      <c r="L47" s="618"/>
      <c r="M47" s="618"/>
      <c r="N47" s="618"/>
      <c r="O47" s="618"/>
      <c r="P47" s="618"/>
      <c r="Q47" s="618"/>
      <c r="R47" s="618"/>
      <c r="S47" s="618"/>
      <c r="T47" s="618"/>
      <c r="U47" s="618"/>
      <c r="V47" s="618"/>
      <c r="W47" s="618"/>
      <c r="X47" s="618"/>
      <c r="Y47" s="618"/>
      <c r="Z47" s="618"/>
      <c r="AA47" s="686"/>
      <c r="AB47" s="617" t="s">
        <v>310</v>
      </c>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9"/>
    </row>
    <row r="48" spans="1:50" ht="18.75" hidden="1" customHeight="1" x14ac:dyDescent="0.15">
      <c r="A48" s="234"/>
      <c r="B48" s="681"/>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x14ac:dyDescent="0.15">
      <c r="A49" s="234"/>
      <c r="B49" s="681"/>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1"/>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2"/>
    </row>
    <row r="50" spans="1:50" ht="15.75" hidden="1" customHeight="1" x14ac:dyDescent="0.15">
      <c r="A50" s="234"/>
      <c r="B50" s="681"/>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3"/>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4"/>
    </row>
    <row r="51" spans="1:50" ht="15.75" hidden="1" customHeight="1" x14ac:dyDescent="0.15">
      <c r="A51" s="234"/>
      <c r="B51" s="682"/>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5"/>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6"/>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idden="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4"/>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idden="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idden="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idden="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idden="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idden="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idden="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idden="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idden="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idden="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28.5"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5" t="s">
        <v>69</v>
      </c>
      <c r="AF67" s="118"/>
      <c r="AG67" s="118"/>
      <c r="AH67" s="118"/>
      <c r="AI67" s="118"/>
      <c r="AJ67" s="655" t="s">
        <v>70</v>
      </c>
      <c r="AK67" s="118"/>
      <c r="AL67" s="118"/>
      <c r="AM67" s="118"/>
      <c r="AN67" s="118"/>
      <c r="AO67" s="655" t="s">
        <v>71</v>
      </c>
      <c r="AP67" s="118"/>
      <c r="AQ67" s="118"/>
      <c r="AR67" s="118"/>
      <c r="AS67" s="118"/>
      <c r="AT67" s="176" t="s">
        <v>74</v>
      </c>
      <c r="AU67" s="177"/>
      <c r="AV67" s="177"/>
      <c r="AW67" s="177"/>
      <c r="AX67" s="178"/>
    </row>
    <row r="68" spans="1:60" ht="28.5" customHeight="1" x14ac:dyDescent="0.15">
      <c r="A68" s="185"/>
      <c r="B68" s="186"/>
      <c r="C68" s="186"/>
      <c r="D68" s="186"/>
      <c r="E68" s="186"/>
      <c r="F68" s="187"/>
      <c r="G68" s="254" t="s">
        <v>476</v>
      </c>
      <c r="H68" s="195"/>
      <c r="I68" s="195"/>
      <c r="J68" s="195"/>
      <c r="K68" s="195"/>
      <c r="L68" s="195"/>
      <c r="M68" s="195"/>
      <c r="N68" s="195"/>
      <c r="O68" s="195"/>
      <c r="P68" s="195"/>
      <c r="Q68" s="195"/>
      <c r="R68" s="195"/>
      <c r="S68" s="195"/>
      <c r="T68" s="195"/>
      <c r="U68" s="195"/>
      <c r="V68" s="195"/>
      <c r="W68" s="195"/>
      <c r="X68" s="196"/>
      <c r="Y68" s="332" t="s">
        <v>66</v>
      </c>
      <c r="Z68" s="333"/>
      <c r="AA68" s="334"/>
      <c r="AB68" s="202" t="s">
        <v>475</v>
      </c>
      <c r="AC68" s="203"/>
      <c r="AD68" s="204"/>
      <c r="AE68" s="93" t="s">
        <v>470</v>
      </c>
      <c r="AF68" s="94"/>
      <c r="AG68" s="94"/>
      <c r="AH68" s="94"/>
      <c r="AI68" s="95"/>
      <c r="AJ68" s="93" t="s">
        <v>470</v>
      </c>
      <c r="AK68" s="94"/>
      <c r="AL68" s="94"/>
      <c r="AM68" s="94"/>
      <c r="AN68" s="95"/>
      <c r="AO68" s="93">
        <v>9</v>
      </c>
      <c r="AP68" s="94"/>
      <c r="AQ68" s="94"/>
      <c r="AR68" s="94"/>
      <c r="AS68" s="95"/>
      <c r="AT68" s="205"/>
      <c r="AU68" s="205"/>
      <c r="AV68" s="205"/>
      <c r="AW68" s="205"/>
      <c r="AX68" s="206"/>
      <c r="AY68" s="10"/>
      <c r="AZ68" s="10"/>
      <c r="BA68" s="10"/>
      <c r="BB68" s="10"/>
      <c r="BC68" s="10"/>
    </row>
    <row r="69" spans="1:60" ht="28.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470</v>
      </c>
      <c r="AC69" s="211"/>
      <c r="AD69" s="212"/>
      <c r="AE69" s="93" t="s">
        <v>470</v>
      </c>
      <c r="AF69" s="94"/>
      <c r="AG69" s="94"/>
      <c r="AH69" s="94"/>
      <c r="AI69" s="95"/>
      <c r="AJ69" s="93" t="s">
        <v>472</v>
      </c>
      <c r="AK69" s="94"/>
      <c r="AL69" s="94"/>
      <c r="AM69" s="94"/>
      <c r="AN69" s="95"/>
      <c r="AO69" s="93" t="s">
        <v>470</v>
      </c>
      <c r="AP69" s="94"/>
      <c r="AQ69" s="94"/>
      <c r="AR69" s="94"/>
      <c r="AS69" s="95"/>
      <c r="AT69" s="93">
        <v>2</v>
      </c>
      <c r="AU69" s="94"/>
      <c r="AV69" s="94"/>
      <c r="AW69" s="94"/>
      <c r="AX69" s="96"/>
      <c r="AY69" s="10"/>
      <c r="AZ69" s="10"/>
      <c r="BA69" s="10"/>
      <c r="BB69" s="10"/>
      <c r="BC69" s="10"/>
      <c r="BD69" s="10"/>
      <c r="BE69" s="10"/>
      <c r="BF69" s="10"/>
      <c r="BG69" s="10"/>
      <c r="BH69" s="10"/>
    </row>
    <row r="70" spans="1:60" hidden="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idden="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idden="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idden="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idden="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idden="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idden="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idden="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idden="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idden="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idden="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7.75" customHeight="1" x14ac:dyDescent="0.15">
      <c r="A83" s="129"/>
      <c r="B83" s="127"/>
      <c r="C83" s="127"/>
      <c r="D83" s="127"/>
      <c r="E83" s="127"/>
      <c r="F83" s="128"/>
      <c r="G83" s="144" t="s">
        <v>527</v>
      </c>
      <c r="H83" s="144"/>
      <c r="I83" s="144"/>
      <c r="J83" s="144"/>
      <c r="K83" s="144"/>
      <c r="L83" s="144"/>
      <c r="M83" s="144"/>
      <c r="N83" s="144"/>
      <c r="O83" s="144"/>
      <c r="P83" s="144"/>
      <c r="Q83" s="144"/>
      <c r="R83" s="144"/>
      <c r="S83" s="144"/>
      <c r="T83" s="144"/>
      <c r="U83" s="144"/>
      <c r="V83" s="144"/>
      <c r="W83" s="144"/>
      <c r="X83" s="144"/>
      <c r="Y83" s="146" t="s">
        <v>17</v>
      </c>
      <c r="Z83" s="147"/>
      <c r="AA83" s="148"/>
      <c r="AB83" s="181" t="s">
        <v>470</v>
      </c>
      <c r="AC83" s="150"/>
      <c r="AD83" s="151"/>
      <c r="AE83" s="152" t="s">
        <v>472</v>
      </c>
      <c r="AF83" s="153"/>
      <c r="AG83" s="153"/>
      <c r="AH83" s="153"/>
      <c r="AI83" s="153"/>
      <c r="AJ83" s="152" t="s">
        <v>470</v>
      </c>
      <c r="AK83" s="153"/>
      <c r="AL83" s="153"/>
      <c r="AM83" s="153"/>
      <c r="AN83" s="153"/>
      <c r="AO83" s="152" t="s">
        <v>470</v>
      </c>
      <c r="AP83" s="153"/>
      <c r="AQ83" s="153"/>
      <c r="AR83" s="153"/>
      <c r="AS83" s="153"/>
      <c r="AT83" s="93" t="s">
        <v>477</v>
      </c>
      <c r="AU83" s="94"/>
      <c r="AV83" s="94"/>
      <c r="AW83" s="94"/>
      <c r="AX83" s="96"/>
    </row>
    <row r="84" spans="1:60" ht="42"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478</v>
      </c>
      <c r="AC84" s="158"/>
      <c r="AD84" s="159"/>
      <c r="AE84" s="157" t="s">
        <v>477</v>
      </c>
      <c r="AF84" s="158"/>
      <c r="AG84" s="158"/>
      <c r="AH84" s="158"/>
      <c r="AI84" s="159"/>
      <c r="AJ84" s="157" t="s">
        <v>470</v>
      </c>
      <c r="AK84" s="158"/>
      <c r="AL84" s="158"/>
      <c r="AM84" s="158"/>
      <c r="AN84" s="159"/>
      <c r="AO84" s="157" t="s">
        <v>470</v>
      </c>
      <c r="AP84" s="158"/>
      <c r="AQ84" s="158"/>
      <c r="AR84" s="158"/>
      <c r="AS84" s="159"/>
      <c r="AT84" s="157" t="s">
        <v>472</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0.25"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0.25" customHeight="1" x14ac:dyDescent="0.15">
      <c r="A98" s="377"/>
      <c r="B98" s="378"/>
      <c r="C98" s="412" t="s">
        <v>510</v>
      </c>
      <c r="D98" s="413"/>
      <c r="E98" s="413"/>
      <c r="F98" s="413"/>
      <c r="G98" s="413"/>
      <c r="H98" s="413"/>
      <c r="I98" s="413"/>
      <c r="J98" s="413"/>
      <c r="K98" s="414"/>
      <c r="L98" s="71" t="s">
        <v>512</v>
      </c>
      <c r="M98" s="72"/>
      <c r="N98" s="72"/>
      <c r="O98" s="72"/>
      <c r="P98" s="72"/>
      <c r="Q98" s="73"/>
      <c r="R98" s="71" t="s">
        <v>510</v>
      </c>
      <c r="S98" s="72"/>
      <c r="T98" s="72"/>
      <c r="U98" s="72"/>
      <c r="V98" s="72"/>
      <c r="W98" s="73"/>
      <c r="X98" s="669" t="s">
        <v>522</v>
      </c>
      <c r="Y98" s="670"/>
      <c r="Z98" s="670"/>
      <c r="AA98" s="670"/>
      <c r="AB98" s="670"/>
      <c r="AC98" s="670"/>
      <c r="AD98" s="670"/>
      <c r="AE98" s="670"/>
      <c r="AF98" s="670"/>
      <c r="AG98" s="670"/>
      <c r="AH98" s="670"/>
      <c r="AI98" s="670"/>
      <c r="AJ98" s="670"/>
      <c r="AK98" s="670"/>
      <c r="AL98" s="670"/>
      <c r="AM98" s="670"/>
      <c r="AN98" s="670"/>
      <c r="AO98" s="670"/>
      <c r="AP98" s="670"/>
      <c r="AQ98" s="670"/>
      <c r="AR98" s="670"/>
      <c r="AS98" s="670"/>
      <c r="AT98" s="670"/>
      <c r="AU98" s="670"/>
      <c r="AV98" s="670"/>
      <c r="AW98" s="670"/>
      <c r="AX98" s="671"/>
    </row>
    <row r="99" spans="1:50" ht="20.25" customHeight="1" x14ac:dyDescent="0.15">
      <c r="A99" s="377"/>
      <c r="B99" s="378"/>
      <c r="C99" s="161" t="s">
        <v>511</v>
      </c>
      <c r="D99" s="162"/>
      <c r="E99" s="162"/>
      <c r="F99" s="162"/>
      <c r="G99" s="162"/>
      <c r="H99" s="162"/>
      <c r="I99" s="162"/>
      <c r="J99" s="162"/>
      <c r="K99" s="163"/>
      <c r="L99" s="71" t="s">
        <v>510</v>
      </c>
      <c r="M99" s="72"/>
      <c r="N99" s="72"/>
      <c r="O99" s="72"/>
      <c r="P99" s="72"/>
      <c r="Q99" s="73"/>
      <c r="R99" s="71" t="s">
        <v>510</v>
      </c>
      <c r="S99" s="72"/>
      <c r="T99" s="72"/>
      <c r="U99" s="72"/>
      <c r="V99" s="72"/>
      <c r="W99" s="73"/>
      <c r="X99" s="672"/>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row>
    <row r="100" spans="1:50" ht="20.25" customHeight="1" x14ac:dyDescent="0.15">
      <c r="A100" s="377"/>
      <c r="B100" s="378"/>
      <c r="C100" s="161" t="s">
        <v>511</v>
      </c>
      <c r="D100" s="162"/>
      <c r="E100" s="162"/>
      <c r="F100" s="162"/>
      <c r="G100" s="162"/>
      <c r="H100" s="162"/>
      <c r="I100" s="162"/>
      <c r="J100" s="162"/>
      <c r="K100" s="163"/>
      <c r="L100" s="71" t="s">
        <v>510</v>
      </c>
      <c r="M100" s="72"/>
      <c r="N100" s="72"/>
      <c r="O100" s="72"/>
      <c r="P100" s="72"/>
      <c r="Q100" s="73"/>
      <c r="R100" s="71" t="s">
        <v>510</v>
      </c>
      <c r="S100" s="72"/>
      <c r="T100" s="72"/>
      <c r="U100" s="72"/>
      <c r="V100" s="72"/>
      <c r="W100" s="73"/>
      <c r="X100" s="672"/>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row>
    <row r="101" spans="1:50" ht="20.25" customHeight="1" x14ac:dyDescent="0.15">
      <c r="A101" s="377"/>
      <c r="B101" s="378"/>
      <c r="C101" s="161" t="s">
        <v>511</v>
      </c>
      <c r="D101" s="162"/>
      <c r="E101" s="162"/>
      <c r="F101" s="162"/>
      <c r="G101" s="162"/>
      <c r="H101" s="162"/>
      <c r="I101" s="162"/>
      <c r="J101" s="162"/>
      <c r="K101" s="163"/>
      <c r="L101" s="71" t="s">
        <v>512</v>
      </c>
      <c r="M101" s="72"/>
      <c r="N101" s="72"/>
      <c r="O101" s="72"/>
      <c r="P101" s="72"/>
      <c r="Q101" s="73"/>
      <c r="R101" s="71" t="s">
        <v>510</v>
      </c>
      <c r="S101" s="72"/>
      <c r="T101" s="72"/>
      <c r="U101" s="72"/>
      <c r="V101" s="72"/>
      <c r="W101" s="73"/>
      <c r="X101" s="672"/>
      <c r="Y101" s="673"/>
      <c r="Z101" s="673"/>
      <c r="AA101" s="673"/>
      <c r="AB101" s="673"/>
      <c r="AC101" s="673"/>
      <c r="AD101" s="673"/>
      <c r="AE101" s="673"/>
      <c r="AF101" s="673"/>
      <c r="AG101" s="673"/>
      <c r="AH101" s="673"/>
      <c r="AI101" s="673"/>
      <c r="AJ101" s="673"/>
      <c r="AK101" s="673"/>
      <c r="AL101" s="673"/>
      <c r="AM101" s="673"/>
      <c r="AN101" s="673"/>
      <c r="AO101" s="673"/>
      <c r="AP101" s="673"/>
      <c r="AQ101" s="673"/>
      <c r="AR101" s="673"/>
      <c r="AS101" s="673"/>
      <c r="AT101" s="673"/>
      <c r="AU101" s="673"/>
      <c r="AV101" s="673"/>
      <c r="AW101" s="673"/>
      <c r="AX101" s="674"/>
    </row>
    <row r="102" spans="1:50" ht="20.25" customHeight="1" x14ac:dyDescent="0.15">
      <c r="A102" s="377"/>
      <c r="B102" s="378"/>
      <c r="C102" s="161" t="s">
        <v>510</v>
      </c>
      <c r="D102" s="162"/>
      <c r="E102" s="162"/>
      <c r="F102" s="162"/>
      <c r="G102" s="162"/>
      <c r="H102" s="162"/>
      <c r="I102" s="162"/>
      <c r="J102" s="162"/>
      <c r="K102" s="163"/>
      <c r="L102" s="71" t="s">
        <v>510</v>
      </c>
      <c r="M102" s="72"/>
      <c r="N102" s="72"/>
      <c r="O102" s="72"/>
      <c r="P102" s="72"/>
      <c r="Q102" s="73"/>
      <c r="R102" s="71" t="s">
        <v>510</v>
      </c>
      <c r="S102" s="72"/>
      <c r="T102" s="72"/>
      <c r="U102" s="72"/>
      <c r="V102" s="72"/>
      <c r="W102" s="73"/>
      <c r="X102" s="672"/>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4"/>
    </row>
    <row r="103" spans="1:50" ht="20.25" customHeight="1" x14ac:dyDescent="0.15">
      <c r="A103" s="377"/>
      <c r="B103" s="378"/>
      <c r="C103" s="381" t="s">
        <v>511</v>
      </c>
      <c r="D103" s="382"/>
      <c r="E103" s="382"/>
      <c r="F103" s="382"/>
      <c r="G103" s="382"/>
      <c r="H103" s="382"/>
      <c r="I103" s="382"/>
      <c r="J103" s="382"/>
      <c r="K103" s="383"/>
      <c r="L103" s="71" t="s">
        <v>510</v>
      </c>
      <c r="M103" s="72"/>
      <c r="N103" s="72"/>
      <c r="O103" s="72"/>
      <c r="P103" s="72"/>
      <c r="Q103" s="73"/>
      <c r="R103" s="71" t="s">
        <v>510</v>
      </c>
      <c r="S103" s="72"/>
      <c r="T103" s="72"/>
      <c r="U103" s="72"/>
      <c r="V103" s="72"/>
      <c r="W103" s="73"/>
      <c r="X103" s="672"/>
      <c r="Y103" s="673"/>
      <c r="Z103" s="673"/>
      <c r="AA103" s="673"/>
      <c r="AB103" s="673"/>
      <c r="AC103" s="673"/>
      <c r="AD103" s="673"/>
      <c r="AE103" s="673"/>
      <c r="AF103" s="673"/>
      <c r="AG103" s="673"/>
      <c r="AH103" s="673"/>
      <c r="AI103" s="673"/>
      <c r="AJ103" s="673"/>
      <c r="AK103" s="673"/>
      <c r="AL103" s="673"/>
      <c r="AM103" s="673"/>
      <c r="AN103" s="673"/>
      <c r="AO103" s="673"/>
      <c r="AP103" s="673"/>
      <c r="AQ103" s="673"/>
      <c r="AR103" s="673"/>
      <c r="AS103" s="673"/>
      <c r="AT103" s="673"/>
      <c r="AU103" s="673"/>
      <c r="AV103" s="673"/>
      <c r="AW103" s="673"/>
      <c r="AX103" s="674"/>
    </row>
    <row r="104" spans="1:50" ht="16.5" customHeight="1" thickBot="1" x14ac:dyDescent="0.2">
      <c r="A104" s="379"/>
      <c r="B104" s="380"/>
      <c r="C104" s="369" t="s">
        <v>22</v>
      </c>
      <c r="D104" s="370"/>
      <c r="E104" s="370"/>
      <c r="F104" s="370"/>
      <c r="G104" s="370"/>
      <c r="H104" s="370"/>
      <c r="I104" s="370"/>
      <c r="J104" s="370"/>
      <c r="K104" s="371"/>
      <c r="L104" s="372">
        <f>SUM(L98:Q103)</f>
        <v>0</v>
      </c>
      <c r="M104" s="373"/>
      <c r="N104" s="373"/>
      <c r="O104" s="373"/>
      <c r="P104" s="373"/>
      <c r="Q104" s="374"/>
      <c r="R104" s="372">
        <f>SUM(R98:W103)</f>
        <v>0</v>
      </c>
      <c r="S104" s="373"/>
      <c r="T104" s="373"/>
      <c r="U104" s="373"/>
      <c r="V104" s="373"/>
      <c r="W104" s="374"/>
      <c r="X104" s="675"/>
      <c r="Y104" s="676"/>
      <c r="Z104" s="676"/>
      <c r="AA104" s="676"/>
      <c r="AB104" s="676"/>
      <c r="AC104" s="676"/>
      <c r="AD104" s="676"/>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row>
    <row r="105" spans="1:50" ht="0.7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14.25"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0.25" customHeight="1" x14ac:dyDescent="0.15">
      <c r="A107" s="5"/>
      <c r="B107" s="6"/>
      <c r="C107" s="594" t="s">
        <v>39</v>
      </c>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5"/>
      <c r="AD107" s="593" t="s">
        <v>43</v>
      </c>
      <c r="AE107" s="593"/>
      <c r="AF107" s="593"/>
      <c r="AG107" s="626" t="s">
        <v>38</v>
      </c>
      <c r="AH107" s="593"/>
      <c r="AI107" s="593"/>
      <c r="AJ107" s="593"/>
      <c r="AK107" s="593"/>
      <c r="AL107" s="593"/>
      <c r="AM107" s="593"/>
      <c r="AN107" s="593"/>
      <c r="AO107" s="593"/>
      <c r="AP107" s="593"/>
      <c r="AQ107" s="593"/>
      <c r="AR107" s="593"/>
      <c r="AS107" s="593"/>
      <c r="AT107" s="593"/>
      <c r="AU107" s="593"/>
      <c r="AV107" s="593"/>
      <c r="AW107" s="593"/>
      <c r="AX107" s="627"/>
    </row>
    <row r="108" spans="1:50" ht="57" customHeight="1" x14ac:dyDescent="0.15">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1" t="s">
        <v>469</v>
      </c>
      <c r="AE108" s="602"/>
      <c r="AF108" s="602"/>
      <c r="AG108" s="598" t="s">
        <v>505</v>
      </c>
      <c r="AH108" s="599"/>
      <c r="AI108" s="599"/>
      <c r="AJ108" s="599"/>
      <c r="AK108" s="599"/>
      <c r="AL108" s="599"/>
      <c r="AM108" s="599"/>
      <c r="AN108" s="599"/>
      <c r="AO108" s="599"/>
      <c r="AP108" s="599"/>
      <c r="AQ108" s="599"/>
      <c r="AR108" s="599"/>
      <c r="AS108" s="599"/>
      <c r="AT108" s="599"/>
      <c r="AU108" s="599"/>
      <c r="AV108" s="599"/>
      <c r="AW108" s="599"/>
      <c r="AX108" s="600"/>
    </row>
    <row r="109" spans="1:50" ht="57"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469</v>
      </c>
      <c r="AE109" s="441"/>
      <c r="AF109" s="441"/>
      <c r="AG109" s="303" t="s">
        <v>504</v>
      </c>
      <c r="AH109" s="304"/>
      <c r="AI109" s="304"/>
      <c r="AJ109" s="304"/>
      <c r="AK109" s="304"/>
      <c r="AL109" s="304"/>
      <c r="AM109" s="304"/>
      <c r="AN109" s="304"/>
      <c r="AO109" s="304"/>
      <c r="AP109" s="304"/>
      <c r="AQ109" s="304"/>
      <c r="AR109" s="304"/>
      <c r="AS109" s="304"/>
      <c r="AT109" s="304"/>
      <c r="AU109" s="304"/>
      <c r="AV109" s="304"/>
      <c r="AW109" s="304"/>
      <c r="AX109" s="305"/>
    </row>
    <row r="110" spans="1:50" ht="57"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2" t="s">
        <v>469</v>
      </c>
      <c r="AE110" s="583"/>
      <c r="AF110" s="583"/>
      <c r="AG110" s="529" t="s">
        <v>506</v>
      </c>
      <c r="AH110" s="197"/>
      <c r="AI110" s="197"/>
      <c r="AJ110" s="197"/>
      <c r="AK110" s="197"/>
      <c r="AL110" s="197"/>
      <c r="AM110" s="197"/>
      <c r="AN110" s="197"/>
      <c r="AO110" s="197"/>
      <c r="AP110" s="197"/>
      <c r="AQ110" s="197"/>
      <c r="AR110" s="197"/>
      <c r="AS110" s="197"/>
      <c r="AT110" s="197"/>
      <c r="AU110" s="197"/>
      <c r="AV110" s="197"/>
      <c r="AW110" s="197"/>
      <c r="AX110" s="530"/>
    </row>
    <row r="111" spans="1:50" ht="61.5" customHeight="1" x14ac:dyDescent="0.15">
      <c r="A111" s="548" t="s">
        <v>46</v>
      </c>
      <c r="B111" s="584"/>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469</v>
      </c>
      <c r="AE111" s="437"/>
      <c r="AF111" s="437"/>
      <c r="AG111" s="300" t="s">
        <v>507</v>
      </c>
      <c r="AH111" s="301"/>
      <c r="AI111" s="301"/>
      <c r="AJ111" s="301"/>
      <c r="AK111" s="301"/>
      <c r="AL111" s="301"/>
      <c r="AM111" s="301"/>
      <c r="AN111" s="301"/>
      <c r="AO111" s="301"/>
      <c r="AP111" s="301"/>
      <c r="AQ111" s="301"/>
      <c r="AR111" s="301"/>
      <c r="AS111" s="301"/>
      <c r="AT111" s="301"/>
      <c r="AU111" s="301"/>
      <c r="AV111" s="301"/>
      <c r="AW111" s="301"/>
      <c r="AX111" s="302"/>
    </row>
    <row r="112" spans="1:50" ht="58.5" customHeight="1" x14ac:dyDescent="0.15">
      <c r="A112" s="585"/>
      <c r="B112" s="586"/>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469</v>
      </c>
      <c r="AE112" s="441"/>
      <c r="AF112" s="441"/>
      <c r="AG112" s="303" t="s">
        <v>508</v>
      </c>
      <c r="AH112" s="304"/>
      <c r="AI112" s="304"/>
      <c r="AJ112" s="304"/>
      <c r="AK112" s="304"/>
      <c r="AL112" s="304"/>
      <c r="AM112" s="304"/>
      <c r="AN112" s="304"/>
      <c r="AO112" s="304"/>
      <c r="AP112" s="304"/>
      <c r="AQ112" s="304"/>
      <c r="AR112" s="304"/>
      <c r="AS112" s="304"/>
      <c r="AT112" s="304"/>
      <c r="AU112" s="304"/>
      <c r="AV112" s="304"/>
      <c r="AW112" s="304"/>
      <c r="AX112" s="305"/>
    </row>
    <row r="113" spans="1:64" ht="30.75" customHeight="1" x14ac:dyDescent="0.15">
      <c r="A113" s="585"/>
      <c r="B113" s="586"/>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479</v>
      </c>
      <c r="AE113" s="441"/>
      <c r="AF113" s="441"/>
      <c r="AG113" s="303" t="s">
        <v>526</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5"/>
      <c r="B114" s="586"/>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479</v>
      </c>
      <c r="AE114" s="441"/>
      <c r="AF114" s="441"/>
      <c r="AG114" s="531"/>
      <c r="AH114" s="304"/>
      <c r="AI114" s="304"/>
      <c r="AJ114" s="304"/>
      <c r="AK114" s="304"/>
      <c r="AL114" s="304"/>
      <c r="AM114" s="304"/>
      <c r="AN114" s="304"/>
      <c r="AO114" s="304"/>
      <c r="AP114" s="304"/>
      <c r="AQ114" s="304"/>
      <c r="AR114" s="304"/>
      <c r="AS114" s="304"/>
      <c r="AT114" s="304"/>
      <c r="AU114" s="304"/>
      <c r="AV114" s="304"/>
      <c r="AW114" s="304"/>
      <c r="AX114" s="305"/>
    </row>
    <row r="115" spans="1:64" ht="56.25" customHeight="1" x14ac:dyDescent="0.15">
      <c r="A115" s="585"/>
      <c r="B115" s="586"/>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469</v>
      </c>
      <c r="AE115" s="441"/>
      <c r="AF115" s="441"/>
      <c r="AG115" s="303" t="s">
        <v>509</v>
      </c>
      <c r="AH115" s="304"/>
      <c r="AI115" s="304"/>
      <c r="AJ115" s="304"/>
      <c r="AK115" s="304"/>
      <c r="AL115" s="304"/>
      <c r="AM115" s="304"/>
      <c r="AN115" s="304"/>
      <c r="AO115" s="304"/>
      <c r="AP115" s="304"/>
      <c r="AQ115" s="304"/>
      <c r="AR115" s="304"/>
      <c r="AS115" s="304"/>
      <c r="AT115" s="304"/>
      <c r="AU115" s="304"/>
      <c r="AV115" s="304"/>
      <c r="AW115" s="304"/>
      <c r="AX115" s="305"/>
    </row>
    <row r="116" spans="1:64" ht="52.5" customHeight="1" x14ac:dyDescent="0.15">
      <c r="A116" s="585"/>
      <c r="B116" s="586"/>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0" t="s">
        <v>469</v>
      </c>
      <c r="AE116" s="631"/>
      <c r="AF116" s="631"/>
      <c r="AG116" s="365" t="s">
        <v>520</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75.75" customHeight="1" x14ac:dyDescent="0.15">
      <c r="A117" s="587"/>
      <c r="B117" s="588"/>
      <c r="C117" s="589" t="s">
        <v>82</v>
      </c>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1"/>
      <c r="AD117" s="582" t="s">
        <v>469</v>
      </c>
      <c r="AE117" s="583"/>
      <c r="AF117" s="592"/>
      <c r="AG117" s="596" t="s">
        <v>519</v>
      </c>
      <c r="AH117" s="434"/>
      <c r="AI117" s="434"/>
      <c r="AJ117" s="434"/>
      <c r="AK117" s="434"/>
      <c r="AL117" s="434"/>
      <c r="AM117" s="434"/>
      <c r="AN117" s="434"/>
      <c r="AO117" s="434"/>
      <c r="AP117" s="434"/>
      <c r="AQ117" s="434"/>
      <c r="AR117" s="434"/>
      <c r="AS117" s="434"/>
      <c r="AT117" s="434"/>
      <c r="AU117" s="434"/>
      <c r="AV117" s="434"/>
      <c r="AW117" s="434"/>
      <c r="AX117" s="597"/>
      <c r="BG117" s="10"/>
      <c r="BH117" s="10"/>
      <c r="BI117" s="10"/>
      <c r="BJ117" s="10"/>
    </row>
    <row r="118" spans="1:64" ht="42.75" customHeight="1" x14ac:dyDescent="0.15">
      <c r="A118" s="548" t="s">
        <v>47</v>
      </c>
      <c r="B118" s="584"/>
      <c r="C118" s="632" t="s">
        <v>81</v>
      </c>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4"/>
      <c r="AD118" s="436" t="s">
        <v>469</v>
      </c>
      <c r="AE118" s="437"/>
      <c r="AF118" s="635"/>
      <c r="AG118" s="300" t="s">
        <v>516</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5"/>
      <c r="B119" s="586"/>
      <c r="C119" s="579" t="s">
        <v>53</v>
      </c>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1"/>
      <c r="AD119" s="603" t="s">
        <v>479</v>
      </c>
      <c r="AE119" s="604"/>
      <c r="AF119" s="604"/>
      <c r="AG119" s="531"/>
      <c r="AH119" s="304"/>
      <c r="AI119" s="304"/>
      <c r="AJ119" s="304"/>
      <c r="AK119" s="304"/>
      <c r="AL119" s="304"/>
      <c r="AM119" s="304"/>
      <c r="AN119" s="304"/>
      <c r="AO119" s="304"/>
      <c r="AP119" s="304"/>
      <c r="AQ119" s="304"/>
      <c r="AR119" s="304"/>
      <c r="AS119" s="304"/>
      <c r="AT119" s="304"/>
      <c r="AU119" s="304"/>
      <c r="AV119" s="304"/>
      <c r="AW119" s="304"/>
      <c r="AX119" s="305"/>
    </row>
    <row r="120" spans="1:64" ht="49.5" customHeight="1" x14ac:dyDescent="0.15">
      <c r="A120" s="585"/>
      <c r="B120" s="586"/>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469</v>
      </c>
      <c r="AE120" s="441"/>
      <c r="AF120" s="441"/>
      <c r="AG120" s="303" t="s">
        <v>517</v>
      </c>
      <c r="AH120" s="304"/>
      <c r="AI120" s="304"/>
      <c r="AJ120" s="304"/>
      <c r="AK120" s="304"/>
      <c r="AL120" s="304"/>
      <c r="AM120" s="304"/>
      <c r="AN120" s="304"/>
      <c r="AO120" s="304"/>
      <c r="AP120" s="304"/>
      <c r="AQ120" s="304"/>
      <c r="AR120" s="304"/>
      <c r="AS120" s="304"/>
      <c r="AT120" s="304"/>
      <c r="AU120" s="304"/>
      <c r="AV120" s="304"/>
      <c r="AW120" s="304"/>
      <c r="AX120" s="305"/>
    </row>
    <row r="121" spans="1:64" ht="36" customHeight="1" x14ac:dyDescent="0.15">
      <c r="A121" s="587"/>
      <c r="B121" s="588"/>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469</v>
      </c>
      <c r="AE121" s="441"/>
      <c r="AF121" s="441"/>
      <c r="AG121" s="529" t="s">
        <v>518</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0" t="s">
        <v>80</v>
      </c>
      <c r="B122" s="621"/>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479</v>
      </c>
      <c r="AE122" s="437"/>
      <c r="AF122" s="437"/>
      <c r="AG122" s="574"/>
      <c r="AH122" s="195"/>
      <c r="AI122" s="195"/>
      <c r="AJ122" s="195"/>
      <c r="AK122" s="195"/>
      <c r="AL122" s="195"/>
      <c r="AM122" s="195"/>
      <c r="AN122" s="195"/>
      <c r="AO122" s="195"/>
      <c r="AP122" s="195"/>
      <c r="AQ122" s="195"/>
      <c r="AR122" s="195"/>
      <c r="AS122" s="195"/>
      <c r="AT122" s="195"/>
      <c r="AU122" s="195"/>
      <c r="AV122" s="195"/>
      <c r="AW122" s="195"/>
      <c r="AX122" s="575"/>
    </row>
    <row r="123" spans="1:64" ht="15.75" customHeight="1" x14ac:dyDescent="0.15">
      <c r="A123" s="622"/>
      <c r="B123" s="623"/>
      <c r="C123" s="649" t="s">
        <v>87</v>
      </c>
      <c r="D123" s="650"/>
      <c r="E123" s="650"/>
      <c r="F123" s="650"/>
      <c r="G123" s="650"/>
      <c r="H123" s="650"/>
      <c r="I123" s="650"/>
      <c r="J123" s="650"/>
      <c r="K123" s="650"/>
      <c r="L123" s="650"/>
      <c r="M123" s="650"/>
      <c r="N123" s="650"/>
      <c r="O123" s="651"/>
      <c r="P123" s="643" t="s">
        <v>0</v>
      </c>
      <c r="Q123" s="652"/>
      <c r="R123" s="652"/>
      <c r="S123" s="653"/>
      <c r="T123" s="642" t="s">
        <v>30</v>
      </c>
      <c r="U123" s="643"/>
      <c r="V123" s="643"/>
      <c r="W123" s="643"/>
      <c r="X123" s="643"/>
      <c r="Y123" s="643"/>
      <c r="Z123" s="643"/>
      <c r="AA123" s="643"/>
      <c r="AB123" s="643"/>
      <c r="AC123" s="643"/>
      <c r="AD123" s="643"/>
      <c r="AE123" s="643"/>
      <c r="AF123" s="644"/>
      <c r="AG123" s="576"/>
      <c r="AH123" s="276"/>
      <c r="AI123" s="276"/>
      <c r="AJ123" s="276"/>
      <c r="AK123" s="276"/>
      <c r="AL123" s="276"/>
      <c r="AM123" s="276"/>
      <c r="AN123" s="276"/>
      <c r="AO123" s="276"/>
      <c r="AP123" s="276"/>
      <c r="AQ123" s="276"/>
      <c r="AR123" s="276"/>
      <c r="AS123" s="276"/>
      <c r="AT123" s="276"/>
      <c r="AU123" s="276"/>
      <c r="AV123" s="276"/>
      <c r="AW123" s="276"/>
      <c r="AX123" s="577"/>
    </row>
    <row r="124" spans="1:64" ht="10.5" customHeight="1" x14ac:dyDescent="0.15">
      <c r="A124" s="622"/>
      <c r="B124" s="623"/>
      <c r="C124" s="636"/>
      <c r="D124" s="637"/>
      <c r="E124" s="637"/>
      <c r="F124" s="637"/>
      <c r="G124" s="637"/>
      <c r="H124" s="637"/>
      <c r="I124" s="637"/>
      <c r="J124" s="637"/>
      <c r="K124" s="637"/>
      <c r="L124" s="637"/>
      <c r="M124" s="637"/>
      <c r="N124" s="637"/>
      <c r="O124" s="638"/>
      <c r="P124" s="645"/>
      <c r="Q124" s="645"/>
      <c r="R124" s="645"/>
      <c r="S124" s="646"/>
      <c r="T124" s="628"/>
      <c r="U124" s="304"/>
      <c r="V124" s="304"/>
      <c r="W124" s="304"/>
      <c r="X124" s="304"/>
      <c r="Y124" s="304"/>
      <c r="Z124" s="304"/>
      <c r="AA124" s="304"/>
      <c r="AB124" s="304"/>
      <c r="AC124" s="304"/>
      <c r="AD124" s="304"/>
      <c r="AE124" s="304"/>
      <c r="AF124" s="629"/>
      <c r="AG124" s="576"/>
      <c r="AH124" s="276"/>
      <c r="AI124" s="276"/>
      <c r="AJ124" s="276"/>
      <c r="AK124" s="276"/>
      <c r="AL124" s="276"/>
      <c r="AM124" s="276"/>
      <c r="AN124" s="276"/>
      <c r="AO124" s="276"/>
      <c r="AP124" s="276"/>
      <c r="AQ124" s="276"/>
      <c r="AR124" s="276"/>
      <c r="AS124" s="276"/>
      <c r="AT124" s="276"/>
      <c r="AU124" s="276"/>
      <c r="AV124" s="276"/>
      <c r="AW124" s="276"/>
      <c r="AX124" s="577"/>
    </row>
    <row r="125" spans="1:64" ht="11.25" customHeight="1" x14ac:dyDescent="0.15">
      <c r="A125" s="624"/>
      <c r="B125" s="625"/>
      <c r="C125" s="639"/>
      <c r="D125" s="640"/>
      <c r="E125" s="640"/>
      <c r="F125" s="640"/>
      <c r="G125" s="640"/>
      <c r="H125" s="640"/>
      <c r="I125" s="640"/>
      <c r="J125" s="640"/>
      <c r="K125" s="640"/>
      <c r="L125" s="640"/>
      <c r="M125" s="640"/>
      <c r="N125" s="640"/>
      <c r="O125" s="641"/>
      <c r="P125" s="647"/>
      <c r="Q125" s="647"/>
      <c r="R125" s="647"/>
      <c r="S125" s="648"/>
      <c r="T125" s="433"/>
      <c r="U125" s="434"/>
      <c r="V125" s="434"/>
      <c r="W125" s="434"/>
      <c r="X125" s="434"/>
      <c r="Y125" s="434"/>
      <c r="Z125" s="434"/>
      <c r="AA125" s="434"/>
      <c r="AB125" s="434"/>
      <c r="AC125" s="434"/>
      <c r="AD125" s="434"/>
      <c r="AE125" s="434"/>
      <c r="AF125" s="435"/>
      <c r="AG125" s="578"/>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48" t="s">
        <v>58</v>
      </c>
      <c r="B126" s="549"/>
      <c r="C126" s="391" t="s">
        <v>64</v>
      </c>
      <c r="D126" s="570"/>
      <c r="E126" s="570"/>
      <c r="F126" s="571"/>
      <c r="G126" s="543" t="s">
        <v>513</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60" t="s">
        <v>68</v>
      </c>
      <c r="D127" s="361"/>
      <c r="E127" s="361"/>
      <c r="F127" s="362"/>
      <c r="G127" s="363" t="s">
        <v>514</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36" customHeight="1" thickBot="1" x14ac:dyDescent="0.2">
      <c r="A129" s="569" t="s">
        <v>539</v>
      </c>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72" customHeight="1" thickBot="1" x14ac:dyDescent="0.2">
      <c r="A131" s="545" t="s">
        <v>541</v>
      </c>
      <c r="B131" s="546"/>
      <c r="C131" s="546"/>
      <c r="D131" s="546"/>
      <c r="E131" s="547"/>
      <c r="F131" s="564" t="s">
        <v>540</v>
      </c>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110.25" customHeight="1" thickBot="1" x14ac:dyDescent="0.2">
      <c r="A133" s="430" t="s">
        <v>542</v>
      </c>
      <c r="B133" s="431"/>
      <c r="C133" s="431"/>
      <c r="D133" s="431"/>
      <c r="E133" s="432"/>
      <c r="F133" s="710" t="s">
        <v>543</v>
      </c>
      <c r="G133" s="567"/>
      <c r="H133" s="567"/>
      <c r="I133" s="567"/>
      <c r="J133" s="567"/>
      <c r="K133" s="567"/>
      <c r="L133" s="567"/>
      <c r="M133" s="567"/>
      <c r="N133" s="567"/>
      <c r="O133" s="567"/>
      <c r="P133" s="567"/>
      <c r="Q133" s="567"/>
      <c r="R133" s="567"/>
      <c r="S133" s="567"/>
      <c r="T133" s="567"/>
      <c r="U133" s="567"/>
      <c r="V133" s="567"/>
      <c r="W133" s="567"/>
      <c r="X133" s="567"/>
      <c r="Y133" s="567"/>
      <c r="Z133" s="567"/>
      <c r="AA133" s="567"/>
      <c r="AB133" s="567"/>
      <c r="AC133" s="567"/>
      <c r="AD133" s="567"/>
      <c r="AE133" s="567"/>
      <c r="AF133" s="567"/>
      <c r="AG133" s="567"/>
      <c r="AH133" s="567"/>
      <c r="AI133" s="567"/>
      <c r="AJ133" s="567"/>
      <c r="AK133" s="567"/>
      <c r="AL133" s="567"/>
      <c r="AM133" s="567"/>
      <c r="AN133" s="567"/>
      <c r="AO133" s="567"/>
      <c r="AP133" s="567"/>
      <c r="AQ133" s="567"/>
      <c r="AR133" s="567"/>
      <c r="AS133" s="567"/>
      <c r="AT133" s="567"/>
      <c r="AU133" s="567"/>
      <c r="AV133" s="567"/>
      <c r="AW133" s="567"/>
      <c r="AX133" s="568"/>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30" customHeight="1" thickBot="1" x14ac:dyDescent="0.2">
      <c r="A135" s="605"/>
      <c r="B135" s="606"/>
      <c r="C135" s="606"/>
      <c r="D135" s="606"/>
      <c r="E135" s="606"/>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606"/>
      <c r="AD135" s="606"/>
      <c r="AE135" s="606"/>
      <c r="AF135" s="606"/>
      <c r="AG135" s="606"/>
      <c r="AH135" s="606"/>
      <c r="AI135" s="606"/>
      <c r="AJ135" s="606"/>
      <c r="AK135" s="606"/>
      <c r="AL135" s="606"/>
      <c r="AM135" s="606"/>
      <c r="AN135" s="606"/>
      <c r="AO135" s="606"/>
      <c r="AP135" s="606"/>
      <c r="AQ135" s="606"/>
      <c r="AR135" s="606"/>
      <c r="AS135" s="606"/>
      <c r="AT135" s="606"/>
      <c r="AU135" s="606"/>
      <c r="AV135" s="606"/>
      <c r="AW135" s="606"/>
      <c r="AX135" s="607"/>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3" t="s">
        <v>224</v>
      </c>
      <c r="B137" s="404"/>
      <c r="C137" s="404"/>
      <c r="D137" s="404"/>
      <c r="E137" s="404"/>
      <c r="F137" s="404"/>
      <c r="G137" s="417" t="s">
        <v>470</v>
      </c>
      <c r="H137" s="418"/>
      <c r="I137" s="418"/>
      <c r="J137" s="418"/>
      <c r="K137" s="418"/>
      <c r="L137" s="418"/>
      <c r="M137" s="418"/>
      <c r="N137" s="418"/>
      <c r="O137" s="418"/>
      <c r="P137" s="419"/>
      <c r="Q137" s="404" t="s">
        <v>225</v>
      </c>
      <c r="R137" s="404"/>
      <c r="S137" s="404"/>
      <c r="T137" s="404"/>
      <c r="U137" s="404"/>
      <c r="V137" s="404"/>
      <c r="W137" s="417" t="s">
        <v>470</v>
      </c>
      <c r="X137" s="418"/>
      <c r="Y137" s="418"/>
      <c r="Z137" s="418"/>
      <c r="AA137" s="418"/>
      <c r="AB137" s="418"/>
      <c r="AC137" s="418"/>
      <c r="AD137" s="418"/>
      <c r="AE137" s="418"/>
      <c r="AF137" s="419"/>
      <c r="AG137" s="404" t="s">
        <v>226</v>
      </c>
      <c r="AH137" s="404"/>
      <c r="AI137" s="404"/>
      <c r="AJ137" s="404"/>
      <c r="AK137" s="404"/>
      <c r="AL137" s="404"/>
      <c r="AM137" s="400" t="s">
        <v>470</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t="s">
        <v>480</v>
      </c>
      <c r="H138" s="421"/>
      <c r="I138" s="421"/>
      <c r="J138" s="421"/>
      <c r="K138" s="421"/>
      <c r="L138" s="421"/>
      <c r="M138" s="421"/>
      <c r="N138" s="421"/>
      <c r="O138" s="421"/>
      <c r="P138" s="422"/>
      <c r="Q138" s="406" t="s">
        <v>228</v>
      </c>
      <c r="R138" s="406"/>
      <c r="S138" s="406"/>
      <c r="T138" s="406"/>
      <c r="U138" s="406"/>
      <c r="V138" s="406"/>
      <c r="W138" s="420">
        <v>176</v>
      </c>
      <c r="X138" s="421"/>
      <c r="Y138" s="421"/>
      <c r="Z138" s="421"/>
      <c r="AA138" s="421"/>
      <c r="AB138" s="421"/>
      <c r="AC138" s="421"/>
      <c r="AD138" s="421"/>
      <c r="AE138" s="421"/>
      <c r="AF138" s="422"/>
      <c r="AG138" s="572"/>
      <c r="AH138" s="573"/>
      <c r="AI138" s="573"/>
      <c r="AJ138" s="573"/>
      <c r="AK138" s="573"/>
      <c r="AL138" s="573"/>
      <c r="AM138" s="608"/>
      <c r="AN138" s="609"/>
      <c r="AO138" s="609"/>
      <c r="AP138" s="609"/>
      <c r="AQ138" s="609"/>
      <c r="AR138" s="609"/>
      <c r="AS138" s="609"/>
      <c r="AT138" s="609"/>
      <c r="AU138" s="609"/>
      <c r="AV138" s="610"/>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t="s">
        <v>465</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5" t="s">
        <v>34</v>
      </c>
      <c r="B178" s="536"/>
      <c r="C178" s="536"/>
      <c r="D178" s="536"/>
      <c r="E178" s="536"/>
      <c r="F178" s="537"/>
      <c r="G178" s="387" t="s">
        <v>481</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459</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3.25" customHeight="1" x14ac:dyDescent="0.15">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3.25" customHeight="1" x14ac:dyDescent="0.15">
      <c r="A180" s="126"/>
      <c r="B180" s="538"/>
      <c r="C180" s="538"/>
      <c r="D180" s="538"/>
      <c r="E180" s="538"/>
      <c r="F180" s="539"/>
      <c r="G180" s="97" t="s">
        <v>483</v>
      </c>
      <c r="H180" s="98"/>
      <c r="I180" s="98"/>
      <c r="J180" s="98"/>
      <c r="K180" s="99"/>
      <c r="L180" s="100" t="s">
        <v>482</v>
      </c>
      <c r="M180" s="101"/>
      <c r="N180" s="101"/>
      <c r="O180" s="101"/>
      <c r="P180" s="101"/>
      <c r="Q180" s="101"/>
      <c r="R180" s="101"/>
      <c r="S180" s="101"/>
      <c r="T180" s="101"/>
      <c r="U180" s="101"/>
      <c r="V180" s="101"/>
      <c r="W180" s="101"/>
      <c r="X180" s="102"/>
      <c r="Y180" s="103">
        <v>60</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3.25" customHeight="1" x14ac:dyDescent="0.15">
      <c r="A181" s="126"/>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60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6"/>
      <c r="B191" s="538"/>
      <c r="C191" s="538"/>
      <c r="D191" s="538"/>
      <c r="E191" s="538"/>
      <c r="F191" s="539"/>
      <c r="G191" s="387" t="s">
        <v>484</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3.25" customHeight="1" x14ac:dyDescent="0.15">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3.25" customHeight="1" x14ac:dyDescent="0.15">
      <c r="A193" s="126"/>
      <c r="B193" s="538"/>
      <c r="C193" s="538"/>
      <c r="D193" s="538"/>
      <c r="E193" s="538"/>
      <c r="F193" s="539"/>
      <c r="G193" s="97" t="s">
        <v>485</v>
      </c>
      <c r="H193" s="98"/>
      <c r="I193" s="98"/>
      <c r="J193" s="98"/>
      <c r="K193" s="99"/>
      <c r="L193" s="100" t="s">
        <v>486</v>
      </c>
      <c r="M193" s="101"/>
      <c r="N193" s="101"/>
      <c r="O193" s="101"/>
      <c r="P193" s="101"/>
      <c r="Q193" s="101"/>
      <c r="R193" s="101"/>
      <c r="S193" s="101"/>
      <c r="T193" s="101"/>
      <c r="U193" s="101"/>
      <c r="V193" s="101"/>
      <c r="W193" s="101"/>
      <c r="X193" s="102"/>
      <c r="Y193" s="103">
        <v>4</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3.25" customHeight="1" x14ac:dyDescent="0.15">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4</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6"/>
      <c r="B204" s="538"/>
      <c r="C204" s="538"/>
      <c r="D204" s="538"/>
      <c r="E204" s="538"/>
      <c r="F204" s="539"/>
      <c r="G204" s="387" t="s">
        <v>487</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366</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3.25" customHeight="1" x14ac:dyDescent="0.15">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3.25" customHeight="1" x14ac:dyDescent="0.15">
      <c r="A206" s="126"/>
      <c r="B206" s="538"/>
      <c r="C206" s="538"/>
      <c r="D206" s="538"/>
      <c r="E206" s="538"/>
      <c r="F206" s="539"/>
      <c r="G206" s="97" t="s">
        <v>483</v>
      </c>
      <c r="H206" s="98"/>
      <c r="I206" s="98"/>
      <c r="J206" s="98"/>
      <c r="K206" s="99"/>
      <c r="L206" s="100" t="s">
        <v>482</v>
      </c>
      <c r="M206" s="101"/>
      <c r="N206" s="101"/>
      <c r="O206" s="101"/>
      <c r="P206" s="101"/>
      <c r="Q206" s="101"/>
      <c r="R206" s="101"/>
      <c r="S206" s="101"/>
      <c r="T206" s="101"/>
      <c r="U206" s="101"/>
      <c r="V206" s="101"/>
      <c r="W206" s="101"/>
      <c r="X206" s="102"/>
      <c r="Y206" s="103">
        <v>2</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3.25" customHeight="1" x14ac:dyDescent="0.15">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2</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6"/>
      <c r="B217" s="538"/>
      <c r="C217" s="538"/>
      <c r="D217" s="538"/>
      <c r="E217" s="538"/>
      <c r="F217" s="539"/>
      <c r="G217" s="387" t="s">
        <v>367</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368</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3.25" customHeight="1" x14ac:dyDescent="0.15">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3.25" customHeight="1" x14ac:dyDescent="0.15">
      <c r="A219" s="126"/>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3.25" customHeight="1" x14ac:dyDescent="0.15">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523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488</v>
      </c>
      <c r="D236" s="113"/>
      <c r="E236" s="113"/>
      <c r="F236" s="113"/>
      <c r="G236" s="113"/>
      <c r="H236" s="113"/>
      <c r="I236" s="113"/>
      <c r="J236" s="113"/>
      <c r="K236" s="113"/>
      <c r="L236" s="113"/>
      <c r="M236" s="117" t="s">
        <v>502</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60</v>
      </c>
      <c r="AL236" s="115"/>
      <c r="AM236" s="115"/>
      <c r="AN236" s="115"/>
      <c r="AO236" s="115"/>
      <c r="AP236" s="116"/>
      <c r="AQ236" s="117" t="s">
        <v>470</v>
      </c>
      <c r="AR236" s="113"/>
      <c r="AS236" s="113"/>
      <c r="AT236" s="113"/>
      <c r="AU236" s="114" t="s">
        <v>470</v>
      </c>
      <c r="AV236" s="115"/>
      <c r="AW236" s="115"/>
      <c r="AX236" s="116"/>
    </row>
    <row r="237" spans="1:50" ht="24" customHeight="1" x14ac:dyDescent="0.15">
      <c r="A237" s="112">
        <v>2</v>
      </c>
      <c r="B237" s="112">
        <v>1</v>
      </c>
      <c r="C237" s="117" t="s">
        <v>530</v>
      </c>
      <c r="D237" s="113"/>
      <c r="E237" s="113"/>
      <c r="F237" s="113"/>
      <c r="G237" s="113"/>
      <c r="H237" s="113"/>
      <c r="I237" s="113"/>
      <c r="J237" s="113"/>
      <c r="K237" s="113"/>
      <c r="L237" s="113"/>
      <c r="M237" s="117" t="s">
        <v>533</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39</v>
      </c>
      <c r="AL237" s="115"/>
      <c r="AM237" s="115"/>
      <c r="AN237" s="115"/>
      <c r="AO237" s="115"/>
      <c r="AP237" s="116"/>
      <c r="AQ237" s="117" t="s">
        <v>470</v>
      </c>
      <c r="AR237" s="113"/>
      <c r="AS237" s="113"/>
      <c r="AT237" s="113"/>
      <c r="AU237" s="114" t="s">
        <v>470</v>
      </c>
      <c r="AV237" s="115"/>
      <c r="AW237" s="115"/>
      <c r="AX237" s="116"/>
    </row>
    <row r="238" spans="1:50" ht="24" customHeight="1" x14ac:dyDescent="0.15">
      <c r="A238" s="112">
        <v>3</v>
      </c>
      <c r="B238" s="112">
        <v>1</v>
      </c>
      <c r="C238" s="117" t="s">
        <v>531</v>
      </c>
      <c r="D238" s="113"/>
      <c r="E238" s="113"/>
      <c r="F238" s="113"/>
      <c r="G238" s="113"/>
      <c r="H238" s="113"/>
      <c r="I238" s="113"/>
      <c r="J238" s="113"/>
      <c r="K238" s="113"/>
      <c r="L238" s="113"/>
      <c r="M238" s="123" t="s">
        <v>534</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v>9</v>
      </c>
      <c r="AL238" s="115"/>
      <c r="AM238" s="115"/>
      <c r="AN238" s="115"/>
      <c r="AO238" s="115"/>
      <c r="AP238" s="116"/>
      <c r="AQ238" s="117" t="s">
        <v>536</v>
      </c>
      <c r="AR238" s="113"/>
      <c r="AS238" s="113"/>
      <c r="AT238" s="113"/>
      <c r="AU238" s="114" t="s">
        <v>537</v>
      </c>
      <c r="AV238" s="115"/>
      <c r="AW238" s="115"/>
      <c r="AX238" s="116"/>
    </row>
    <row r="239" spans="1:50" ht="24" customHeight="1" x14ac:dyDescent="0.15">
      <c r="A239" s="112">
        <v>4</v>
      </c>
      <c r="B239" s="112">
        <v>1</v>
      </c>
      <c r="C239" s="117" t="s">
        <v>532</v>
      </c>
      <c r="D239" s="113"/>
      <c r="E239" s="113"/>
      <c r="F239" s="113"/>
      <c r="G239" s="113"/>
      <c r="H239" s="113"/>
      <c r="I239" s="113"/>
      <c r="J239" s="113"/>
      <c r="K239" s="113"/>
      <c r="L239" s="113"/>
      <c r="M239" s="117" t="s">
        <v>535</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3</v>
      </c>
      <c r="AL239" s="115"/>
      <c r="AM239" s="115"/>
      <c r="AN239" s="115"/>
      <c r="AO239" s="115"/>
      <c r="AP239" s="116"/>
      <c r="AQ239" s="117" t="s">
        <v>537</v>
      </c>
      <c r="AR239" s="113"/>
      <c r="AS239" s="113"/>
      <c r="AT239" s="113"/>
      <c r="AU239" s="114" t="s">
        <v>537</v>
      </c>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524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408</v>
      </c>
      <c r="D268" s="118"/>
      <c r="E268" s="118"/>
      <c r="F268" s="118"/>
      <c r="G268" s="118"/>
      <c r="H268" s="118"/>
      <c r="I268" s="118"/>
      <c r="J268" s="118"/>
      <c r="K268" s="118"/>
      <c r="L268" s="118"/>
      <c r="M268" s="118" t="s">
        <v>409</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410</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490</v>
      </c>
      <c r="D269" s="113"/>
      <c r="E269" s="113"/>
      <c r="F269" s="113"/>
      <c r="G269" s="113"/>
      <c r="H269" s="113"/>
      <c r="I269" s="113"/>
      <c r="J269" s="113"/>
      <c r="K269" s="113"/>
      <c r="L269" s="113"/>
      <c r="M269" s="117" t="s">
        <v>495</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4</v>
      </c>
      <c r="AL269" s="115"/>
      <c r="AM269" s="115"/>
      <c r="AN269" s="115"/>
      <c r="AO269" s="115"/>
      <c r="AP269" s="116"/>
      <c r="AQ269" s="117" t="s">
        <v>470</v>
      </c>
      <c r="AR269" s="113"/>
      <c r="AS269" s="113"/>
      <c r="AT269" s="113"/>
      <c r="AU269" s="114" t="s">
        <v>470</v>
      </c>
      <c r="AV269" s="115"/>
      <c r="AW269" s="115"/>
      <c r="AX269" s="116"/>
    </row>
    <row r="270" spans="1:50" ht="24" customHeight="1" x14ac:dyDescent="0.15">
      <c r="A270" s="112">
        <v>2</v>
      </c>
      <c r="B270" s="112">
        <v>1</v>
      </c>
      <c r="C270" s="117" t="s">
        <v>491</v>
      </c>
      <c r="D270" s="113"/>
      <c r="E270" s="113"/>
      <c r="F270" s="113"/>
      <c r="G270" s="113"/>
      <c r="H270" s="113"/>
      <c r="I270" s="113"/>
      <c r="J270" s="113"/>
      <c r="K270" s="113"/>
      <c r="L270" s="113"/>
      <c r="M270" s="117" t="s">
        <v>495</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2</v>
      </c>
      <c r="AL270" s="115"/>
      <c r="AM270" s="115"/>
      <c r="AN270" s="115"/>
      <c r="AO270" s="115"/>
      <c r="AP270" s="116"/>
      <c r="AQ270" s="117" t="s">
        <v>470</v>
      </c>
      <c r="AR270" s="113"/>
      <c r="AS270" s="113"/>
      <c r="AT270" s="113"/>
      <c r="AU270" s="114" t="s">
        <v>470</v>
      </c>
      <c r="AV270" s="115"/>
      <c r="AW270" s="115"/>
      <c r="AX270" s="116"/>
    </row>
    <row r="271" spans="1:50" ht="24" customHeight="1" x14ac:dyDescent="0.15">
      <c r="A271" s="112">
        <v>3</v>
      </c>
      <c r="B271" s="112">
        <v>1</v>
      </c>
      <c r="C271" s="117" t="s">
        <v>492</v>
      </c>
      <c r="D271" s="113"/>
      <c r="E271" s="113"/>
      <c r="F271" s="113"/>
      <c r="G271" s="113"/>
      <c r="H271" s="113"/>
      <c r="I271" s="113"/>
      <c r="J271" s="113"/>
      <c r="K271" s="113"/>
      <c r="L271" s="113"/>
      <c r="M271" s="117" t="s">
        <v>495</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2</v>
      </c>
      <c r="AL271" s="115"/>
      <c r="AM271" s="115"/>
      <c r="AN271" s="115"/>
      <c r="AO271" s="115"/>
      <c r="AP271" s="116"/>
      <c r="AQ271" s="117" t="s">
        <v>470</v>
      </c>
      <c r="AR271" s="113"/>
      <c r="AS271" s="113"/>
      <c r="AT271" s="113"/>
      <c r="AU271" s="114" t="s">
        <v>470</v>
      </c>
      <c r="AV271" s="115"/>
      <c r="AW271" s="115"/>
      <c r="AX271" s="116"/>
    </row>
    <row r="272" spans="1:50" ht="24" customHeight="1" x14ac:dyDescent="0.15">
      <c r="A272" s="112">
        <v>4</v>
      </c>
      <c r="B272" s="112">
        <v>1</v>
      </c>
      <c r="C272" s="117" t="s">
        <v>493</v>
      </c>
      <c r="D272" s="113"/>
      <c r="E272" s="113"/>
      <c r="F272" s="113"/>
      <c r="G272" s="113"/>
      <c r="H272" s="113"/>
      <c r="I272" s="113"/>
      <c r="J272" s="113"/>
      <c r="K272" s="113"/>
      <c r="L272" s="113"/>
      <c r="M272" s="117" t="s">
        <v>495</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1</v>
      </c>
      <c r="AL272" s="115"/>
      <c r="AM272" s="115"/>
      <c r="AN272" s="115"/>
      <c r="AO272" s="115"/>
      <c r="AP272" s="116"/>
      <c r="AQ272" s="117" t="s">
        <v>470</v>
      </c>
      <c r="AR272" s="113"/>
      <c r="AS272" s="113"/>
      <c r="AT272" s="113"/>
      <c r="AU272" s="114" t="s">
        <v>470</v>
      </c>
      <c r="AV272" s="115"/>
      <c r="AW272" s="115"/>
      <c r="AX272" s="116"/>
    </row>
    <row r="273" spans="1:50" ht="24" customHeight="1" x14ac:dyDescent="0.15">
      <c r="A273" s="112">
        <v>5</v>
      </c>
      <c r="B273" s="112">
        <v>1</v>
      </c>
      <c r="C273" s="117" t="s">
        <v>494</v>
      </c>
      <c r="D273" s="113"/>
      <c r="E273" s="113"/>
      <c r="F273" s="113"/>
      <c r="G273" s="113"/>
      <c r="H273" s="113"/>
      <c r="I273" s="113"/>
      <c r="J273" s="113"/>
      <c r="K273" s="113"/>
      <c r="L273" s="113"/>
      <c r="M273" s="117" t="s">
        <v>495</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0.3</v>
      </c>
      <c r="AL273" s="115"/>
      <c r="AM273" s="115"/>
      <c r="AN273" s="115"/>
      <c r="AO273" s="115"/>
      <c r="AP273" s="116"/>
      <c r="AQ273" s="117" t="s">
        <v>470</v>
      </c>
      <c r="AR273" s="113"/>
      <c r="AS273" s="113"/>
      <c r="AT273" s="113"/>
      <c r="AU273" s="114" t="s">
        <v>470</v>
      </c>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525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408</v>
      </c>
      <c r="D301" s="118"/>
      <c r="E301" s="118"/>
      <c r="F301" s="118"/>
      <c r="G301" s="118"/>
      <c r="H301" s="118"/>
      <c r="I301" s="118"/>
      <c r="J301" s="118"/>
      <c r="K301" s="118"/>
      <c r="L301" s="118"/>
      <c r="M301" s="118" t="s">
        <v>409</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410</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23" t="s">
        <v>496</v>
      </c>
      <c r="D302" s="124"/>
      <c r="E302" s="124"/>
      <c r="F302" s="124"/>
      <c r="G302" s="124"/>
      <c r="H302" s="124"/>
      <c r="I302" s="124"/>
      <c r="J302" s="124"/>
      <c r="K302" s="124"/>
      <c r="L302" s="125"/>
      <c r="M302" s="117" t="s">
        <v>489</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2</v>
      </c>
      <c r="AL302" s="115"/>
      <c r="AM302" s="115"/>
      <c r="AN302" s="115"/>
      <c r="AO302" s="115"/>
      <c r="AP302" s="116"/>
      <c r="AQ302" s="117" t="s">
        <v>470</v>
      </c>
      <c r="AR302" s="113"/>
      <c r="AS302" s="113"/>
      <c r="AT302" s="113"/>
      <c r="AU302" s="114" t="s">
        <v>470</v>
      </c>
      <c r="AV302" s="115"/>
      <c r="AW302" s="115"/>
      <c r="AX302" s="116"/>
    </row>
    <row r="303" spans="1:50" ht="24" customHeight="1" x14ac:dyDescent="0.15">
      <c r="A303" s="112">
        <v>2</v>
      </c>
      <c r="B303" s="112">
        <v>1</v>
      </c>
      <c r="C303" s="123" t="s">
        <v>497</v>
      </c>
      <c r="D303" s="124"/>
      <c r="E303" s="124"/>
      <c r="F303" s="124"/>
      <c r="G303" s="124"/>
      <c r="H303" s="124"/>
      <c r="I303" s="124"/>
      <c r="J303" s="124"/>
      <c r="K303" s="124"/>
      <c r="L303" s="125"/>
      <c r="M303" s="117" t="s">
        <v>489</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2</v>
      </c>
      <c r="AL303" s="115"/>
      <c r="AM303" s="115"/>
      <c r="AN303" s="115"/>
      <c r="AO303" s="115"/>
      <c r="AP303" s="116"/>
      <c r="AQ303" s="117" t="s">
        <v>470</v>
      </c>
      <c r="AR303" s="113"/>
      <c r="AS303" s="113"/>
      <c r="AT303" s="113"/>
      <c r="AU303" s="114" t="s">
        <v>470</v>
      </c>
      <c r="AV303" s="115"/>
      <c r="AW303" s="115"/>
      <c r="AX303" s="116"/>
    </row>
    <row r="304" spans="1:50" ht="24" customHeight="1" x14ac:dyDescent="0.15">
      <c r="A304" s="112">
        <v>3</v>
      </c>
      <c r="B304" s="112">
        <v>1</v>
      </c>
      <c r="C304" s="123" t="s">
        <v>498</v>
      </c>
      <c r="D304" s="124"/>
      <c r="E304" s="124"/>
      <c r="F304" s="124"/>
      <c r="G304" s="124"/>
      <c r="H304" s="124"/>
      <c r="I304" s="124"/>
      <c r="J304" s="124"/>
      <c r="K304" s="124"/>
      <c r="L304" s="125"/>
      <c r="M304" s="117" t="s">
        <v>489</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2</v>
      </c>
      <c r="AL304" s="115"/>
      <c r="AM304" s="115"/>
      <c r="AN304" s="115"/>
      <c r="AO304" s="115"/>
      <c r="AP304" s="116"/>
      <c r="AQ304" s="117" t="s">
        <v>470</v>
      </c>
      <c r="AR304" s="113"/>
      <c r="AS304" s="113"/>
      <c r="AT304" s="113"/>
      <c r="AU304" s="114" t="s">
        <v>470</v>
      </c>
      <c r="AV304" s="115"/>
      <c r="AW304" s="115"/>
      <c r="AX304" s="116"/>
    </row>
    <row r="305" spans="1:50" ht="24" customHeight="1" x14ac:dyDescent="0.15">
      <c r="A305" s="112">
        <v>4</v>
      </c>
      <c r="B305" s="112">
        <v>1</v>
      </c>
      <c r="C305" s="123" t="s">
        <v>499</v>
      </c>
      <c r="D305" s="124"/>
      <c r="E305" s="124"/>
      <c r="F305" s="124"/>
      <c r="G305" s="124"/>
      <c r="H305" s="124"/>
      <c r="I305" s="124"/>
      <c r="J305" s="124"/>
      <c r="K305" s="124"/>
      <c r="L305" s="125"/>
      <c r="M305" s="117" t="s">
        <v>489</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v>2</v>
      </c>
      <c r="AL305" s="115"/>
      <c r="AM305" s="115"/>
      <c r="AN305" s="115"/>
      <c r="AO305" s="115"/>
      <c r="AP305" s="116"/>
      <c r="AQ305" s="117" t="s">
        <v>470</v>
      </c>
      <c r="AR305" s="113"/>
      <c r="AS305" s="113"/>
      <c r="AT305" s="113"/>
      <c r="AU305" s="114" t="s">
        <v>470</v>
      </c>
      <c r="AV305" s="115"/>
      <c r="AW305" s="115"/>
      <c r="AX305" s="116"/>
    </row>
    <row r="306" spans="1:50" ht="24" customHeight="1" x14ac:dyDescent="0.15">
      <c r="A306" s="112">
        <v>5</v>
      </c>
      <c r="B306" s="112">
        <v>1</v>
      </c>
      <c r="C306" s="123" t="s">
        <v>500</v>
      </c>
      <c r="D306" s="124"/>
      <c r="E306" s="124"/>
      <c r="F306" s="124"/>
      <c r="G306" s="124"/>
      <c r="H306" s="124"/>
      <c r="I306" s="124"/>
      <c r="J306" s="124"/>
      <c r="K306" s="124"/>
      <c r="L306" s="125"/>
      <c r="M306" s="117" t="s">
        <v>489</v>
      </c>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v>1</v>
      </c>
      <c r="AL306" s="115"/>
      <c r="AM306" s="115"/>
      <c r="AN306" s="115"/>
      <c r="AO306" s="115"/>
      <c r="AP306" s="116"/>
      <c r="AQ306" s="117" t="s">
        <v>470</v>
      </c>
      <c r="AR306" s="113"/>
      <c r="AS306" s="113"/>
      <c r="AT306" s="113"/>
      <c r="AU306" s="114" t="s">
        <v>470</v>
      </c>
      <c r="AV306" s="115"/>
      <c r="AW306" s="115"/>
      <c r="AX306" s="116"/>
    </row>
    <row r="307" spans="1:50" ht="24" customHeight="1" x14ac:dyDescent="0.15">
      <c r="A307" s="112">
        <v>6</v>
      </c>
      <c r="B307" s="112">
        <v>1</v>
      </c>
      <c r="C307" s="123" t="s">
        <v>501</v>
      </c>
      <c r="D307" s="124"/>
      <c r="E307" s="124"/>
      <c r="F307" s="124"/>
      <c r="G307" s="124"/>
      <c r="H307" s="124"/>
      <c r="I307" s="124"/>
      <c r="J307" s="124"/>
      <c r="K307" s="124"/>
      <c r="L307" s="125"/>
      <c r="M307" s="117" t="s">
        <v>489</v>
      </c>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v>0.3</v>
      </c>
      <c r="AL307" s="115"/>
      <c r="AM307" s="115"/>
      <c r="AN307" s="115"/>
      <c r="AO307" s="115"/>
      <c r="AP307" s="116"/>
      <c r="AQ307" s="117" t="s">
        <v>470</v>
      </c>
      <c r="AR307" s="113"/>
      <c r="AS307" s="113"/>
      <c r="AT307" s="113"/>
      <c r="AU307" s="114" t="s">
        <v>470</v>
      </c>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408</v>
      </c>
      <c r="D334" s="118"/>
      <c r="E334" s="118"/>
      <c r="F334" s="118"/>
      <c r="G334" s="118"/>
      <c r="H334" s="118"/>
      <c r="I334" s="118"/>
      <c r="J334" s="118"/>
      <c r="K334" s="118"/>
      <c r="L334" s="118"/>
      <c r="M334" s="118" t="s">
        <v>409</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410</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408</v>
      </c>
      <c r="D367" s="118"/>
      <c r="E367" s="118"/>
      <c r="F367" s="118"/>
      <c r="G367" s="118"/>
      <c r="H367" s="118"/>
      <c r="I367" s="118"/>
      <c r="J367" s="118"/>
      <c r="K367" s="118"/>
      <c r="L367" s="118"/>
      <c r="M367" s="118" t="s">
        <v>409</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410</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408</v>
      </c>
      <c r="D400" s="118"/>
      <c r="E400" s="118"/>
      <c r="F400" s="118"/>
      <c r="G400" s="118"/>
      <c r="H400" s="118"/>
      <c r="I400" s="118"/>
      <c r="J400" s="118"/>
      <c r="K400" s="118"/>
      <c r="L400" s="118"/>
      <c r="M400" s="118" t="s">
        <v>409</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410</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408</v>
      </c>
      <c r="D433" s="118"/>
      <c r="E433" s="118"/>
      <c r="F433" s="118"/>
      <c r="G433" s="118"/>
      <c r="H433" s="118"/>
      <c r="I433" s="118"/>
      <c r="J433" s="118"/>
      <c r="K433" s="118"/>
      <c r="L433" s="118"/>
      <c r="M433" s="118" t="s">
        <v>409</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410</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408</v>
      </c>
      <c r="D466" s="118"/>
      <c r="E466" s="118"/>
      <c r="F466" s="118"/>
      <c r="G466" s="118"/>
      <c r="H466" s="118"/>
      <c r="I466" s="118"/>
      <c r="J466" s="118"/>
      <c r="K466" s="118"/>
      <c r="L466" s="118"/>
      <c r="M466" s="118" t="s">
        <v>409</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410</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3" t="s">
        <v>323</v>
      </c>
      <c r="B497" s="684"/>
      <c r="C497" s="684"/>
      <c r="D497" s="684"/>
      <c r="E497" s="684"/>
      <c r="F497" s="684"/>
      <c r="G497" s="684"/>
      <c r="H497" s="684"/>
      <c r="I497" s="684"/>
      <c r="J497" s="684"/>
      <c r="K497" s="684"/>
      <c r="L497" s="684"/>
      <c r="M497" s="684"/>
      <c r="N497" s="684"/>
      <c r="O497" s="684"/>
      <c r="P497" s="684"/>
      <c r="Q497" s="684"/>
      <c r="R497" s="684"/>
      <c r="S497" s="684"/>
      <c r="T497" s="684"/>
      <c r="U497" s="684"/>
      <c r="V497" s="684"/>
      <c r="W497" s="684"/>
      <c r="X497" s="684"/>
      <c r="Y497" s="684"/>
      <c r="Z497" s="684"/>
      <c r="AA497" s="684"/>
      <c r="AB497" s="684"/>
      <c r="AC497" s="684"/>
      <c r="AD497" s="684"/>
      <c r="AE497" s="684"/>
      <c r="AF497" s="684"/>
      <c r="AG497" s="684"/>
      <c r="AH497" s="684"/>
      <c r="AI497" s="684"/>
      <c r="AJ497" s="684"/>
      <c r="AK497" s="68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cellComments="asDisplayed"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39</xdr:col>
                    <xdr:colOff>19050</xdr:colOff>
                    <xdr:row>229</xdr:row>
                    <xdr:rowOff>19050</xdr:rowOff>
                  </from>
                  <to>
                    <xdr:col>45</xdr:col>
                    <xdr:colOff>180975</xdr:colOff>
                    <xdr:row>229</xdr:row>
                    <xdr:rowOff>257175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39</xdr:col>
                    <xdr:colOff>19050</xdr:colOff>
                    <xdr:row>496</xdr:row>
                    <xdr:rowOff>57150</xdr:rowOff>
                  </from>
                  <to>
                    <xdr:col>45</xdr:col>
                    <xdr:colOff>180975</xdr:colOff>
                    <xdr:row>497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1" sqref="B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457</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469</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469</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t="s">
        <v>469</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461</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6"/>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6"/>
      <c r="B6" s="667"/>
      <c r="C6" s="667"/>
      <c r="D6" s="667"/>
      <c r="E6" s="667"/>
      <c r="F6" s="668"/>
      <c r="G6" s="322"/>
      <c r="H6" s="323"/>
      <c r="I6" s="323"/>
      <c r="J6" s="323"/>
      <c r="K6" s="323"/>
      <c r="L6" s="323"/>
      <c r="M6" s="323"/>
      <c r="N6" s="323"/>
      <c r="O6" s="324"/>
      <c r="P6" s="197"/>
      <c r="Q6" s="197"/>
      <c r="R6" s="197"/>
      <c r="S6" s="197"/>
      <c r="T6" s="197"/>
      <c r="U6" s="197"/>
      <c r="V6" s="197"/>
      <c r="W6" s="197"/>
      <c r="X6" s="198"/>
      <c r="Y6" s="120" t="s">
        <v>15</v>
      </c>
      <c r="Z6" s="121"/>
      <c r="AA6" s="171"/>
      <c r="AB6" s="678" t="s">
        <v>462</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6"/>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6"/>
      <c r="B11" s="667"/>
      <c r="C11" s="667"/>
      <c r="D11" s="667"/>
      <c r="E11" s="667"/>
      <c r="F11" s="668"/>
      <c r="G11" s="322"/>
      <c r="H11" s="323"/>
      <c r="I11" s="323"/>
      <c r="J11" s="323"/>
      <c r="K11" s="323"/>
      <c r="L11" s="323"/>
      <c r="M11" s="323"/>
      <c r="N11" s="323"/>
      <c r="O11" s="324"/>
      <c r="P11" s="197"/>
      <c r="Q11" s="197"/>
      <c r="R11" s="197"/>
      <c r="S11" s="197"/>
      <c r="T11" s="197"/>
      <c r="U11" s="197"/>
      <c r="V11" s="197"/>
      <c r="W11" s="197"/>
      <c r="X11" s="198"/>
      <c r="Y11" s="120" t="s">
        <v>15</v>
      </c>
      <c r="Z11" s="121"/>
      <c r="AA11" s="171"/>
      <c r="AB11" s="678"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6"/>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6"/>
      <c r="B16" s="667"/>
      <c r="C16" s="667"/>
      <c r="D16" s="667"/>
      <c r="E16" s="667"/>
      <c r="F16" s="668"/>
      <c r="G16" s="322"/>
      <c r="H16" s="323"/>
      <c r="I16" s="323"/>
      <c r="J16" s="323"/>
      <c r="K16" s="323"/>
      <c r="L16" s="323"/>
      <c r="M16" s="323"/>
      <c r="N16" s="323"/>
      <c r="O16" s="324"/>
      <c r="P16" s="197"/>
      <c r="Q16" s="197"/>
      <c r="R16" s="197"/>
      <c r="S16" s="197"/>
      <c r="T16" s="197"/>
      <c r="U16" s="197"/>
      <c r="V16" s="197"/>
      <c r="W16" s="197"/>
      <c r="X16" s="198"/>
      <c r="Y16" s="120" t="s">
        <v>15</v>
      </c>
      <c r="Z16" s="121"/>
      <c r="AA16" s="171"/>
      <c r="AB16" s="678"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6"/>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6"/>
      <c r="B21" s="667"/>
      <c r="C21" s="667"/>
      <c r="D21" s="667"/>
      <c r="E21" s="667"/>
      <c r="F21" s="668"/>
      <c r="G21" s="322"/>
      <c r="H21" s="323"/>
      <c r="I21" s="323"/>
      <c r="J21" s="323"/>
      <c r="K21" s="323"/>
      <c r="L21" s="323"/>
      <c r="M21" s="323"/>
      <c r="N21" s="323"/>
      <c r="O21" s="324"/>
      <c r="P21" s="197"/>
      <c r="Q21" s="197"/>
      <c r="R21" s="197"/>
      <c r="S21" s="197"/>
      <c r="T21" s="197"/>
      <c r="U21" s="197"/>
      <c r="V21" s="197"/>
      <c r="W21" s="197"/>
      <c r="X21" s="198"/>
      <c r="Y21" s="120" t="s">
        <v>15</v>
      </c>
      <c r="Z21" s="121"/>
      <c r="AA21" s="171"/>
      <c r="AB21" s="678" t="s">
        <v>463</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464</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6"/>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6"/>
      <c r="B26" s="667"/>
      <c r="C26" s="667"/>
      <c r="D26" s="667"/>
      <c r="E26" s="667"/>
      <c r="F26" s="668"/>
      <c r="G26" s="322"/>
      <c r="H26" s="323"/>
      <c r="I26" s="323"/>
      <c r="J26" s="323"/>
      <c r="K26" s="323"/>
      <c r="L26" s="323"/>
      <c r="M26" s="323"/>
      <c r="N26" s="323"/>
      <c r="O26" s="324"/>
      <c r="P26" s="197"/>
      <c r="Q26" s="197"/>
      <c r="R26" s="197"/>
      <c r="S26" s="197"/>
      <c r="T26" s="197"/>
      <c r="U26" s="197"/>
      <c r="V26" s="197"/>
      <c r="W26" s="197"/>
      <c r="X26" s="198"/>
      <c r="Y26" s="120" t="s">
        <v>15</v>
      </c>
      <c r="Z26" s="121"/>
      <c r="AA26" s="171"/>
      <c r="AB26" s="678" t="s">
        <v>463</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461</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6"/>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6"/>
      <c r="B31" s="667"/>
      <c r="C31" s="667"/>
      <c r="D31" s="667"/>
      <c r="E31" s="667"/>
      <c r="F31" s="668"/>
      <c r="G31" s="322"/>
      <c r="H31" s="323"/>
      <c r="I31" s="323"/>
      <c r="J31" s="323"/>
      <c r="K31" s="323"/>
      <c r="L31" s="323"/>
      <c r="M31" s="323"/>
      <c r="N31" s="323"/>
      <c r="O31" s="324"/>
      <c r="P31" s="197"/>
      <c r="Q31" s="197"/>
      <c r="R31" s="197"/>
      <c r="S31" s="197"/>
      <c r="T31" s="197"/>
      <c r="U31" s="197"/>
      <c r="V31" s="197"/>
      <c r="W31" s="197"/>
      <c r="X31" s="198"/>
      <c r="Y31" s="120" t="s">
        <v>15</v>
      </c>
      <c r="Z31" s="121"/>
      <c r="AA31" s="171"/>
      <c r="AB31" s="678" t="s">
        <v>462</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464</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6"/>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6"/>
      <c r="B36" s="667"/>
      <c r="C36" s="667"/>
      <c r="D36" s="667"/>
      <c r="E36" s="667"/>
      <c r="F36" s="668"/>
      <c r="G36" s="322"/>
      <c r="H36" s="323"/>
      <c r="I36" s="323"/>
      <c r="J36" s="323"/>
      <c r="K36" s="323"/>
      <c r="L36" s="323"/>
      <c r="M36" s="323"/>
      <c r="N36" s="323"/>
      <c r="O36" s="324"/>
      <c r="P36" s="197"/>
      <c r="Q36" s="197"/>
      <c r="R36" s="197"/>
      <c r="S36" s="197"/>
      <c r="T36" s="197"/>
      <c r="U36" s="197"/>
      <c r="V36" s="197"/>
      <c r="W36" s="197"/>
      <c r="X36" s="198"/>
      <c r="Y36" s="120" t="s">
        <v>15</v>
      </c>
      <c r="Z36" s="121"/>
      <c r="AA36" s="171"/>
      <c r="AB36" s="678" t="s">
        <v>463</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464</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6"/>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6"/>
      <c r="B41" s="667"/>
      <c r="C41" s="667"/>
      <c r="D41" s="667"/>
      <c r="E41" s="667"/>
      <c r="F41" s="668"/>
      <c r="G41" s="322"/>
      <c r="H41" s="323"/>
      <c r="I41" s="323"/>
      <c r="J41" s="323"/>
      <c r="K41" s="323"/>
      <c r="L41" s="323"/>
      <c r="M41" s="323"/>
      <c r="N41" s="323"/>
      <c r="O41" s="324"/>
      <c r="P41" s="197"/>
      <c r="Q41" s="197"/>
      <c r="R41" s="197"/>
      <c r="S41" s="197"/>
      <c r="T41" s="197"/>
      <c r="U41" s="197"/>
      <c r="V41" s="197"/>
      <c r="W41" s="197"/>
      <c r="X41" s="198"/>
      <c r="Y41" s="120" t="s">
        <v>15</v>
      </c>
      <c r="Z41" s="121"/>
      <c r="AA41" s="171"/>
      <c r="AB41" s="678" t="s">
        <v>463</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464</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6"/>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6"/>
      <c r="B46" s="667"/>
      <c r="C46" s="667"/>
      <c r="D46" s="667"/>
      <c r="E46" s="667"/>
      <c r="F46" s="668"/>
      <c r="G46" s="322"/>
      <c r="H46" s="323"/>
      <c r="I46" s="323"/>
      <c r="J46" s="323"/>
      <c r="K46" s="323"/>
      <c r="L46" s="323"/>
      <c r="M46" s="323"/>
      <c r="N46" s="323"/>
      <c r="O46" s="324"/>
      <c r="P46" s="197"/>
      <c r="Q46" s="197"/>
      <c r="R46" s="197"/>
      <c r="S46" s="197"/>
      <c r="T46" s="197"/>
      <c r="U46" s="197"/>
      <c r="V46" s="197"/>
      <c r="W46" s="197"/>
      <c r="X46" s="198"/>
      <c r="Y46" s="120" t="s">
        <v>15</v>
      </c>
      <c r="Z46" s="121"/>
      <c r="AA46" s="171"/>
      <c r="AB46" s="678" t="s">
        <v>463</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461</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6"/>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6"/>
      <c r="B51" s="667"/>
      <c r="C51" s="667"/>
      <c r="D51" s="667"/>
      <c r="E51" s="667"/>
      <c r="F51" s="668"/>
      <c r="G51" s="322"/>
      <c r="H51" s="323"/>
      <c r="I51" s="323"/>
      <c r="J51" s="323"/>
      <c r="K51" s="323"/>
      <c r="L51" s="323"/>
      <c r="M51" s="323"/>
      <c r="N51" s="323"/>
      <c r="O51" s="324"/>
      <c r="P51" s="197"/>
      <c r="Q51" s="197"/>
      <c r="R51" s="197"/>
      <c r="S51" s="197"/>
      <c r="T51" s="197"/>
      <c r="U51" s="197"/>
      <c r="V51" s="197"/>
      <c r="W51" s="197"/>
      <c r="X51" s="198"/>
      <c r="Y51" s="120" t="s">
        <v>15</v>
      </c>
      <c r="Z51" s="121"/>
      <c r="AA51" s="171"/>
      <c r="AB51" s="687" t="s">
        <v>462</v>
      </c>
      <c r="AC51" s="688"/>
      <c r="AD51" s="688"/>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89" t="s">
        <v>34</v>
      </c>
      <c r="B2" s="690"/>
      <c r="C2" s="690"/>
      <c r="D2" s="690"/>
      <c r="E2" s="690"/>
      <c r="F2" s="691"/>
      <c r="G2" s="387" t="s">
        <v>370</v>
      </c>
      <c r="H2" s="388"/>
      <c r="I2" s="388"/>
      <c r="J2" s="388"/>
      <c r="K2" s="388"/>
      <c r="L2" s="388"/>
      <c r="M2" s="388"/>
      <c r="N2" s="388"/>
      <c r="O2" s="388"/>
      <c r="P2" s="388"/>
      <c r="Q2" s="388"/>
      <c r="R2" s="388"/>
      <c r="S2" s="388"/>
      <c r="T2" s="388"/>
      <c r="U2" s="388"/>
      <c r="V2" s="388"/>
      <c r="W2" s="388"/>
      <c r="X2" s="388"/>
      <c r="Y2" s="388"/>
      <c r="Z2" s="388"/>
      <c r="AA2" s="388"/>
      <c r="AB2" s="389"/>
      <c r="AC2" s="387" t="s">
        <v>458</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2"/>
      <c r="B3" s="693"/>
      <c r="C3" s="693"/>
      <c r="D3" s="693"/>
      <c r="E3" s="693"/>
      <c r="F3" s="694"/>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2"/>
      <c r="B4" s="693"/>
      <c r="C4" s="693"/>
      <c r="D4" s="693"/>
      <c r="E4" s="693"/>
      <c r="F4" s="694"/>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2"/>
      <c r="B5" s="693"/>
      <c r="C5" s="693"/>
      <c r="D5" s="693"/>
      <c r="E5" s="693"/>
      <c r="F5" s="69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2"/>
      <c r="B6" s="693"/>
      <c r="C6" s="693"/>
      <c r="D6" s="693"/>
      <c r="E6" s="693"/>
      <c r="F6" s="69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2"/>
      <c r="B7" s="693"/>
      <c r="C7" s="693"/>
      <c r="D7" s="693"/>
      <c r="E7" s="693"/>
      <c r="F7" s="69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2"/>
      <c r="B8" s="693"/>
      <c r="C8" s="693"/>
      <c r="D8" s="693"/>
      <c r="E8" s="693"/>
      <c r="F8" s="69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2"/>
      <c r="B9" s="693"/>
      <c r="C9" s="693"/>
      <c r="D9" s="693"/>
      <c r="E9" s="693"/>
      <c r="F9" s="69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2"/>
      <c r="B10" s="693"/>
      <c r="C10" s="693"/>
      <c r="D10" s="693"/>
      <c r="E10" s="693"/>
      <c r="F10" s="69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2"/>
      <c r="B11" s="693"/>
      <c r="C11" s="693"/>
      <c r="D11" s="693"/>
      <c r="E11" s="693"/>
      <c r="F11" s="69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2"/>
      <c r="B12" s="693"/>
      <c r="C12" s="693"/>
      <c r="D12" s="693"/>
      <c r="E12" s="693"/>
      <c r="F12" s="69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2"/>
      <c r="B13" s="693"/>
      <c r="C13" s="693"/>
      <c r="D13" s="693"/>
      <c r="E13" s="693"/>
      <c r="F13" s="69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2"/>
      <c r="B14" s="693"/>
      <c r="C14" s="693"/>
      <c r="D14" s="693"/>
      <c r="E14" s="693"/>
      <c r="F14" s="69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2"/>
      <c r="B15" s="693"/>
      <c r="C15" s="693"/>
      <c r="D15" s="693"/>
      <c r="E15" s="693"/>
      <c r="F15" s="694"/>
      <c r="G15" s="387" t="s">
        <v>371</v>
      </c>
      <c r="H15" s="388"/>
      <c r="I15" s="388"/>
      <c r="J15" s="388"/>
      <c r="K15" s="388"/>
      <c r="L15" s="388"/>
      <c r="M15" s="388"/>
      <c r="N15" s="388"/>
      <c r="O15" s="388"/>
      <c r="P15" s="388"/>
      <c r="Q15" s="388"/>
      <c r="R15" s="388"/>
      <c r="S15" s="388"/>
      <c r="T15" s="388"/>
      <c r="U15" s="388"/>
      <c r="V15" s="388"/>
      <c r="W15" s="388"/>
      <c r="X15" s="388"/>
      <c r="Y15" s="388"/>
      <c r="Z15" s="388"/>
      <c r="AA15" s="388"/>
      <c r="AB15" s="389"/>
      <c r="AC15" s="387" t="s">
        <v>372</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2"/>
      <c r="B16" s="693"/>
      <c r="C16" s="693"/>
      <c r="D16" s="693"/>
      <c r="E16" s="693"/>
      <c r="F16" s="694"/>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2"/>
      <c r="B17" s="693"/>
      <c r="C17" s="693"/>
      <c r="D17" s="693"/>
      <c r="E17" s="693"/>
      <c r="F17" s="694"/>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2"/>
      <c r="B18" s="693"/>
      <c r="C18" s="693"/>
      <c r="D18" s="693"/>
      <c r="E18" s="693"/>
      <c r="F18" s="69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2"/>
      <c r="B19" s="693"/>
      <c r="C19" s="693"/>
      <c r="D19" s="693"/>
      <c r="E19" s="693"/>
      <c r="F19" s="69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2"/>
      <c r="B20" s="693"/>
      <c r="C20" s="693"/>
      <c r="D20" s="693"/>
      <c r="E20" s="693"/>
      <c r="F20" s="69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2"/>
      <c r="B21" s="693"/>
      <c r="C21" s="693"/>
      <c r="D21" s="693"/>
      <c r="E21" s="693"/>
      <c r="F21" s="69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2"/>
      <c r="B22" s="693"/>
      <c r="C22" s="693"/>
      <c r="D22" s="693"/>
      <c r="E22" s="693"/>
      <c r="F22" s="69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2"/>
      <c r="B23" s="693"/>
      <c r="C23" s="693"/>
      <c r="D23" s="693"/>
      <c r="E23" s="693"/>
      <c r="F23" s="69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2"/>
      <c r="B24" s="693"/>
      <c r="C24" s="693"/>
      <c r="D24" s="693"/>
      <c r="E24" s="693"/>
      <c r="F24" s="69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2"/>
      <c r="B25" s="693"/>
      <c r="C25" s="693"/>
      <c r="D25" s="693"/>
      <c r="E25" s="693"/>
      <c r="F25" s="69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2"/>
      <c r="B26" s="693"/>
      <c r="C26" s="693"/>
      <c r="D26" s="693"/>
      <c r="E26" s="693"/>
      <c r="F26" s="69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2"/>
      <c r="B27" s="693"/>
      <c r="C27" s="693"/>
      <c r="D27" s="693"/>
      <c r="E27" s="693"/>
      <c r="F27" s="69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2"/>
      <c r="B28" s="693"/>
      <c r="C28" s="693"/>
      <c r="D28" s="693"/>
      <c r="E28" s="693"/>
      <c r="F28" s="694"/>
      <c r="G28" s="387" t="s">
        <v>373</v>
      </c>
      <c r="H28" s="388"/>
      <c r="I28" s="388"/>
      <c r="J28" s="388"/>
      <c r="K28" s="388"/>
      <c r="L28" s="388"/>
      <c r="M28" s="388"/>
      <c r="N28" s="388"/>
      <c r="O28" s="388"/>
      <c r="P28" s="388"/>
      <c r="Q28" s="388"/>
      <c r="R28" s="388"/>
      <c r="S28" s="388"/>
      <c r="T28" s="388"/>
      <c r="U28" s="388"/>
      <c r="V28" s="388"/>
      <c r="W28" s="388"/>
      <c r="X28" s="388"/>
      <c r="Y28" s="388"/>
      <c r="Z28" s="388"/>
      <c r="AA28" s="388"/>
      <c r="AB28" s="389"/>
      <c r="AC28" s="387" t="s">
        <v>374</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2"/>
      <c r="B29" s="693"/>
      <c r="C29" s="693"/>
      <c r="D29" s="693"/>
      <c r="E29" s="693"/>
      <c r="F29" s="694"/>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2"/>
      <c r="B30" s="693"/>
      <c r="C30" s="693"/>
      <c r="D30" s="693"/>
      <c r="E30" s="693"/>
      <c r="F30" s="694"/>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2"/>
      <c r="B31" s="693"/>
      <c r="C31" s="693"/>
      <c r="D31" s="693"/>
      <c r="E31" s="693"/>
      <c r="F31" s="69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2"/>
      <c r="B32" s="693"/>
      <c r="C32" s="693"/>
      <c r="D32" s="693"/>
      <c r="E32" s="693"/>
      <c r="F32" s="69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2"/>
      <c r="B33" s="693"/>
      <c r="C33" s="693"/>
      <c r="D33" s="693"/>
      <c r="E33" s="693"/>
      <c r="F33" s="69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2"/>
      <c r="B34" s="693"/>
      <c r="C34" s="693"/>
      <c r="D34" s="693"/>
      <c r="E34" s="693"/>
      <c r="F34" s="69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2"/>
      <c r="B35" s="693"/>
      <c r="C35" s="693"/>
      <c r="D35" s="693"/>
      <c r="E35" s="693"/>
      <c r="F35" s="69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2"/>
      <c r="B36" s="693"/>
      <c r="C36" s="693"/>
      <c r="D36" s="693"/>
      <c r="E36" s="693"/>
      <c r="F36" s="69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2"/>
      <c r="B37" s="693"/>
      <c r="C37" s="693"/>
      <c r="D37" s="693"/>
      <c r="E37" s="693"/>
      <c r="F37" s="69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2"/>
      <c r="B38" s="693"/>
      <c r="C38" s="693"/>
      <c r="D38" s="693"/>
      <c r="E38" s="693"/>
      <c r="F38" s="69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2"/>
      <c r="B39" s="693"/>
      <c r="C39" s="693"/>
      <c r="D39" s="693"/>
      <c r="E39" s="693"/>
      <c r="F39" s="69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2"/>
      <c r="B40" s="693"/>
      <c r="C40" s="693"/>
      <c r="D40" s="693"/>
      <c r="E40" s="693"/>
      <c r="F40" s="69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2"/>
      <c r="B41" s="693"/>
      <c r="C41" s="693"/>
      <c r="D41" s="693"/>
      <c r="E41" s="693"/>
      <c r="F41" s="694"/>
      <c r="G41" s="387" t="s">
        <v>375</v>
      </c>
      <c r="H41" s="388"/>
      <c r="I41" s="388"/>
      <c r="J41" s="388"/>
      <c r="K41" s="388"/>
      <c r="L41" s="388"/>
      <c r="M41" s="388"/>
      <c r="N41" s="388"/>
      <c r="O41" s="388"/>
      <c r="P41" s="388"/>
      <c r="Q41" s="388"/>
      <c r="R41" s="388"/>
      <c r="S41" s="388"/>
      <c r="T41" s="388"/>
      <c r="U41" s="388"/>
      <c r="V41" s="388"/>
      <c r="W41" s="388"/>
      <c r="X41" s="388"/>
      <c r="Y41" s="388"/>
      <c r="Z41" s="388"/>
      <c r="AA41" s="388"/>
      <c r="AB41" s="389"/>
      <c r="AC41" s="387" t="s">
        <v>376</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2"/>
      <c r="B42" s="693"/>
      <c r="C42" s="693"/>
      <c r="D42" s="693"/>
      <c r="E42" s="693"/>
      <c r="F42" s="694"/>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2"/>
      <c r="B43" s="693"/>
      <c r="C43" s="693"/>
      <c r="D43" s="693"/>
      <c r="E43" s="693"/>
      <c r="F43" s="694"/>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2"/>
      <c r="B44" s="693"/>
      <c r="C44" s="693"/>
      <c r="D44" s="693"/>
      <c r="E44" s="693"/>
      <c r="F44" s="69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2"/>
      <c r="B45" s="693"/>
      <c r="C45" s="693"/>
      <c r="D45" s="693"/>
      <c r="E45" s="693"/>
      <c r="F45" s="69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2"/>
      <c r="B46" s="693"/>
      <c r="C46" s="693"/>
      <c r="D46" s="693"/>
      <c r="E46" s="693"/>
      <c r="F46" s="69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2"/>
      <c r="B47" s="693"/>
      <c r="C47" s="693"/>
      <c r="D47" s="693"/>
      <c r="E47" s="693"/>
      <c r="F47" s="69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2"/>
      <c r="B48" s="693"/>
      <c r="C48" s="693"/>
      <c r="D48" s="693"/>
      <c r="E48" s="693"/>
      <c r="F48" s="69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2"/>
      <c r="B49" s="693"/>
      <c r="C49" s="693"/>
      <c r="D49" s="693"/>
      <c r="E49" s="693"/>
      <c r="F49" s="69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2"/>
      <c r="B50" s="693"/>
      <c r="C50" s="693"/>
      <c r="D50" s="693"/>
      <c r="E50" s="693"/>
      <c r="F50" s="69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2"/>
      <c r="B51" s="693"/>
      <c r="C51" s="693"/>
      <c r="D51" s="693"/>
      <c r="E51" s="693"/>
      <c r="F51" s="69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2"/>
      <c r="B52" s="693"/>
      <c r="C52" s="693"/>
      <c r="D52" s="693"/>
      <c r="E52" s="693"/>
      <c r="F52" s="69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5"/>
      <c r="B53" s="696"/>
      <c r="C53" s="696"/>
      <c r="D53" s="696"/>
      <c r="E53" s="696"/>
      <c r="F53" s="697"/>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51" customFormat="1" ht="24.75" customHeight="1" thickBot="1" x14ac:dyDescent="0.2"/>
    <row r="55" spans="1:50" ht="30" customHeight="1" x14ac:dyDescent="0.15">
      <c r="A55" s="689" t="s">
        <v>34</v>
      </c>
      <c r="B55" s="690"/>
      <c r="C55" s="690"/>
      <c r="D55" s="690"/>
      <c r="E55" s="690"/>
      <c r="F55" s="691"/>
      <c r="G55" s="387" t="s">
        <v>377</v>
      </c>
      <c r="H55" s="388"/>
      <c r="I55" s="388"/>
      <c r="J55" s="388"/>
      <c r="K55" s="388"/>
      <c r="L55" s="388"/>
      <c r="M55" s="388"/>
      <c r="N55" s="388"/>
      <c r="O55" s="388"/>
      <c r="P55" s="388"/>
      <c r="Q55" s="388"/>
      <c r="R55" s="388"/>
      <c r="S55" s="388"/>
      <c r="T55" s="388"/>
      <c r="U55" s="388"/>
      <c r="V55" s="388"/>
      <c r="W55" s="388"/>
      <c r="X55" s="388"/>
      <c r="Y55" s="388"/>
      <c r="Z55" s="388"/>
      <c r="AA55" s="388"/>
      <c r="AB55" s="389"/>
      <c r="AC55" s="387" t="s">
        <v>378</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2"/>
      <c r="B56" s="693"/>
      <c r="C56" s="693"/>
      <c r="D56" s="693"/>
      <c r="E56" s="693"/>
      <c r="F56" s="694"/>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2"/>
      <c r="B57" s="693"/>
      <c r="C57" s="693"/>
      <c r="D57" s="693"/>
      <c r="E57" s="693"/>
      <c r="F57" s="694"/>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2"/>
      <c r="B58" s="693"/>
      <c r="C58" s="693"/>
      <c r="D58" s="693"/>
      <c r="E58" s="693"/>
      <c r="F58" s="69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2"/>
      <c r="B59" s="693"/>
      <c r="C59" s="693"/>
      <c r="D59" s="693"/>
      <c r="E59" s="693"/>
      <c r="F59" s="69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2"/>
      <c r="B60" s="693"/>
      <c r="C60" s="693"/>
      <c r="D60" s="693"/>
      <c r="E60" s="693"/>
      <c r="F60" s="69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2"/>
      <c r="B61" s="693"/>
      <c r="C61" s="693"/>
      <c r="D61" s="693"/>
      <c r="E61" s="693"/>
      <c r="F61" s="69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2"/>
      <c r="B62" s="693"/>
      <c r="C62" s="693"/>
      <c r="D62" s="693"/>
      <c r="E62" s="693"/>
      <c r="F62" s="69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2"/>
      <c r="B63" s="693"/>
      <c r="C63" s="693"/>
      <c r="D63" s="693"/>
      <c r="E63" s="693"/>
      <c r="F63" s="69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2"/>
      <c r="B64" s="693"/>
      <c r="C64" s="693"/>
      <c r="D64" s="693"/>
      <c r="E64" s="693"/>
      <c r="F64" s="69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2"/>
      <c r="B65" s="693"/>
      <c r="C65" s="693"/>
      <c r="D65" s="693"/>
      <c r="E65" s="693"/>
      <c r="F65" s="69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2"/>
      <c r="B66" s="693"/>
      <c r="C66" s="693"/>
      <c r="D66" s="693"/>
      <c r="E66" s="693"/>
      <c r="F66" s="69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2"/>
      <c r="B67" s="693"/>
      <c r="C67" s="693"/>
      <c r="D67" s="693"/>
      <c r="E67" s="693"/>
      <c r="F67" s="69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2"/>
      <c r="B68" s="693"/>
      <c r="C68" s="693"/>
      <c r="D68" s="693"/>
      <c r="E68" s="693"/>
      <c r="F68" s="694"/>
      <c r="G68" s="387" t="s">
        <v>379</v>
      </c>
      <c r="H68" s="388"/>
      <c r="I68" s="388"/>
      <c r="J68" s="388"/>
      <c r="K68" s="388"/>
      <c r="L68" s="388"/>
      <c r="M68" s="388"/>
      <c r="N68" s="388"/>
      <c r="O68" s="388"/>
      <c r="P68" s="388"/>
      <c r="Q68" s="388"/>
      <c r="R68" s="388"/>
      <c r="S68" s="388"/>
      <c r="T68" s="388"/>
      <c r="U68" s="388"/>
      <c r="V68" s="388"/>
      <c r="W68" s="388"/>
      <c r="X68" s="388"/>
      <c r="Y68" s="388"/>
      <c r="Z68" s="388"/>
      <c r="AA68" s="388"/>
      <c r="AB68" s="389"/>
      <c r="AC68" s="387" t="s">
        <v>380</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2"/>
      <c r="B69" s="693"/>
      <c r="C69" s="693"/>
      <c r="D69" s="693"/>
      <c r="E69" s="693"/>
      <c r="F69" s="694"/>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2"/>
      <c r="B70" s="693"/>
      <c r="C70" s="693"/>
      <c r="D70" s="693"/>
      <c r="E70" s="693"/>
      <c r="F70" s="694"/>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2"/>
      <c r="B71" s="693"/>
      <c r="C71" s="693"/>
      <c r="D71" s="693"/>
      <c r="E71" s="693"/>
      <c r="F71" s="69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2"/>
      <c r="B72" s="693"/>
      <c r="C72" s="693"/>
      <c r="D72" s="693"/>
      <c r="E72" s="693"/>
      <c r="F72" s="69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2"/>
      <c r="B73" s="693"/>
      <c r="C73" s="693"/>
      <c r="D73" s="693"/>
      <c r="E73" s="693"/>
      <c r="F73" s="69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2"/>
      <c r="B74" s="693"/>
      <c r="C74" s="693"/>
      <c r="D74" s="693"/>
      <c r="E74" s="693"/>
      <c r="F74" s="69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2"/>
      <c r="B75" s="693"/>
      <c r="C75" s="693"/>
      <c r="D75" s="693"/>
      <c r="E75" s="693"/>
      <c r="F75" s="69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2"/>
      <c r="B76" s="693"/>
      <c r="C76" s="693"/>
      <c r="D76" s="693"/>
      <c r="E76" s="693"/>
      <c r="F76" s="69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2"/>
      <c r="B77" s="693"/>
      <c r="C77" s="693"/>
      <c r="D77" s="693"/>
      <c r="E77" s="693"/>
      <c r="F77" s="69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2"/>
      <c r="B78" s="693"/>
      <c r="C78" s="693"/>
      <c r="D78" s="693"/>
      <c r="E78" s="693"/>
      <c r="F78" s="69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2"/>
      <c r="B79" s="693"/>
      <c r="C79" s="693"/>
      <c r="D79" s="693"/>
      <c r="E79" s="693"/>
      <c r="F79" s="69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2"/>
      <c r="B80" s="693"/>
      <c r="C80" s="693"/>
      <c r="D80" s="693"/>
      <c r="E80" s="693"/>
      <c r="F80" s="69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2"/>
      <c r="B81" s="693"/>
      <c r="C81" s="693"/>
      <c r="D81" s="693"/>
      <c r="E81" s="693"/>
      <c r="F81" s="694"/>
      <c r="G81" s="387" t="s">
        <v>381</v>
      </c>
      <c r="H81" s="388"/>
      <c r="I81" s="388"/>
      <c r="J81" s="388"/>
      <c r="K81" s="388"/>
      <c r="L81" s="388"/>
      <c r="M81" s="388"/>
      <c r="N81" s="388"/>
      <c r="O81" s="388"/>
      <c r="P81" s="388"/>
      <c r="Q81" s="388"/>
      <c r="R81" s="388"/>
      <c r="S81" s="388"/>
      <c r="T81" s="388"/>
      <c r="U81" s="388"/>
      <c r="V81" s="388"/>
      <c r="W81" s="388"/>
      <c r="X81" s="388"/>
      <c r="Y81" s="388"/>
      <c r="Z81" s="388"/>
      <c r="AA81" s="388"/>
      <c r="AB81" s="389"/>
      <c r="AC81" s="387" t="s">
        <v>382</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2"/>
      <c r="B82" s="693"/>
      <c r="C82" s="693"/>
      <c r="D82" s="693"/>
      <c r="E82" s="693"/>
      <c r="F82" s="694"/>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2"/>
      <c r="B83" s="693"/>
      <c r="C83" s="693"/>
      <c r="D83" s="693"/>
      <c r="E83" s="693"/>
      <c r="F83" s="694"/>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2"/>
      <c r="B84" s="693"/>
      <c r="C84" s="693"/>
      <c r="D84" s="693"/>
      <c r="E84" s="693"/>
      <c r="F84" s="69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2"/>
      <c r="B85" s="693"/>
      <c r="C85" s="693"/>
      <c r="D85" s="693"/>
      <c r="E85" s="693"/>
      <c r="F85" s="69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2"/>
      <c r="B86" s="693"/>
      <c r="C86" s="693"/>
      <c r="D86" s="693"/>
      <c r="E86" s="693"/>
      <c r="F86" s="69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2"/>
      <c r="B87" s="693"/>
      <c r="C87" s="693"/>
      <c r="D87" s="693"/>
      <c r="E87" s="693"/>
      <c r="F87" s="69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2"/>
      <c r="B88" s="693"/>
      <c r="C88" s="693"/>
      <c r="D88" s="693"/>
      <c r="E88" s="693"/>
      <c r="F88" s="69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2"/>
      <c r="B89" s="693"/>
      <c r="C89" s="693"/>
      <c r="D89" s="693"/>
      <c r="E89" s="693"/>
      <c r="F89" s="69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2"/>
      <c r="B90" s="693"/>
      <c r="C90" s="693"/>
      <c r="D90" s="693"/>
      <c r="E90" s="693"/>
      <c r="F90" s="69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2"/>
      <c r="B91" s="693"/>
      <c r="C91" s="693"/>
      <c r="D91" s="693"/>
      <c r="E91" s="693"/>
      <c r="F91" s="69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2"/>
      <c r="B92" s="693"/>
      <c r="C92" s="693"/>
      <c r="D92" s="693"/>
      <c r="E92" s="693"/>
      <c r="F92" s="69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2"/>
      <c r="B93" s="693"/>
      <c r="C93" s="693"/>
      <c r="D93" s="693"/>
      <c r="E93" s="693"/>
      <c r="F93" s="69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2"/>
      <c r="B94" s="693"/>
      <c r="C94" s="693"/>
      <c r="D94" s="693"/>
      <c r="E94" s="693"/>
      <c r="F94" s="694"/>
      <c r="G94" s="387" t="s">
        <v>383</v>
      </c>
      <c r="H94" s="388"/>
      <c r="I94" s="388"/>
      <c r="J94" s="388"/>
      <c r="K94" s="388"/>
      <c r="L94" s="388"/>
      <c r="M94" s="388"/>
      <c r="N94" s="388"/>
      <c r="O94" s="388"/>
      <c r="P94" s="388"/>
      <c r="Q94" s="388"/>
      <c r="R94" s="388"/>
      <c r="S94" s="388"/>
      <c r="T94" s="388"/>
      <c r="U94" s="388"/>
      <c r="V94" s="388"/>
      <c r="W94" s="388"/>
      <c r="X94" s="388"/>
      <c r="Y94" s="388"/>
      <c r="Z94" s="388"/>
      <c r="AA94" s="388"/>
      <c r="AB94" s="389"/>
      <c r="AC94" s="387" t="s">
        <v>384</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2"/>
      <c r="B95" s="693"/>
      <c r="C95" s="693"/>
      <c r="D95" s="693"/>
      <c r="E95" s="693"/>
      <c r="F95" s="694"/>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2"/>
      <c r="B96" s="693"/>
      <c r="C96" s="693"/>
      <c r="D96" s="693"/>
      <c r="E96" s="693"/>
      <c r="F96" s="694"/>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2"/>
      <c r="B97" s="693"/>
      <c r="C97" s="693"/>
      <c r="D97" s="693"/>
      <c r="E97" s="693"/>
      <c r="F97" s="69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2"/>
      <c r="B98" s="693"/>
      <c r="C98" s="693"/>
      <c r="D98" s="693"/>
      <c r="E98" s="693"/>
      <c r="F98" s="69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2"/>
      <c r="B99" s="693"/>
      <c r="C99" s="693"/>
      <c r="D99" s="693"/>
      <c r="E99" s="693"/>
      <c r="F99" s="69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2"/>
      <c r="B100" s="693"/>
      <c r="C100" s="693"/>
      <c r="D100" s="693"/>
      <c r="E100" s="693"/>
      <c r="F100" s="69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2"/>
      <c r="B101" s="693"/>
      <c r="C101" s="693"/>
      <c r="D101" s="693"/>
      <c r="E101" s="693"/>
      <c r="F101" s="69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2"/>
      <c r="B102" s="693"/>
      <c r="C102" s="693"/>
      <c r="D102" s="693"/>
      <c r="E102" s="693"/>
      <c r="F102" s="69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2"/>
      <c r="B103" s="693"/>
      <c r="C103" s="693"/>
      <c r="D103" s="693"/>
      <c r="E103" s="693"/>
      <c r="F103" s="69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2"/>
      <c r="B104" s="693"/>
      <c r="C104" s="693"/>
      <c r="D104" s="693"/>
      <c r="E104" s="693"/>
      <c r="F104" s="69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2"/>
      <c r="B105" s="693"/>
      <c r="C105" s="693"/>
      <c r="D105" s="693"/>
      <c r="E105" s="693"/>
      <c r="F105" s="69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5"/>
      <c r="B106" s="696"/>
      <c r="C106" s="696"/>
      <c r="D106" s="696"/>
      <c r="E106" s="696"/>
      <c r="F106" s="697"/>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customHeight="1" thickBot="1" x14ac:dyDescent="0.2"/>
    <row r="108" spans="1:50" ht="30" customHeight="1" x14ac:dyDescent="0.15">
      <c r="A108" s="689" t="s">
        <v>34</v>
      </c>
      <c r="B108" s="690"/>
      <c r="C108" s="690"/>
      <c r="D108" s="690"/>
      <c r="E108" s="690"/>
      <c r="F108" s="691"/>
      <c r="G108" s="387" t="s">
        <v>385</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386</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2"/>
      <c r="B109" s="693"/>
      <c r="C109" s="693"/>
      <c r="D109" s="693"/>
      <c r="E109" s="693"/>
      <c r="F109" s="694"/>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2"/>
      <c r="B110" s="693"/>
      <c r="C110" s="693"/>
      <c r="D110" s="693"/>
      <c r="E110" s="693"/>
      <c r="F110" s="694"/>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2"/>
      <c r="B111" s="693"/>
      <c r="C111" s="693"/>
      <c r="D111" s="693"/>
      <c r="E111" s="693"/>
      <c r="F111" s="69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2"/>
      <c r="B112" s="693"/>
      <c r="C112" s="693"/>
      <c r="D112" s="693"/>
      <c r="E112" s="693"/>
      <c r="F112" s="69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2"/>
      <c r="B113" s="693"/>
      <c r="C113" s="693"/>
      <c r="D113" s="693"/>
      <c r="E113" s="693"/>
      <c r="F113" s="69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2"/>
      <c r="B114" s="693"/>
      <c r="C114" s="693"/>
      <c r="D114" s="693"/>
      <c r="E114" s="693"/>
      <c r="F114" s="69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2"/>
      <c r="B115" s="693"/>
      <c r="C115" s="693"/>
      <c r="D115" s="693"/>
      <c r="E115" s="693"/>
      <c r="F115" s="69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2"/>
      <c r="B116" s="693"/>
      <c r="C116" s="693"/>
      <c r="D116" s="693"/>
      <c r="E116" s="693"/>
      <c r="F116" s="69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2"/>
      <c r="B117" s="693"/>
      <c r="C117" s="693"/>
      <c r="D117" s="693"/>
      <c r="E117" s="693"/>
      <c r="F117" s="69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2"/>
      <c r="B118" s="693"/>
      <c r="C118" s="693"/>
      <c r="D118" s="693"/>
      <c r="E118" s="693"/>
      <c r="F118" s="69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2"/>
      <c r="B119" s="693"/>
      <c r="C119" s="693"/>
      <c r="D119" s="693"/>
      <c r="E119" s="693"/>
      <c r="F119" s="69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2"/>
      <c r="B120" s="693"/>
      <c r="C120" s="693"/>
      <c r="D120" s="693"/>
      <c r="E120" s="693"/>
      <c r="F120" s="69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2"/>
      <c r="B121" s="693"/>
      <c r="C121" s="693"/>
      <c r="D121" s="693"/>
      <c r="E121" s="693"/>
      <c r="F121" s="694"/>
      <c r="G121" s="387" t="s">
        <v>407</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387</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2"/>
      <c r="B122" s="693"/>
      <c r="C122" s="693"/>
      <c r="D122" s="693"/>
      <c r="E122" s="693"/>
      <c r="F122" s="694"/>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2"/>
      <c r="B123" s="693"/>
      <c r="C123" s="693"/>
      <c r="D123" s="693"/>
      <c r="E123" s="693"/>
      <c r="F123" s="694"/>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2"/>
      <c r="B124" s="693"/>
      <c r="C124" s="693"/>
      <c r="D124" s="693"/>
      <c r="E124" s="693"/>
      <c r="F124" s="69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2"/>
      <c r="B125" s="693"/>
      <c r="C125" s="693"/>
      <c r="D125" s="693"/>
      <c r="E125" s="693"/>
      <c r="F125" s="69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2"/>
      <c r="B126" s="693"/>
      <c r="C126" s="693"/>
      <c r="D126" s="693"/>
      <c r="E126" s="693"/>
      <c r="F126" s="69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2"/>
      <c r="B127" s="693"/>
      <c r="C127" s="693"/>
      <c r="D127" s="693"/>
      <c r="E127" s="693"/>
      <c r="F127" s="69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2"/>
      <c r="B128" s="693"/>
      <c r="C128" s="693"/>
      <c r="D128" s="693"/>
      <c r="E128" s="693"/>
      <c r="F128" s="69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2"/>
      <c r="B129" s="693"/>
      <c r="C129" s="693"/>
      <c r="D129" s="693"/>
      <c r="E129" s="693"/>
      <c r="F129" s="69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2"/>
      <c r="B130" s="693"/>
      <c r="C130" s="693"/>
      <c r="D130" s="693"/>
      <c r="E130" s="693"/>
      <c r="F130" s="69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2"/>
      <c r="B131" s="693"/>
      <c r="C131" s="693"/>
      <c r="D131" s="693"/>
      <c r="E131" s="693"/>
      <c r="F131" s="69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2"/>
      <c r="B132" s="693"/>
      <c r="C132" s="693"/>
      <c r="D132" s="693"/>
      <c r="E132" s="693"/>
      <c r="F132" s="69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2"/>
      <c r="B133" s="693"/>
      <c r="C133" s="693"/>
      <c r="D133" s="693"/>
      <c r="E133" s="693"/>
      <c r="F133" s="69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2"/>
      <c r="B134" s="693"/>
      <c r="C134" s="693"/>
      <c r="D134" s="693"/>
      <c r="E134" s="693"/>
      <c r="F134" s="694"/>
      <c r="G134" s="387" t="s">
        <v>388</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389</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2"/>
      <c r="B135" s="693"/>
      <c r="C135" s="693"/>
      <c r="D135" s="693"/>
      <c r="E135" s="693"/>
      <c r="F135" s="694"/>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2"/>
      <c r="B136" s="693"/>
      <c r="C136" s="693"/>
      <c r="D136" s="693"/>
      <c r="E136" s="693"/>
      <c r="F136" s="694"/>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2"/>
      <c r="B137" s="693"/>
      <c r="C137" s="693"/>
      <c r="D137" s="693"/>
      <c r="E137" s="693"/>
      <c r="F137" s="69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2"/>
      <c r="B138" s="693"/>
      <c r="C138" s="693"/>
      <c r="D138" s="693"/>
      <c r="E138" s="693"/>
      <c r="F138" s="69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2"/>
      <c r="B139" s="693"/>
      <c r="C139" s="693"/>
      <c r="D139" s="693"/>
      <c r="E139" s="693"/>
      <c r="F139" s="69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2"/>
      <c r="B140" s="693"/>
      <c r="C140" s="693"/>
      <c r="D140" s="693"/>
      <c r="E140" s="693"/>
      <c r="F140" s="69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2"/>
      <c r="B141" s="693"/>
      <c r="C141" s="693"/>
      <c r="D141" s="693"/>
      <c r="E141" s="693"/>
      <c r="F141" s="69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2"/>
      <c r="B142" s="693"/>
      <c r="C142" s="693"/>
      <c r="D142" s="693"/>
      <c r="E142" s="693"/>
      <c r="F142" s="69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2"/>
      <c r="B143" s="693"/>
      <c r="C143" s="693"/>
      <c r="D143" s="693"/>
      <c r="E143" s="693"/>
      <c r="F143" s="69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2"/>
      <c r="B144" s="693"/>
      <c r="C144" s="693"/>
      <c r="D144" s="693"/>
      <c r="E144" s="693"/>
      <c r="F144" s="69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2"/>
      <c r="B145" s="693"/>
      <c r="C145" s="693"/>
      <c r="D145" s="693"/>
      <c r="E145" s="693"/>
      <c r="F145" s="69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2"/>
      <c r="B146" s="693"/>
      <c r="C146" s="693"/>
      <c r="D146" s="693"/>
      <c r="E146" s="693"/>
      <c r="F146" s="69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2"/>
      <c r="B147" s="693"/>
      <c r="C147" s="693"/>
      <c r="D147" s="693"/>
      <c r="E147" s="693"/>
      <c r="F147" s="694"/>
      <c r="G147" s="387" t="s">
        <v>390</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391</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2"/>
      <c r="B148" s="693"/>
      <c r="C148" s="693"/>
      <c r="D148" s="693"/>
      <c r="E148" s="693"/>
      <c r="F148" s="694"/>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2"/>
      <c r="B149" s="693"/>
      <c r="C149" s="693"/>
      <c r="D149" s="693"/>
      <c r="E149" s="693"/>
      <c r="F149" s="694"/>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2"/>
      <c r="B150" s="693"/>
      <c r="C150" s="693"/>
      <c r="D150" s="693"/>
      <c r="E150" s="693"/>
      <c r="F150" s="69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2"/>
      <c r="B151" s="693"/>
      <c r="C151" s="693"/>
      <c r="D151" s="693"/>
      <c r="E151" s="693"/>
      <c r="F151" s="69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2"/>
      <c r="B152" s="693"/>
      <c r="C152" s="693"/>
      <c r="D152" s="693"/>
      <c r="E152" s="693"/>
      <c r="F152" s="69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2"/>
      <c r="B153" s="693"/>
      <c r="C153" s="693"/>
      <c r="D153" s="693"/>
      <c r="E153" s="693"/>
      <c r="F153" s="69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2"/>
      <c r="B154" s="693"/>
      <c r="C154" s="693"/>
      <c r="D154" s="693"/>
      <c r="E154" s="693"/>
      <c r="F154" s="69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2"/>
      <c r="B155" s="693"/>
      <c r="C155" s="693"/>
      <c r="D155" s="693"/>
      <c r="E155" s="693"/>
      <c r="F155" s="69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2"/>
      <c r="B156" s="693"/>
      <c r="C156" s="693"/>
      <c r="D156" s="693"/>
      <c r="E156" s="693"/>
      <c r="F156" s="69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2"/>
      <c r="B157" s="693"/>
      <c r="C157" s="693"/>
      <c r="D157" s="693"/>
      <c r="E157" s="693"/>
      <c r="F157" s="69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2"/>
      <c r="B158" s="693"/>
      <c r="C158" s="693"/>
      <c r="D158" s="693"/>
      <c r="E158" s="693"/>
      <c r="F158" s="69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5"/>
      <c r="B159" s="696"/>
      <c r="C159" s="696"/>
      <c r="D159" s="696"/>
      <c r="E159" s="696"/>
      <c r="F159" s="697"/>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customHeight="1" thickBot="1" x14ac:dyDescent="0.2"/>
    <row r="161" spans="1:50" ht="30" customHeight="1" x14ac:dyDescent="0.15">
      <c r="A161" s="689" t="s">
        <v>34</v>
      </c>
      <c r="B161" s="690"/>
      <c r="C161" s="690"/>
      <c r="D161" s="690"/>
      <c r="E161" s="690"/>
      <c r="F161" s="691"/>
      <c r="G161" s="387" t="s">
        <v>392</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393</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2"/>
      <c r="B162" s="693"/>
      <c r="C162" s="693"/>
      <c r="D162" s="693"/>
      <c r="E162" s="693"/>
      <c r="F162" s="694"/>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2"/>
      <c r="B163" s="693"/>
      <c r="C163" s="693"/>
      <c r="D163" s="693"/>
      <c r="E163" s="693"/>
      <c r="F163" s="694"/>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2"/>
      <c r="B164" s="693"/>
      <c r="C164" s="693"/>
      <c r="D164" s="693"/>
      <c r="E164" s="693"/>
      <c r="F164" s="69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2"/>
      <c r="B165" s="693"/>
      <c r="C165" s="693"/>
      <c r="D165" s="693"/>
      <c r="E165" s="693"/>
      <c r="F165" s="69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2"/>
      <c r="B166" s="693"/>
      <c r="C166" s="693"/>
      <c r="D166" s="693"/>
      <c r="E166" s="693"/>
      <c r="F166" s="69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2"/>
      <c r="B167" s="693"/>
      <c r="C167" s="693"/>
      <c r="D167" s="693"/>
      <c r="E167" s="693"/>
      <c r="F167" s="69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2"/>
      <c r="B168" s="693"/>
      <c r="C168" s="693"/>
      <c r="D168" s="693"/>
      <c r="E168" s="693"/>
      <c r="F168" s="69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2"/>
      <c r="B169" s="693"/>
      <c r="C169" s="693"/>
      <c r="D169" s="693"/>
      <c r="E169" s="693"/>
      <c r="F169" s="69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2"/>
      <c r="B170" s="693"/>
      <c r="C170" s="693"/>
      <c r="D170" s="693"/>
      <c r="E170" s="693"/>
      <c r="F170" s="69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2"/>
      <c r="B171" s="693"/>
      <c r="C171" s="693"/>
      <c r="D171" s="693"/>
      <c r="E171" s="693"/>
      <c r="F171" s="69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2"/>
      <c r="B172" s="693"/>
      <c r="C172" s="693"/>
      <c r="D172" s="693"/>
      <c r="E172" s="693"/>
      <c r="F172" s="69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2"/>
      <c r="B173" s="693"/>
      <c r="C173" s="693"/>
      <c r="D173" s="693"/>
      <c r="E173" s="693"/>
      <c r="F173" s="69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2"/>
      <c r="B174" s="693"/>
      <c r="C174" s="693"/>
      <c r="D174" s="693"/>
      <c r="E174" s="693"/>
      <c r="F174" s="694"/>
      <c r="G174" s="387" t="s">
        <v>394</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395</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2"/>
      <c r="B175" s="693"/>
      <c r="C175" s="693"/>
      <c r="D175" s="693"/>
      <c r="E175" s="693"/>
      <c r="F175" s="694"/>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2"/>
      <c r="B176" s="693"/>
      <c r="C176" s="693"/>
      <c r="D176" s="693"/>
      <c r="E176" s="693"/>
      <c r="F176" s="694"/>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2"/>
      <c r="B177" s="693"/>
      <c r="C177" s="693"/>
      <c r="D177" s="693"/>
      <c r="E177" s="693"/>
      <c r="F177" s="69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2"/>
      <c r="B178" s="693"/>
      <c r="C178" s="693"/>
      <c r="D178" s="693"/>
      <c r="E178" s="693"/>
      <c r="F178" s="69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2"/>
      <c r="B179" s="693"/>
      <c r="C179" s="693"/>
      <c r="D179" s="693"/>
      <c r="E179" s="693"/>
      <c r="F179" s="69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2"/>
      <c r="B180" s="693"/>
      <c r="C180" s="693"/>
      <c r="D180" s="693"/>
      <c r="E180" s="693"/>
      <c r="F180" s="69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2"/>
      <c r="B181" s="693"/>
      <c r="C181" s="693"/>
      <c r="D181" s="693"/>
      <c r="E181" s="693"/>
      <c r="F181" s="69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2"/>
      <c r="B182" s="693"/>
      <c r="C182" s="693"/>
      <c r="D182" s="693"/>
      <c r="E182" s="693"/>
      <c r="F182" s="69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2"/>
      <c r="B183" s="693"/>
      <c r="C183" s="693"/>
      <c r="D183" s="693"/>
      <c r="E183" s="693"/>
      <c r="F183" s="69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2"/>
      <c r="B184" s="693"/>
      <c r="C184" s="693"/>
      <c r="D184" s="693"/>
      <c r="E184" s="693"/>
      <c r="F184" s="69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2"/>
      <c r="B185" s="693"/>
      <c r="C185" s="693"/>
      <c r="D185" s="693"/>
      <c r="E185" s="693"/>
      <c r="F185" s="69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2"/>
      <c r="B186" s="693"/>
      <c r="C186" s="693"/>
      <c r="D186" s="693"/>
      <c r="E186" s="693"/>
      <c r="F186" s="69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2"/>
      <c r="B187" s="693"/>
      <c r="C187" s="693"/>
      <c r="D187" s="693"/>
      <c r="E187" s="693"/>
      <c r="F187" s="694"/>
      <c r="G187" s="387" t="s">
        <v>396</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397</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2"/>
      <c r="B188" s="693"/>
      <c r="C188" s="693"/>
      <c r="D188" s="693"/>
      <c r="E188" s="693"/>
      <c r="F188" s="694"/>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2"/>
      <c r="B189" s="693"/>
      <c r="C189" s="693"/>
      <c r="D189" s="693"/>
      <c r="E189" s="693"/>
      <c r="F189" s="694"/>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2"/>
      <c r="B190" s="693"/>
      <c r="C190" s="693"/>
      <c r="D190" s="693"/>
      <c r="E190" s="693"/>
      <c r="F190" s="69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2"/>
      <c r="B191" s="693"/>
      <c r="C191" s="693"/>
      <c r="D191" s="693"/>
      <c r="E191" s="693"/>
      <c r="F191" s="69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2"/>
      <c r="B192" s="693"/>
      <c r="C192" s="693"/>
      <c r="D192" s="693"/>
      <c r="E192" s="693"/>
      <c r="F192" s="69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2"/>
      <c r="B193" s="693"/>
      <c r="C193" s="693"/>
      <c r="D193" s="693"/>
      <c r="E193" s="693"/>
      <c r="F193" s="69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2"/>
      <c r="B194" s="693"/>
      <c r="C194" s="693"/>
      <c r="D194" s="693"/>
      <c r="E194" s="693"/>
      <c r="F194" s="69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2"/>
      <c r="B195" s="693"/>
      <c r="C195" s="693"/>
      <c r="D195" s="693"/>
      <c r="E195" s="693"/>
      <c r="F195" s="69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2"/>
      <c r="B196" s="693"/>
      <c r="C196" s="693"/>
      <c r="D196" s="693"/>
      <c r="E196" s="693"/>
      <c r="F196" s="69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2"/>
      <c r="B197" s="693"/>
      <c r="C197" s="693"/>
      <c r="D197" s="693"/>
      <c r="E197" s="693"/>
      <c r="F197" s="69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2"/>
      <c r="B198" s="693"/>
      <c r="C198" s="693"/>
      <c r="D198" s="693"/>
      <c r="E198" s="693"/>
      <c r="F198" s="69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2"/>
      <c r="B199" s="693"/>
      <c r="C199" s="693"/>
      <c r="D199" s="693"/>
      <c r="E199" s="693"/>
      <c r="F199" s="69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2"/>
      <c r="B200" s="693"/>
      <c r="C200" s="693"/>
      <c r="D200" s="693"/>
      <c r="E200" s="693"/>
      <c r="F200" s="694"/>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398</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2"/>
      <c r="B201" s="693"/>
      <c r="C201" s="693"/>
      <c r="D201" s="693"/>
      <c r="E201" s="693"/>
      <c r="F201" s="694"/>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2"/>
      <c r="B202" s="693"/>
      <c r="C202" s="693"/>
      <c r="D202" s="693"/>
      <c r="E202" s="693"/>
      <c r="F202" s="694"/>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2"/>
      <c r="B203" s="693"/>
      <c r="C203" s="693"/>
      <c r="D203" s="693"/>
      <c r="E203" s="693"/>
      <c r="F203" s="69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2"/>
      <c r="B204" s="693"/>
      <c r="C204" s="693"/>
      <c r="D204" s="693"/>
      <c r="E204" s="693"/>
      <c r="F204" s="69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2"/>
      <c r="B205" s="693"/>
      <c r="C205" s="693"/>
      <c r="D205" s="693"/>
      <c r="E205" s="693"/>
      <c r="F205" s="69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2"/>
      <c r="B206" s="693"/>
      <c r="C206" s="693"/>
      <c r="D206" s="693"/>
      <c r="E206" s="693"/>
      <c r="F206" s="69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2"/>
      <c r="B207" s="693"/>
      <c r="C207" s="693"/>
      <c r="D207" s="693"/>
      <c r="E207" s="693"/>
      <c r="F207" s="69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2"/>
      <c r="B208" s="693"/>
      <c r="C208" s="693"/>
      <c r="D208" s="693"/>
      <c r="E208" s="693"/>
      <c r="F208" s="69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2"/>
      <c r="B209" s="693"/>
      <c r="C209" s="693"/>
      <c r="D209" s="693"/>
      <c r="E209" s="693"/>
      <c r="F209" s="69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2"/>
      <c r="B210" s="693"/>
      <c r="C210" s="693"/>
      <c r="D210" s="693"/>
      <c r="E210" s="693"/>
      <c r="F210" s="69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2"/>
      <c r="B211" s="693"/>
      <c r="C211" s="693"/>
      <c r="D211" s="693"/>
      <c r="E211" s="693"/>
      <c r="F211" s="69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5"/>
      <c r="B212" s="696"/>
      <c r="C212" s="696"/>
      <c r="D212" s="696"/>
      <c r="E212" s="696"/>
      <c r="F212" s="697"/>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customHeight="1" thickBot="1" x14ac:dyDescent="0.2"/>
    <row r="214" spans="1:50" ht="30" customHeight="1" x14ac:dyDescent="0.15">
      <c r="A214" s="707" t="s">
        <v>34</v>
      </c>
      <c r="B214" s="708"/>
      <c r="C214" s="708"/>
      <c r="D214" s="708"/>
      <c r="E214" s="708"/>
      <c r="F214" s="709"/>
      <c r="G214" s="387" t="s">
        <v>399</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400</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2"/>
      <c r="B215" s="693"/>
      <c r="C215" s="693"/>
      <c r="D215" s="693"/>
      <c r="E215" s="693"/>
      <c r="F215" s="694"/>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2"/>
      <c r="B216" s="693"/>
      <c r="C216" s="693"/>
      <c r="D216" s="693"/>
      <c r="E216" s="693"/>
      <c r="F216" s="694"/>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2"/>
      <c r="B217" s="693"/>
      <c r="C217" s="693"/>
      <c r="D217" s="693"/>
      <c r="E217" s="693"/>
      <c r="F217" s="69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2"/>
      <c r="B218" s="693"/>
      <c r="C218" s="693"/>
      <c r="D218" s="693"/>
      <c r="E218" s="693"/>
      <c r="F218" s="69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2"/>
      <c r="B219" s="693"/>
      <c r="C219" s="693"/>
      <c r="D219" s="693"/>
      <c r="E219" s="693"/>
      <c r="F219" s="69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2"/>
      <c r="B220" s="693"/>
      <c r="C220" s="693"/>
      <c r="D220" s="693"/>
      <c r="E220" s="693"/>
      <c r="F220" s="69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2"/>
      <c r="B221" s="693"/>
      <c r="C221" s="693"/>
      <c r="D221" s="693"/>
      <c r="E221" s="693"/>
      <c r="F221" s="69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2"/>
      <c r="B222" s="693"/>
      <c r="C222" s="693"/>
      <c r="D222" s="693"/>
      <c r="E222" s="693"/>
      <c r="F222" s="69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2"/>
      <c r="B223" s="693"/>
      <c r="C223" s="693"/>
      <c r="D223" s="693"/>
      <c r="E223" s="693"/>
      <c r="F223" s="69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2"/>
      <c r="B224" s="693"/>
      <c r="C224" s="693"/>
      <c r="D224" s="693"/>
      <c r="E224" s="693"/>
      <c r="F224" s="69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2"/>
      <c r="B225" s="693"/>
      <c r="C225" s="693"/>
      <c r="D225" s="693"/>
      <c r="E225" s="693"/>
      <c r="F225" s="69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2"/>
      <c r="B226" s="693"/>
      <c r="C226" s="693"/>
      <c r="D226" s="693"/>
      <c r="E226" s="693"/>
      <c r="F226" s="69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2"/>
      <c r="B227" s="693"/>
      <c r="C227" s="693"/>
      <c r="D227" s="693"/>
      <c r="E227" s="693"/>
      <c r="F227" s="694"/>
      <c r="G227" s="387" t="s">
        <v>401</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402</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2"/>
      <c r="B228" s="693"/>
      <c r="C228" s="693"/>
      <c r="D228" s="693"/>
      <c r="E228" s="693"/>
      <c r="F228" s="694"/>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2"/>
      <c r="B229" s="693"/>
      <c r="C229" s="693"/>
      <c r="D229" s="693"/>
      <c r="E229" s="693"/>
      <c r="F229" s="694"/>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2"/>
      <c r="B230" s="693"/>
      <c r="C230" s="693"/>
      <c r="D230" s="693"/>
      <c r="E230" s="693"/>
      <c r="F230" s="69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2"/>
      <c r="B231" s="693"/>
      <c r="C231" s="693"/>
      <c r="D231" s="693"/>
      <c r="E231" s="693"/>
      <c r="F231" s="69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2"/>
      <c r="B232" s="693"/>
      <c r="C232" s="693"/>
      <c r="D232" s="693"/>
      <c r="E232" s="693"/>
      <c r="F232" s="69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2"/>
      <c r="B233" s="693"/>
      <c r="C233" s="693"/>
      <c r="D233" s="693"/>
      <c r="E233" s="693"/>
      <c r="F233" s="69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2"/>
      <c r="B234" s="693"/>
      <c r="C234" s="693"/>
      <c r="D234" s="693"/>
      <c r="E234" s="693"/>
      <c r="F234" s="69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2"/>
      <c r="B235" s="693"/>
      <c r="C235" s="693"/>
      <c r="D235" s="693"/>
      <c r="E235" s="693"/>
      <c r="F235" s="69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2"/>
      <c r="B236" s="693"/>
      <c r="C236" s="693"/>
      <c r="D236" s="693"/>
      <c r="E236" s="693"/>
      <c r="F236" s="69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2"/>
      <c r="B237" s="693"/>
      <c r="C237" s="693"/>
      <c r="D237" s="693"/>
      <c r="E237" s="693"/>
      <c r="F237" s="69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2"/>
      <c r="B238" s="693"/>
      <c r="C238" s="693"/>
      <c r="D238" s="693"/>
      <c r="E238" s="693"/>
      <c r="F238" s="69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2"/>
      <c r="B239" s="693"/>
      <c r="C239" s="693"/>
      <c r="D239" s="693"/>
      <c r="E239" s="693"/>
      <c r="F239" s="69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2"/>
      <c r="B240" s="693"/>
      <c r="C240" s="693"/>
      <c r="D240" s="693"/>
      <c r="E240" s="693"/>
      <c r="F240" s="694"/>
      <c r="G240" s="387" t="s">
        <v>403</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404</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2"/>
      <c r="B241" s="693"/>
      <c r="C241" s="693"/>
      <c r="D241" s="693"/>
      <c r="E241" s="693"/>
      <c r="F241" s="694"/>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2"/>
      <c r="B242" s="693"/>
      <c r="C242" s="693"/>
      <c r="D242" s="693"/>
      <c r="E242" s="693"/>
      <c r="F242" s="694"/>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2"/>
      <c r="B243" s="693"/>
      <c r="C243" s="693"/>
      <c r="D243" s="693"/>
      <c r="E243" s="693"/>
      <c r="F243" s="69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2"/>
      <c r="B244" s="693"/>
      <c r="C244" s="693"/>
      <c r="D244" s="693"/>
      <c r="E244" s="693"/>
      <c r="F244" s="69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2"/>
      <c r="B245" s="693"/>
      <c r="C245" s="693"/>
      <c r="D245" s="693"/>
      <c r="E245" s="693"/>
      <c r="F245" s="69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2"/>
      <c r="B246" s="693"/>
      <c r="C246" s="693"/>
      <c r="D246" s="693"/>
      <c r="E246" s="693"/>
      <c r="F246" s="69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2"/>
      <c r="B247" s="693"/>
      <c r="C247" s="693"/>
      <c r="D247" s="693"/>
      <c r="E247" s="693"/>
      <c r="F247" s="69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2"/>
      <c r="B248" s="693"/>
      <c r="C248" s="693"/>
      <c r="D248" s="693"/>
      <c r="E248" s="693"/>
      <c r="F248" s="69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2"/>
      <c r="B249" s="693"/>
      <c r="C249" s="693"/>
      <c r="D249" s="693"/>
      <c r="E249" s="693"/>
      <c r="F249" s="69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2"/>
      <c r="B250" s="693"/>
      <c r="C250" s="693"/>
      <c r="D250" s="693"/>
      <c r="E250" s="693"/>
      <c r="F250" s="69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2"/>
      <c r="B251" s="693"/>
      <c r="C251" s="693"/>
      <c r="D251" s="693"/>
      <c r="E251" s="693"/>
      <c r="F251" s="69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2"/>
      <c r="B252" s="693"/>
      <c r="C252" s="693"/>
      <c r="D252" s="693"/>
      <c r="E252" s="693"/>
      <c r="F252" s="69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2"/>
      <c r="B253" s="693"/>
      <c r="C253" s="693"/>
      <c r="D253" s="693"/>
      <c r="E253" s="693"/>
      <c r="F253" s="694"/>
      <c r="G253" s="387" t="s">
        <v>405</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406</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2"/>
      <c r="B254" s="693"/>
      <c r="C254" s="693"/>
      <c r="D254" s="693"/>
      <c r="E254" s="693"/>
      <c r="F254" s="694"/>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2"/>
      <c r="B255" s="693"/>
      <c r="C255" s="693"/>
      <c r="D255" s="693"/>
      <c r="E255" s="693"/>
      <c r="F255" s="694"/>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2"/>
      <c r="B256" s="693"/>
      <c r="C256" s="693"/>
      <c r="D256" s="693"/>
      <c r="E256" s="693"/>
      <c r="F256" s="69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2"/>
      <c r="B257" s="693"/>
      <c r="C257" s="693"/>
      <c r="D257" s="693"/>
      <c r="E257" s="693"/>
      <c r="F257" s="69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2"/>
      <c r="B258" s="693"/>
      <c r="C258" s="693"/>
      <c r="D258" s="693"/>
      <c r="E258" s="693"/>
      <c r="F258" s="69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2"/>
      <c r="B259" s="693"/>
      <c r="C259" s="693"/>
      <c r="D259" s="693"/>
      <c r="E259" s="693"/>
      <c r="F259" s="69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2"/>
      <c r="B260" s="693"/>
      <c r="C260" s="693"/>
      <c r="D260" s="693"/>
      <c r="E260" s="693"/>
      <c r="F260" s="69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2"/>
      <c r="B261" s="693"/>
      <c r="C261" s="693"/>
      <c r="D261" s="693"/>
      <c r="E261" s="693"/>
      <c r="F261" s="69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2"/>
      <c r="B262" s="693"/>
      <c r="C262" s="693"/>
      <c r="D262" s="693"/>
      <c r="E262" s="693"/>
      <c r="F262" s="69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2"/>
      <c r="B263" s="693"/>
      <c r="C263" s="693"/>
      <c r="D263" s="693"/>
      <c r="E263" s="693"/>
      <c r="F263" s="69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2"/>
      <c r="B264" s="693"/>
      <c r="C264" s="693"/>
      <c r="D264" s="693"/>
      <c r="E264" s="693"/>
      <c r="F264" s="69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5"/>
      <c r="B265" s="696"/>
      <c r="C265" s="696"/>
      <c r="D265" s="696"/>
      <c r="E265" s="696"/>
      <c r="F265" s="697"/>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408</v>
      </c>
      <c r="D135" s="118"/>
      <c r="E135" s="118"/>
      <c r="F135" s="118"/>
      <c r="G135" s="118"/>
      <c r="H135" s="118"/>
      <c r="I135" s="118"/>
      <c r="J135" s="118"/>
      <c r="K135" s="118"/>
      <c r="L135" s="118"/>
      <c r="M135" s="118" t="s">
        <v>409</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410</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408</v>
      </c>
      <c r="D168" s="118"/>
      <c r="E168" s="118"/>
      <c r="F168" s="118"/>
      <c r="G168" s="118"/>
      <c r="H168" s="118"/>
      <c r="I168" s="118"/>
      <c r="J168" s="118"/>
      <c r="K168" s="118"/>
      <c r="L168" s="118"/>
      <c r="M168" s="118" t="s">
        <v>409</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410</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408</v>
      </c>
      <c r="D201" s="118"/>
      <c r="E201" s="118"/>
      <c r="F201" s="118"/>
      <c r="G201" s="118"/>
      <c r="H201" s="118"/>
      <c r="I201" s="118"/>
      <c r="J201" s="118"/>
      <c r="K201" s="118"/>
      <c r="L201" s="118"/>
      <c r="M201" s="118" t="s">
        <v>409</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410</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422</v>
      </c>
      <c r="D234" s="118"/>
      <c r="E234" s="118"/>
      <c r="F234" s="118"/>
      <c r="G234" s="118"/>
      <c r="H234" s="118"/>
      <c r="I234" s="118"/>
      <c r="J234" s="118"/>
      <c r="K234" s="118"/>
      <c r="L234" s="118"/>
      <c r="M234" s="118" t="s">
        <v>423</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424</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408</v>
      </c>
      <c r="D267" s="118"/>
      <c r="E267" s="118"/>
      <c r="F267" s="118"/>
      <c r="G267" s="118"/>
      <c r="H267" s="118"/>
      <c r="I267" s="118"/>
      <c r="J267" s="118"/>
      <c r="K267" s="118"/>
      <c r="L267" s="118"/>
      <c r="M267" s="118" t="s">
        <v>409</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410</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408</v>
      </c>
      <c r="D333" s="118"/>
      <c r="E333" s="118"/>
      <c r="F333" s="118"/>
      <c r="G333" s="118"/>
      <c r="H333" s="118"/>
      <c r="I333" s="118"/>
      <c r="J333" s="118"/>
      <c r="K333" s="118"/>
      <c r="L333" s="118"/>
      <c r="M333" s="118" t="s">
        <v>409</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410</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408</v>
      </c>
      <c r="D399" s="118"/>
      <c r="E399" s="118"/>
      <c r="F399" s="118"/>
      <c r="G399" s="118"/>
      <c r="H399" s="118"/>
      <c r="I399" s="118"/>
      <c r="J399" s="118"/>
      <c r="K399" s="118"/>
      <c r="L399" s="118"/>
      <c r="M399" s="118" t="s">
        <v>409</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410</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408</v>
      </c>
      <c r="D531" s="118"/>
      <c r="E531" s="118"/>
      <c r="F531" s="118"/>
      <c r="G531" s="118"/>
      <c r="H531" s="118"/>
      <c r="I531" s="118"/>
      <c r="J531" s="118"/>
      <c r="K531" s="118"/>
      <c r="L531" s="118"/>
      <c r="M531" s="118" t="s">
        <v>409</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410</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408</v>
      </c>
      <c r="D597" s="118"/>
      <c r="E597" s="118"/>
      <c r="F597" s="118"/>
      <c r="G597" s="118"/>
      <c r="H597" s="118"/>
      <c r="I597" s="118"/>
      <c r="J597" s="118"/>
      <c r="K597" s="118"/>
      <c r="L597" s="118"/>
      <c r="M597" s="118" t="s">
        <v>409</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410</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408</v>
      </c>
      <c r="D663" s="118"/>
      <c r="E663" s="118"/>
      <c r="F663" s="118"/>
      <c r="G663" s="118"/>
      <c r="H663" s="118"/>
      <c r="I663" s="118"/>
      <c r="J663" s="118"/>
      <c r="K663" s="118"/>
      <c r="L663" s="118"/>
      <c r="M663" s="118" t="s">
        <v>409</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410</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408</v>
      </c>
      <c r="D696" s="118"/>
      <c r="E696" s="118"/>
      <c r="F696" s="118"/>
      <c r="G696" s="118"/>
      <c r="H696" s="118"/>
      <c r="I696" s="118"/>
      <c r="J696" s="118"/>
      <c r="K696" s="118"/>
      <c r="L696" s="118"/>
      <c r="M696" s="118" t="s">
        <v>409</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410</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408</v>
      </c>
      <c r="D762" s="118"/>
      <c r="E762" s="118"/>
      <c r="F762" s="118"/>
      <c r="G762" s="118"/>
      <c r="H762" s="118"/>
      <c r="I762" s="118"/>
      <c r="J762" s="118"/>
      <c r="K762" s="118"/>
      <c r="L762" s="118"/>
      <c r="M762" s="118" t="s">
        <v>409</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410</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408</v>
      </c>
      <c r="D861" s="118"/>
      <c r="E861" s="118"/>
      <c r="F861" s="118"/>
      <c r="G861" s="118"/>
      <c r="H861" s="118"/>
      <c r="I861" s="118"/>
      <c r="J861" s="118"/>
      <c r="K861" s="118"/>
      <c r="L861" s="118"/>
      <c r="M861" s="118" t="s">
        <v>409</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410</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408</v>
      </c>
      <c r="D894" s="118"/>
      <c r="E894" s="118"/>
      <c r="F894" s="118"/>
      <c r="G894" s="118"/>
      <c r="H894" s="118"/>
      <c r="I894" s="118"/>
      <c r="J894" s="118"/>
      <c r="K894" s="118"/>
      <c r="L894" s="118"/>
      <c r="M894" s="118" t="s">
        <v>409</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410</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447</v>
      </c>
      <c r="D1026" s="118"/>
      <c r="E1026" s="118"/>
      <c r="F1026" s="118"/>
      <c r="G1026" s="118"/>
      <c r="H1026" s="118"/>
      <c r="I1026" s="118"/>
      <c r="J1026" s="118"/>
      <c r="K1026" s="118"/>
      <c r="L1026" s="118"/>
      <c r="M1026" s="118" t="s">
        <v>448</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449</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408</v>
      </c>
      <c r="D1092" s="118"/>
      <c r="E1092" s="118"/>
      <c r="F1092" s="118"/>
      <c r="G1092" s="118"/>
      <c r="H1092" s="118"/>
      <c r="I1092" s="118"/>
      <c r="J1092" s="118"/>
      <c r="K1092" s="118"/>
      <c r="L1092" s="118"/>
      <c r="M1092" s="118" t="s">
        <v>409</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410</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408</v>
      </c>
      <c r="D1158" s="118"/>
      <c r="E1158" s="118"/>
      <c r="F1158" s="118"/>
      <c r="G1158" s="118"/>
      <c r="H1158" s="118"/>
      <c r="I1158" s="118"/>
      <c r="J1158" s="118"/>
      <c r="K1158" s="118"/>
      <c r="L1158" s="118"/>
      <c r="M1158" s="118" t="s">
        <v>409</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410</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平成27年度行政事業レビュー_私立学校施設災害復旧（私立学校施設事務費を含む）（私立大学等）</dc:title>
  <dc:creator>文部科学省</dc:creator>
  <cp:lastModifiedBy>文部科学省</cp:lastModifiedBy>
  <cp:lastPrinted>2015-07-10T11:07:54Z</cp:lastPrinted>
  <dcterms:created xsi:type="dcterms:W3CDTF">2012-03-13T00:50:25Z</dcterms:created>
  <dcterms:modified xsi:type="dcterms:W3CDTF">2015-08-31T04:28:00Z</dcterms:modified>
</cp:coreProperties>
</file>